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obile_Access_Transmission_Planning\Y2024 FIBER SCOPE\AUH Region\"/>
    </mc:Choice>
  </mc:AlternateContent>
  <xr:revisionPtr revIDLastSave="0" documentId="13_ncr:1_{8978C65E-EC0F-43B9-89AD-F4CAD89914DA}" xr6:coauthVersionLast="47" xr6:coauthVersionMax="47" xr10:uidLastSave="{00000000-0000-0000-0000-000000000000}"/>
  <bookViews>
    <workbookView xWindow="-120" yWindow="-120" windowWidth="19680" windowHeight="9660" activeTab="1" xr2:uid="{A5F1C337-49F7-49EA-B8E5-240DEFF5BB96}"/>
  </bookViews>
  <sheets>
    <sheet name="summary" sheetId="8" r:id="rId1"/>
    <sheet name="consdolidated (2)" sheetId="10" r:id="rId2"/>
    <sheet name="Sheet2" sheetId="12" r:id="rId3"/>
    <sheet name="Sheet3" sheetId="13" r:id="rId4"/>
    <sheet name="Sheet1" sheetId="11" r:id="rId5"/>
    <sheet name="OD" sheetId="1" r:id="rId6"/>
    <sheet name="IBS " sheetId="6" r:id="rId7"/>
  </sheets>
  <externalReferences>
    <externalReference r:id="rId8"/>
  </externalReferences>
  <definedNames>
    <definedName name="_xlnm._FilterDatabase" localSheetId="1" hidden="1">'consdolidated (2)'!#REF!</definedName>
    <definedName name="_xlnm._FilterDatabase" localSheetId="6" hidden="1">'IBS '!$A$1:$J$819</definedName>
    <definedName name="_xlnm._FilterDatabase" localSheetId="5" hidden="1">OD!$B$2:$K$886</definedName>
    <definedName name="_xlnm._FilterDatabase" localSheetId="2" hidden="1">Sheet2!$A$1:$O$514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3" l="1"/>
  <c r="J5" i="13"/>
  <c r="J6" i="13"/>
  <c r="J7" i="13"/>
  <c r="J8" i="13"/>
  <c r="J9" i="13"/>
  <c r="J10" i="13"/>
  <c r="J11" i="13"/>
  <c r="J12" i="13"/>
  <c r="J13" i="13"/>
  <c r="J14" i="13"/>
  <c r="J3" i="13"/>
  <c r="I4" i="13"/>
  <c r="I5" i="13"/>
  <c r="I6" i="13"/>
  <c r="I7" i="13"/>
  <c r="I8" i="13"/>
  <c r="I9" i="13"/>
  <c r="I10" i="13"/>
  <c r="I11" i="13"/>
  <c r="I12" i="13"/>
  <c r="I13" i="13"/>
  <c r="I14" i="13"/>
  <c r="I3" i="13"/>
  <c r="L3" i="11" l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2" i="11"/>
  <c r="M1" i="10"/>
  <c r="E7" i="8"/>
  <c r="H125" i="1" l="1"/>
  <c r="H70" i="1" l="1"/>
  <c r="H111" i="1"/>
  <c r="H228" i="1"/>
  <c r="H375" i="1"/>
  <c r="H386" i="1"/>
  <c r="H388" i="1"/>
  <c r="H445" i="1"/>
  <c r="H463" i="1"/>
  <c r="F1" i="1"/>
  <c r="E1" i="1"/>
  <c r="D1" i="1"/>
  <c r="C1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Alvin Laquindanum</author>
  </authors>
  <commentList>
    <comment ref="N1039" authorId="0" shapeId="0" xr:uid="{396CB05A-0877-499A-A9A8-E28D1750AAD5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tbc</t>
        </r>
      </text>
    </comment>
    <comment ref="K1053" authorId="0" shapeId="0" xr:uid="{8E665642-BDAA-4BB9-AAFE-AC6011891EBE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permitting already started</t>
        </r>
      </text>
    </comment>
    <comment ref="K1062" authorId="0" shapeId="0" xr:uid="{5D8EF62C-B8E5-48B7-8B3B-302E0207FCAB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as agreed with Abdalla; 10K-60K is the value before but for budgetary purposes; we consider 50K each for all Tabreed cases.</t>
        </r>
      </text>
    </comment>
    <comment ref="K1098" authorId="0" shapeId="0" xr:uid="{919E5AD2-FE22-4120-824B-01CC95D0EAF8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permitting already started</t>
        </r>
      </text>
    </comment>
    <comment ref="K1139" authorId="0" shapeId="0" xr:uid="{6314A60F-E17C-43B0-90B4-11B4B719B124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permitting already started</t>
        </r>
      </text>
    </comment>
    <comment ref="H1714" authorId="0" shapeId="0" xr:uid="{091E4CEE-4649-4102-952C-8C49D4883EA3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not possible this year 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Alvin Laquindanum</author>
  </authors>
  <commentList>
    <comment ref="K59" authorId="0" shapeId="0" xr:uid="{C29477A8-E155-471C-AC02-4A6DA3094A5B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tbc</t>
        </r>
      </text>
    </comment>
  </commentList>
</comments>
</file>

<file path=xl/sharedStrings.xml><?xml version="1.0" encoding="utf-8"?>
<sst xmlns="http://schemas.openxmlformats.org/spreadsheetml/2006/main" count="29748" uniqueCount="4188">
  <si>
    <t>Project Code</t>
  </si>
  <si>
    <t>Sitecode</t>
  </si>
  <si>
    <t>Region</t>
    <phoneticPr fontId="0" type="noConversion"/>
  </si>
  <si>
    <t>Latitude</t>
  </si>
  <si>
    <t>Longitude</t>
  </si>
  <si>
    <t>Site Type</t>
  </si>
  <si>
    <t>Scope</t>
  </si>
  <si>
    <t>Status</t>
  </si>
  <si>
    <t>Cost</t>
  </si>
  <si>
    <t>AAG6105</t>
  </si>
  <si>
    <t>AAN</t>
  </si>
  <si>
    <t>Existing</t>
  </si>
  <si>
    <t>OD</t>
  </si>
  <si>
    <t>Possible</t>
  </si>
  <si>
    <t>AAN2200</t>
  </si>
  <si>
    <t>AAN2263</t>
  </si>
  <si>
    <t>AAN2268</t>
  </si>
  <si>
    <t>AAN2269</t>
  </si>
  <si>
    <t>AAN2270</t>
  </si>
  <si>
    <t>AAN2271</t>
  </si>
  <si>
    <t>AAN2272</t>
  </si>
  <si>
    <t>AAN2273</t>
  </si>
  <si>
    <t>AAN2312</t>
  </si>
  <si>
    <t>AAN2314</t>
  </si>
  <si>
    <t>AAN2326</t>
  </si>
  <si>
    <t>AAN2383</t>
  </si>
  <si>
    <t>AAN2393</t>
  </si>
  <si>
    <t>AAN2394</t>
  </si>
  <si>
    <t>AAN2396</t>
  </si>
  <si>
    <t>AAN2398</t>
  </si>
  <si>
    <t>AAN2408</t>
  </si>
  <si>
    <t>AAN2421</t>
  </si>
  <si>
    <t>AAN2422</t>
  </si>
  <si>
    <t>AAN2423</t>
  </si>
  <si>
    <t>AAN2424</t>
  </si>
  <si>
    <t>AAN2425</t>
  </si>
  <si>
    <t>AAN2426</t>
  </si>
  <si>
    <t>AAN2427</t>
  </si>
  <si>
    <t>AAN2429</t>
  </si>
  <si>
    <t>AAN2436</t>
  </si>
  <si>
    <t>AAN2472</t>
  </si>
  <si>
    <t>AAN2486</t>
  </si>
  <si>
    <t>AAN2490</t>
  </si>
  <si>
    <t>AAN2504</t>
  </si>
  <si>
    <t>AAN2511</t>
  </si>
  <si>
    <t>AAN2513</t>
  </si>
  <si>
    <t>AAN2530</t>
  </si>
  <si>
    <t>AAN2815</t>
  </si>
  <si>
    <t>AAN2849</t>
  </si>
  <si>
    <t>AAN2871</t>
  </si>
  <si>
    <t>AAN2873</t>
  </si>
  <si>
    <t>AAN2896</t>
  </si>
  <si>
    <t>AAN2912</t>
  </si>
  <si>
    <t>AAN2914</t>
  </si>
  <si>
    <t>AAN2944</t>
  </si>
  <si>
    <t>AAN3109</t>
  </si>
  <si>
    <t>AAN3113</t>
  </si>
  <si>
    <t>AAN3115</t>
  </si>
  <si>
    <t>AAN3116</t>
  </si>
  <si>
    <t>AAN3134</t>
  </si>
  <si>
    <t>AAN3154</t>
  </si>
  <si>
    <t>AAN3167</t>
  </si>
  <si>
    <t>AAN3212</t>
  </si>
  <si>
    <t>Taawun</t>
  </si>
  <si>
    <t>AAN3213</t>
  </si>
  <si>
    <t>AAN3214</t>
  </si>
  <si>
    <t>AAN3223</t>
  </si>
  <si>
    <t>AAN3230</t>
  </si>
  <si>
    <t>AAN3231</t>
  </si>
  <si>
    <t>AAN3257</t>
  </si>
  <si>
    <t>AAN3258</t>
  </si>
  <si>
    <t>AAN3276</t>
  </si>
  <si>
    <t>AAN3279</t>
  </si>
  <si>
    <t>AAN3280</t>
  </si>
  <si>
    <t>AAN3283</t>
  </si>
  <si>
    <t>AAN3284</t>
  </si>
  <si>
    <t>AAN3286</t>
  </si>
  <si>
    <t>AAN3287</t>
  </si>
  <si>
    <t>AAN3289</t>
  </si>
  <si>
    <t>AAN3297</t>
  </si>
  <si>
    <t>AAN3298</t>
  </si>
  <si>
    <t>AAN3300</t>
  </si>
  <si>
    <t>AAN3308</t>
  </si>
  <si>
    <t>AAN3312</t>
  </si>
  <si>
    <t>AAN3318</t>
  </si>
  <si>
    <t>AAN3323</t>
  </si>
  <si>
    <t>AAN3326</t>
  </si>
  <si>
    <t>AAN3330</t>
  </si>
  <si>
    <t>AAN3339</t>
  </si>
  <si>
    <t>AAN3340</t>
  </si>
  <si>
    <t>AAN3346</t>
  </si>
  <si>
    <t>AAN3351</t>
  </si>
  <si>
    <t>AAN3357</t>
  </si>
  <si>
    <t>AAN3366</t>
  </si>
  <si>
    <t>AAN3372</t>
  </si>
  <si>
    <t>AAN3392</t>
  </si>
  <si>
    <t>AAN3396</t>
  </si>
  <si>
    <t>AAN3419</t>
  </si>
  <si>
    <t>AAN3420</t>
  </si>
  <si>
    <t>AAN3422</t>
  </si>
  <si>
    <t>AAN3438</t>
  </si>
  <si>
    <t>AAN3498</t>
  </si>
  <si>
    <t>AAN3520</t>
  </si>
  <si>
    <t>AAN3529</t>
  </si>
  <si>
    <t>AAN3530</t>
  </si>
  <si>
    <t>AAN3531</t>
  </si>
  <si>
    <t>AAN3534</t>
  </si>
  <si>
    <t>AAN3535</t>
  </si>
  <si>
    <t>AAN3537</t>
  </si>
  <si>
    <t>AAN3542</t>
  </si>
  <si>
    <t>AAN3552</t>
  </si>
  <si>
    <t>AAN3554</t>
  </si>
  <si>
    <t>AAN3555</t>
  </si>
  <si>
    <t>AAN3559</t>
  </si>
  <si>
    <t>AAN3562</t>
  </si>
  <si>
    <t>AAN3566</t>
  </si>
  <si>
    <t>AAN3567</t>
  </si>
  <si>
    <t>AAN3568</t>
  </si>
  <si>
    <t>AAN3570</t>
  </si>
  <si>
    <t>AAN3573</t>
  </si>
  <si>
    <t>AAN3582</t>
  </si>
  <si>
    <t>AAN3586</t>
  </si>
  <si>
    <t>AAN3605</t>
  </si>
  <si>
    <t>AAN3608</t>
  </si>
  <si>
    <t>AAN3609</t>
  </si>
  <si>
    <t>AAN3612</t>
  </si>
  <si>
    <t>AAN3617</t>
  </si>
  <si>
    <t>AAN3636</t>
  </si>
  <si>
    <t>AAN3642</t>
  </si>
  <si>
    <t>AAN3650</t>
  </si>
  <si>
    <t>24.196181 </t>
  </si>
  <si>
    <t>AAN3654</t>
  </si>
  <si>
    <t>AAN3939</t>
  </si>
  <si>
    <t>AAN3942</t>
  </si>
  <si>
    <t>AAN2523</t>
  </si>
  <si>
    <t>AAN2813</t>
  </si>
  <si>
    <t>AAN2814</t>
  </si>
  <si>
    <t>AAN2856</t>
  </si>
  <si>
    <t>AAN2922</t>
  </si>
  <si>
    <t>AAN2311</t>
  </si>
  <si>
    <t>AAN2560</t>
  </si>
  <si>
    <t>AAN2804</t>
  </si>
  <si>
    <t>AAN2810</t>
  </si>
  <si>
    <t>AAN3282</t>
  </si>
  <si>
    <t>AAN2542</t>
  </si>
  <si>
    <t>AAN2514</t>
  </si>
  <si>
    <t>AAN3640</t>
  </si>
  <si>
    <t>AAG6104</t>
  </si>
  <si>
    <t>AUG4246</t>
  </si>
  <si>
    <t>AUH</t>
  </si>
  <si>
    <t>AUG4264</t>
  </si>
  <si>
    <t>AUG4273</t>
  </si>
  <si>
    <t>AUG4279</t>
  </si>
  <si>
    <t>AUG4289</t>
  </si>
  <si>
    <t>AUG4357</t>
  </si>
  <si>
    <t>AUG4375</t>
  </si>
  <si>
    <t>AUG4408</t>
  </si>
  <si>
    <t>AUG4418</t>
  </si>
  <si>
    <t>AUG4447</t>
  </si>
  <si>
    <t>AUG6011</t>
  </si>
  <si>
    <t>AUG6012</t>
  </si>
  <si>
    <t>AUG6015</t>
  </si>
  <si>
    <t>AUG6020</t>
  </si>
  <si>
    <t>WR</t>
  </si>
  <si>
    <t>AUG6034</t>
  </si>
  <si>
    <t>AUG6051</t>
  </si>
  <si>
    <t>AUG6052</t>
  </si>
  <si>
    <t>AUG6056</t>
  </si>
  <si>
    <t>AUG6081</t>
  </si>
  <si>
    <t>AUG6082</t>
  </si>
  <si>
    <t>AUG6083</t>
  </si>
  <si>
    <t>AUG6093</t>
  </si>
  <si>
    <t>AUG6098</t>
  </si>
  <si>
    <t>AUG6104</t>
  </si>
  <si>
    <t>AUG6105</t>
  </si>
  <si>
    <t>AUG6114</t>
  </si>
  <si>
    <t>AUG6155</t>
  </si>
  <si>
    <t>AUG6244</t>
  </si>
  <si>
    <t>AUG6245</t>
  </si>
  <si>
    <t>AUH2128</t>
  </si>
  <si>
    <t>AUH2155</t>
  </si>
  <si>
    <t>AUH2010</t>
  </si>
  <si>
    <t>AUH2005</t>
  </si>
  <si>
    <t>AUH2091</t>
  </si>
  <si>
    <t>AUH2100</t>
  </si>
  <si>
    <t>AUH2095</t>
  </si>
  <si>
    <t>AUH2105</t>
  </si>
  <si>
    <t>AUH2106</t>
  </si>
  <si>
    <t>AUH2110</t>
  </si>
  <si>
    <t>AUH2113</t>
  </si>
  <si>
    <t>AUH2171</t>
  </si>
  <si>
    <t>AUH2243</t>
  </si>
  <si>
    <t>AUH2157</t>
  </si>
  <si>
    <t>AUH2168</t>
  </si>
  <si>
    <t>AUH2167</t>
  </si>
  <si>
    <t>AUH2169</t>
  </si>
  <si>
    <t>AUH2175</t>
  </si>
  <si>
    <t>AUH2186</t>
  </si>
  <si>
    <t>AUH2187</t>
  </si>
  <si>
    <t>AUH2191</t>
  </si>
  <si>
    <t>AUH2196</t>
  </si>
  <si>
    <t>AUH2197</t>
  </si>
  <si>
    <t>AUH2190</t>
  </si>
  <si>
    <t>AUH2201</t>
  </si>
  <si>
    <t>AUH2216</t>
  </si>
  <si>
    <t>AUH2232</t>
  </si>
  <si>
    <t>AUH2239</t>
  </si>
  <si>
    <t>AUH2240</t>
  </si>
  <si>
    <t>AUH2247</t>
  </si>
  <si>
    <t>AUH2272</t>
  </si>
  <si>
    <t>AUH2273</t>
  </si>
  <si>
    <t>AUH2274</t>
  </si>
  <si>
    <t>AUH2313</t>
  </si>
  <si>
    <t>AUH2317</t>
  </si>
  <si>
    <t>AUH2354</t>
  </si>
  <si>
    <t>AUH2357</t>
  </si>
  <si>
    <t>AUH2356</t>
  </si>
  <si>
    <t>AUH2370</t>
  </si>
  <si>
    <t>AUH2379</t>
  </si>
  <si>
    <t>AUH2380</t>
  </si>
  <si>
    <t>AUH2384</t>
  </si>
  <si>
    <t>AUH2401</t>
  </si>
  <si>
    <t>AUH2443</t>
  </si>
  <si>
    <t>AUH2441</t>
  </si>
  <si>
    <t>AUH2445</t>
  </si>
  <si>
    <t>AUH2451</t>
  </si>
  <si>
    <t>AUH2462</t>
  </si>
  <si>
    <t>AUH2470</t>
  </si>
  <si>
    <t>AUH2477</t>
  </si>
  <si>
    <t>AUH2485</t>
  </si>
  <si>
    <t>AUH2487</t>
  </si>
  <si>
    <t>AUH2491</t>
  </si>
  <si>
    <t>AUH2514</t>
  </si>
  <si>
    <t>AUH2526</t>
  </si>
  <si>
    <t>AUH2766</t>
  </si>
  <si>
    <t>AUH2501</t>
  </si>
  <si>
    <t>Not Possible</t>
  </si>
  <si>
    <t>AUH2541</t>
  </si>
  <si>
    <t>AUH2553</t>
  </si>
  <si>
    <t>AUH2555</t>
  </si>
  <si>
    <t>AUH2565</t>
  </si>
  <si>
    <t>AUH2566</t>
  </si>
  <si>
    <t>AUH2584</t>
  </si>
  <si>
    <t>AUH2581</t>
  </si>
  <si>
    <t>AUH2610</t>
  </si>
  <si>
    <t>AUH2612</t>
  </si>
  <si>
    <t>AUH2621</t>
  </si>
  <si>
    <t>AUH2622</t>
  </si>
  <si>
    <t>AUH2624</t>
  </si>
  <si>
    <t>AUH2629</t>
  </si>
  <si>
    <t>AUH2630</t>
  </si>
  <si>
    <t>AUH2623</t>
  </si>
  <si>
    <t>AUH2641</t>
  </si>
  <si>
    <t>AUH2646</t>
  </si>
  <si>
    <t>AUH2648</t>
  </si>
  <si>
    <t>AUH2650</t>
  </si>
  <si>
    <t>AUH2658</t>
  </si>
  <si>
    <t>AUH2659</t>
  </si>
  <si>
    <t>AUH2666</t>
  </si>
  <si>
    <t>AUH2662</t>
  </si>
  <si>
    <t>AUH2689</t>
  </si>
  <si>
    <t>AUH2681</t>
  </si>
  <si>
    <t>AUH2691</t>
  </si>
  <si>
    <t>AUH2768</t>
  </si>
  <si>
    <t>AUH2695</t>
  </si>
  <si>
    <t>AUH2696</t>
  </si>
  <si>
    <t>AUH2697</t>
  </si>
  <si>
    <t>AUH2709</t>
  </si>
  <si>
    <t>AUH2772</t>
  </si>
  <si>
    <t>AUH2700</t>
  </si>
  <si>
    <t>AUH2719</t>
  </si>
  <si>
    <t>AUH2722</t>
  </si>
  <si>
    <t>AUH2780</t>
  </si>
  <si>
    <t>AUH2730</t>
  </si>
  <si>
    <t>AUH2733</t>
  </si>
  <si>
    <t>AUH2734</t>
  </si>
  <si>
    <t>AUH2736</t>
  </si>
  <si>
    <t>AUH2781</t>
  </si>
  <si>
    <t>AUH2752</t>
  </si>
  <si>
    <t>AUH2754</t>
  </si>
  <si>
    <t>AUH2785</t>
  </si>
  <si>
    <t>AUH2770</t>
  </si>
  <si>
    <t>AUH2788</t>
  </si>
  <si>
    <t>AUH2765</t>
  </si>
  <si>
    <t>AUH2769</t>
  </si>
  <si>
    <t>AUH2771</t>
  </si>
  <si>
    <t>AUH2774</t>
  </si>
  <si>
    <t>AUH2789</t>
  </si>
  <si>
    <t>AUH2790</t>
  </si>
  <si>
    <t>AUH3187</t>
  </si>
  <si>
    <t>AUH3189</t>
  </si>
  <si>
    <t>AUH2794</t>
  </si>
  <si>
    <t>AUH2791</t>
  </si>
  <si>
    <t>AUH2803</t>
  </si>
  <si>
    <t>AUH2810</t>
  </si>
  <si>
    <t>AUH2819</t>
  </si>
  <si>
    <t>AUH3214</t>
  </si>
  <si>
    <t>AUH2822</t>
  </si>
  <si>
    <t>AUH2825</t>
  </si>
  <si>
    <t>AUH2828</t>
  </si>
  <si>
    <t>AUH2841</t>
  </si>
  <si>
    <t>AUH2824</t>
  </si>
  <si>
    <t>AUH2843</t>
  </si>
  <si>
    <t>AUH2842</t>
  </si>
  <si>
    <t>AUH2861</t>
  </si>
  <si>
    <t>AUH2852</t>
  </si>
  <si>
    <t>AUH2854</t>
  </si>
  <si>
    <t>AUH2869</t>
  </si>
  <si>
    <t>AUH2873</t>
  </si>
  <si>
    <t>AUH2880</t>
  </si>
  <si>
    <t>AUH2888</t>
  </si>
  <si>
    <t>AUH2939</t>
  </si>
  <si>
    <t>AUH2942</t>
  </si>
  <si>
    <t>AUH2943</t>
  </si>
  <si>
    <t>AUH2944</t>
  </si>
  <si>
    <t>AUH2945</t>
  </si>
  <si>
    <t>AUH2946</t>
  </si>
  <si>
    <t>AUH2955</t>
  </si>
  <si>
    <t>AUH2958</t>
  </si>
  <si>
    <t>AUH2959</t>
  </si>
  <si>
    <t>AUH2961</t>
  </si>
  <si>
    <t>AUH2968</t>
  </si>
  <si>
    <t>AUH2969</t>
  </si>
  <si>
    <t>AUH2971</t>
  </si>
  <si>
    <t>AUH2964</t>
  </si>
  <si>
    <t>AUH2965</t>
  </si>
  <si>
    <t>AUH2966</t>
  </si>
  <si>
    <t>AUH2977</t>
  </si>
  <si>
    <t>AUH2982</t>
  </si>
  <si>
    <t>AUH2987</t>
  </si>
  <si>
    <t>AUH2983</t>
  </si>
  <si>
    <t>AUH2995</t>
  </si>
  <si>
    <t>AUH2989</t>
  </si>
  <si>
    <t>AUH2035</t>
  </si>
  <si>
    <t>AUH2038</t>
  </si>
  <si>
    <t>AUH3236</t>
  </si>
  <si>
    <t>AUH3111</t>
  </si>
  <si>
    <t>AUH3105</t>
  </si>
  <si>
    <t>AUH3108</t>
  </si>
  <si>
    <t>AUH3113</t>
  </si>
  <si>
    <t>AUH3118</t>
  </si>
  <si>
    <t>AUH3119</t>
  </si>
  <si>
    <t>AUH3122</t>
  </si>
  <si>
    <t>AUH3114</t>
  </si>
  <si>
    <t>AUH3116</t>
  </si>
  <si>
    <t>AUH3117</t>
  </si>
  <si>
    <t>AUH3129</t>
  </si>
  <si>
    <t>AUH3136</t>
  </si>
  <si>
    <t>AUH3143</t>
  </si>
  <si>
    <t>AUH3132</t>
  </si>
  <si>
    <t>AUH3154</t>
  </si>
  <si>
    <t>AUH3157</t>
  </si>
  <si>
    <t>AUH3147</t>
  </si>
  <si>
    <t>AUH3168</t>
  </si>
  <si>
    <t>AUH3169</t>
  </si>
  <si>
    <t>AUH3170</t>
  </si>
  <si>
    <t>AUH3171</t>
  </si>
  <si>
    <t>AUH3159</t>
  </si>
  <si>
    <t>AUH3162</t>
  </si>
  <si>
    <t>AUH3180</t>
  </si>
  <si>
    <t>AUH3163</t>
  </si>
  <si>
    <t>AUH3181</t>
  </si>
  <si>
    <t>AUH3193</t>
  </si>
  <si>
    <t>AUH3182</t>
  </si>
  <si>
    <t>AUH3222</t>
  </si>
  <si>
    <t>AUH3393</t>
  </si>
  <si>
    <t>AUH3413</t>
  </si>
  <si>
    <t>AUH3239</t>
  </si>
  <si>
    <t>AUH3240</t>
  </si>
  <si>
    <t>AUH3242</t>
  </si>
  <si>
    <t>AUH3249</t>
  </si>
  <si>
    <t>AUH3274</t>
  </si>
  <si>
    <t>AUH3275</t>
  </si>
  <si>
    <t>AUH2255</t>
  </si>
  <si>
    <t>AUH2287</t>
  </si>
  <si>
    <t>AUH2288</t>
  </si>
  <si>
    <t>AUH3281</t>
  </si>
  <si>
    <t>AUH3283</t>
  </si>
  <si>
    <t>AUH3296</t>
  </si>
  <si>
    <t>AUH2299</t>
  </si>
  <si>
    <t>AUH2300</t>
  </si>
  <si>
    <t>AUH2289</t>
  </si>
  <si>
    <t>AUH2291</t>
  </si>
  <si>
    <t>AUH3469</t>
  </si>
  <si>
    <t>AUH3312</t>
  </si>
  <si>
    <t>AUH3544</t>
  </si>
  <si>
    <t>AUH3558</t>
  </si>
  <si>
    <t>AUH3367</t>
  </si>
  <si>
    <t>AUH3369</t>
  </si>
  <si>
    <t>AUH3381</t>
  </si>
  <si>
    <t>AUH3390</t>
  </si>
  <si>
    <t>AUH3391</t>
  </si>
  <si>
    <t>AUH2617</t>
  </si>
  <si>
    <t>AUH2394</t>
  </si>
  <si>
    <t>AUH3638</t>
  </si>
  <si>
    <t>AUH3395</t>
  </si>
  <si>
    <t>AUH3442</t>
  </si>
  <si>
    <t>AUH2465</t>
  </si>
  <si>
    <t>AUH3466</t>
  </si>
  <si>
    <t>AUH3725</t>
  </si>
  <si>
    <t>AUH2474</t>
  </si>
  <si>
    <t>AUH3484</t>
  </si>
  <si>
    <t>AUH3486</t>
  </si>
  <si>
    <t>AUH3494</t>
  </si>
  <si>
    <t>AUH3496</t>
  </si>
  <si>
    <t>AUH3488</t>
  </si>
  <si>
    <t>AUH2500</t>
  </si>
  <si>
    <t>AUH3489</t>
  </si>
  <si>
    <t>AUH3490</t>
  </si>
  <si>
    <t>AUH2504</t>
  </si>
  <si>
    <t>AUH2505</t>
  </si>
  <si>
    <t>AUH2506</t>
  </si>
  <si>
    <t>AUH2507</t>
  </si>
  <si>
    <t>AUH3497</t>
  </si>
  <si>
    <t>AUH3502</t>
  </si>
  <si>
    <t>AUH2503</t>
  </si>
  <si>
    <t>AUH2509</t>
  </si>
  <si>
    <t>AUH3523</t>
  </si>
  <si>
    <t>AUH3536</t>
  </si>
  <si>
    <t>AUH2537</t>
  </si>
  <si>
    <t>AUH3555</t>
  </si>
  <si>
    <t>AUH3540</t>
  </si>
  <si>
    <t>AUH3547</t>
  </si>
  <si>
    <t>AUH3578</t>
  </si>
  <si>
    <t>AUH3571</t>
  </si>
  <si>
    <t>AUH3606</t>
  </si>
  <si>
    <t>AUH3615</t>
  </si>
  <si>
    <t>AUH3781</t>
  </si>
  <si>
    <t>AUH3603</t>
  </si>
  <si>
    <t>AUH3628</t>
  </si>
  <si>
    <t>AUH3629</t>
  </si>
  <si>
    <t>AUH3630</t>
  </si>
  <si>
    <t>AUH3631</t>
  </si>
  <si>
    <t>AUH3621</t>
  </si>
  <si>
    <t>AUH3635</t>
  </si>
  <si>
    <t>AUH3626</t>
  </si>
  <si>
    <t>AUH3641</t>
  </si>
  <si>
    <t>AUH3633</t>
  </si>
  <si>
    <t>AUH3646</t>
  </si>
  <si>
    <t>AUH3647</t>
  </si>
  <si>
    <t>AUH3648</t>
  </si>
  <si>
    <t>AUH3649</t>
  </si>
  <si>
    <t>AUH3651</t>
  </si>
  <si>
    <t>AUH3653</t>
  </si>
  <si>
    <t>AUH3654</t>
  </si>
  <si>
    <t>AUH3657</t>
  </si>
  <si>
    <t>AUH3667</t>
  </si>
  <si>
    <t>AUH3663</t>
  </si>
  <si>
    <t>AUH3664</t>
  </si>
  <si>
    <t>AUH3674</t>
  </si>
  <si>
    <t>AUH3684</t>
  </si>
  <si>
    <t>AUH3675</t>
  </si>
  <si>
    <t>AUH3784</t>
  </si>
  <si>
    <t>AUH3679</t>
  </si>
  <si>
    <t>AUH3685</t>
  </si>
  <si>
    <t>AUH3706</t>
  </si>
  <si>
    <t>AUH3716</t>
  </si>
  <si>
    <t>AUH3722</t>
  </si>
  <si>
    <t>AUH3724</t>
  </si>
  <si>
    <t>AUH3785</t>
  </si>
  <si>
    <t>AUH3787</t>
  </si>
  <si>
    <t>AUH3744</t>
  </si>
  <si>
    <t>AUH3747</t>
  </si>
  <si>
    <t>AUH3748</t>
  </si>
  <si>
    <t>AUH3789</t>
  </si>
  <si>
    <t>AUH3755</t>
  </si>
  <si>
    <t>AUH3757</t>
  </si>
  <si>
    <t>AUH3760</t>
  </si>
  <si>
    <t>AUH3762</t>
  </si>
  <si>
    <t>AUH3812</t>
  </si>
  <si>
    <t>AUH3817</t>
  </si>
  <si>
    <t>AUH3795</t>
  </si>
  <si>
    <t>AUH3798</t>
  </si>
  <si>
    <t>AUH3801</t>
  </si>
  <si>
    <t>AUH3808</t>
  </si>
  <si>
    <t>AUH3860</t>
  </si>
  <si>
    <t>AUH3818</t>
  </si>
  <si>
    <t>AUH3819</t>
  </si>
  <si>
    <t>AUH3831</t>
  </si>
  <si>
    <t>AUH3833</t>
  </si>
  <si>
    <t>AUH2847</t>
  </si>
  <si>
    <t>AUH2849</t>
  </si>
  <si>
    <t>AUH3879</t>
  </si>
  <si>
    <t>AUH3796</t>
  </si>
  <si>
    <t>AUH3834</t>
  </si>
  <si>
    <t>AUH3954</t>
  </si>
  <si>
    <t>AUH2893</t>
  </si>
  <si>
    <t>AUH2016</t>
  </si>
  <si>
    <t>AUH3928</t>
  </si>
  <si>
    <t>AUH3922</t>
  </si>
  <si>
    <t>AUH3930</t>
  </si>
  <si>
    <t>AUH3946</t>
  </si>
  <si>
    <t>AUH3947</t>
  </si>
  <si>
    <t>AUH3966</t>
  </si>
  <si>
    <t>AUH3967</t>
  </si>
  <si>
    <t>AUH3968</t>
  </si>
  <si>
    <t>AUH3969</t>
  </si>
  <si>
    <t>AUH3313</t>
  </si>
  <si>
    <t>AUH3973</t>
  </si>
  <si>
    <t>AUH3974</t>
  </si>
  <si>
    <t>AUH3975</t>
  </si>
  <si>
    <t>AUH3387</t>
  </si>
  <si>
    <t>AUH3388</t>
  </si>
  <si>
    <t>AUH3411</t>
  </si>
  <si>
    <t>AUH3546</t>
  </si>
  <si>
    <t>AUH3985</t>
  </si>
  <si>
    <t>AUH3031</t>
  </si>
  <si>
    <t>AUH3559</t>
  </si>
  <si>
    <t>AUH3043</t>
  </si>
  <si>
    <t>AUH3044</t>
  </si>
  <si>
    <t>AUH3045</t>
  </si>
  <si>
    <t>AUH3560</t>
  </si>
  <si>
    <t>AUH3039</t>
  </si>
  <si>
    <t>AUH3072</t>
  </si>
  <si>
    <t>AUH3064</t>
  </si>
  <si>
    <t>AUH3085</t>
  </si>
  <si>
    <t>AUH3084</t>
  </si>
  <si>
    <t>AUH3115</t>
  </si>
  <si>
    <t>AUH3644</t>
  </si>
  <si>
    <t>AUH3149</t>
  </si>
  <si>
    <t>AUH2200</t>
  </si>
  <si>
    <t>AUH3086</t>
  </si>
  <si>
    <t>AUH3087</t>
  </si>
  <si>
    <t>AUH3219</t>
  </si>
  <si>
    <t>AUH3257</t>
  </si>
  <si>
    <t>AUH3287</t>
  </si>
  <si>
    <t>AUH3288</t>
  </si>
  <si>
    <t>AUH3291</t>
  </si>
  <si>
    <t>AUH3292</t>
  </si>
  <si>
    <t>AUH3298</t>
  </si>
  <si>
    <t>AUH3299</t>
  </si>
  <si>
    <t>AUH3300</t>
  </si>
  <si>
    <t>AUH2286</t>
  </si>
  <si>
    <t>AUH2290</t>
  </si>
  <si>
    <t>AUH3305</t>
  </si>
  <si>
    <t>AUH3307</t>
  </si>
  <si>
    <t>AUH3308</t>
  </si>
  <si>
    <t>AUH3310</t>
  </si>
  <si>
    <t>AUH2318</t>
  </si>
  <si>
    <t>AUH3334</t>
  </si>
  <si>
    <t>AUH2335</t>
  </si>
  <si>
    <t>AUH3336</t>
  </si>
  <si>
    <t>AUH3377</t>
  </si>
  <si>
    <t>AUH3842</t>
  </si>
  <si>
    <t>AUH3394</t>
  </si>
  <si>
    <t>AUH3396</t>
  </si>
  <si>
    <t>AUH2393</t>
  </si>
  <si>
    <t>AUH3402</t>
  </si>
  <si>
    <t>AUH3403</t>
  </si>
  <si>
    <t>AUH2489</t>
  </si>
  <si>
    <t>AUH2490</t>
  </si>
  <si>
    <t>AUH3492</t>
  </si>
  <si>
    <t>AUH3495</t>
  </si>
  <si>
    <t>AUH2497</t>
  </si>
  <si>
    <t>AUH2499</t>
  </si>
  <si>
    <t>AUH2502</t>
  </si>
  <si>
    <t>AUH3503</t>
  </si>
  <si>
    <t>AUH2508</t>
  </si>
  <si>
    <t>AUH3507</t>
  </si>
  <si>
    <t>AUH2517</t>
  </si>
  <si>
    <t>AUH2523</t>
  </si>
  <si>
    <t>AUH3534</t>
  </si>
  <si>
    <t>AUH3898</t>
  </si>
  <si>
    <t>AUH3535</t>
  </si>
  <si>
    <t>AUH3557</t>
  </si>
  <si>
    <t>AUH3562</t>
  </si>
  <si>
    <t>AUH3564</t>
  </si>
  <si>
    <t>AUH3570</t>
  </si>
  <si>
    <t>AUH3573</t>
  </si>
  <si>
    <t>AUH3572</t>
  </si>
  <si>
    <t>AUH3608</t>
  </si>
  <si>
    <t>AUH3611</t>
  </si>
  <si>
    <t>AUH2614</t>
  </si>
  <si>
    <t>AUH2615</t>
  </si>
  <si>
    <t>AUH3255</t>
  </si>
  <si>
    <t>AUH3822</t>
  </si>
  <si>
    <t>AUH3401</t>
  </si>
  <si>
    <t>AUH6021</t>
  </si>
  <si>
    <t>AUH2855</t>
  </si>
  <si>
    <t>AUH6022</t>
  </si>
  <si>
    <t>AUH6073</t>
  </si>
  <si>
    <t>AUH6095</t>
  </si>
  <si>
    <t>AUH2877</t>
  </si>
  <si>
    <t>AUH3889</t>
  </si>
  <si>
    <t>AUH6096</t>
  </si>
  <si>
    <t>AUH3915</t>
  </si>
  <si>
    <t>AUH3018</t>
  </si>
  <si>
    <t>AUH2250</t>
  </si>
  <si>
    <t>AUH6119</t>
  </si>
  <si>
    <t>AUH3246</t>
  </si>
  <si>
    <t>AUH6142</t>
  </si>
  <si>
    <t>AUH3266</t>
  </si>
  <si>
    <t>AUH3273</t>
  </si>
  <si>
    <t>AUH2283</t>
  </si>
  <si>
    <t>AUH3289</t>
  </si>
  <si>
    <t>AUH3304</t>
  </si>
  <si>
    <t>AUH3337</t>
  </si>
  <si>
    <t>AUH6143</t>
  </si>
  <si>
    <t>AUH3370</t>
  </si>
  <si>
    <t>AUH6154</t>
  </si>
  <si>
    <t>AUH3438</t>
  </si>
  <si>
    <t>AUH2488</t>
  </si>
  <si>
    <t>AUH3880</t>
  </si>
  <si>
    <t>AUH6000</t>
  </si>
  <si>
    <t>AUH6424</t>
  </si>
  <si>
    <t>AUH6425</t>
  </si>
  <si>
    <t>AUH6044</t>
  </si>
  <si>
    <t>AUH6046</t>
  </si>
  <si>
    <t>AUH6433</t>
  </si>
  <si>
    <t>AUH6448</t>
  </si>
  <si>
    <t>AUH6449</t>
  </si>
  <si>
    <t>AUH6454</t>
  </si>
  <si>
    <t>AUH6116</t>
  </si>
  <si>
    <t>AUH6117</t>
  </si>
  <si>
    <t>AUH6118</t>
  </si>
  <si>
    <t>AUH6458</t>
  </si>
  <si>
    <t>AUH6120</t>
  </si>
  <si>
    <t>AUH6121</t>
  </si>
  <si>
    <t>AUH6129</t>
  </si>
  <si>
    <t>AUH6494</t>
  </si>
  <si>
    <t>AUH6495</t>
  </si>
  <si>
    <t>AUH6141</t>
  </si>
  <si>
    <t>AUH6144</t>
  </si>
  <si>
    <t>AUH6145</t>
  </si>
  <si>
    <t>AUH6150</t>
  </si>
  <si>
    <t>AUH6152</t>
  </si>
  <si>
    <t>AUH6167</t>
  </si>
  <si>
    <t>AUH6213</t>
  </si>
  <si>
    <t>AUH6217</t>
  </si>
  <si>
    <t>AUH6304</t>
  </si>
  <si>
    <t>AUH6328</t>
  </si>
  <si>
    <t>AUH6330</t>
  </si>
  <si>
    <t>AUH6331</t>
  </si>
  <si>
    <t>AUH6332</t>
  </si>
  <si>
    <t>AUH6335</t>
  </si>
  <si>
    <t>AUH6336</t>
  </si>
  <si>
    <t>AUH6337</t>
  </si>
  <si>
    <t>AUH6339</t>
  </si>
  <si>
    <t>AUH6344</t>
  </si>
  <si>
    <t>AUH6348</t>
  </si>
  <si>
    <t>AUH6349</t>
  </si>
  <si>
    <t>AUH6534</t>
  </si>
  <si>
    <t>AUH6352</t>
  </si>
  <si>
    <t>AUH6354</t>
  </si>
  <si>
    <t>AUH6358</t>
  </si>
  <si>
    <t>AUH6361</t>
  </si>
  <si>
    <t>AUH6362</t>
  </si>
  <si>
    <t>AUH6364</t>
  </si>
  <si>
    <t>AUH6366</t>
  </si>
  <si>
    <t>AUH6372</t>
  </si>
  <si>
    <t>AUH6373</t>
  </si>
  <si>
    <t>AUH6378</t>
  </si>
  <si>
    <t>AUH6379</t>
  </si>
  <si>
    <t>AUH6380</t>
  </si>
  <si>
    <t>AUH6382</t>
  </si>
  <si>
    <t>AUH6385</t>
  </si>
  <si>
    <t>AUH6390</t>
  </si>
  <si>
    <t>AUH6393</t>
  </si>
  <si>
    <t>AUH6395</t>
  </si>
  <si>
    <t>AUH6396</t>
  </si>
  <si>
    <t>AUH6543</t>
  </si>
  <si>
    <t>AUH6413</t>
  </si>
  <si>
    <t>AUH6414</t>
  </si>
  <si>
    <t>AUH6423</t>
  </si>
  <si>
    <t>AUH6581</t>
  </si>
  <si>
    <t>AUH6428</t>
  </si>
  <si>
    <t>AUH6429</t>
  </si>
  <si>
    <t>AUH6430</t>
  </si>
  <si>
    <t>AUH6431</t>
  </si>
  <si>
    <t>AUH6440</t>
  </si>
  <si>
    <t>AUH6441</t>
  </si>
  <si>
    <t>AUH6443</t>
  </si>
  <si>
    <t>AUH6445</t>
  </si>
  <si>
    <t>AUH1076</t>
  </si>
  <si>
    <t>AUH2529</t>
  </si>
  <si>
    <t>AUH2748</t>
  </si>
  <si>
    <t>AUH2060</t>
  </si>
  <si>
    <t>AUH6466</t>
  </si>
  <si>
    <t>AUH6468</t>
  </si>
  <si>
    <t>AUH6469</t>
  </si>
  <si>
    <t>AUH6470</t>
  </si>
  <si>
    <t>AUH6472</t>
  </si>
  <si>
    <t>AUH6476</t>
  </si>
  <si>
    <t>AUH6479</t>
  </si>
  <si>
    <t>AUH6480</t>
  </si>
  <si>
    <t>AUH2820</t>
  </si>
  <si>
    <t>AUH6497</t>
  </si>
  <si>
    <t>AUH6498</t>
  </si>
  <si>
    <t>AUH6097</t>
  </si>
  <si>
    <t>AUH6518</t>
  </si>
  <si>
    <t>AUH6519</t>
  </si>
  <si>
    <t>AUH6556</t>
  </si>
  <si>
    <t>AUH6525</t>
  </si>
  <si>
    <t>AUH6527</t>
  </si>
  <si>
    <t>AUH6531</t>
  </si>
  <si>
    <t>AUH3923</t>
  </si>
  <si>
    <t>AUH6535</t>
  </si>
  <si>
    <t>AUH6536</t>
  </si>
  <si>
    <t>AUH6076</t>
  </si>
  <si>
    <t>AUH6545</t>
  </si>
  <si>
    <t>AUH6546</t>
  </si>
  <si>
    <t>AUH6168</t>
  </si>
  <si>
    <t>AUH6593</t>
  </si>
  <si>
    <t>AUH6590</t>
  </si>
  <si>
    <t>AUH3971</t>
  </si>
  <si>
    <t>AUH6140</t>
  </si>
  <si>
    <t>AUH6595</t>
  </si>
  <si>
    <t>AUH6555</t>
  </si>
  <si>
    <t>AUH6604</t>
  </si>
  <si>
    <t>AUH6605</t>
  </si>
  <si>
    <t>AUH3410</t>
  </si>
  <si>
    <t>AUH6632</t>
  </si>
  <si>
    <t>AUH7017</t>
  </si>
  <si>
    <t>AUH7018</t>
  </si>
  <si>
    <t>AUH7019</t>
  </si>
  <si>
    <t>AUH3415</t>
  </si>
  <si>
    <t>AUH6589</t>
  </si>
  <si>
    <t>AUH6451</t>
  </si>
  <si>
    <t>AUV6260</t>
  </si>
  <si>
    <t>AUV6269</t>
  </si>
  <si>
    <t>AUV6270</t>
  </si>
  <si>
    <t>AUV6273</t>
  </si>
  <si>
    <t>AUV6272</t>
  </si>
  <si>
    <t>AUH2798</t>
  </si>
  <si>
    <t>AUH2868</t>
  </si>
  <si>
    <t>AUH2940</t>
  </si>
  <si>
    <t>AUH3155</t>
  </si>
  <si>
    <t>AUH3290</t>
  </si>
  <si>
    <t>AUH3293</t>
  </si>
  <si>
    <t>AUH3294</t>
  </si>
  <si>
    <t>AUH3295</t>
  </si>
  <si>
    <t>AUH3297</t>
  </si>
  <si>
    <t>AUH3301</t>
  </si>
  <si>
    <t>AUH3302</t>
  </si>
  <si>
    <t>AUH3529</t>
  </si>
  <si>
    <t>AUH3797</t>
  </si>
  <si>
    <t>AUH3949</t>
  </si>
  <si>
    <t>AUH3955</t>
  </si>
  <si>
    <t>IAD5904</t>
  </si>
  <si>
    <t>ibs</t>
  </si>
  <si>
    <t>AUH0537</t>
  </si>
  <si>
    <t>AUH0553</t>
  </si>
  <si>
    <t>AUH0917</t>
  </si>
  <si>
    <t>AUH0860</t>
  </si>
  <si>
    <t>AUH0981</t>
  </si>
  <si>
    <t>AUH0676</t>
  </si>
  <si>
    <t>AAN0014</t>
  </si>
  <si>
    <t>AAN0003</t>
  </si>
  <si>
    <t>AAN0005</t>
  </si>
  <si>
    <t>AUH0927</t>
  </si>
  <si>
    <t>DXB0371</t>
  </si>
  <si>
    <t>AUH0896</t>
  </si>
  <si>
    <t>RAK0503</t>
  </si>
  <si>
    <t>RAK0527</t>
  </si>
  <si>
    <t>AUH0789</t>
  </si>
  <si>
    <t>24.49847</t>
  </si>
  <si>
    <t>AUH0575</t>
  </si>
  <si>
    <t>AUH0890</t>
  </si>
  <si>
    <t>AUH0417</t>
  </si>
  <si>
    <t>AUH0691</t>
  </si>
  <si>
    <t>AUH0419</t>
  </si>
  <si>
    <t>AUH0745</t>
  </si>
  <si>
    <t xml:space="preserve"> 24.439077</t>
  </si>
  <si>
    <t>AUH0420</t>
  </si>
  <si>
    <t>AUH0418</t>
  </si>
  <si>
    <t>AUH0862</t>
  </si>
  <si>
    <t>AUH0481</t>
  </si>
  <si>
    <t>AUH0405</t>
  </si>
  <si>
    <t>24.453072°</t>
  </si>
  <si>
    <t>54.398531°</t>
  </si>
  <si>
    <t>AUH0923</t>
  </si>
  <si>
    <t>AAN0027</t>
  </si>
  <si>
    <t>AUH0527</t>
  </si>
  <si>
    <t>AUH0529</t>
  </si>
  <si>
    <t>AUH0528</t>
  </si>
  <si>
    <t>AUH5673B</t>
  </si>
  <si>
    <t>AUH5532C</t>
  </si>
  <si>
    <t>AAN5399D</t>
  </si>
  <si>
    <t>AUH5532A</t>
  </si>
  <si>
    <t>AUH5403D</t>
  </si>
  <si>
    <t>AAN5399B</t>
  </si>
  <si>
    <t>AUH5560A</t>
  </si>
  <si>
    <t>24.778891°</t>
  </si>
  <si>
    <t>54.737421°</t>
  </si>
  <si>
    <t>AUH5560B</t>
  </si>
  <si>
    <t>AUH5818F</t>
  </si>
  <si>
    <t>AUH5811E</t>
  </si>
  <si>
    <t>AUH5818E</t>
  </si>
  <si>
    <t>AUH5532D</t>
  </si>
  <si>
    <t>AUH5532E</t>
  </si>
  <si>
    <t>AUH5673C</t>
  </si>
  <si>
    <t>AUH5673D</t>
  </si>
  <si>
    <t>AAN0052</t>
  </si>
  <si>
    <t>AAN0031</t>
  </si>
  <si>
    <t>AUH5564A</t>
  </si>
  <si>
    <t>24.45177</t>
  </si>
  <si>
    <t>AUH0744</t>
  </si>
  <si>
    <t>AUH0876</t>
  </si>
  <si>
    <t>AUH0795</t>
  </si>
  <si>
    <t>AUH0953</t>
  </si>
  <si>
    <t>AUH0682</t>
  </si>
  <si>
    <t>AAN0036</t>
  </si>
  <si>
    <t>AUH0891</t>
  </si>
  <si>
    <t>AUH0191</t>
  </si>
  <si>
    <t>AUH0850</t>
  </si>
  <si>
    <t>AUH0990</t>
  </si>
  <si>
    <t>AUH0844</t>
  </si>
  <si>
    <t>24.493633</t>
  </si>
  <si>
    <t>AUH0428</t>
  </si>
  <si>
    <t>AUH0717</t>
  </si>
  <si>
    <t>AUH0451</t>
  </si>
  <si>
    <t>AAN0007</t>
  </si>
  <si>
    <t>AUH0915</t>
  </si>
  <si>
    <t>AUH0552</t>
  </si>
  <si>
    <t>AUH0548</t>
  </si>
  <si>
    <t>AUH0434</t>
  </si>
  <si>
    <t>AUH0564</t>
  </si>
  <si>
    <t>AUH0926</t>
  </si>
  <si>
    <t>AUH0903</t>
  </si>
  <si>
    <t>AUH0925</t>
  </si>
  <si>
    <t>AUH0907</t>
  </si>
  <si>
    <t>AUH0539</t>
  </si>
  <si>
    <t>AUH0857</t>
  </si>
  <si>
    <t>AUH0826</t>
  </si>
  <si>
    <t>AUH0511</t>
  </si>
  <si>
    <t>AUH0849</t>
  </si>
  <si>
    <t>AUH0672</t>
  </si>
  <si>
    <t>AUH0781</t>
  </si>
  <si>
    <t>AUH0871</t>
  </si>
  <si>
    <t>AUH0931</t>
  </si>
  <si>
    <t>AUH0900</t>
  </si>
  <si>
    <t>AUH0407</t>
  </si>
  <si>
    <t>AUH0829</t>
  </si>
  <si>
    <t>AUH0662</t>
  </si>
  <si>
    <t>AUH0562</t>
  </si>
  <si>
    <t>AUH0921</t>
  </si>
  <si>
    <t>AUH0901</t>
  </si>
  <si>
    <t>AUH0491</t>
  </si>
  <si>
    <t>AUH0865</t>
  </si>
  <si>
    <t>AUH0866</t>
  </si>
  <si>
    <t>AUH0868</t>
  </si>
  <si>
    <t>AUH0867</t>
  </si>
  <si>
    <t>AUH0881</t>
  </si>
  <si>
    <t>AUH0742</t>
  </si>
  <si>
    <t>AUH0748</t>
  </si>
  <si>
    <t>AUH0975</t>
  </si>
  <si>
    <t>AUH0922</t>
  </si>
  <si>
    <t>AAN0061</t>
  </si>
  <si>
    <t>AUH0984</t>
  </si>
  <si>
    <t>AUH0912</t>
  </si>
  <si>
    <t>AUH0483</t>
  </si>
  <si>
    <t>24.483246</t>
  </si>
  <si>
    <t>AUH0764</t>
  </si>
  <si>
    <t>AUH0411</t>
  </si>
  <si>
    <t>AUH0545</t>
  </si>
  <si>
    <t>AUH0956</t>
  </si>
  <si>
    <t>AUH0544</t>
  </si>
  <si>
    <t>54.370564°</t>
  </si>
  <si>
    <t>AAN0040</t>
  </si>
  <si>
    <t>AUH0567</t>
  </si>
  <si>
    <t>AUH0566</t>
  </si>
  <si>
    <t>AUH0512</t>
  </si>
  <si>
    <t>AUH0884</t>
  </si>
  <si>
    <t>AUH0870</t>
  </si>
  <si>
    <t>AAN0017</t>
  </si>
  <si>
    <t>AUH0823</t>
  </si>
  <si>
    <t>AUH0874</t>
  </si>
  <si>
    <t>AUH0531</t>
  </si>
  <si>
    <t>AUH0760</t>
  </si>
  <si>
    <t>AAN0050</t>
  </si>
  <si>
    <t>AAN0038</t>
  </si>
  <si>
    <t>AAN0016</t>
  </si>
  <si>
    <t>AUH0937</t>
  </si>
  <si>
    <t>AUH0661</t>
  </si>
  <si>
    <t>AAN0010</t>
  </si>
  <si>
    <t>AUH0969</t>
  </si>
  <si>
    <t>AUH0913</t>
  </si>
  <si>
    <t>AUH0872</t>
  </si>
  <si>
    <t>AUH5673J</t>
  </si>
  <si>
    <t>AUH0728</t>
  </si>
  <si>
    <t>IAD5089</t>
  </si>
  <si>
    <t>IAD5078</t>
  </si>
  <si>
    <t>24.488379</t>
  </si>
  <si>
    <t>IAD5065</t>
  </si>
  <si>
    <t>IAD5062</t>
  </si>
  <si>
    <t>IAD5064</t>
  </si>
  <si>
    <t>IAD5061</t>
  </si>
  <si>
    <t>IAD5063</t>
  </si>
  <si>
    <t>IAD5080</t>
  </si>
  <si>
    <t>IAD5092</t>
  </si>
  <si>
    <t>IAD5098</t>
  </si>
  <si>
    <t>IAD5093</t>
  </si>
  <si>
    <t>IAD5090</t>
  </si>
  <si>
    <t>IAD5086</t>
  </si>
  <si>
    <t>24.49992 </t>
  </si>
  <si>
    <t>54.40972 </t>
  </si>
  <si>
    <t>IAD5099</t>
  </si>
  <si>
    <t>IAD5081</t>
  </si>
  <si>
    <t>IAD5094</t>
  </si>
  <si>
    <t>IAD5087</t>
  </si>
  <si>
    <t>IAD5097</t>
  </si>
  <si>
    <t>IAD5096</t>
  </si>
  <si>
    <t>IAD5095</t>
  </si>
  <si>
    <t>IAD5085</t>
  </si>
  <si>
    <t>AUH0794</t>
  </si>
  <si>
    <t>IAD5101</t>
  </si>
  <si>
    <t>AUH0785</t>
  </si>
  <si>
    <t>IAD5079</t>
  </si>
  <si>
    <t>24.48782</t>
  </si>
  <si>
    <t>IAD0990B</t>
  </si>
  <si>
    <t>IAD5140</t>
  </si>
  <si>
    <t>IAD5172</t>
  </si>
  <si>
    <t>IAD5135</t>
  </si>
  <si>
    <t>IAD5176</t>
  </si>
  <si>
    <t>AUH0599</t>
  </si>
  <si>
    <t>IAD5150</t>
  </si>
  <si>
    <t>AUH0797</t>
  </si>
  <si>
    <t>IAD5123</t>
  </si>
  <si>
    <t>AUH0650</t>
  </si>
  <si>
    <t xml:space="preserve">24.449831 </t>
  </si>
  <si>
    <t>AUH0736</t>
  </si>
  <si>
    <t>AUH0452</t>
  </si>
  <si>
    <t>AUH0570</t>
  </si>
  <si>
    <t>AUH0824</t>
  </si>
  <si>
    <t>AUH0735</t>
  </si>
  <si>
    <t>AUH0743</t>
  </si>
  <si>
    <t>AUH0859</t>
  </si>
  <si>
    <t>IAD5122</t>
  </si>
  <si>
    <t>IAD5191</t>
  </si>
  <si>
    <t>IAD5132</t>
  </si>
  <si>
    <t>IAD5226</t>
  </si>
  <si>
    <t>IAD5240</t>
  </si>
  <si>
    <t>IAD5251</t>
  </si>
  <si>
    <t>IAD5133</t>
  </si>
  <si>
    <t>IAD5186</t>
  </si>
  <si>
    <t>IAD5175</t>
  </si>
  <si>
    <t>IAD5230</t>
  </si>
  <si>
    <t>IAD5228</t>
  </si>
  <si>
    <t>IAD5232</t>
  </si>
  <si>
    <t>IAD5310</t>
  </si>
  <si>
    <t>IAD5231</t>
  </si>
  <si>
    <t>IAD5276</t>
  </si>
  <si>
    <t>IAD5275</t>
  </si>
  <si>
    <t>IAD5195</t>
  </si>
  <si>
    <t>IAD5181</t>
  </si>
  <si>
    <t>IAD5277</t>
  </si>
  <si>
    <t>IAD5292</t>
  </si>
  <si>
    <t>AUH0864</t>
  </si>
  <si>
    <t>IAD5293</t>
  </si>
  <si>
    <t>IAD5224</t>
  </si>
  <si>
    <t>IAD5384</t>
  </si>
  <si>
    <t>IAD5315</t>
  </si>
  <si>
    <t>IAD5294</t>
  </si>
  <si>
    <t>IAD5185</t>
  </si>
  <si>
    <t>IAD5316</t>
  </si>
  <si>
    <t>AUH0469</t>
  </si>
  <si>
    <t>AAN0088</t>
  </si>
  <si>
    <t>IAD5365</t>
  </si>
  <si>
    <t>IAD5335</t>
  </si>
  <si>
    <t>IAD5234</t>
  </si>
  <si>
    <t>AUH0550</t>
  </si>
  <si>
    <t>IAD5381</t>
  </si>
  <si>
    <t>IAD5326</t>
  </si>
  <si>
    <t xml:space="preserve">24.508210° </t>
  </si>
  <si>
    <t>54.37713°</t>
  </si>
  <si>
    <t>IAD5295</t>
  </si>
  <si>
    <t>IAD5324</t>
  </si>
  <si>
    <t>IAD5396</t>
  </si>
  <si>
    <t>54.421234</t>
  </si>
  <si>
    <t>IAD5350</t>
  </si>
  <si>
    <t>51.725809</t>
  </si>
  <si>
    <t>IAD5413</t>
  </si>
  <si>
    <t>54.433509</t>
  </si>
  <si>
    <t>IAD5460</t>
  </si>
  <si>
    <t>54.340777</t>
  </si>
  <si>
    <t>AUH5818G</t>
  </si>
  <si>
    <t>54.119282</t>
  </si>
  <si>
    <t>IAD5494</t>
  </si>
  <si>
    <t>54.535747</t>
  </si>
  <si>
    <t>IAD5412</t>
  </si>
  <si>
    <t>54.375181</t>
  </si>
  <si>
    <t>IAD5519</t>
  </si>
  <si>
    <t xml:space="preserve">54.373955    </t>
  </si>
  <si>
    <t>IAD5514</t>
  </si>
  <si>
    <t>54.376111</t>
  </si>
  <si>
    <t>IAD5515</t>
  </si>
  <si>
    <t>54.4001</t>
  </si>
  <si>
    <t>IAD5352</t>
  </si>
  <si>
    <t>54.368292</t>
  </si>
  <si>
    <t>IAD5511</t>
  </si>
  <si>
    <t>54.385122</t>
  </si>
  <si>
    <t>IAD5088</t>
  </si>
  <si>
    <t>IAD5493</t>
  </si>
  <si>
    <t>54.37426</t>
  </si>
  <si>
    <t>IAD5428</t>
  </si>
  <si>
    <t>54.370764</t>
  </si>
  <si>
    <t>IAD5444</t>
  </si>
  <si>
    <t>54.370914</t>
  </si>
  <si>
    <t>IAD5470</t>
  </si>
  <si>
    <t xml:space="preserve"> 54.377394</t>
  </si>
  <si>
    <t>IAD5478</t>
  </si>
  <si>
    <t>54.341802</t>
  </si>
  <si>
    <t>IAD5481</t>
  </si>
  <si>
    <t>54.356215</t>
  </si>
  <si>
    <t>IAD5502</t>
  </si>
  <si>
    <t>54.374894</t>
  </si>
  <si>
    <t>IAD5507</t>
  </si>
  <si>
    <t>54.333374</t>
  </si>
  <si>
    <t>IAD5528</t>
  </si>
  <si>
    <t>54.364722</t>
  </si>
  <si>
    <t>IAD5575</t>
  </si>
  <si>
    <t>54.464636</t>
  </si>
  <si>
    <t>IAD5499</t>
  </si>
  <si>
    <t>54.363141</t>
  </si>
  <si>
    <t>IAD5554</t>
  </si>
  <si>
    <t>54.352446</t>
  </si>
  <si>
    <t>IAD5574</t>
  </si>
  <si>
    <t>54.37589</t>
  </si>
  <si>
    <t>IAD5591</t>
  </si>
  <si>
    <t>54.462472</t>
  </si>
  <si>
    <t>IAD5542</t>
  </si>
  <si>
    <t>IAD5558</t>
  </si>
  <si>
    <t>IAD5586</t>
  </si>
  <si>
    <t xml:space="preserve"> 54.462517</t>
  </si>
  <si>
    <t>IAD5565</t>
  </si>
  <si>
    <t>54.372439</t>
  </si>
  <si>
    <t>IAD5608</t>
  </si>
  <si>
    <t>54.375855</t>
  </si>
  <si>
    <t>IAD5562</t>
  </si>
  <si>
    <t>54.3729</t>
  </si>
  <si>
    <t>IAD5620</t>
  </si>
  <si>
    <t>54.366828</t>
  </si>
  <si>
    <t>IAD5506</t>
  </si>
  <si>
    <t>54.33303</t>
  </si>
  <si>
    <t>IAD5407</t>
  </si>
  <si>
    <t>54.40905</t>
  </si>
  <si>
    <t>IAD5405</t>
  </si>
  <si>
    <t xml:space="preserve"> 54.406186</t>
  </si>
  <si>
    <t>IAD5387</t>
  </si>
  <si>
    <t>54.4332201</t>
  </si>
  <si>
    <t>IAD5395</t>
  </si>
  <si>
    <t>54.433221</t>
  </si>
  <si>
    <t>IAD5661</t>
  </si>
  <si>
    <t>54.530503</t>
  </si>
  <si>
    <t>IAD5557</t>
  </si>
  <si>
    <t>54.371389</t>
  </si>
  <si>
    <t>IAD5583</t>
  </si>
  <si>
    <t>54.36977</t>
  </si>
  <si>
    <t>IAD5582</t>
  </si>
  <si>
    <t>IAD5532</t>
  </si>
  <si>
    <t xml:space="preserve"> 54.350279</t>
  </si>
  <si>
    <t>IAD5584</t>
  </si>
  <si>
    <t>54.366155</t>
  </si>
  <si>
    <t>IAD5473</t>
  </si>
  <si>
    <t>54.339502</t>
  </si>
  <si>
    <t>IAD5606</t>
  </si>
  <si>
    <t xml:space="preserve"> 54.372818</t>
  </si>
  <si>
    <t>IAD5426</t>
  </si>
  <si>
    <t>54.356933</t>
  </si>
  <si>
    <t>IAD5627</t>
  </si>
  <si>
    <t xml:space="preserve"> 54.613396</t>
  </si>
  <si>
    <t>IAD5410</t>
  </si>
  <si>
    <t>54.406715</t>
  </si>
  <si>
    <t>IAD5544</t>
  </si>
  <si>
    <t>54.371292</t>
  </si>
  <si>
    <t>IAD5576</t>
  </si>
  <si>
    <t>54.461811</t>
  </si>
  <si>
    <t>IAD5446</t>
  </si>
  <si>
    <t>54.379202</t>
  </si>
  <si>
    <t>IAD5652</t>
  </si>
  <si>
    <t>54.366445</t>
  </si>
  <si>
    <t>IAD5419</t>
  </si>
  <si>
    <t>54.45188</t>
  </si>
  <si>
    <t>IAD5318</t>
  </si>
  <si>
    <t>54.409917</t>
  </si>
  <si>
    <t>IAD5408</t>
  </si>
  <si>
    <t>54.408762</t>
  </si>
  <si>
    <t>IAD5406</t>
  </si>
  <si>
    <t>54.407430</t>
  </si>
  <si>
    <t>IAD5629</t>
  </si>
  <si>
    <t>54.3395628</t>
  </si>
  <si>
    <t>IAD5553</t>
  </si>
  <si>
    <t>54.376913</t>
  </si>
  <si>
    <t>IAD5393</t>
  </si>
  <si>
    <t>54.320011</t>
  </si>
  <si>
    <t>IAD5573</t>
  </si>
  <si>
    <t>54.408004</t>
  </si>
  <si>
    <t>IAD5604</t>
  </si>
  <si>
    <t xml:space="preserve"> 54.370866</t>
  </si>
  <si>
    <t>IAD5518</t>
  </si>
  <si>
    <t>54.338391</t>
  </si>
  <si>
    <t>IAD5463</t>
  </si>
  <si>
    <t>54.410286</t>
  </si>
  <si>
    <t>IAD5290</t>
  </si>
  <si>
    <t>54.35352</t>
  </si>
  <si>
    <t>IAD5321</t>
  </si>
  <si>
    <t>54.473855</t>
  </si>
  <si>
    <t>IAD5684</t>
  </si>
  <si>
    <t>54.61018</t>
  </si>
  <si>
    <t>IAD5699</t>
  </si>
  <si>
    <t xml:space="preserve">54.573482 </t>
  </si>
  <si>
    <t>IAD5482</t>
  </si>
  <si>
    <t>54.371821</t>
  </si>
  <si>
    <t>IAD5693</t>
  </si>
  <si>
    <t>54.371666</t>
  </si>
  <si>
    <t>IAD5649</t>
  </si>
  <si>
    <t>54.3706</t>
  </si>
  <si>
    <t>IAD5624</t>
  </si>
  <si>
    <t>54.3719</t>
  </si>
  <si>
    <t>IAD5702</t>
  </si>
  <si>
    <t xml:space="preserve"> 54.360366</t>
  </si>
  <si>
    <t>AUH5462E</t>
  </si>
  <si>
    <t>54.332557</t>
  </si>
  <si>
    <t>IAD5512</t>
  </si>
  <si>
    <t>54.43656</t>
  </si>
  <si>
    <t>IAD5626</t>
  </si>
  <si>
    <t xml:space="preserve"> 54.612106</t>
  </si>
  <si>
    <t>IAD5587</t>
  </si>
  <si>
    <t>54.537165</t>
  </si>
  <si>
    <t>IAD5551</t>
  </si>
  <si>
    <t>54.375739</t>
  </si>
  <si>
    <t>IAD5676</t>
  </si>
  <si>
    <t>54.405842</t>
  </si>
  <si>
    <t>IAD5679</t>
  </si>
  <si>
    <t>54.341826</t>
  </si>
  <si>
    <t>IAD5299</t>
  </si>
  <si>
    <t>54.372935</t>
  </si>
  <si>
    <t>IAD5610</t>
  </si>
  <si>
    <t>54.371168</t>
  </si>
  <si>
    <t>IAD5236</t>
  </si>
  <si>
    <t>54.588274</t>
  </si>
  <si>
    <t>IAD5445</t>
  </si>
  <si>
    <t>IAD5270</t>
  </si>
  <si>
    <t>54.59514</t>
  </si>
  <si>
    <t>IAD5749</t>
  </si>
  <si>
    <t>54.565139</t>
  </si>
  <si>
    <t>IAD5730</t>
  </si>
  <si>
    <t>54.366566</t>
  </si>
  <si>
    <t>IAD5289</t>
  </si>
  <si>
    <t>52.726507</t>
  </si>
  <si>
    <t>IAD5486</t>
  </si>
  <si>
    <t xml:space="preserve"> 54.365194</t>
  </si>
  <si>
    <t>IAD5338</t>
  </si>
  <si>
    <t>54.357054</t>
  </si>
  <si>
    <t>IAD5320</t>
  </si>
  <si>
    <t>54.371276</t>
  </si>
  <si>
    <t>IAD5077</t>
  </si>
  <si>
    <t>54.3952</t>
  </si>
  <si>
    <t>IAD5282</t>
  </si>
  <si>
    <t>54.39307</t>
  </si>
  <si>
    <t>IAD5127</t>
  </si>
  <si>
    <t>54.441844</t>
  </si>
  <si>
    <t>IAD5713</t>
  </si>
  <si>
    <t>54.511057</t>
  </si>
  <si>
    <t>IAD5668</t>
  </si>
  <si>
    <t>54.453667</t>
  </si>
  <si>
    <t>IAD5284</t>
  </si>
  <si>
    <t>IAD5741</t>
  </si>
  <si>
    <t>54.373124</t>
  </si>
  <si>
    <t>IAD5662</t>
  </si>
  <si>
    <t>54.378012</t>
  </si>
  <si>
    <t>IAD5283</t>
  </si>
  <si>
    <t>IAD5671</t>
  </si>
  <si>
    <t>54.341456</t>
  </si>
  <si>
    <t>IAD5281</t>
  </si>
  <si>
    <t>IAD5605</t>
  </si>
  <si>
    <t>54.369063</t>
  </si>
  <si>
    <t>IAD5745</t>
  </si>
  <si>
    <t>54.409213</t>
  </si>
  <si>
    <t>IAD5675</t>
  </si>
  <si>
    <t>54.404235</t>
  </si>
  <si>
    <t>IAD5328</t>
  </si>
  <si>
    <t>54.362305</t>
  </si>
  <si>
    <t>IAD5748</t>
  </si>
  <si>
    <t>54.407628</t>
  </si>
  <si>
    <t>IAD5560</t>
  </si>
  <si>
    <t>54.38039</t>
  </si>
  <si>
    <t>IAD5719</t>
  </si>
  <si>
    <t>54.497462</t>
  </si>
  <si>
    <t>IAD5617</t>
  </si>
  <si>
    <t>54.407298</t>
  </si>
  <si>
    <t>IAD5754</t>
  </si>
  <si>
    <t>IAD5595</t>
  </si>
  <si>
    <t>54.405303</t>
  </si>
  <si>
    <t>IAD5358</t>
  </si>
  <si>
    <t>54.43531</t>
  </si>
  <si>
    <t>IAD5504</t>
  </si>
  <si>
    <t>54.442374</t>
  </si>
  <si>
    <t>IAD5311</t>
  </si>
  <si>
    <t>54.403686</t>
  </si>
  <si>
    <t>IAD5766</t>
  </si>
  <si>
    <t>54.583</t>
  </si>
  <si>
    <t>IAD5585</t>
  </si>
  <si>
    <t>54.385426</t>
  </si>
  <si>
    <t>IAD5190</t>
  </si>
  <si>
    <t>54.390776</t>
  </si>
  <si>
    <t>AUH5818H</t>
  </si>
  <si>
    <t>54.382981</t>
  </si>
  <si>
    <t>IAD5735</t>
  </si>
  <si>
    <t>54.354158</t>
  </si>
  <si>
    <t>IAD5480</t>
  </si>
  <si>
    <t>54.399991</t>
  </si>
  <si>
    <t>IAD5464</t>
  </si>
  <si>
    <t>54.40841</t>
  </si>
  <si>
    <t>IAD5489</t>
  </si>
  <si>
    <t>52.646383</t>
  </si>
  <si>
    <t>IAD5490</t>
  </si>
  <si>
    <t>52.571894</t>
  </si>
  <si>
    <t>IAD5269</t>
  </si>
  <si>
    <t>54.589247</t>
  </si>
  <si>
    <t>AUH0438</t>
  </si>
  <si>
    <t>54.365741</t>
  </si>
  <si>
    <t>IAD5577</t>
  </si>
  <si>
    <t xml:space="preserve"> 54.340786</t>
  </si>
  <si>
    <t>IAD5746</t>
  </si>
  <si>
    <t>54.403787</t>
  </si>
  <si>
    <t>IAD5780</t>
  </si>
  <si>
    <t>54.750062</t>
  </si>
  <si>
    <t>IAD5783</t>
  </si>
  <si>
    <t>54.36755</t>
  </si>
  <si>
    <t>IAD5313</t>
  </si>
  <si>
    <t>54.394856</t>
  </si>
  <si>
    <t>IAD5312</t>
  </si>
  <si>
    <t>IAD5771</t>
  </si>
  <si>
    <t>54.405379</t>
  </si>
  <si>
    <t>IAD5770</t>
  </si>
  <si>
    <t>IAD5750</t>
  </si>
  <si>
    <t>54.408841</t>
  </si>
  <si>
    <t>IAD5622</t>
  </si>
  <si>
    <t>54.675573</t>
  </si>
  <si>
    <t>IAD5828</t>
  </si>
  <si>
    <t>54.59714</t>
  </si>
  <si>
    <t>IAD5747</t>
  </si>
  <si>
    <t>53.6152</t>
  </si>
  <si>
    <t>IAD5431</t>
  </si>
  <si>
    <t>54.338766</t>
  </si>
  <si>
    <t>IAD5763</t>
  </si>
  <si>
    <t>53.2943</t>
  </si>
  <si>
    <t>IAD5682</t>
  </si>
  <si>
    <t>54.48852</t>
  </si>
  <si>
    <t>IAD5765</t>
  </si>
  <si>
    <t>53.294</t>
  </si>
  <si>
    <t>IAD5738</t>
  </si>
  <si>
    <t>53.7015</t>
  </si>
  <si>
    <t>IAD5721</t>
  </si>
  <si>
    <t>54.419992</t>
  </si>
  <si>
    <t>IAD5529</t>
  </si>
  <si>
    <t>54.381075</t>
  </si>
  <si>
    <t>IAD5366</t>
  </si>
  <si>
    <t>54.600414</t>
  </si>
  <si>
    <t>IAD5767</t>
  </si>
  <si>
    <t>IAD5677</t>
  </si>
  <si>
    <t xml:space="preserve"> 54.376693</t>
  </si>
  <si>
    <t>AUH0987</t>
  </si>
  <si>
    <t>54.321804</t>
  </si>
  <si>
    <t>AUH0985</t>
  </si>
  <si>
    <t>54.321821</t>
  </si>
  <si>
    <t>AUH0986</t>
  </si>
  <si>
    <t>IAD5680</t>
  </si>
  <si>
    <t>54.38277</t>
  </si>
  <si>
    <t>IAD5403</t>
  </si>
  <si>
    <t>54.373807</t>
  </si>
  <si>
    <t>IAD5260</t>
  </si>
  <si>
    <t>54.584359</t>
  </si>
  <si>
    <t>IAD5859</t>
  </si>
  <si>
    <t>54.394614</t>
  </si>
  <si>
    <t>IAD5818</t>
  </si>
  <si>
    <t>54.412814</t>
  </si>
  <si>
    <t>IAD5217</t>
  </si>
  <si>
    <t>54.350468</t>
  </si>
  <si>
    <t>IAD5263</t>
  </si>
  <si>
    <t>54.586397</t>
  </si>
  <si>
    <t>IAD5149</t>
  </si>
  <si>
    <t>54.436973</t>
  </si>
  <si>
    <t>IAD5253</t>
  </si>
  <si>
    <t>54.585918</t>
  </si>
  <si>
    <t>IAD5821</t>
  </si>
  <si>
    <t>54.405028</t>
  </si>
  <si>
    <t>IAD5733</t>
  </si>
  <si>
    <t>54.580414</t>
  </si>
  <si>
    <t>IAD5819</t>
  </si>
  <si>
    <t>54.384886</t>
  </si>
  <si>
    <t>IAD5799</t>
  </si>
  <si>
    <t>54.405313</t>
  </si>
  <si>
    <t>IAD5631</t>
  </si>
  <si>
    <t>54.350771</t>
  </si>
  <si>
    <t>IAD5262</t>
  </si>
  <si>
    <t>54.586994</t>
  </si>
  <si>
    <t>IAD5865</t>
  </si>
  <si>
    <t>54.61388</t>
  </si>
  <si>
    <t>IAD5811</t>
  </si>
  <si>
    <t>54.393240</t>
  </si>
  <si>
    <t>IAD5264</t>
  </si>
  <si>
    <t>54.584727</t>
  </si>
  <si>
    <t>IAD5476</t>
  </si>
  <si>
    <t>54.347985</t>
  </si>
  <si>
    <t>IAD5265</t>
  </si>
  <si>
    <t>54.593398</t>
  </si>
  <si>
    <t>IAD5268</t>
  </si>
  <si>
    <t>54.608529</t>
  </si>
  <si>
    <t>IAD5357</t>
  </si>
  <si>
    <t>54.472806</t>
  </si>
  <si>
    <t>IAD5841</t>
  </si>
  <si>
    <t>54.338111</t>
  </si>
  <si>
    <t>IAD5364</t>
  </si>
  <si>
    <t xml:space="preserve"> 54.574677</t>
  </si>
  <si>
    <t>IAD5391</t>
  </si>
  <si>
    <t>54.375152</t>
  </si>
  <si>
    <t>IAD5817</t>
  </si>
  <si>
    <t>54.411790</t>
  </si>
  <si>
    <t>IAD5840</t>
  </si>
  <si>
    <t>52.802119</t>
  </si>
  <si>
    <t>IAD5822</t>
  </si>
  <si>
    <t>54.405134</t>
  </si>
  <si>
    <t>IAD5815</t>
  </si>
  <si>
    <t>54.993356</t>
  </si>
  <si>
    <t>IAD5461</t>
  </si>
  <si>
    <t>54.340753</t>
  </si>
  <si>
    <t>IAD5569</t>
  </si>
  <si>
    <t>54.407378</t>
  </si>
  <si>
    <t>IAD5752</t>
  </si>
  <si>
    <t xml:space="preserve"> 52.871915</t>
  </si>
  <si>
    <t>IAD5853</t>
  </si>
  <si>
    <t>54.376058</t>
  </si>
  <si>
    <t>IAD5751</t>
  </si>
  <si>
    <t>52.87103</t>
  </si>
  <si>
    <t>IAD5707</t>
  </si>
  <si>
    <t>54.408021</t>
  </si>
  <si>
    <t>IAD5498</t>
  </si>
  <si>
    <t>54.370187</t>
  </si>
  <si>
    <t>IAD5720</t>
  </si>
  <si>
    <t>54.363931</t>
  </si>
  <si>
    <t>AAN0131</t>
  </si>
  <si>
    <t>55.62374</t>
  </si>
  <si>
    <t>IAD5878</t>
  </si>
  <si>
    <t>54.581421</t>
  </si>
  <si>
    <t>IAD5912</t>
  </si>
  <si>
    <t>54.587443</t>
  </si>
  <si>
    <t>IAD5802</t>
  </si>
  <si>
    <t>54.400391</t>
  </si>
  <si>
    <t>IAD5891</t>
  </si>
  <si>
    <t>54.383149</t>
  </si>
  <si>
    <t>IAD5800</t>
  </si>
  <si>
    <t>IAD5903</t>
  </si>
  <si>
    <t>54.4116</t>
  </si>
  <si>
    <t>IAD5340</t>
  </si>
  <si>
    <t>54.435564</t>
  </si>
  <si>
    <t>IAD5812</t>
  </si>
  <si>
    <t>54.631966</t>
  </si>
  <si>
    <t>IAD5409</t>
  </si>
  <si>
    <t>54.407162</t>
  </si>
  <si>
    <t>IAD5949</t>
  </si>
  <si>
    <t>54.440300</t>
  </si>
  <si>
    <t>IAD5663</t>
  </si>
  <si>
    <t xml:space="preserve"> 54.349701</t>
  </si>
  <si>
    <t>IAD5801</t>
  </si>
  <si>
    <t>IAD5861</t>
  </si>
  <si>
    <t>54.656422</t>
  </si>
  <si>
    <t>IAD5345</t>
  </si>
  <si>
    <t>54.617654</t>
  </si>
  <si>
    <t>IAD5708</t>
  </si>
  <si>
    <t>54.409661</t>
  </si>
  <si>
    <t>IAD5932</t>
  </si>
  <si>
    <t>54.347273</t>
  </si>
  <si>
    <t>IAD5343</t>
  </si>
  <si>
    <t>IAD5722</t>
  </si>
  <si>
    <t>52.265336</t>
  </si>
  <si>
    <t>IAD5882</t>
  </si>
  <si>
    <t>54.590312</t>
  </si>
  <si>
    <t>54.400185</t>
  </si>
  <si>
    <t>IAD5881</t>
  </si>
  <si>
    <t>54.609754</t>
  </si>
  <si>
    <t>IAD0995A</t>
  </si>
  <si>
    <t>52.735907</t>
  </si>
  <si>
    <t>IAD5892</t>
  </si>
  <si>
    <t>54.7136</t>
  </si>
  <si>
    <t>IAD5952</t>
  </si>
  <si>
    <t>54.409937</t>
  </si>
  <si>
    <t>IAD5873</t>
  </si>
  <si>
    <t xml:space="preserve">54.393044      </t>
  </si>
  <si>
    <t>IAD5258</t>
  </si>
  <si>
    <t>54.586452</t>
  </si>
  <si>
    <t>IAD5931</t>
  </si>
  <si>
    <t>53.716104</t>
  </si>
  <si>
    <t>IAD5271</t>
  </si>
  <si>
    <t>54.402932</t>
  </si>
  <si>
    <t>IAD5273</t>
  </si>
  <si>
    <t>IAD5947</t>
  </si>
  <si>
    <t>54.580850</t>
  </si>
  <si>
    <t>IAD5920</t>
  </si>
  <si>
    <t>54.411334</t>
  </si>
  <si>
    <t>IAD5485</t>
  </si>
  <si>
    <t>54.366536</t>
  </si>
  <si>
    <t>IAD5808</t>
  </si>
  <si>
    <t>54.3544129</t>
  </si>
  <si>
    <t>IAD5883</t>
  </si>
  <si>
    <t>54.407274</t>
  </si>
  <si>
    <t>IAD5148</t>
  </si>
  <si>
    <t>54.393427</t>
  </si>
  <si>
    <t>IAD5768</t>
  </si>
  <si>
    <t>53.5643</t>
  </si>
  <si>
    <t>IAD5936</t>
  </si>
  <si>
    <t>54.43318</t>
  </si>
  <si>
    <t>IAD5347</t>
  </si>
  <si>
    <t>IAD5788</t>
  </si>
  <si>
    <t>54.604995</t>
  </si>
  <si>
    <t>IAD5789</t>
  </si>
  <si>
    <t>54.604458</t>
  </si>
  <si>
    <t>IAD5962</t>
  </si>
  <si>
    <t>54.578879</t>
  </si>
  <si>
    <t>IAD5830</t>
  </si>
  <si>
    <t>54.590566</t>
  </si>
  <si>
    <t>IAD5951</t>
  </si>
  <si>
    <t>54.589451</t>
  </si>
  <si>
    <t>IAD5943</t>
  </si>
  <si>
    <t>54.58014</t>
  </si>
  <si>
    <t>IAD5948</t>
  </si>
  <si>
    <t>54.580210</t>
  </si>
  <si>
    <t>IAD5465</t>
  </si>
  <si>
    <t>54.407617</t>
  </si>
  <si>
    <t>IAD5970</t>
  </si>
  <si>
    <t>54.352426</t>
  </si>
  <si>
    <t>IAD5522</t>
  </si>
  <si>
    <t>54.580767</t>
  </si>
  <si>
    <t>IAD5791</t>
  </si>
  <si>
    <t>54.576771</t>
  </si>
  <si>
    <t>IAD5980</t>
  </si>
  <si>
    <t>54.47281</t>
  </si>
  <si>
    <t>IAD5924</t>
  </si>
  <si>
    <t>54.609977</t>
  </si>
  <si>
    <t>IAD5969</t>
  </si>
  <si>
    <t>54.459719</t>
  </si>
  <si>
    <t>IAD5807</t>
  </si>
  <si>
    <t>54.442110</t>
  </si>
  <si>
    <t>IAD5890</t>
  </si>
  <si>
    <t>54.598425</t>
  </si>
  <si>
    <t>IAD5998</t>
  </si>
  <si>
    <t>54.411630</t>
  </si>
  <si>
    <t>IAD0989E</t>
  </si>
  <si>
    <t>54.6873603</t>
  </si>
  <si>
    <t>IAD5732</t>
  </si>
  <si>
    <t>54.578666</t>
  </si>
  <si>
    <t>IAD5267</t>
  </si>
  <si>
    <t>54.598718</t>
  </si>
  <si>
    <t>IAD5594</t>
  </si>
  <si>
    <t>54.410281</t>
  </si>
  <si>
    <t>IAD5686</t>
  </si>
  <si>
    <t xml:space="preserve">54.370941    </t>
  </si>
  <si>
    <t>IAD5966</t>
  </si>
  <si>
    <t>54.579548</t>
  </si>
  <si>
    <t>IAD5973</t>
  </si>
  <si>
    <t>54.400808</t>
  </si>
  <si>
    <t>IAD0994E</t>
  </si>
  <si>
    <t>52.723812</t>
  </si>
  <si>
    <t>AUH0006</t>
  </si>
  <si>
    <t>54.721483</t>
  </si>
  <si>
    <t>AAN0113</t>
  </si>
  <si>
    <t>55.780282</t>
  </si>
  <si>
    <t>IAD5889</t>
  </si>
  <si>
    <t xml:space="preserve"> 54.579559</t>
  </si>
  <si>
    <t>AUH0001</t>
  </si>
  <si>
    <t>54.334555</t>
  </si>
  <si>
    <t>IAD0988E</t>
  </si>
  <si>
    <t>54.711548</t>
  </si>
  <si>
    <t>IAD5999</t>
  </si>
  <si>
    <t>54.432285</t>
  </si>
  <si>
    <t>AUH0056</t>
  </si>
  <si>
    <t>54.439358</t>
  </si>
  <si>
    <t>AUH0059</t>
  </si>
  <si>
    <t>IAD5596</t>
  </si>
  <si>
    <t>54.400451</t>
  </si>
  <si>
    <t>IAD5166</t>
  </si>
  <si>
    <t>54.591633</t>
  </si>
  <si>
    <t>AUH0005</t>
  </si>
  <si>
    <t>54.406101</t>
  </si>
  <si>
    <t>IAD5256</t>
  </si>
  <si>
    <t>54.609863</t>
  </si>
  <si>
    <t>IAD5643</t>
  </si>
  <si>
    <t>54.589494</t>
  </si>
  <si>
    <t>IAD5359</t>
  </si>
  <si>
    <t>54.467212</t>
  </si>
  <si>
    <t>AUH0028</t>
  </si>
  <si>
    <t>54.682013</t>
  </si>
  <si>
    <t>IAD5933</t>
  </si>
  <si>
    <t>54.577308</t>
  </si>
  <si>
    <t>IAD5786</t>
  </si>
  <si>
    <t>54.585579</t>
  </si>
  <si>
    <t>IAD5173</t>
  </si>
  <si>
    <t>54.371572</t>
  </si>
  <si>
    <t>IAD5976</t>
  </si>
  <si>
    <t xml:space="preserve"> 54.457889</t>
  </si>
  <si>
    <t>IAD5974</t>
  </si>
  <si>
    <t>54.459586</t>
  </si>
  <si>
    <t>IAD5975</t>
  </si>
  <si>
    <t>IAD5571</t>
  </si>
  <si>
    <t>54.406315</t>
  </si>
  <si>
    <t>AUH0050</t>
  </si>
  <si>
    <t>54.4156</t>
  </si>
  <si>
    <t>AUH0051</t>
  </si>
  <si>
    <t>IAD5790</t>
  </si>
  <si>
    <t>54.588808</t>
  </si>
  <si>
    <t>IAD5961</t>
  </si>
  <si>
    <t>54.690212</t>
  </si>
  <si>
    <t>AUH0053</t>
  </si>
  <si>
    <t>54.608523</t>
  </si>
  <si>
    <t>AUH0074</t>
  </si>
  <si>
    <t>54.40509</t>
  </si>
  <si>
    <t>IAD5888</t>
  </si>
  <si>
    <t>54.433679</t>
  </si>
  <si>
    <t>AUH0054</t>
  </si>
  <si>
    <t>54.609066</t>
  </si>
  <si>
    <t>AUH0081</t>
  </si>
  <si>
    <t>53.1477</t>
  </si>
  <si>
    <t>IAD5188</t>
  </si>
  <si>
    <t>54.369188</t>
  </si>
  <si>
    <t>AUH0070</t>
  </si>
  <si>
    <t>54.468310</t>
  </si>
  <si>
    <t>IAD5785</t>
  </si>
  <si>
    <t>54.586986</t>
  </si>
  <si>
    <t>AUH0075</t>
  </si>
  <si>
    <t>54.34566</t>
  </si>
  <si>
    <t>IAD0986B</t>
  </si>
  <si>
    <t>54.46595</t>
  </si>
  <si>
    <t>AUH0007</t>
  </si>
  <si>
    <t>54.434015</t>
  </si>
  <si>
    <t>IAD5855</t>
  </si>
  <si>
    <t>54.579198</t>
  </si>
  <si>
    <t>AUH0065</t>
  </si>
  <si>
    <t>54.578107</t>
  </si>
  <si>
    <t>AUH0062</t>
  </si>
  <si>
    <t>54.407770</t>
  </si>
  <si>
    <t>IAD5826</t>
  </si>
  <si>
    <t>54.377658</t>
  </si>
  <si>
    <t>AUH0064</t>
  </si>
  <si>
    <t>54.843426</t>
  </si>
  <si>
    <t>AUH3888</t>
  </si>
  <si>
    <t>New</t>
  </si>
  <si>
    <t>AUH6014</t>
  </si>
  <si>
    <t>AUH3902</t>
  </si>
  <si>
    <t>AUH6132</t>
  </si>
  <si>
    <t>AUH3920</t>
  </si>
  <si>
    <t>AAN3703</t>
  </si>
  <si>
    <t>AUH3047</t>
  </si>
  <si>
    <t>AUH1330</t>
  </si>
  <si>
    <t>AAN3439</t>
  </si>
  <si>
    <t>AAN3655</t>
  </si>
  <si>
    <t>AUH3158</t>
  </si>
  <si>
    <t>AUH6033</t>
  </si>
  <si>
    <t>AUH2254</t>
  </si>
  <si>
    <t>AUH2231</t>
  </si>
  <si>
    <t>AUH3913</t>
  </si>
  <si>
    <t>AUH2726</t>
  </si>
  <si>
    <t>AUH3405</t>
  </si>
  <si>
    <t>AUH6183</t>
  </si>
  <si>
    <t>AUH2657</t>
  </si>
  <si>
    <t>AAN3509</t>
  </si>
  <si>
    <t>AAN3663</t>
  </si>
  <si>
    <t>AUH1071</t>
  </si>
  <si>
    <t>AUH6122</t>
  </si>
  <si>
    <t>AUH6585</t>
  </si>
  <si>
    <t>AAN3407</t>
  </si>
  <si>
    <t>AAN3752</t>
  </si>
  <si>
    <t>AUH1066</t>
  </si>
  <si>
    <t>AUH1331</t>
  </si>
  <si>
    <t>AUH1010</t>
  </si>
  <si>
    <t>AUH1276</t>
  </si>
  <si>
    <t>AAN3426</t>
  </si>
  <si>
    <t>AUH3917</t>
  </si>
  <si>
    <t>AUH2011</t>
  </si>
  <si>
    <t>AUH1085</t>
  </si>
  <si>
    <t>AAN3750</t>
  </si>
  <si>
    <t>AUH6153</t>
  </si>
  <si>
    <t>AAN3229</t>
  </si>
  <si>
    <t>AAN3208</t>
  </si>
  <si>
    <t>AAN3228</t>
  </si>
  <si>
    <t>AAN3508</t>
  </si>
  <si>
    <t>AUH6492</t>
  </si>
  <si>
    <t>AUH3820</t>
  </si>
  <si>
    <t>AUH2896</t>
  </si>
  <si>
    <t>AUH6338</t>
  </si>
  <si>
    <t>AUH6613</t>
  </si>
  <si>
    <t>AAN3674</t>
  </si>
  <si>
    <t>AAN3753</t>
  </si>
  <si>
    <t>AAN3660</t>
  </si>
  <si>
    <t>AAN3740</t>
  </si>
  <si>
    <t>AUH6471</t>
  </si>
  <si>
    <t>AUH6598</t>
  </si>
  <si>
    <t>AUH3016</t>
  </si>
  <si>
    <t>AUH1327</t>
  </si>
  <si>
    <t>AUH2747</t>
  </si>
  <si>
    <t>AAN3658</t>
  </si>
  <si>
    <t>AUH6106</t>
  </si>
  <si>
    <t>AAN3388</t>
  </si>
  <si>
    <t>AUH3066</t>
  </si>
  <si>
    <t>AUH6523</t>
  </si>
  <si>
    <t>AUH3912</t>
  </si>
  <si>
    <t>AUH6628</t>
  </si>
  <si>
    <t>AUH1356</t>
  </si>
  <si>
    <t>AUH1362</t>
  </si>
  <si>
    <t>AUH6624</t>
  </si>
  <si>
    <t>AUH1319</t>
  </si>
  <si>
    <t>AUH3875</t>
  </si>
  <si>
    <t>AUH6630</t>
  </si>
  <si>
    <t>AUH1375</t>
  </si>
  <si>
    <t>AUH3417</t>
  </si>
  <si>
    <t>AUH3150</t>
  </si>
  <si>
    <t>AUH1315</t>
  </si>
  <si>
    <t>AUH1401</t>
  </si>
  <si>
    <t>AUH1917</t>
  </si>
  <si>
    <t>AUH1461</t>
  </si>
  <si>
    <t>AUH3788</t>
  </si>
  <si>
    <t>AUH3734</t>
  </si>
  <si>
    <t>AUH1174</t>
  </si>
  <si>
    <t>AUH3186</t>
  </si>
  <si>
    <t>AUH1047</t>
  </si>
  <si>
    <t>AUH1049</t>
  </si>
  <si>
    <t>AUH1349</t>
  </si>
  <si>
    <t>AUH1891</t>
  </si>
  <si>
    <t>AUH6176</t>
  </si>
  <si>
    <t>AUH6173</t>
  </si>
  <si>
    <t>AUH6302</t>
  </si>
  <si>
    <t>AUH6600</t>
  </si>
  <si>
    <t>AUH2782</t>
  </si>
  <si>
    <t>24.519922 </t>
  </si>
  <si>
    <t>AUH3090</t>
  </si>
  <si>
    <t>AUH3093</t>
  </si>
  <si>
    <t>AUH1033</t>
  </si>
  <si>
    <t>AUH3914</t>
  </si>
  <si>
    <t>AUH3359</t>
  </si>
  <si>
    <t>AUH3766</t>
  </si>
  <si>
    <t>AUH3765</t>
  </si>
  <si>
    <t>AUH1046</t>
  </si>
  <si>
    <t>AUH3992</t>
  </si>
  <si>
    <t>AAN3738</t>
  </si>
  <si>
    <t>AAN3505</t>
  </si>
  <si>
    <t>AUH1035</t>
  </si>
  <si>
    <t>AUH3989</t>
  </si>
  <si>
    <t>AUH3986</t>
  </si>
  <si>
    <t>AUH3990</t>
  </si>
  <si>
    <t>AUH3984</t>
  </si>
  <si>
    <t>AUH3610</t>
  </si>
  <si>
    <t>52.227982 </t>
  </si>
  <si>
    <t>AAN3741</t>
  </si>
  <si>
    <t>AAN3385</t>
  </si>
  <si>
    <t>AUH2881</t>
  </si>
  <si>
    <t>AUH3005</t>
  </si>
  <si>
    <t>AUH1079</t>
  </si>
  <si>
    <t>AAN3662</t>
  </si>
  <si>
    <t>AUH6419</t>
  </si>
  <si>
    <t>AAN3737</t>
  </si>
  <si>
    <t>AUH3485</t>
  </si>
  <si>
    <t>AUH6554</t>
  </si>
  <si>
    <t>AUH1677</t>
  </si>
  <si>
    <t>AUH1431</t>
  </si>
  <si>
    <t>AAN3665</t>
  </si>
  <si>
    <t>AAN3675</t>
  </si>
  <si>
    <t>AUH1671</t>
  </si>
  <si>
    <t>AUH6486</t>
  </si>
  <si>
    <t>AAN3445</t>
  </si>
  <si>
    <t>AAN3722</t>
  </si>
  <si>
    <t>AUH1687</t>
  </si>
  <si>
    <t>AAN3672</t>
  </si>
  <si>
    <t>AAN3528</t>
  </si>
  <si>
    <t>AUH1682</t>
  </si>
  <si>
    <t>AUH1347</t>
  </si>
  <si>
    <t>AUH1345</t>
  </si>
  <si>
    <t>AUH2740</t>
  </si>
  <si>
    <t>AUH1892</t>
  </si>
  <si>
    <t>AUH1324</t>
  </si>
  <si>
    <t>AUH3908</t>
  </si>
  <si>
    <t>AUH2486</t>
  </si>
  <si>
    <t>AUH1893</t>
  </si>
  <si>
    <t>AUH6575</t>
  </si>
  <si>
    <t>AUH1326</t>
  </si>
  <si>
    <t>AUH1894</t>
  </si>
  <si>
    <t>AUH3821</t>
  </si>
  <si>
    <t>AUH6009</t>
  </si>
  <si>
    <t>AUH2644</t>
  </si>
  <si>
    <t>AUH2516</t>
  </si>
  <si>
    <t>AUH2515</t>
  </si>
  <si>
    <t>AUH6422</t>
  </si>
  <si>
    <t>AUH2194</t>
  </si>
  <si>
    <t>AAN3735</t>
  </si>
  <si>
    <t>AUH3645</t>
  </si>
  <si>
    <t>AUH1048</t>
  </si>
  <si>
    <t>AUH1068</t>
  </si>
  <si>
    <t>AUH6463</t>
  </si>
  <si>
    <t>AUH1194</t>
  </si>
  <si>
    <t>AAN3723</t>
  </si>
  <si>
    <t>AUH3096</t>
  </si>
  <si>
    <t>AUH2745</t>
  </si>
  <si>
    <t>AUH1139</t>
  </si>
  <si>
    <t>AUH6069</t>
  </si>
  <si>
    <t>AUH1082</t>
  </si>
  <si>
    <t>AUH3481</t>
  </si>
  <si>
    <t>AUH1339</t>
  </si>
  <si>
    <t>AAN3744</t>
  </si>
  <si>
    <t>AUH2538</t>
  </si>
  <si>
    <t>AAN3657</t>
  </si>
  <si>
    <t>AUH2324</t>
  </si>
  <si>
    <t>AUH2731</t>
  </si>
  <si>
    <t>AUH2988</t>
  </si>
  <si>
    <t>IBS-SS-22-4615</t>
  </si>
  <si>
    <t>AUH0078</t>
  </si>
  <si>
    <t>54.458765</t>
  </si>
  <si>
    <t>IBS-FTK-22-4282</t>
  </si>
  <si>
    <t>IAD5165</t>
  </si>
  <si>
    <t>54.363957</t>
  </si>
  <si>
    <t>IBS-FTK-22-1259</t>
  </si>
  <si>
    <t>IAD5168</t>
  </si>
  <si>
    <t>54.588999</t>
  </si>
  <si>
    <t>IBS-FTK-21-0716</t>
  </si>
  <si>
    <t>IAD5167</t>
  </si>
  <si>
    <t>54.586736</t>
  </si>
  <si>
    <t>IBS-FTK-20-1619</t>
  </si>
  <si>
    <t>IAD5839</t>
  </si>
  <si>
    <t>54.360944</t>
  </si>
  <si>
    <t>IBS-FTK-19-490</t>
  </si>
  <si>
    <t>IAD5223</t>
  </si>
  <si>
    <t>54.37159</t>
  </si>
  <si>
    <t>IBS-FTK-19-1650</t>
  </si>
  <si>
    <t>IAD5421</t>
  </si>
  <si>
    <t>54.372696</t>
  </si>
  <si>
    <t>IBS-FTK-19-1605</t>
  </si>
  <si>
    <t>IAD5389</t>
  </si>
  <si>
    <t>54.463101</t>
  </si>
  <si>
    <t>IBS-FTK-19-1604</t>
  </si>
  <si>
    <t>IAD5388</t>
  </si>
  <si>
    <t>54.462813</t>
  </si>
  <si>
    <t>IBS-FTK-19-1115</t>
  </si>
  <si>
    <t>IAD5261</t>
  </si>
  <si>
    <t>54.597594</t>
  </si>
  <si>
    <t>IBS-SS-22-2030</t>
  </si>
  <si>
    <t>AUH0086</t>
  </si>
  <si>
    <t>54.79035</t>
  </si>
  <si>
    <t>IBS-SS-22-0012</t>
  </si>
  <si>
    <t>IAD5954</t>
  </si>
  <si>
    <t>54.625806</t>
  </si>
  <si>
    <t>IBS-SS-21-0316</t>
  </si>
  <si>
    <t>IAD5810</t>
  </si>
  <si>
    <t>54.406728</t>
  </si>
  <si>
    <t>IBS-SS-20-0191</t>
  </si>
  <si>
    <t>IAD5543</t>
  </si>
  <si>
    <t>54.385009</t>
  </si>
  <si>
    <t>IBS-SS-19-74</t>
  </si>
  <si>
    <t>IAD5193</t>
  </si>
  <si>
    <t>54.408272</t>
  </si>
  <si>
    <t>IBS-SS-19-561</t>
  </si>
  <si>
    <t>IAD5503</t>
  </si>
  <si>
    <t>54.466631</t>
  </si>
  <si>
    <t>IBS-SS-19-1363</t>
  </si>
  <si>
    <t>IAD5537</t>
  </si>
  <si>
    <t>54.371195</t>
  </si>
  <si>
    <t>IBS-SS-19-1223</t>
  </si>
  <si>
    <t xml:space="preserve">IAD5641  </t>
  </si>
  <si>
    <t>54.381239</t>
  </si>
  <si>
    <t>IBS-SS-19-1194</t>
  </si>
  <si>
    <t>IAD5398</t>
  </si>
  <si>
    <t>54.374074</t>
  </si>
  <si>
    <t>IBS-SS-18-0335</t>
  </si>
  <si>
    <t>AAN0041</t>
  </si>
  <si>
    <t>55.676094</t>
  </si>
  <si>
    <t>IBS-FTK-23-0230</t>
  </si>
  <si>
    <t>AUH0524</t>
  </si>
  <si>
    <t>54.3125</t>
  </si>
  <si>
    <t>IBS-FTK-22-4624</t>
  </si>
  <si>
    <t>AUH0029</t>
  </si>
  <si>
    <t>54.877890</t>
  </si>
  <si>
    <t>IBS-FTK-22-4535</t>
  </si>
  <si>
    <t>AUH0011</t>
  </si>
  <si>
    <t>54.612533</t>
  </si>
  <si>
    <t>IBS-FTK-22-3436</t>
  </si>
  <si>
    <t>IAD5716</t>
  </si>
  <si>
    <t>54.615282</t>
  </si>
  <si>
    <t>IBS-FTK-22-3430</t>
  </si>
  <si>
    <t>IAD5033</t>
  </si>
  <si>
    <t>54.596096</t>
  </si>
  <si>
    <t>IBS-FTK-22-1964</t>
  </si>
  <si>
    <t>AUH0073</t>
  </si>
  <si>
    <t>54.371888</t>
  </si>
  <si>
    <t>IBS-FTK-22-1776</t>
  </si>
  <si>
    <t>IAD5963</t>
  </si>
  <si>
    <t>54.376426</t>
  </si>
  <si>
    <t>IBS-FTK-22-1374</t>
  </si>
  <si>
    <t>IAD5965</t>
  </si>
  <si>
    <t>54.373355</t>
  </si>
  <si>
    <t>IBS-FTK-22-1091</t>
  </si>
  <si>
    <t>AUH0094</t>
  </si>
  <si>
    <t>54.37246</t>
  </si>
  <si>
    <t>IBS-FTK-22-1087</t>
  </si>
  <si>
    <t>AUH0052</t>
  </si>
  <si>
    <t>54.358477</t>
  </si>
  <si>
    <t>IBS-FTK-22-0968</t>
  </si>
  <si>
    <t>IAD5981</t>
  </si>
  <si>
    <t>54.581685</t>
  </si>
  <si>
    <t>IBS-FTK-22-0161</t>
  </si>
  <si>
    <t>IAD5959</t>
  </si>
  <si>
    <t>54.615944</t>
  </si>
  <si>
    <t>IBS-FTK-22-0160</t>
  </si>
  <si>
    <t>IAD5958</t>
  </si>
  <si>
    <t>54.615254</t>
  </si>
  <si>
    <t>IBS-FTK-22-0159</t>
  </si>
  <si>
    <t>IAD5957</t>
  </si>
  <si>
    <t>54.583191</t>
  </si>
  <si>
    <t>IBS-FTK-21-3842</t>
  </si>
  <si>
    <t>AUH0035</t>
  </si>
  <si>
    <t>54.368118</t>
  </si>
  <si>
    <t>IBS-FTK-21-3818</t>
  </si>
  <si>
    <t>AUH0033</t>
  </si>
  <si>
    <t>54.592913</t>
  </si>
  <si>
    <t>IBS-FTK-21-3677</t>
  </si>
  <si>
    <t>IAD5939</t>
  </si>
  <si>
    <t>54.387744</t>
  </si>
  <si>
    <t>IBS-FTK-21-3667</t>
  </si>
  <si>
    <t>IAD5911</t>
  </si>
  <si>
    <t>54.617932</t>
  </si>
  <si>
    <t>IBS-FTK-21-3616</t>
  </si>
  <si>
    <t>IAD5905</t>
  </si>
  <si>
    <t>54.532083</t>
  </si>
  <si>
    <t>IBS-FTK-21-3577</t>
  </si>
  <si>
    <t>IAD5880</t>
  </si>
  <si>
    <t>54.375290</t>
  </si>
  <si>
    <t>IBS-FTK-21-3465</t>
  </si>
  <si>
    <t>IAD5863</t>
  </si>
  <si>
    <t>54.461861</t>
  </si>
  <si>
    <t>IBS-FTK-21-3321</t>
  </si>
  <si>
    <t>IAD5858</t>
  </si>
  <si>
    <t>54.45419</t>
  </si>
  <si>
    <t>IBS-FTK-21-3111</t>
  </si>
  <si>
    <t>AAN0134</t>
  </si>
  <si>
    <t>55.758197</t>
  </si>
  <si>
    <t>IBS-FTK-21-3052</t>
  </si>
  <si>
    <t>AUH0034</t>
  </si>
  <si>
    <t>54.596064</t>
  </si>
  <si>
    <t>IBS-FTK-21-0804</t>
  </si>
  <si>
    <t>IAD5834</t>
  </si>
  <si>
    <t>54.576193</t>
  </si>
  <si>
    <t>IBS-FTK-20-1675</t>
  </si>
  <si>
    <t>IAD5926</t>
  </si>
  <si>
    <t>54.358588</t>
  </si>
  <si>
    <t>IBS-FTK-20-0113</t>
  </si>
  <si>
    <t>IAD5520</t>
  </si>
  <si>
    <t>54.589311</t>
  </si>
  <si>
    <t>IBS-FTK-19-1612</t>
  </si>
  <si>
    <t>IAD5632</t>
  </si>
  <si>
    <t>54.372633</t>
  </si>
  <si>
    <t>IBS-FTK-19-1611</t>
  </si>
  <si>
    <t>IAD5634</t>
  </si>
  <si>
    <t>54.373711</t>
  </si>
  <si>
    <t>IBS-FTK-19-1552</t>
  </si>
  <si>
    <t>IAD5124</t>
  </si>
  <si>
    <t>54.472918</t>
  </si>
  <si>
    <t>IBS-SS-20-0271</t>
  </si>
  <si>
    <t>IAD5709</t>
  </si>
  <si>
    <t>54.375955</t>
  </si>
  <si>
    <t>IBS-SS-23-1455</t>
  </si>
  <si>
    <t>AAN0142</t>
  </si>
  <si>
    <t>55.69402</t>
  </si>
  <si>
    <t>IBS-SS-23-1315</t>
  </si>
  <si>
    <t>AUH0102</t>
  </si>
  <si>
    <t>54.732697</t>
  </si>
  <si>
    <t>IBS-SS-23-1302</t>
  </si>
  <si>
    <t>IAJ5876</t>
  </si>
  <si>
    <t>54.649218</t>
  </si>
  <si>
    <t>IBS-SS-23-1137</t>
  </si>
  <si>
    <t>AUH0103</t>
  </si>
  <si>
    <t>54.59229</t>
  </si>
  <si>
    <t>IBS-SS-22-5010</t>
  </si>
  <si>
    <t>AUH0043</t>
  </si>
  <si>
    <t>54.463462</t>
  </si>
  <si>
    <t>IBS-SS-22-4499</t>
  </si>
  <si>
    <t>AUH0100</t>
  </si>
  <si>
    <t>54.44064</t>
  </si>
  <si>
    <t>IBS-SS-22-2674</t>
  </si>
  <si>
    <t>IAD5201</t>
  </si>
  <si>
    <t>54.46018</t>
  </si>
  <si>
    <t>IBS-SS-22-0020</t>
  </si>
  <si>
    <t>IAD5972</t>
  </si>
  <si>
    <t>52.2375278</t>
  </si>
  <si>
    <t>IBS-SS-21-2052</t>
  </si>
  <si>
    <t>IAD5897</t>
  </si>
  <si>
    <t>52.736049</t>
  </si>
  <si>
    <t>IBS-SS-21-2051</t>
  </si>
  <si>
    <t>IAD5898</t>
  </si>
  <si>
    <t>52.71817</t>
  </si>
  <si>
    <t>IBS-SS-21-1227</t>
  </si>
  <si>
    <t>IAD5885</t>
  </si>
  <si>
    <t>52.654670</t>
  </si>
  <si>
    <t>IBS-SS-21-1226</t>
  </si>
  <si>
    <t>IAD5886</t>
  </si>
  <si>
    <t>52.805360</t>
  </si>
  <si>
    <t>IBS-SS-21-0736</t>
  </si>
  <si>
    <t>54.381692</t>
  </si>
  <si>
    <t>IBS-SS-21-0357</t>
  </si>
  <si>
    <t>AUH0044</t>
  </si>
  <si>
    <t>54.325717</t>
  </si>
  <si>
    <t>IBS-SS-21-0312</t>
  </si>
  <si>
    <t>54.450304</t>
  </si>
  <si>
    <t>IBS-SS-21-0310</t>
  </si>
  <si>
    <t>54.378916</t>
  </si>
  <si>
    <t>IBS-SS-21-0309</t>
  </si>
  <si>
    <t>55.667430</t>
  </si>
  <si>
    <t>IBS-SS-21-0198</t>
  </si>
  <si>
    <t>AUH0019</t>
  </si>
  <si>
    <t>54.580852</t>
  </si>
  <si>
    <t>IBS-SS-21-0192</t>
  </si>
  <si>
    <t>AAN0120</t>
  </si>
  <si>
    <t>55.735236</t>
  </si>
  <si>
    <t>IBS-SS-21-0172</t>
  </si>
  <si>
    <t>IAD5978</t>
  </si>
  <si>
    <t>54.410417</t>
  </si>
  <si>
    <t>IBS-SS-21-0167</t>
  </si>
  <si>
    <t>IAD5805</t>
  </si>
  <si>
    <t>54.365216</t>
  </si>
  <si>
    <t>IBS-SS-20-1863</t>
  </si>
  <si>
    <t>IAD5955</t>
  </si>
  <si>
    <t>53.302617</t>
  </si>
  <si>
    <t>IBS-SS-20-1841</t>
  </si>
  <si>
    <t>IAD5794</t>
  </si>
  <si>
    <t>54.588646</t>
  </si>
  <si>
    <t>IBS-SS-20-0298</t>
  </si>
  <si>
    <t>52.76505</t>
  </si>
  <si>
    <t>IBS-SS-20-0295</t>
  </si>
  <si>
    <t>52.7313</t>
  </si>
  <si>
    <t>IBS-SS-20-0250</t>
  </si>
  <si>
    <t>IAD5803</t>
  </si>
  <si>
    <t xml:space="preserve"> 54.239125</t>
  </si>
  <si>
    <t>IBS-SS-20-0243</t>
  </si>
  <si>
    <t>54.514748</t>
  </si>
  <si>
    <t>IBS-SS-20-0218</t>
  </si>
  <si>
    <t>54.4125</t>
  </si>
  <si>
    <t>IBS-SS-20-0123</t>
  </si>
  <si>
    <t>54.3937333</t>
  </si>
  <si>
    <t>IBS-SS-20-0119</t>
  </si>
  <si>
    <t>54.454873</t>
  </si>
  <si>
    <t>IBS-SS-20-0091</t>
  </si>
  <si>
    <t>54.393900</t>
  </si>
  <si>
    <t>IBS-SS-20-0082</t>
  </si>
  <si>
    <t>54.45155</t>
  </si>
  <si>
    <t>IBS-SS-20-0042</t>
  </si>
  <si>
    <t>54.4027</t>
  </si>
  <si>
    <t>IBS-SS-19-95</t>
  </si>
  <si>
    <t>IAD5197</t>
  </si>
  <si>
    <t>53.99075</t>
  </si>
  <si>
    <t>IBS-SS-19-94</t>
  </si>
  <si>
    <t>IAD5198</t>
  </si>
  <si>
    <t>53.841622</t>
  </si>
  <si>
    <t>IBS-SS-19-560</t>
  </si>
  <si>
    <t>IAD5795</t>
  </si>
  <si>
    <t>54.794794</t>
  </si>
  <si>
    <t>IBS-SS-19-553</t>
  </si>
  <si>
    <t>52.554</t>
  </si>
  <si>
    <t>IBS-SS-19-1299</t>
  </si>
  <si>
    <t>54.36257</t>
  </si>
  <si>
    <t>IBS-SS-19-1247</t>
  </si>
  <si>
    <t>IAD5439</t>
  </si>
  <si>
    <t>54.366165</t>
  </si>
  <si>
    <t>IBS-SS-19-1229</t>
  </si>
  <si>
    <t>IAD5868</t>
  </si>
  <si>
    <t>54.377832</t>
  </si>
  <si>
    <t>IBS-SS-19-119</t>
  </si>
  <si>
    <t>IAD5199</t>
  </si>
  <si>
    <t>54.641835</t>
  </si>
  <si>
    <t>IBS-SS-18-0364</t>
  </si>
  <si>
    <t>IAD5139</t>
  </si>
  <si>
    <t>54.323536</t>
  </si>
  <si>
    <t>IBS-FTK-23-1023</t>
  </si>
  <si>
    <t>AAN0141</t>
  </si>
  <si>
    <t>55.768732</t>
  </si>
  <si>
    <t>IBS-FTK-23-0865</t>
  </si>
  <si>
    <t>AUH0085</t>
  </si>
  <si>
    <t>53.3576556</t>
  </si>
  <si>
    <t>IBS-FTK-23-0807</t>
  </si>
  <si>
    <t>AUH0083</t>
  </si>
  <si>
    <t>52.882535</t>
  </si>
  <si>
    <t>IBS-FTK-23-0782</t>
  </si>
  <si>
    <t>AUH0096</t>
  </si>
  <si>
    <t>54.381451</t>
  </si>
  <si>
    <t>IBS-FTK-23-0265</t>
  </si>
  <si>
    <t>AUH0069</t>
  </si>
  <si>
    <t>54.598858</t>
  </si>
  <si>
    <t>IBS-FTK-23-0124</t>
  </si>
  <si>
    <t>AUH0042</t>
  </si>
  <si>
    <t>54.57872</t>
  </si>
  <si>
    <t>IBS-FTK-23-0016</t>
  </si>
  <si>
    <t>AUH0093</t>
  </si>
  <si>
    <t>54.388088</t>
  </si>
  <si>
    <t>IBS-FTK-22-5052</t>
  </si>
  <si>
    <t>AUH0088</t>
  </si>
  <si>
    <t>55.184370</t>
  </si>
  <si>
    <t>IBS-FTK-22-4993</t>
  </si>
  <si>
    <t>AUH0030</t>
  </si>
  <si>
    <t>54.589696</t>
  </si>
  <si>
    <t>IBS-FTK-22-4991</t>
  </si>
  <si>
    <t>AUH0024</t>
  </si>
  <si>
    <t>54.590455</t>
  </si>
  <si>
    <t>IBS-FTK-22-4652</t>
  </si>
  <si>
    <t>AUH0068</t>
  </si>
  <si>
    <t>54.598135</t>
  </si>
  <si>
    <t>IBS-FTK-22-4621</t>
  </si>
  <si>
    <t>AUH0025</t>
  </si>
  <si>
    <t>54.371346</t>
  </si>
  <si>
    <t>IBS-FTK-22-4620</t>
  </si>
  <si>
    <t>AUH0041</t>
  </si>
  <si>
    <t>54.577444</t>
  </si>
  <si>
    <t>IBS-FTK-22-4619</t>
  </si>
  <si>
    <t>AUH0026</t>
  </si>
  <si>
    <t>54.371933</t>
  </si>
  <si>
    <t>IBS-FTK-22-4574</t>
  </si>
  <si>
    <t>AUH0012</t>
  </si>
  <si>
    <t>54.597108</t>
  </si>
  <si>
    <t>IBS-FTK-22-2054</t>
  </si>
  <si>
    <t>IAD5977</t>
  </si>
  <si>
    <t>54.441915</t>
  </si>
  <si>
    <t>IBS-FTK-22-2017</t>
  </si>
  <si>
    <t>IAD5910</t>
  </si>
  <si>
    <t>54.580616</t>
  </si>
  <si>
    <t>IBS-FTK-22-1459</t>
  </si>
  <si>
    <t>AUH0089</t>
  </si>
  <si>
    <t>54.352176</t>
  </si>
  <si>
    <t>IBS-FTK-22-1386</t>
  </si>
  <si>
    <t>IAD5964</t>
  </si>
  <si>
    <t>54.375626</t>
  </si>
  <si>
    <t>IBS-FTK-21-3839</t>
  </si>
  <si>
    <t>IAD5937</t>
  </si>
  <si>
    <t>54.372414</t>
  </si>
  <si>
    <t>IBS-FTK-21-3838</t>
  </si>
  <si>
    <t>IAD5034</t>
  </si>
  <si>
    <t>54.617077</t>
  </si>
  <si>
    <t>IBS-FTK-21-3821</t>
  </si>
  <si>
    <t>IAD5917</t>
  </si>
  <si>
    <t>54.612595</t>
  </si>
  <si>
    <t>IBS-FTK-21-3820</t>
  </si>
  <si>
    <t>IAD5960</t>
  </si>
  <si>
    <t>54.374333</t>
  </si>
  <si>
    <t>IBS-FTK-21-3690</t>
  </si>
  <si>
    <t>IAD5985</t>
  </si>
  <si>
    <t>54.607406</t>
  </si>
  <si>
    <t>IBS-FTK-21-3615</t>
  </si>
  <si>
    <t>IAD5938</t>
  </si>
  <si>
    <t>54.608922</t>
  </si>
  <si>
    <t>IBS-FTK-21-3444</t>
  </si>
  <si>
    <t>IAD5872</t>
  </si>
  <si>
    <t>54.615515</t>
  </si>
  <si>
    <t>IBS-FTK-21-0093</t>
  </si>
  <si>
    <t>IAD5829</t>
  </si>
  <si>
    <t>54.578942</t>
  </si>
  <si>
    <t>IBS-FTK-20-1886</t>
  </si>
  <si>
    <t>IAD5787</t>
  </si>
  <si>
    <t>54.585095</t>
  </si>
  <si>
    <t>IBS-FTK-20-1609</t>
  </si>
  <si>
    <t>IAD5907</t>
  </si>
  <si>
    <t>54.355087</t>
  </si>
  <si>
    <t>IBS-FTK-20-1579</t>
  </si>
  <si>
    <t>IAD5906</t>
  </si>
  <si>
    <t>54.342621</t>
  </si>
  <si>
    <t>IBS-FTK-20-1470</t>
  </si>
  <si>
    <t>IAD5728</t>
  </si>
  <si>
    <t>52.226153</t>
  </si>
  <si>
    <t>IBS-FTK-20-1469</t>
  </si>
  <si>
    <t>IAD5727</t>
  </si>
  <si>
    <t>52.235787</t>
  </si>
  <si>
    <t>IBS-FTK-20-1389</t>
  </si>
  <si>
    <t>IAD5642</t>
  </si>
  <si>
    <t>54.371569</t>
  </si>
  <si>
    <t>IBS-FTK-20-1050</t>
  </si>
  <si>
    <t>IAD5592</t>
  </si>
  <si>
    <t>54.374267</t>
  </si>
  <si>
    <t>IBS-FTK-20-0998</t>
  </si>
  <si>
    <t>IAD5430</t>
  </si>
  <si>
    <t>54.368988</t>
  </si>
  <si>
    <t>IBS-FTK-19-663</t>
  </si>
  <si>
    <t>IAD5235</t>
  </si>
  <si>
    <t>54.37271</t>
  </si>
  <si>
    <t>IBS-FTK-19-1683</t>
  </si>
  <si>
    <t>IAD5402</t>
  </si>
  <si>
    <t>54.434011</t>
  </si>
  <si>
    <t>IBS-FTK-19-1606</t>
  </si>
  <si>
    <t>IAD5386</t>
  </si>
  <si>
    <t>54.372266</t>
  </si>
  <si>
    <t>IBS-FTK-19-1602</t>
  </si>
  <si>
    <t>IAD5400</t>
  </si>
  <si>
    <t>54.346902</t>
  </si>
  <si>
    <t>IBS-FTK-19-1587</t>
  </si>
  <si>
    <t>IAD5414</t>
  </si>
  <si>
    <t>54.36178</t>
  </si>
  <si>
    <t>IBS-FTK-19-1495</t>
  </si>
  <si>
    <t>IAD5392</t>
  </si>
  <si>
    <t>54.351397</t>
  </si>
  <si>
    <t>IBS-SS-20-0120</t>
  </si>
  <si>
    <t>IAD5796</t>
  </si>
  <si>
    <t>54.484062</t>
  </si>
  <si>
    <t>IBS-SS-19-1254</t>
  </si>
  <si>
    <t>54.363846</t>
  </si>
  <si>
    <t>IBS-SS-23-1475</t>
  </si>
  <si>
    <t>54.39423</t>
  </si>
  <si>
    <t>IBS-SS-23-1473</t>
  </si>
  <si>
    <t>51.63075</t>
  </si>
  <si>
    <t>IBS-SS-23-1472</t>
  </si>
  <si>
    <t>54.40381</t>
  </si>
  <si>
    <t>IBS-SS-23-1460</t>
  </si>
  <si>
    <t>54.37317</t>
  </si>
  <si>
    <t>IBS-SS-23-1456</t>
  </si>
  <si>
    <t>54.53366</t>
  </si>
  <si>
    <t>IBS-SS-23-1454</t>
  </si>
  <si>
    <t>54.59525</t>
  </si>
  <si>
    <t>IBS-SS-23-1432</t>
  </si>
  <si>
    <t>54.598016</t>
  </si>
  <si>
    <t>IBS-SS-23-1431</t>
  </si>
  <si>
    <t>IBS-SS-23-1430</t>
  </si>
  <si>
    <t>IBS-SS-23-1429</t>
  </si>
  <si>
    <t>IBS-SS-23-1358</t>
  </si>
  <si>
    <t>54.53073</t>
  </si>
  <si>
    <t>IBS-SS-23-1336</t>
  </si>
  <si>
    <t>IBS-SS-23-1331</t>
  </si>
  <si>
    <t>54.6256</t>
  </si>
  <si>
    <t>IBS-SS-23-1304</t>
  </si>
  <si>
    <t>54.71005</t>
  </si>
  <si>
    <t>IBS-SS-23-1242</t>
  </si>
  <si>
    <t>54.600151</t>
  </si>
  <si>
    <t>IBS-SS-23-1220</t>
  </si>
  <si>
    <t>54.39803</t>
  </si>
  <si>
    <t>IBS-SS-23-1203</t>
  </si>
  <si>
    <t>54.61794</t>
  </si>
  <si>
    <t>IBS-SS-23-1198</t>
  </si>
  <si>
    <t>54.410984</t>
  </si>
  <si>
    <t>IBS-SS-23-1185</t>
  </si>
  <si>
    <t>54.618702</t>
  </si>
  <si>
    <t>IBS-SS-23-1184</t>
  </si>
  <si>
    <t>IBS-SS-23-1183</t>
  </si>
  <si>
    <t>IBS-SS-23-1182</t>
  </si>
  <si>
    <t>54.61266</t>
  </si>
  <si>
    <t>IBS-SS-23-1154</t>
  </si>
  <si>
    <t>54.739594</t>
  </si>
  <si>
    <t>IBS-SS-23-1153</t>
  </si>
  <si>
    <t>54.7624</t>
  </si>
  <si>
    <t>IBS-SS-23-1152</t>
  </si>
  <si>
    <t>54.58556</t>
  </si>
  <si>
    <t>IBS-SS-23-1143</t>
  </si>
  <si>
    <t>55.775986</t>
  </si>
  <si>
    <t>IBS-SS-23-1142</t>
  </si>
  <si>
    <t>55.483673</t>
  </si>
  <si>
    <t>IBS-SS-23-1141</t>
  </si>
  <si>
    <t>54.37942</t>
  </si>
  <si>
    <t>IBS-SS-23-1138</t>
  </si>
  <si>
    <t>54.61195</t>
  </si>
  <si>
    <t>IBS-SS-23-1133</t>
  </si>
  <si>
    <t>54.41051</t>
  </si>
  <si>
    <t>IBS-SS-23-1093</t>
  </si>
  <si>
    <t>54.46449</t>
  </si>
  <si>
    <t>IBS-SS-23-1092</t>
  </si>
  <si>
    <t>54.37681</t>
  </si>
  <si>
    <t>IBS-SS-23-1078</t>
  </si>
  <si>
    <t>54.365547</t>
  </si>
  <si>
    <t>IBS-SS-23-1027</t>
  </si>
  <si>
    <t>54.37091</t>
  </si>
  <si>
    <t>IBS-SS-23-1006</t>
  </si>
  <si>
    <t>54.54704</t>
  </si>
  <si>
    <t>IBS-SS-23-1001</t>
  </si>
  <si>
    <t>54.379326</t>
  </si>
  <si>
    <t>IBS-SS-23-1000</t>
  </si>
  <si>
    <t>IBS-SS-23-0867</t>
  </si>
  <si>
    <t>54.73137</t>
  </si>
  <si>
    <t>IBS-SS-23-0787</t>
  </si>
  <si>
    <t>54.41101</t>
  </si>
  <si>
    <t>IBS-SS-23-0717</t>
  </si>
  <si>
    <t>54.59205688</t>
  </si>
  <si>
    <t>IBS-SS-23-0716</t>
  </si>
  <si>
    <t>54.591003</t>
  </si>
  <si>
    <t>IBS-SS-23-0715</t>
  </si>
  <si>
    <t>54.650711</t>
  </si>
  <si>
    <t>IBS-SS-23-0714</t>
  </si>
  <si>
    <t>54.59119</t>
  </si>
  <si>
    <t>IBS-SS-23-0707</t>
  </si>
  <si>
    <t>54.404847</t>
  </si>
  <si>
    <t>IBS-SS-22-5101</t>
  </si>
  <si>
    <t>54.458154</t>
  </si>
  <si>
    <t>IBS-SS-22-5100</t>
  </si>
  <si>
    <t>54.385558</t>
  </si>
  <si>
    <t>IBS-SS-22-5091</t>
  </si>
  <si>
    <t>54.5104959</t>
  </si>
  <si>
    <t>IBS-SS-22-4613</t>
  </si>
  <si>
    <t>54.399355</t>
  </si>
  <si>
    <t>IBS-SS-22-4595</t>
  </si>
  <si>
    <t>IBS-SS-22-4530</t>
  </si>
  <si>
    <t>54.56675</t>
  </si>
  <si>
    <t>IBS-SS-22-4394</t>
  </si>
  <si>
    <t>54.40386</t>
  </si>
  <si>
    <t>IBS-SS-22-4313</t>
  </si>
  <si>
    <t>53.70364</t>
  </si>
  <si>
    <t>IBS-SS-22-4297</t>
  </si>
  <si>
    <t>54.756277</t>
  </si>
  <si>
    <t>IBS-SS-22-3144</t>
  </si>
  <si>
    <t>54.600205</t>
  </si>
  <si>
    <t>IBS-SS-22-3143</t>
  </si>
  <si>
    <t>54.592</t>
  </si>
  <si>
    <t>IBS-SS-22-3142</t>
  </si>
  <si>
    <t>54.360171</t>
  </si>
  <si>
    <t>IBS-SS-22-2032</t>
  </si>
  <si>
    <t>54.376635</t>
  </si>
  <si>
    <t>IBS-SS-22-1630</t>
  </si>
  <si>
    <t>54.37314</t>
  </si>
  <si>
    <t>IBS-SS-22-0089</t>
  </si>
  <si>
    <t>54.411483</t>
  </si>
  <si>
    <t>IBS-SS-22-0088</t>
  </si>
  <si>
    <t>IBS-SS-22-0050</t>
  </si>
  <si>
    <t>54.40698</t>
  </si>
  <si>
    <t>IBS-SS-22-0049</t>
  </si>
  <si>
    <t>54.406947</t>
  </si>
  <si>
    <t>IBS-SS-22-0011</t>
  </si>
  <si>
    <t>55.737194</t>
  </si>
  <si>
    <t>IBS-SS-21-1228</t>
  </si>
  <si>
    <t>AUH0022</t>
  </si>
  <si>
    <t>51.762000</t>
  </si>
  <si>
    <t>IBS-SS-21-0740</t>
  </si>
  <si>
    <t>AUH0016</t>
  </si>
  <si>
    <t>54.372029</t>
  </si>
  <si>
    <t>IBS-SS-21-0739</t>
  </si>
  <si>
    <t>AUH0014</t>
  </si>
  <si>
    <t>53.483113</t>
  </si>
  <si>
    <t>IBS-SS-21-0208</t>
  </si>
  <si>
    <t>55.679721</t>
  </si>
  <si>
    <t>IBS-SS-21-0203</t>
  </si>
  <si>
    <t>AUH0015</t>
  </si>
  <si>
    <t>55.059798</t>
  </si>
  <si>
    <t>IBS-SS-21-0200</t>
  </si>
  <si>
    <t>AUH0021</t>
  </si>
  <si>
    <t>54.455618</t>
  </si>
  <si>
    <t>IBS-SS-21-0194</t>
  </si>
  <si>
    <t>AUH0018</t>
  </si>
  <si>
    <t>54.934536</t>
  </si>
  <si>
    <t>IBS-SS-21-0174</t>
  </si>
  <si>
    <t>54.406159</t>
  </si>
  <si>
    <t>IBS-SS-21-0171</t>
  </si>
  <si>
    <t>54.410429</t>
  </si>
  <si>
    <t>IBS-SS-21-0170</t>
  </si>
  <si>
    <t>54.409149</t>
  </si>
  <si>
    <t>IBS-SS-21-0169</t>
  </si>
  <si>
    <t>54.410304</t>
  </si>
  <si>
    <t>IBS-SS-21-0164</t>
  </si>
  <si>
    <t>AUH0017</t>
  </si>
  <si>
    <t>54.415209</t>
  </si>
  <si>
    <t>IBS-SS-20-1584</t>
  </si>
  <si>
    <t>55.677687</t>
  </si>
  <si>
    <t>IBS-SS-20-0231</t>
  </si>
  <si>
    <t>IAD5798</t>
  </si>
  <si>
    <t>54.482684</t>
  </si>
  <si>
    <t>IBS-SS-20-0230</t>
  </si>
  <si>
    <t>54.4639</t>
  </si>
  <si>
    <t>IBS-SS-19-79</t>
  </si>
  <si>
    <t>AAN0115</t>
  </si>
  <si>
    <t>55.41146</t>
  </si>
  <si>
    <t>IBS-SS-19-1221</t>
  </si>
  <si>
    <t>54.372428</t>
  </si>
  <si>
    <t>IBS-SS-19-1216</t>
  </si>
  <si>
    <t>AUH0013</t>
  </si>
  <si>
    <t>54.428806</t>
  </si>
  <si>
    <t>IBS-Hunt-23-0873</t>
  </si>
  <si>
    <t>54.376825</t>
  </si>
  <si>
    <t>IBS-Hunt-22-1981</t>
  </si>
  <si>
    <t>54.352205</t>
  </si>
  <si>
    <t>IBS-Hunt-22-1504</t>
  </si>
  <si>
    <t>54.623371</t>
  </si>
  <si>
    <t>IBS-Hunt-22-1458</t>
  </si>
  <si>
    <t>54.370069</t>
  </si>
  <si>
    <t>IBS-FTK-23-1537</t>
  </si>
  <si>
    <t>54.590125</t>
  </si>
  <si>
    <t>IBS-FTK-23-1367</t>
  </si>
  <si>
    <t>54.382169</t>
  </si>
  <si>
    <t>IBS-FTK-23-1074</t>
  </si>
  <si>
    <t>54.594613</t>
  </si>
  <si>
    <t>IBS-FTK-22-2012</t>
  </si>
  <si>
    <t>54.589929</t>
  </si>
  <si>
    <t>IBS-FTK-21-3619</t>
  </si>
  <si>
    <t>54.628197</t>
  </si>
  <si>
    <t>IBS-FTK-20-1299</t>
  </si>
  <si>
    <t>54.595013</t>
  </si>
  <si>
    <t>IBS-FTK-19-1653</t>
  </si>
  <si>
    <t>IAD5401</t>
  </si>
  <si>
    <t>54.352898</t>
  </si>
  <si>
    <t>IBS-SS-22-5155</t>
  </si>
  <si>
    <t>IAD5753</t>
  </si>
  <si>
    <t>54.505876</t>
  </si>
  <si>
    <t>IBS-SS-22-5001</t>
  </si>
  <si>
    <t>AUH0099</t>
  </si>
  <si>
    <t>54.410705</t>
  </si>
  <si>
    <t>IBS-SS-22-4597</t>
  </si>
  <si>
    <t>AUH0072</t>
  </si>
  <si>
    <t>54.355202</t>
  </si>
  <si>
    <t>IBS-SS-22-4593</t>
  </si>
  <si>
    <t>AUH0039</t>
  </si>
  <si>
    <t>54.394981</t>
  </si>
  <si>
    <t>IBS-SS-22-4592</t>
  </si>
  <si>
    <t>AUH0038</t>
  </si>
  <si>
    <t>54.394344</t>
  </si>
  <si>
    <t>IBS-SS-22-4591</t>
  </si>
  <si>
    <t>AUH0037</t>
  </si>
  <si>
    <t>54.395333</t>
  </si>
  <si>
    <t>IBS-SS-22-3145</t>
  </si>
  <si>
    <t>AUH0063</t>
  </si>
  <si>
    <t>54.377133</t>
  </si>
  <si>
    <t>IBS-SS-22-0023</t>
  </si>
  <si>
    <t>IAD5941</t>
  </si>
  <si>
    <t>54.56586</t>
  </si>
  <si>
    <t>IBS-SS-20-0221</t>
  </si>
  <si>
    <t>IAD5915</t>
  </si>
  <si>
    <t xml:space="preserve">54.303518    </t>
  </si>
  <si>
    <t>IBS-SS-20-0188</t>
  </si>
  <si>
    <t>IAD5625</t>
  </si>
  <si>
    <t>54.386143</t>
  </si>
  <si>
    <t>IBS-SS-19-589</t>
  </si>
  <si>
    <t>AUH0061</t>
  </si>
  <si>
    <t>54.391571</t>
  </si>
  <si>
    <t>IBS-SS-19-288</t>
  </si>
  <si>
    <t>IAD5309</t>
  </si>
  <si>
    <t>54.43619</t>
  </si>
  <si>
    <t>IBS-SS-19-1352</t>
  </si>
  <si>
    <t>IAD5475</t>
  </si>
  <si>
    <t>54.36751</t>
  </si>
  <si>
    <t>IBS-FTK-23-0140</t>
  </si>
  <si>
    <t>AUH0071</t>
  </si>
  <si>
    <t>54.447264</t>
  </si>
  <si>
    <t>IBS-FTK-22-5126</t>
  </si>
  <si>
    <t>AUH0046</t>
  </si>
  <si>
    <t>54.4652766</t>
  </si>
  <si>
    <t>IBS-FTK-22-4359</t>
  </si>
  <si>
    <t>IAD5046</t>
  </si>
  <si>
    <t>54.616644</t>
  </si>
  <si>
    <t>IBS-FTK-22-0002</t>
  </si>
  <si>
    <t>IAD5923</t>
  </si>
  <si>
    <t>54.608818</t>
  </si>
  <si>
    <t>IBS-FTK-21-3851</t>
  </si>
  <si>
    <t>IAD5927</t>
  </si>
  <si>
    <t>54.578805</t>
  </si>
  <si>
    <t>IBS-FTK-21-3846</t>
  </si>
  <si>
    <t>IAD5929</t>
  </si>
  <si>
    <t>54.580232</t>
  </si>
  <si>
    <t>IBS-FTK-21-3780</t>
  </si>
  <si>
    <t>IAD5902</t>
  </si>
  <si>
    <t>54.608006</t>
  </si>
  <si>
    <t>IBS-FTK-21-3685</t>
  </si>
  <si>
    <t>IAD5894</t>
  </si>
  <si>
    <t>54.582161</t>
  </si>
  <si>
    <t>IBS-FTK-21-3684</t>
  </si>
  <si>
    <t>IAD5887</t>
  </si>
  <si>
    <t>54.592792</t>
  </si>
  <si>
    <t>IBS-FTK-21-3656</t>
  </si>
  <si>
    <t>IAD5928</t>
  </si>
  <si>
    <t>54.596585</t>
  </si>
  <si>
    <t>IBS-FTK-21-3614</t>
  </si>
  <si>
    <t>IAD5893</t>
  </si>
  <si>
    <t>54.609383</t>
  </si>
  <si>
    <t>IBS-FTK-21-3445</t>
  </si>
  <si>
    <t>IAD5833</t>
  </si>
  <si>
    <t>54.588762</t>
  </si>
  <si>
    <t>IBS-FTK-21-3324</t>
  </si>
  <si>
    <t>AUH0095</t>
  </si>
  <si>
    <t>54.408470</t>
  </si>
  <si>
    <t>IBS-FTK-21-3260</t>
  </si>
  <si>
    <t>IAD5838</t>
  </si>
  <si>
    <t>54.599964</t>
  </si>
  <si>
    <t>IBS-FTK-21-3240</t>
  </si>
  <si>
    <t>IAD5871</t>
  </si>
  <si>
    <t>54.59449</t>
  </si>
  <si>
    <t>IBS-FTK-21-3228</t>
  </si>
  <si>
    <t>IAD5916</t>
  </si>
  <si>
    <t>54.588525</t>
  </si>
  <si>
    <t>IBS-FTK-21-3134</t>
  </si>
  <si>
    <t>IAD5836</t>
  </si>
  <si>
    <t>54.579684</t>
  </si>
  <si>
    <t>IBS-FTK-21-3117</t>
  </si>
  <si>
    <t>IAD5837</t>
  </si>
  <si>
    <t>54.611777</t>
  </si>
  <si>
    <t>IBS-FTK-21-2056</t>
  </si>
  <si>
    <t>IAD5856</t>
  </si>
  <si>
    <t>54.595353</t>
  </si>
  <si>
    <t>IBS-FTK-21-1206</t>
  </si>
  <si>
    <t>IAD5835</t>
  </si>
  <si>
    <t>54.579141</t>
  </si>
  <si>
    <t>IBS-FTK-21-1205</t>
  </si>
  <si>
    <t>IAD5832</t>
  </si>
  <si>
    <t>54.588833</t>
  </si>
  <si>
    <t>IBS-FTK-21-0806</t>
  </si>
  <si>
    <t>IAD5831</t>
  </si>
  <si>
    <t>54.591338</t>
  </si>
  <si>
    <t>IBS-FTK-20-1772</t>
  </si>
  <si>
    <t>IAD5908</t>
  </si>
  <si>
    <t>54.360769</t>
  </si>
  <si>
    <t>IBS-FTK-20-1352</t>
  </si>
  <si>
    <t>IAD5718</t>
  </si>
  <si>
    <t>54.362035</t>
  </si>
  <si>
    <t>IBS-FTK-19-600</t>
  </si>
  <si>
    <t>IAD5237</t>
  </si>
  <si>
    <t>54.617321</t>
  </si>
  <si>
    <t>IBS-FTK-19-518</t>
  </si>
  <si>
    <t>IAD5221</t>
  </si>
  <si>
    <t>54.614988</t>
  </si>
  <si>
    <t>IBS-FTK-18-0797</t>
  </si>
  <si>
    <t>IAD0994A</t>
  </si>
  <si>
    <t>54.73807</t>
  </si>
  <si>
    <t>IBS-FTK-18-0598</t>
  </si>
  <si>
    <t>IAD5128</t>
  </si>
  <si>
    <t>54.390022</t>
  </si>
  <si>
    <t>IBS-FTK-18-0265</t>
  </si>
  <si>
    <t>IAD0992B</t>
  </si>
  <si>
    <t>54.7954</t>
  </si>
  <si>
    <t>IBS-SS-19-1240</t>
  </si>
  <si>
    <t>IAD5471</t>
  </si>
  <si>
    <t>54.361565</t>
  </si>
  <si>
    <t>IBS-FTK-22-5136</t>
  </si>
  <si>
    <t>AUH0048</t>
  </si>
  <si>
    <t>54.558277</t>
  </si>
  <si>
    <t>IBS-FTK-22-5090</t>
  </si>
  <si>
    <t>IAD5909</t>
  </si>
  <si>
    <t>54.345747</t>
  </si>
  <si>
    <t>IBS-FTK-22-4538</t>
  </si>
  <si>
    <t>AUH0040</t>
  </si>
  <si>
    <t>52.802735</t>
  </si>
  <si>
    <t>IBS-FTK-22-4537</t>
  </si>
  <si>
    <t>AUH0036</t>
  </si>
  <si>
    <t>53.708875</t>
  </si>
  <si>
    <t>IBS-FTK-22-4490</t>
  </si>
  <si>
    <t>AUH0047</t>
  </si>
  <si>
    <t>54.567070</t>
  </si>
  <si>
    <t>IBS-FTK-22-2191</t>
  </si>
  <si>
    <t>IAD5997</t>
  </si>
  <si>
    <t>54.150450</t>
  </si>
  <si>
    <t>IBS-FTK-22-2190</t>
  </si>
  <si>
    <t>IAD5996</t>
  </si>
  <si>
    <t>54.025866</t>
  </si>
  <si>
    <t>IBS-FTK-22-1819</t>
  </si>
  <si>
    <t>IAD5982</t>
  </si>
  <si>
    <t>54.349080</t>
  </si>
  <si>
    <t>IBS-FTK-20-1862</t>
  </si>
  <si>
    <t>IAD5845</t>
  </si>
  <si>
    <t>54.374035</t>
  </si>
  <si>
    <t>IBS-FTK-20-1690</t>
  </si>
  <si>
    <t>IAD5869</t>
  </si>
  <si>
    <t>54.37699</t>
  </si>
  <si>
    <t>IBS-FTK-20-1468</t>
  </si>
  <si>
    <t>IAD5971</t>
  </si>
  <si>
    <t>52.225069</t>
  </si>
  <si>
    <t>IBS-FTK-20-1051</t>
  </si>
  <si>
    <t>IAD5516</t>
  </si>
  <si>
    <t>54.374022</t>
  </si>
  <si>
    <t>IBS-FTK-19-1622</t>
  </si>
  <si>
    <t>IAD5390</t>
  </si>
  <si>
    <t>54.368293</t>
  </si>
  <si>
    <t>IBS-FTK-19-1613</t>
  </si>
  <si>
    <t>IAD5635</t>
  </si>
  <si>
    <t>54.375246</t>
  </si>
  <si>
    <t>IBS-FTK-19-1557</t>
  </si>
  <si>
    <t>IAD5397</t>
  </si>
  <si>
    <t>54.622142</t>
  </si>
  <si>
    <t>IBS-FTK-19-1521</t>
  </si>
  <si>
    <t>IAD5491</t>
  </si>
  <si>
    <t>54.360226</t>
  </si>
  <si>
    <t>IBS-FTK-19-1505</t>
  </si>
  <si>
    <t>IAD5377</t>
  </si>
  <si>
    <t>54.386211</t>
  </si>
  <si>
    <t>IBS-FTK-19-1448</t>
  </si>
  <si>
    <t>AUH0060</t>
  </si>
  <si>
    <t>54.374592</t>
  </si>
  <si>
    <t>IBS-FTK-18-0208</t>
  </si>
  <si>
    <t>IAD5305</t>
  </si>
  <si>
    <t>53.704342</t>
  </si>
  <si>
    <t>IBS-SS-20-0219</t>
  </si>
  <si>
    <t>IAD5639</t>
  </si>
  <si>
    <t>54.4279</t>
  </si>
  <si>
    <t>IBS-SS-19-89</t>
  </si>
  <si>
    <t>IAD5673</t>
  </si>
  <si>
    <t>54.341260</t>
  </si>
  <si>
    <t>IBS-SS-19-259</t>
  </si>
  <si>
    <t>IAD5298</t>
  </si>
  <si>
    <t>54.301153</t>
  </si>
  <si>
    <t>IBS-SS-18-1164</t>
  </si>
  <si>
    <t>IAD5183</t>
  </si>
  <si>
    <t>54.405844</t>
  </si>
  <si>
    <t>IBS-FTK-19-1674</t>
  </si>
  <si>
    <t>IAD0988D</t>
  </si>
  <si>
    <t>54.64395</t>
  </si>
  <si>
    <t>IBS-FTK-19-1673</t>
  </si>
  <si>
    <t>IAD0988A</t>
  </si>
  <si>
    <t>54.642984</t>
  </si>
  <si>
    <t>IBS-FTK-19-1434</t>
  </si>
  <si>
    <t>IAD0989B</t>
  </si>
  <si>
    <t>54.345866</t>
  </si>
  <si>
    <t>IBS-FTK-18-0166</t>
  </si>
  <si>
    <t>AAN5397A</t>
  </si>
  <si>
    <t>55.7108</t>
  </si>
  <si>
    <t>IBS-FTK-22-4397</t>
  </si>
  <si>
    <t>55.072836</t>
  </si>
  <si>
    <t>IBS-FTK-19-1034</t>
  </si>
  <si>
    <t>IAD0995D</t>
  </si>
  <si>
    <t>54.525134</t>
  </si>
  <si>
    <t>IBS-FTK-18-1072</t>
  </si>
  <si>
    <t>IAD0994D</t>
  </si>
  <si>
    <t>54.380038</t>
  </si>
  <si>
    <t>IBS-FTK-18-0449</t>
  </si>
  <si>
    <t>IAD0994C</t>
  </si>
  <si>
    <t>IBS-FTK-19-1583</t>
  </si>
  <si>
    <t>IAD0996C</t>
  </si>
  <si>
    <t>54.464808</t>
  </si>
  <si>
    <t>IBS-FTK-19-1128</t>
  </si>
  <si>
    <t>IAD0996B</t>
  </si>
  <si>
    <t>54.610908</t>
  </si>
  <si>
    <t>IBS-FTK-19-1127</t>
  </si>
  <si>
    <t>IAD0996A</t>
  </si>
  <si>
    <t>54.609788</t>
  </si>
  <si>
    <t>IBS-FTK-18-0202</t>
  </si>
  <si>
    <t>IAD0993E</t>
  </si>
  <si>
    <t>54.250076</t>
  </si>
  <si>
    <t>IBS-FTK-18-0179</t>
  </si>
  <si>
    <t>IAD0991A</t>
  </si>
  <si>
    <t>54.449635</t>
  </si>
  <si>
    <t>IBS-FTK-18-017</t>
  </si>
  <si>
    <t>AUH5532B</t>
  </si>
  <si>
    <t>54.221309</t>
  </si>
  <si>
    <t>OSP Provisioned</t>
  </si>
  <si>
    <t>OSP Ready</t>
  </si>
  <si>
    <t>Not possible</t>
  </si>
  <si>
    <t xml:space="preserve"> </t>
  </si>
  <si>
    <t>Military - Site survey required</t>
  </si>
  <si>
    <t xml:space="preserve"> Military - Site survey required</t>
  </si>
  <si>
    <t xml:space="preserve"> Not Possible</t>
  </si>
  <si>
    <t>Riyad city - site survey required</t>
  </si>
  <si>
    <t>Site survey required</t>
  </si>
  <si>
    <t>Tabreed</t>
  </si>
  <si>
    <t xml:space="preserve"> Site survey required</t>
  </si>
  <si>
    <t>NOT POSSIBLE</t>
  </si>
  <si>
    <t>PIS with ETC</t>
  </si>
  <si>
    <t xml:space="preserve">Possible </t>
  </si>
  <si>
    <t>tentative cost</t>
  </si>
  <si>
    <t>tentative cost- depend to connect AUH3182</t>
  </si>
  <si>
    <t>tentative cost-depend to connect AUH3180</t>
  </si>
  <si>
    <t>2023 scope</t>
  </si>
  <si>
    <t>internal connection</t>
  </si>
  <si>
    <t>This site is dependent on AUH1345 which is in this list.</t>
  </si>
  <si>
    <t>The route of this site passing at AAN2588 but it is not mentioned at this list, also this site is dependent on AAN2326 which is available in this list.</t>
  </si>
  <si>
    <t>this site is dependent on AUH2983 which is in this list.</t>
  </si>
  <si>
    <t>this site is dependent on AAN3231,AAN2849,AAN2383,AAN3287,AAN2426,AAN2270,AAN2423,AAN2200,AAN2269,AAN2421,AAN2268,AAN3258  which are in this list.</t>
  </si>
  <si>
    <t>The route of this site passing at AAN2326,AAN2588 but they are not mentioned at this list</t>
  </si>
  <si>
    <t>The route of this site passing at AUH3445 but it is not mentioned at this list</t>
  </si>
  <si>
    <t>Depend to Connect AAN2312</t>
  </si>
  <si>
    <t>CICPA / LONG ROUTE</t>
  </si>
  <si>
    <t>Depend to Connect AUH2959</t>
  </si>
  <si>
    <t>Proposed route is dependent on AUH2959 proposal</t>
  </si>
  <si>
    <t>depend on AUH2169</t>
  </si>
  <si>
    <t>depend on AUH6479</t>
  </si>
  <si>
    <t xml:space="preserve">The route of this site passing at AUH6380 </t>
  </si>
  <si>
    <t xml:space="preserve">The route of this site passing at AUH2477  </t>
  </si>
  <si>
    <t>Depend to Connect AAN2421</t>
  </si>
  <si>
    <t>Depend to Connect AAN2423</t>
  </si>
  <si>
    <t>Depend to Connect AAN2269</t>
  </si>
  <si>
    <t>Depend to Connect AAN3258</t>
  </si>
  <si>
    <t>Depend to Connect AAN2424</t>
  </si>
  <si>
    <t>Depend to Connect AAN2425</t>
  </si>
  <si>
    <t>Depend to Connect AAN2383</t>
  </si>
  <si>
    <t>Depend to Connect AAN3276</t>
  </si>
  <si>
    <t>Depend to Connect AAN2588</t>
  </si>
  <si>
    <t>Depend to Connect AAN3287</t>
  </si>
  <si>
    <t>Depend to Connect AAN2393</t>
  </si>
  <si>
    <t>Depend to Connect AAN3323</t>
  </si>
  <si>
    <t>Depend to Connect AAN2268</t>
  </si>
  <si>
    <t>Depend to Connect AAN3396</t>
  </si>
  <si>
    <t>Depend to Connect AAN2200</t>
  </si>
  <si>
    <t>Depend to Connect AAN3231</t>
  </si>
  <si>
    <t>Depend to Connect AAN2270</t>
  </si>
  <si>
    <t>Depend to Connect AAN3113</t>
  </si>
  <si>
    <t>Depend to Connect AAN3280</t>
  </si>
  <si>
    <t>Depend to Connect AAN3318</t>
  </si>
  <si>
    <t>Depend to Connect AAN3134</t>
  </si>
  <si>
    <t>Depend to Connect AAN3230</t>
  </si>
  <si>
    <t>Depend to Connect AAN2530</t>
  </si>
  <si>
    <t>Depend to Connect AAN2263</t>
  </si>
  <si>
    <t>Depend to Connect AAN2422</t>
  </si>
  <si>
    <t>Depend to Connect AAN2426</t>
  </si>
  <si>
    <t>Depend to Connect AAN2490</t>
  </si>
  <si>
    <t>Depend to Connect AAN2427</t>
  </si>
  <si>
    <t>Depend to Connect AAN2849</t>
  </si>
  <si>
    <t>Depend to Connect AAN2326</t>
  </si>
  <si>
    <t>Depend to Connect AAN2944</t>
  </si>
  <si>
    <t>Depend to Connect AAN2486</t>
  </si>
  <si>
    <t>Depend to Connect AAN3297</t>
  </si>
  <si>
    <t>Depend to Connect AAN2398</t>
  </si>
  <si>
    <t>Depend to Connect AAN2408</t>
  </si>
  <si>
    <t>Depend to Connect AAN2914</t>
  </si>
  <si>
    <t>Depend to Connect AAN2394,AAN2393</t>
  </si>
  <si>
    <t>Depend to Connect AAN2394</t>
  </si>
  <si>
    <t>Depend to Connect AAN3566</t>
  </si>
  <si>
    <t>Depend to Connect AAN3257</t>
  </si>
  <si>
    <t>Depend to Connect AAN3555</t>
  </si>
  <si>
    <t>Depend to Connect AAN3608</t>
  </si>
  <si>
    <t>Depend to Connect AAN3586</t>
  </si>
  <si>
    <t>Depend to Connect AAN3654</t>
  </si>
  <si>
    <t>Depend to Connect AUG4357</t>
  </si>
  <si>
    <t>Depend to Connect AUH2555</t>
  </si>
  <si>
    <t>Depend to Connect AUH2216</t>
  </si>
  <si>
    <t>Depend to Connect AUH2197</t>
  </si>
  <si>
    <t>Depend to Connect AUH3685</t>
  </si>
  <si>
    <t>Depend to Connect AUH2380</t>
  </si>
  <si>
    <t>Depend to Connect AUH2819</t>
  </si>
  <si>
    <t>Depend to Connect AUH2646</t>
  </si>
  <si>
    <t>Depend to Connect AUH2774</t>
  </si>
  <si>
    <t>Depend to Connect AUH2772</t>
  </si>
  <si>
    <t>Depend to Connect AUH2622</t>
  </si>
  <si>
    <t>Depend to Connect AUH2847</t>
  </si>
  <si>
    <t>Depend to Connect AUH2623</t>
  </si>
  <si>
    <t>Depend to Connect AUH2110</t>
  </si>
  <si>
    <t>Depend to Connect AUH2989</t>
  </si>
  <si>
    <t>Depend to Connect AUH2300</t>
  </si>
  <si>
    <t>Depend to Connect AUH2615</t>
  </si>
  <si>
    <t>Depend to Connect AUH3519</t>
  </si>
  <si>
    <t>Depend to Connect AUH2983</t>
  </si>
  <si>
    <t>Depend to Connect AUH3296</t>
  </si>
  <si>
    <t>Depend to Connect AUH2946</t>
  </si>
  <si>
    <t>Depend to Connect AUH2944</t>
  </si>
  <si>
    <t>Depend to Connect AUH2968</t>
  </si>
  <si>
    <t>Depend to Connect AUH2958</t>
  </si>
  <si>
    <t>Depend to Connect AUH2961</t>
  </si>
  <si>
    <t>Depend to Connect AUH2966</t>
  </si>
  <si>
    <t>Depend to Connect AUH3679,AUH6348,AUH6425,AUH6382</t>
  </si>
  <si>
    <t>Depend to Connect AUG6056</t>
  </si>
  <si>
    <t>Depend to Connect AUH3163</t>
  </si>
  <si>
    <t>Depend to Connect AUH2658</t>
  </si>
  <si>
    <t>Depend to Connect AUH2943</t>
  </si>
  <si>
    <t>Depend to Connect AUH2477</t>
  </si>
  <si>
    <t>AUH3621,AUH2959,AUH3808,AUH2968,AUH2958</t>
  </si>
  <si>
    <t>AUH3628,AUH3621,AUH2959,AUH3808,AUH2968,AUH2958</t>
  </si>
  <si>
    <t>Depend to Connect AUH6395</t>
  </si>
  <si>
    <t>Depend to Connect AUH2968,AUH2958</t>
  </si>
  <si>
    <t>Depend to Connect AUH3367</t>
  </si>
  <si>
    <t>Depend to Connect AUH2169</t>
  </si>
  <si>
    <t>AUH2983,AUH2943,AUH3296</t>
  </si>
  <si>
    <t>Depend to Connect AUH2983,AUH2943,AUH3296,AUH3944</t>
  </si>
  <si>
    <t>AUH3294,AUH3291,AUH3296,AUH2943,AUH2983</t>
  </si>
  <si>
    <t>Depend to Connect AUH6352</t>
  </si>
  <si>
    <t>Depend to Connect AUH2035,AUG6056,AUH2555</t>
  </si>
  <si>
    <t>Depend to Connect AUH6479</t>
  </si>
  <si>
    <t>Depend to Connect AUH2614,AUH6349</t>
  </si>
  <si>
    <t>Depend to Connect AUH3494</t>
  </si>
  <si>
    <t>Depend to Connect AUH3679,AUH6348</t>
  </si>
  <si>
    <t>Depend to Connect AUH3497,AUH3296,AUH2943,AUH2983</t>
  </si>
  <si>
    <t>Depend to Connect AUH3679</t>
  </si>
  <si>
    <t>Depend to Connect AUH2614</t>
  </si>
  <si>
    <t>Depend to Connect AUH6480</t>
  </si>
  <si>
    <t>Depend to Connect AUH2964</t>
  </si>
  <si>
    <t>Depend to Connect AUH6022</t>
  </si>
  <si>
    <t>Depend to Connect AUH3679,AUH6348,AUH6425</t>
  </si>
  <si>
    <t>Depend to Connect AUH2961,AUH6443</t>
  </si>
  <si>
    <t>Depend to Connect AUH2983,AUH2943,AUH2944,AUH2946</t>
  </si>
  <si>
    <t>AUH3292,AUH2943,AUH3296,AUH2983</t>
  </si>
  <si>
    <t>The Proposed route of this site can cover the connection of sites (AAN3396,AAN3230,AAN2427,AAN2200,AAN2269,AAN2421,AAN2268,AAN3258)</t>
  </si>
  <si>
    <t xml:space="preserve">this site is dependent on AAN2394,AAN2393 </t>
  </si>
  <si>
    <t>tentative cost-Depend to Connect AUH2819</t>
  </si>
  <si>
    <t>tabreed</t>
  </si>
  <si>
    <t xml:space="preserve">this site is dependent on AAN2425,AAN3231,AAN2849,AAN2383,AAN3287,AAN2426,AAN2270,AAN2423,AAN2200,AAN2269,AAN2421,AAN2268,AAN3258  </t>
  </si>
  <si>
    <t>Site Survey required</t>
  </si>
  <si>
    <t>POSSIBLE</t>
  </si>
  <si>
    <t>Exact Coordinates Required</t>
  </si>
  <si>
    <t>10K-60K</t>
  </si>
  <si>
    <t>NE Region</t>
  </si>
  <si>
    <t>internal connection - site survey required</t>
  </si>
  <si>
    <t>Tabreed network</t>
  </si>
  <si>
    <t>internal connection -ste survey required</t>
  </si>
  <si>
    <t xml:space="preserve"> Depandancy</t>
  </si>
  <si>
    <t>covering AAN2408</t>
  </si>
  <si>
    <t>MW</t>
  </si>
  <si>
    <t>Y2024 fiber scope</t>
  </si>
  <si>
    <t>to be via MW</t>
  </si>
  <si>
    <t>Transport Feedback</t>
  </si>
  <si>
    <t>Total</t>
  </si>
  <si>
    <t>Category</t>
  </si>
  <si>
    <t>Area</t>
  </si>
  <si>
    <t xml:space="preserve">OSP Ready </t>
  </si>
  <si>
    <t>TAAWUN</t>
  </si>
  <si>
    <t>Wrong location</t>
  </si>
  <si>
    <t>OSP ready</t>
  </si>
  <si>
    <t>OSP provisioned cost is depended on the availability of the internal network inside the plot</t>
  </si>
  <si>
    <t>Dependent on IAD5562</t>
  </si>
  <si>
    <t>Site survey</t>
  </si>
  <si>
    <t>Proposal of this site is passing and covering the cost to connect AUG6088 also.</t>
  </si>
  <si>
    <t>The proposed route of this site can cover the connection to AUH2983,AUH1327,AUH2943 without extra charges</t>
  </si>
  <si>
    <t>The proposed route of this site can cover the connection to AUH1342 without extra charges</t>
  </si>
  <si>
    <t>Dependent on AUH0785</t>
  </si>
  <si>
    <t>Dubai Region</t>
  </si>
  <si>
    <t>other region</t>
  </si>
  <si>
    <t>Upon Approval from owner</t>
  </si>
  <si>
    <t>Depends on Owner's approval</t>
  </si>
  <si>
    <t>Same location of AUH5532D</t>
  </si>
  <si>
    <t>Dependent on AUH5673C</t>
  </si>
  <si>
    <t xml:space="preserve">Route Proposal of this site can cover the connection to AUH2630 without extra charges </t>
  </si>
  <si>
    <t>Dependent on AUH0544</t>
  </si>
  <si>
    <t>Dependent on AUH0844</t>
  </si>
  <si>
    <t>Site survey to confirm that the scope is internal connection</t>
  </si>
  <si>
    <t>Dependent on IAD5240</t>
  </si>
  <si>
    <t>Dependent on IAD5693</t>
  </si>
  <si>
    <t>Exact location is required</t>
  </si>
  <si>
    <t xml:space="preserve">Site survey  </t>
  </si>
  <si>
    <t>Proposed route of this site is covering the connection to AUH3679 , AUH6348 , AUH6425 with no extra charges</t>
  </si>
  <si>
    <t>Same Location of AUH0599</t>
  </si>
  <si>
    <t>Dependent on IAD5677</t>
  </si>
  <si>
    <t>Depend to Connect  IAD5544</t>
  </si>
  <si>
    <t>Dependent on IAD5557</t>
  </si>
  <si>
    <t>Dependent on AUH5564A</t>
  </si>
  <si>
    <t>Depend to Connect  IAD5610</t>
  </si>
  <si>
    <t>Dependent on IAD5565</t>
  </si>
  <si>
    <t>dependent on IAD5584</t>
  </si>
  <si>
    <t>same Location of IAD5735</t>
  </si>
  <si>
    <t>dependent on IAD5335</t>
  </si>
  <si>
    <t>Same location of IAD0826</t>
  </si>
  <si>
    <t>Dependent on IAD5888</t>
  </si>
  <si>
    <t>Dependent on IAD5586</t>
  </si>
  <si>
    <t>dependent on Proposed route of IBS-SS-22-1630</t>
  </si>
  <si>
    <t>dependent on the proposed route of IBS-FTK-22-1087</t>
  </si>
  <si>
    <t>Same Location of IAD5969</t>
  </si>
  <si>
    <t>dependent on the proposed route of IBS-FTK-22-4619</t>
  </si>
  <si>
    <t>Same Location of IBS-SS-23-1092</t>
  </si>
  <si>
    <t>IBS Ref. Code</t>
  </si>
  <si>
    <t>Lat</t>
  </si>
  <si>
    <t>Long</t>
  </si>
  <si>
    <t>Qty</t>
  </si>
  <si>
    <t xml:space="preserve">Taawun </t>
  </si>
  <si>
    <t>Timeline</t>
  </si>
  <si>
    <t>EPOC</t>
  </si>
  <si>
    <t>7-8 month</t>
  </si>
  <si>
    <t>4-5 month</t>
  </si>
  <si>
    <t>to be shared by OSP Team</t>
  </si>
  <si>
    <t>8-12 month</t>
  </si>
  <si>
    <t>AUH1896</t>
  </si>
  <si>
    <t>possible</t>
  </si>
  <si>
    <t>AUH6346</t>
  </si>
  <si>
    <t>n/a</t>
  </si>
  <si>
    <t>AUH6501</t>
  </si>
  <si>
    <t>AUH6005</t>
  </si>
  <si>
    <t>AUH2426</t>
  </si>
  <si>
    <t>KIZAD DC</t>
  </si>
  <si>
    <t>AUH5002</t>
  </si>
  <si>
    <t>AUH2908</t>
  </si>
  <si>
    <t>AUH2911</t>
  </si>
  <si>
    <t>AUH5001</t>
  </si>
  <si>
    <t>AUH DC</t>
  </si>
  <si>
    <t>AUH6003</t>
  </si>
  <si>
    <t>Khazna DC</t>
  </si>
  <si>
    <t>AUH2938</t>
  </si>
  <si>
    <t>AAN6001</t>
  </si>
  <si>
    <t>AAN5002</t>
  </si>
  <si>
    <t>AAN2009</t>
  </si>
  <si>
    <t>AAN2265</t>
  </si>
  <si>
    <t>AAN2006</t>
  </si>
  <si>
    <t>AAN2305</t>
  </si>
  <si>
    <t>AUH2439</t>
  </si>
  <si>
    <t>AUH1314</t>
  </si>
  <si>
    <t>AUH2178</t>
  </si>
  <si>
    <t>AUH0619</t>
  </si>
  <si>
    <t>AUH1336</t>
  </si>
  <si>
    <t>AUH2142</t>
  </si>
  <si>
    <t>AUH2692</t>
  </si>
  <si>
    <t>AUH2414</t>
  </si>
  <si>
    <t>AUH5004</t>
  </si>
  <si>
    <t>AUH1341</t>
  </si>
  <si>
    <t>AUH2405</t>
  </si>
  <si>
    <t>AUH2936</t>
  </si>
  <si>
    <t>AUH2920</t>
  </si>
  <si>
    <t>AUH2836</t>
  </si>
  <si>
    <t>AUH2862</t>
  </si>
  <si>
    <t>AUH2399</t>
  </si>
  <si>
    <t>AUH2962</t>
  </si>
  <si>
    <t>AUH1416</t>
  </si>
  <si>
    <t>AUH2926</t>
  </si>
  <si>
    <t>AUH2204</t>
  </si>
  <si>
    <t>AUH2179</t>
  </si>
  <si>
    <t>AUH2437</t>
  </si>
  <si>
    <t>AUH2219</t>
  </si>
  <si>
    <t>AUH2118</t>
  </si>
  <si>
    <t>AUH2918</t>
  </si>
  <si>
    <t>AUH3148</t>
  </si>
  <si>
    <t>AUH2934</t>
  </si>
  <si>
    <t>AUH2251</t>
  </si>
  <si>
    <t>AUH2410</t>
  </si>
  <si>
    <t>AUH0699</t>
  </si>
  <si>
    <t>AUH2950</t>
  </si>
  <si>
    <t>AUH1218</t>
  </si>
  <si>
    <t>AUH1415</t>
  </si>
  <si>
    <t>AUH2132</t>
  </si>
  <si>
    <t>AUH2012</t>
  </si>
  <si>
    <t>AAN2541</t>
  </si>
  <si>
    <t>AUH2134</t>
  </si>
  <si>
    <t>AAN5004</t>
  </si>
  <si>
    <t>AUH1219</t>
  </si>
  <si>
    <t>AUH2131</t>
  </si>
  <si>
    <t>AUH2937</t>
  </si>
  <si>
    <t>AUH2099</t>
  </si>
  <si>
    <t>AUH2921</t>
  </si>
  <si>
    <t>AUH2536</t>
  </si>
  <si>
    <t>AUH2055</t>
  </si>
  <si>
    <t>AUH2898</t>
  </si>
  <si>
    <t>AAN2049</t>
  </si>
  <si>
    <t>AUH2336</t>
  </si>
  <si>
    <t>AUH1410</t>
  </si>
  <si>
    <t>AUh6005</t>
  </si>
  <si>
    <t>OLD</t>
  </si>
  <si>
    <t>AUH2919</t>
  </si>
  <si>
    <t xml:space="preserve">OLD site </t>
  </si>
  <si>
    <t>AUH2018</t>
  </si>
  <si>
    <t>AUH1222</t>
  </si>
  <si>
    <t>AUH5635</t>
  </si>
  <si>
    <t>additional</t>
  </si>
  <si>
    <t>Estimated OSP Budget Requirements</t>
  </si>
  <si>
    <t>23.75M AED</t>
  </si>
  <si>
    <t>AUH Y2024 Fiber scope</t>
  </si>
  <si>
    <t>AAN3734</t>
  </si>
  <si>
    <t>3-4 months</t>
  </si>
  <si>
    <t>AUH3185</t>
  </si>
  <si>
    <t>AUH3501</t>
  </si>
  <si>
    <t xml:space="preserve">AUH0924 </t>
  </si>
  <si>
    <t>24.331037°</t>
  </si>
  <si>
    <t>54.590068°</t>
  </si>
  <si>
    <t>24.412217°</t>
  </si>
  <si>
    <t>54.492036°</t>
  </si>
  <si>
    <t xml:space="preserve"> 4-5 month </t>
  </si>
  <si>
    <t>AUH1816</t>
  </si>
  <si>
    <t xml:space="preserve"> 4-5 months</t>
  </si>
  <si>
    <t>Cost of Confirmed Fibe Sites</t>
  </si>
  <si>
    <t>Total Required Budget</t>
  </si>
  <si>
    <t>AAN3235</t>
  </si>
  <si>
    <t>AUH2472</t>
  </si>
  <si>
    <t>AUH2834</t>
  </si>
  <si>
    <t>AUH3901</t>
  </si>
  <si>
    <t>AUH3991</t>
  </si>
  <si>
    <t>AUH6473</t>
  </si>
  <si>
    <t>54.134033°</t>
  </si>
  <si>
    <t>AUH3167</t>
  </si>
  <si>
    <t>MW/CSG Plan statuw</t>
  </si>
  <si>
    <t xml:space="preserve">AUH2875 </t>
  </si>
  <si>
    <t>AUH2876</t>
  </si>
  <si>
    <t xml:space="preserve">24.029630° </t>
  </si>
  <si>
    <t>53.095220°</t>
  </si>
  <si>
    <t xml:space="preserve">24.0529°    </t>
  </si>
  <si>
    <t>52.914640°</t>
  </si>
  <si>
    <t>AUH0110</t>
  </si>
  <si>
    <t>AAN2443</t>
  </si>
  <si>
    <t>Civil completed</t>
  </si>
  <si>
    <t>AAN3169</t>
  </si>
  <si>
    <t>AAN3253</t>
  </si>
  <si>
    <t>AAN3261</t>
  </si>
  <si>
    <t>AAN3328</t>
  </si>
  <si>
    <t>VVIP site survey required- initial cost provided</t>
  </si>
  <si>
    <t>AAN3371</t>
  </si>
  <si>
    <t>AAN3436</t>
  </si>
  <si>
    <t>AAN3572</t>
  </si>
  <si>
    <t>AAN3622</t>
  </si>
  <si>
    <t>AAN3627</t>
  </si>
  <si>
    <t>AAN3633</t>
  </si>
  <si>
    <t>AAN3644</t>
  </si>
  <si>
    <t>AAN3645</t>
  </si>
  <si>
    <t>AAN3673</t>
  </si>
  <si>
    <t>Civil in progress</t>
  </si>
  <si>
    <t>AUH1080</t>
  </si>
  <si>
    <t>AUH1148</t>
  </si>
  <si>
    <t>AUH2271</t>
  </si>
  <si>
    <t>AUH2278</t>
  </si>
  <si>
    <t>AUH2645</t>
  </si>
  <si>
    <t>AUH2721</t>
  </si>
  <si>
    <t>AUH2874</t>
  </si>
  <si>
    <t>AUH3059</t>
  </si>
  <si>
    <t>AUH3089</t>
  </si>
  <si>
    <t>AUH3151</t>
  </si>
  <si>
    <t>AUH3152</t>
  </si>
  <si>
    <t>AUH3247</t>
  </si>
  <si>
    <t>AUH3455</t>
  </si>
  <si>
    <t>AUH3506</t>
  </si>
  <si>
    <t>AUH3671</t>
  </si>
  <si>
    <t>AUH3759</t>
  </si>
  <si>
    <t>AUH3779</t>
  </si>
  <si>
    <t>AUH3782</t>
  </si>
  <si>
    <t>not possible</t>
  </si>
  <si>
    <t>AUH3903</t>
  </si>
  <si>
    <t>AUH3981</t>
  </si>
  <si>
    <t>AUH3988</t>
  </si>
  <si>
    <t>AUH6158</t>
  </si>
  <si>
    <t>AUH6170</t>
  </si>
  <si>
    <t>AUH6172</t>
  </si>
  <si>
    <t>AUH6174</t>
  </si>
  <si>
    <t>AUH6178</t>
  </si>
  <si>
    <t>AUH6180</t>
  </si>
  <si>
    <t>AUH6342</t>
  </si>
  <si>
    <t>AUH6367</t>
  </si>
  <si>
    <t>AUH6450</t>
  </si>
  <si>
    <t>AUH6452</t>
  </si>
  <si>
    <t>AUH6504</t>
  </si>
  <si>
    <t>AUH6537</t>
  </si>
  <si>
    <t>AUH6559</t>
  </si>
  <si>
    <t>AUG6219</t>
  </si>
  <si>
    <t>AUG6237</t>
  </si>
  <si>
    <t>AUG6238</t>
  </si>
  <si>
    <t>AUG6241</t>
  </si>
  <si>
    <t>added (carry forward from Y2023)</t>
  </si>
  <si>
    <t>AUH0113</t>
  </si>
  <si>
    <t>more than 15Km away from existing fiber network</t>
  </si>
  <si>
    <t>AUH6568</t>
  </si>
  <si>
    <t>replacement of AUG4439</t>
  </si>
  <si>
    <t>AUH6070</t>
  </si>
  <si>
    <t>AUH3767</t>
  </si>
  <si>
    <t>AUH6625</t>
  </si>
  <si>
    <t>AUH3693</t>
  </si>
  <si>
    <t>AUH6569</t>
  </si>
  <si>
    <t>AUH3972</t>
  </si>
  <si>
    <t>AUH3412</t>
  </si>
  <si>
    <t>AUH3034</t>
  </si>
  <si>
    <t>AUH3414</t>
  </si>
  <si>
    <t>AUH3416</t>
  </si>
  <si>
    <t>AUH1353</t>
  </si>
  <si>
    <t>AUH3135</t>
  </si>
  <si>
    <t>AUH3427</t>
  </si>
  <si>
    <t>AUH3426</t>
  </si>
  <si>
    <t>AUH6171</t>
  </si>
  <si>
    <t>AUH6603</t>
  </si>
  <si>
    <t>AUH6587</t>
  </si>
  <si>
    <t>AUH1354</t>
  </si>
  <si>
    <t>AUH1391</t>
  </si>
  <si>
    <t>AUH3595</t>
  </si>
  <si>
    <t>AUH3999</t>
  </si>
  <si>
    <t>AUH6623</t>
  </si>
  <si>
    <t>AUH3425</t>
  </si>
  <si>
    <t>AUH1393</t>
  </si>
  <si>
    <t>AUH6175</t>
  </si>
  <si>
    <t>AUH6622</t>
  </si>
  <si>
    <t>AUH3023</t>
  </si>
  <si>
    <t>AUH6215</t>
  </si>
  <si>
    <t>AUH3483</t>
  </si>
  <si>
    <t>AUH6138</t>
  </si>
  <si>
    <t>AUH6079</t>
  </si>
  <si>
    <t>AUH2997</t>
  </si>
  <si>
    <t>AUH6626</t>
  </si>
  <si>
    <t>AUH2245</t>
  </si>
  <si>
    <t>AUH2233</t>
  </si>
  <si>
    <t>AUH6627</t>
  </si>
  <si>
    <t>AUH6629</t>
  </si>
  <si>
    <t>AUH6421</t>
  </si>
  <si>
    <t>AUH3418</t>
  </si>
  <si>
    <t>AUH1351</t>
  </si>
  <si>
    <t>AUH3929</t>
  </si>
  <si>
    <t>AUH3420</t>
  </si>
  <si>
    <t>AUH2846</t>
  </si>
  <si>
    <t>AUH6179</t>
  </si>
  <si>
    <t>AUH3419</t>
  </si>
  <si>
    <t>AUH1437</t>
  </si>
  <si>
    <t>AUH1878</t>
  </si>
  <si>
    <t>AUH3385</t>
  </si>
  <si>
    <t>AUH3935</t>
  </si>
  <si>
    <t>AUH3248</t>
  </si>
  <si>
    <t>AUH3067</t>
  </si>
  <si>
    <t>AUH3861</t>
  </si>
  <si>
    <t>AUH1880</t>
  </si>
  <si>
    <t>AUH3054</t>
  </si>
  <si>
    <t>AUH6086</t>
  </si>
  <si>
    <t>6-7 month</t>
  </si>
  <si>
    <t>3-4 month</t>
  </si>
  <si>
    <t>11 month</t>
  </si>
  <si>
    <t>Not Possible in 2024</t>
  </si>
  <si>
    <t>5-6 month</t>
  </si>
  <si>
    <t>OSP Ready under AUG4442</t>
  </si>
  <si>
    <t>10 -11 month</t>
  </si>
  <si>
    <t>4 -5 month</t>
  </si>
  <si>
    <t>OSP Ready under AUH2437</t>
  </si>
  <si>
    <t>24.506524°</t>
  </si>
  <si>
    <t>54.390338°</t>
  </si>
  <si>
    <t>24.407630</t>
  </si>
  <si>
    <t>54.710920</t>
  </si>
  <si>
    <t>24.316030</t>
  </si>
  <si>
    <t>54.690930</t>
  </si>
  <si>
    <t>24.781340°</t>
  </si>
  <si>
    <t>54.908440°</t>
  </si>
  <si>
    <t>24.34735</t>
  </si>
  <si>
    <t>54.48821</t>
  </si>
  <si>
    <t>24.449176</t>
  </si>
  <si>
    <t>55.04104</t>
  </si>
  <si>
    <t>24.345115</t>
  </si>
  <si>
    <t>54.670096</t>
  </si>
  <si>
    <t>24.617375</t>
  </si>
  <si>
    <t>55.071867</t>
  </si>
  <si>
    <t>24.327614</t>
  </si>
  <si>
    <t>54.647089</t>
  </si>
  <si>
    <t>24.355015</t>
  </si>
  <si>
    <t>54.667817</t>
  </si>
  <si>
    <t>24.323706</t>
  </si>
  <si>
    <t>54.711624</t>
  </si>
  <si>
    <t>24.36447</t>
  </si>
  <si>
    <t>54.67562</t>
  </si>
  <si>
    <t>24.321086</t>
  </si>
  <si>
    <t>54.649753</t>
  </si>
  <si>
    <t>24.330473</t>
  </si>
  <si>
    <t>54.656187</t>
  </si>
  <si>
    <t>24.539140°</t>
  </si>
  <si>
    <t>54.481710°</t>
  </si>
  <si>
    <t>24.3719</t>
  </si>
  <si>
    <t>54.7295</t>
  </si>
  <si>
    <t>23.91548</t>
  </si>
  <si>
    <t>53.45061</t>
  </si>
  <si>
    <t>24.319963</t>
  </si>
  <si>
    <t>54.695626</t>
  </si>
  <si>
    <t>24.324102</t>
  </si>
  <si>
    <t>54.702484</t>
  </si>
  <si>
    <t>23.79233</t>
  </si>
  <si>
    <t>53.49242</t>
  </si>
  <si>
    <t>22.934340</t>
  </si>
  <si>
    <t>53.431420</t>
  </si>
  <si>
    <t>24.33168</t>
  </si>
  <si>
    <t>54.70599</t>
  </si>
  <si>
    <t>24.336891</t>
  </si>
  <si>
    <t>54.655851</t>
  </si>
  <si>
    <t>24.399706</t>
  </si>
  <si>
    <t>54.675502</t>
  </si>
  <si>
    <t>24.521364°</t>
  </si>
  <si>
    <t>54.487114°</t>
  </si>
  <si>
    <t>24.32665</t>
  </si>
  <si>
    <t>54.71682</t>
  </si>
  <si>
    <t>24.081398</t>
  </si>
  <si>
    <t>52.766387</t>
  </si>
  <si>
    <t>24.410371</t>
  </si>
  <si>
    <t>54.547116</t>
  </si>
  <si>
    <t>24.15769</t>
  </si>
  <si>
    <t>52.57144</t>
  </si>
  <si>
    <t>24.505374°</t>
  </si>
  <si>
    <t>54.486854°</t>
  </si>
  <si>
    <t>24.534071°</t>
  </si>
  <si>
    <t>54.479964°</t>
  </si>
  <si>
    <t>24.528484°</t>
  </si>
  <si>
    <t>54.487021°</t>
  </si>
  <si>
    <t>AUH3652</t>
  </si>
  <si>
    <t>VSAT</t>
  </si>
  <si>
    <t>stay in MW</t>
  </si>
  <si>
    <t>MW 2024</t>
  </si>
  <si>
    <t>AUH0114</t>
  </si>
  <si>
    <t>IBS</t>
  </si>
  <si>
    <t>not possible because we don’t have corridor inside Al Shamkha.</t>
  </si>
  <si>
    <t>IAD5759</t>
  </si>
  <si>
    <t>AUH3749</t>
  </si>
  <si>
    <t>falling inside Taawun boundary and no possibility to connect it unless we go through the boundary</t>
  </si>
  <si>
    <t>AAN3376</t>
  </si>
  <si>
    <t>24.482847</t>
  </si>
  <si>
    <t>55.312434</t>
  </si>
  <si>
    <t>AUH3040</t>
  </si>
  <si>
    <t>24.17001</t>
  </si>
  <si>
    <t>54.64447</t>
  </si>
  <si>
    <t>AUH3350</t>
  </si>
  <si>
    <t>24.374456</t>
  </si>
  <si>
    <t>54.622955</t>
  </si>
  <si>
    <t>AUH3349</t>
  </si>
  <si>
    <t>24.38288</t>
  </si>
  <si>
    <t>54.61361</t>
  </si>
  <si>
    <t>AUH3353</t>
  </si>
  <si>
    <t>24.360467</t>
  </si>
  <si>
    <t>54.60076</t>
  </si>
  <si>
    <t>AUH3839</t>
  </si>
  <si>
    <t>24.455915</t>
  </si>
  <si>
    <t>54.325364</t>
  </si>
  <si>
    <t>AUH2728</t>
  </si>
  <si>
    <t>24.09762</t>
  </si>
  <si>
    <t>53.50104</t>
  </si>
  <si>
    <t>AUH3887</t>
  </si>
  <si>
    <t>23.01076</t>
  </si>
  <si>
    <t>53.73097</t>
  </si>
  <si>
    <t>AUH6182</t>
  </si>
  <si>
    <t>23.08757</t>
  </si>
  <si>
    <t>54.04193</t>
  </si>
  <si>
    <t>AAN3620</t>
  </si>
  <si>
    <t>23.92988</t>
  </si>
  <si>
    <t>55.36166</t>
  </si>
  <si>
    <t>AAN3635</t>
  </si>
  <si>
    <t>24.56546</t>
  </si>
  <si>
    <t>55.76141</t>
  </si>
  <si>
    <t>AAN3544</t>
  </si>
  <si>
    <t>24.31274</t>
  </si>
  <si>
    <t>55.65119</t>
  </si>
  <si>
    <t>AAN3443</t>
  </si>
  <si>
    <t>24.29998</t>
  </si>
  <si>
    <t>55.71477</t>
  </si>
  <si>
    <t>AAN3119</t>
  </si>
  <si>
    <t>24.471723</t>
  </si>
  <si>
    <t>55.345157</t>
  </si>
  <si>
    <t>AAN3603</t>
  </si>
  <si>
    <t>23.624035</t>
  </si>
  <si>
    <t>55.514912</t>
  </si>
  <si>
    <t>AAN3604</t>
  </si>
  <si>
    <t>23.60812</t>
  </si>
  <si>
    <t>55.41776</t>
  </si>
  <si>
    <t>AUH3361</t>
  </si>
  <si>
    <t>24.3549</t>
  </si>
  <si>
    <t>54.59946</t>
  </si>
  <si>
    <t>AUH2801</t>
  </si>
  <si>
    <t>24.45957</t>
  </si>
  <si>
    <t>54.5549</t>
  </si>
  <si>
    <t>AUH3943</t>
  </si>
  <si>
    <t>24.36643</t>
  </si>
  <si>
    <t>54.61102</t>
  </si>
  <si>
    <t>AUH3463</t>
  </si>
  <si>
    <t>24.05678</t>
  </si>
  <si>
    <t>55.05474</t>
  </si>
  <si>
    <t>AUH3097</t>
  </si>
  <si>
    <t>24.568023</t>
  </si>
  <si>
    <t>54.794495</t>
  </si>
  <si>
    <t>AUH3726</t>
  </si>
  <si>
    <t>24.26893</t>
  </si>
  <si>
    <t>54.67236</t>
  </si>
  <si>
    <t>AUH6134</t>
  </si>
  <si>
    <t>24.18824</t>
  </si>
  <si>
    <t>54.6697</t>
  </si>
  <si>
    <t>AUH3347</t>
  </si>
  <si>
    <t>24.382617</t>
  </si>
  <si>
    <t>54.631091</t>
  </si>
  <si>
    <t>AUH6571</t>
  </si>
  <si>
    <t>24.374616</t>
  </si>
  <si>
    <t>54.504382</t>
  </si>
  <si>
    <t>AUH3505</t>
  </si>
  <si>
    <t>23.977647</t>
  </si>
  <si>
    <t>53.796505</t>
  </si>
  <si>
    <t>AUH3941</t>
  </si>
  <si>
    <t>24.706274</t>
  </si>
  <si>
    <t>54.739298</t>
  </si>
  <si>
    <t>AAN3728</t>
  </si>
  <si>
    <t>24.30125</t>
  </si>
  <si>
    <t>55.12642</t>
  </si>
  <si>
    <t>AUH1155</t>
  </si>
  <si>
    <t>24.616716</t>
  </si>
  <si>
    <t>54.738591</t>
  </si>
  <si>
    <t>24.228142</t>
  </si>
  <si>
    <t>54.685448</t>
  </si>
  <si>
    <t>AAN3111</t>
  </si>
  <si>
    <t>24.295812</t>
  </si>
  <si>
    <t>55.752072</t>
  </si>
  <si>
    <t>AAN3410</t>
  </si>
  <si>
    <t>24.172060</t>
  </si>
  <si>
    <t>55.958240</t>
  </si>
  <si>
    <t>AAN3411</t>
  </si>
  <si>
    <t>24.167057</t>
  </si>
  <si>
    <t>55.918268</t>
  </si>
  <si>
    <t>AAN3632</t>
  </si>
  <si>
    <t>24.3238</t>
  </si>
  <si>
    <t>55.81175</t>
  </si>
  <si>
    <t>AAN3736</t>
  </si>
  <si>
    <t>24.097510</t>
  </si>
  <si>
    <t>55.228250</t>
  </si>
  <si>
    <t>AAN3196</t>
  </si>
  <si>
    <t>24.134516</t>
  </si>
  <si>
    <t>55.845265</t>
  </si>
  <si>
    <t>AAN3112</t>
  </si>
  <si>
    <t>24.191437</t>
  </si>
  <si>
    <t>55.741211</t>
  </si>
  <si>
    <t>AAN3575</t>
  </si>
  <si>
    <t>24.199720</t>
  </si>
  <si>
    <t>55.782576</t>
  </si>
  <si>
    <t>AUH1717</t>
  </si>
  <si>
    <t>24.434034</t>
  </si>
  <si>
    <t>54.625235</t>
  </si>
  <si>
    <t>AAN3199</t>
  </si>
  <si>
    <t>24.115846</t>
  </si>
  <si>
    <t>55.838763</t>
  </si>
  <si>
    <t>AAN2943</t>
  </si>
  <si>
    <t>24.292712</t>
  </si>
  <si>
    <t>55.794188</t>
  </si>
  <si>
    <t>AAN3641</t>
  </si>
  <si>
    <t>24.170849</t>
  </si>
  <si>
    <t>55.702970</t>
  </si>
  <si>
    <t>AAN3245</t>
  </si>
  <si>
    <t>24.314310</t>
  </si>
  <si>
    <t>55.537865</t>
  </si>
  <si>
    <t>AAN3309</t>
  </si>
  <si>
    <t>24.208221</t>
  </si>
  <si>
    <t>55.804607</t>
  </si>
  <si>
    <t>AAN3705</t>
  </si>
  <si>
    <t>24.124121</t>
  </si>
  <si>
    <t>55.852140</t>
  </si>
  <si>
    <t>AAN3759</t>
  </si>
  <si>
    <t>24.684420</t>
  </si>
  <si>
    <t>55.704370</t>
  </si>
  <si>
    <t>AAN3710</t>
  </si>
  <si>
    <t>24.128241</t>
  </si>
  <si>
    <t>55.831722</t>
  </si>
  <si>
    <t>AAN3757</t>
  </si>
  <si>
    <t>24.218610</t>
  </si>
  <si>
    <t>55.444570</t>
  </si>
  <si>
    <t>AAN3783</t>
  </si>
  <si>
    <t>24.189000</t>
  </si>
  <si>
    <t>55.529230</t>
  </si>
  <si>
    <t>AAN3743</t>
  </si>
  <si>
    <t>24.601490</t>
  </si>
  <si>
    <t>55.622480</t>
  </si>
  <si>
    <t>AAN3558</t>
  </si>
  <si>
    <t>24.213612</t>
  </si>
  <si>
    <t>55.719689</t>
  </si>
  <si>
    <t>AAN3611</t>
  </si>
  <si>
    <t>24.62533</t>
  </si>
  <si>
    <t>55.64709</t>
  </si>
  <si>
    <t>AUH3099</t>
  </si>
  <si>
    <t>24.091241</t>
  </si>
  <si>
    <t>53.517785</t>
  </si>
  <si>
    <t>AAN3511</t>
  </si>
  <si>
    <t>24.21089</t>
  </si>
  <si>
    <t>55.625819</t>
  </si>
  <si>
    <t>AUH3813</t>
  </si>
  <si>
    <t>24.504757</t>
  </si>
  <si>
    <t>54.613114</t>
  </si>
  <si>
    <t>AUH3970</t>
  </si>
  <si>
    <t>24.456518°</t>
  </si>
  <si>
    <t>54.600285°</t>
  </si>
  <si>
    <t>AAN3390</t>
  </si>
  <si>
    <t>24.082200°</t>
  </si>
  <si>
    <t xml:space="preserve"> 55.678020°</t>
  </si>
  <si>
    <t>AUH1726</t>
  </si>
  <si>
    <t>24.298820°</t>
  </si>
  <si>
    <t>54.600748°</t>
  </si>
  <si>
    <t>AUH1751</t>
  </si>
  <si>
    <t>24.499969°</t>
  </si>
  <si>
    <t>54.394800°</t>
  </si>
  <si>
    <t>AUH1756</t>
  </si>
  <si>
    <t>24.500644°</t>
  </si>
  <si>
    <t>54.399442°</t>
  </si>
  <si>
    <t>AUH1767</t>
  </si>
  <si>
    <t>24.506221°</t>
  </si>
  <si>
    <t>54.398301°</t>
  </si>
  <si>
    <t>AUH1776</t>
  </si>
  <si>
    <t>24.510828°</t>
  </si>
  <si>
    <t>54.397013°</t>
  </si>
  <si>
    <t>AUH1848</t>
  </si>
  <si>
    <t xml:space="preserve">24.1260579 </t>
  </si>
  <si>
    <t>54.236613</t>
  </si>
  <si>
    <t>AUH6596</t>
  </si>
  <si>
    <t>24.104470°</t>
  </si>
  <si>
    <t>52.793222°</t>
  </si>
  <si>
    <t xml:space="preserve">Not 2024 scope </t>
  </si>
  <si>
    <t>The route of this site passing at AAN2394 but it is not mentioned at this list, also this site is dependent on AAN2393 which is in this list.</t>
  </si>
  <si>
    <t xml:space="preserve">This site is dependent on AAN3396,AAN3230,AAN2427,AAN2200,AAN2269,AAN2421,AAN2268,AAN3258 </t>
  </si>
  <si>
    <t>CICPA Gate Pass is Required for Site Survey</t>
  </si>
  <si>
    <t>Military-site survey required</t>
  </si>
  <si>
    <t>10 months</t>
  </si>
  <si>
    <t>8 months</t>
  </si>
  <si>
    <t>7 months</t>
  </si>
  <si>
    <t>5 months</t>
  </si>
  <si>
    <t xml:space="preserve">4 months </t>
  </si>
  <si>
    <t>Transport feedback required</t>
  </si>
  <si>
    <t>6 months</t>
  </si>
  <si>
    <t>The route of this site passing at AAN3339,AAN2408 but they are not mentioned at this list</t>
  </si>
  <si>
    <t>3 months</t>
  </si>
  <si>
    <t>this site is dependent on AAN3371 which is in this list.</t>
  </si>
  <si>
    <t>this site is dependent on AAN3611 which is in this list.</t>
  </si>
  <si>
    <t>Site Code</t>
  </si>
  <si>
    <t>Region</t>
  </si>
  <si>
    <t>OSP Status</t>
  </si>
  <si>
    <t>24.301</t>
  </si>
  <si>
    <t>55.12645</t>
  </si>
  <si>
    <t>24.54658</t>
  </si>
  <si>
    <t>55.20779</t>
  </si>
  <si>
    <t>AAN3314</t>
  </si>
  <si>
    <t>24.232158</t>
  </si>
  <si>
    <t>55.538544</t>
  </si>
  <si>
    <t>24.421783</t>
  </si>
  <si>
    <t>54.680092</t>
  </si>
  <si>
    <t>24.385085</t>
  </si>
  <si>
    <t>55.080896</t>
  </si>
  <si>
    <t>AAN3621</t>
  </si>
  <si>
    <t>24.165144</t>
  </si>
  <si>
    <t>55.674168</t>
  </si>
  <si>
    <t>AUH1332</t>
  </si>
  <si>
    <t>24.52436</t>
  </si>
  <si>
    <t>54.671444</t>
  </si>
  <si>
    <t>24.4328</t>
  </si>
  <si>
    <t>54.5029</t>
  </si>
  <si>
    <t>AUH1338</t>
  </si>
  <si>
    <t>24.52294</t>
  </si>
  <si>
    <t>54.670598</t>
  </si>
  <si>
    <t>AUH2244</t>
  </si>
  <si>
    <t>24.524151</t>
  </si>
  <si>
    <t>54.896038</t>
  </si>
  <si>
    <t>24.43895</t>
  </si>
  <si>
    <t>54.61713</t>
  </si>
  <si>
    <t>AUH2139</t>
  </si>
  <si>
    <t>24.402359</t>
  </si>
  <si>
    <t>54.750036</t>
  </si>
  <si>
    <t>24.772756</t>
  </si>
  <si>
    <t>55.78012</t>
  </si>
  <si>
    <t>AUH2429</t>
  </si>
  <si>
    <t>24.475705</t>
  </si>
  <si>
    <t>54.85195</t>
  </si>
  <si>
    <t>AUH2668</t>
  </si>
  <si>
    <t>24.34168</t>
  </si>
  <si>
    <t>54.50059</t>
  </si>
  <si>
    <t>24.51324</t>
  </si>
  <si>
    <t>54.37183</t>
  </si>
  <si>
    <t>AUH2496</t>
  </si>
  <si>
    <t>24.46796</t>
  </si>
  <si>
    <t>54.3794</t>
  </si>
  <si>
    <t>AUH2716</t>
  </si>
  <si>
    <t>24.20244</t>
  </si>
  <si>
    <t>54.46275</t>
  </si>
  <si>
    <t>24.833996</t>
  </si>
  <si>
    <t>54.758568</t>
  </si>
  <si>
    <t>AAN3536</t>
  </si>
  <si>
    <t>24.506082</t>
  </si>
  <si>
    <t>55.632166</t>
  </si>
  <si>
    <t>AUH2821</t>
  </si>
  <si>
    <t>24.46147</t>
  </si>
  <si>
    <t>54.824555</t>
  </si>
  <si>
    <t>AAN3578</t>
  </si>
  <si>
    <t>24.155369</t>
  </si>
  <si>
    <t>55.711152</t>
  </si>
  <si>
    <t>AAN3607</t>
  </si>
  <si>
    <t>24.066224</t>
  </si>
  <si>
    <t>55.892893</t>
  </si>
  <si>
    <t>AAN3579</t>
  </si>
  <si>
    <t>24.154937</t>
  </si>
  <si>
    <t>55.700203</t>
  </si>
  <si>
    <t>24.299067</t>
  </si>
  <si>
    <t>54.672818</t>
  </si>
  <si>
    <t>AAN3613</t>
  </si>
  <si>
    <t>24.366577</t>
  </si>
  <si>
    <t>55.79303</t>
  </si>
  <si>
    <t>AAN3545</t>
  </si>
  <si>
    <t>24.227858</t>
  </si>
  <si>
    <t>55.757993</t>
  </si>
  <si>
    <t>24.622802</t>
  </si>
  <si>
    <t>55.737799</t>
  </si>
  <si>
    <t>AAN3549</t>
  </si>
  <si>
    <t>24.081033</t>
  </si>
  <si>
    <t>55.600666</t>
  </si>
  <si>
    <t>23.9613823</t>
  </si>
  <si>
    <t>55.0328846</t>
  </si>
  <si>
    <t>AAN3593</t>
  </si>
  <si>
    <t>24.217903</t>
  </si>
  <si>
    <t>55.795748</t>
  </si>
  <si>
    <t>AUH3130</t>
  </si>
  <si>
    <t>24.3982</t>
  </si>
  <si>
    <t>54.5017</t>
  </si>
  <si>
    <t>AAN3514</t>
  </si>
  <si>
    <t>24.201039</t>
  </si>
  <si>
    <t>55.797567</t>
  </si>
  <si>
    <t>AAN3551</t>
  </si>
  <si>
    <t>24.313755</t>
  </si>
  <si>
    <t>55.803783</t>
  </si>
  <si>
    <t>24.532192</t>
  </si>
  <si>
    <t>54.426428</t>
  </si>
  <si>
    <t>AUH3354</t>
  </si>
  <si>
    <t>24.37306</t>
  </si>
  <si>
    <t>54.616</t>
  </si>
  <si>
    <t>AUH3924</t>
  </si>
  <si>
    <t>24.441999</t>
  </si>
  <si>
    <t>54.413716</t>
  </si>
  <si>
    <t>AUH3926</t>
  </si>
  <si>
    <t>24.36764</t>
  </si>
  <si>
    <t>54.59737</t>
  </si>
  <si>
    <t>AUH3927</t>
  </si>
  <si>
    <t>24.397</t>
  </si>
  <si>
    <t>54.62778</t>
  </si>
  <si>
    <t>24.329216</t>
  </si>
  <si>
    <t>54.777928</t>
  </si>
  <si>
    <t>AUH3982</t>
  </si>
  <si>
    <t>24.41834</t>
  </si>
  <si>
    <t>54.85376</t>
  </si>
  <si>
    <t>24.322423</t>
  </si>
  <si>
    <t>54.755837</t>
  </si>
  <si>
    <t>AUH3993</t>
  </si>
  <si>
    <t>24.39067</t>
  </si>
  <si>
    <t>54.62157</t>
  </si>
  <si>
    <t>AUH3994</t>
  </si>
  <si>
    <t>24.38042</t>
  </si>
  <si>
    <t>54.59773</t>
  </si>
  <si>
    <t>AUH3995</t>
  </si>
  <si>
    <t>24.35809</t>
  </si>
  <si>
    <t>54.59494</t>
  </si>
  <si>
    <t>AUH3997</t>
  </si>
  <si>
    <t>24.38212</t>
  </si>
  <si>
    <t>54.60859</t>
  </si>
  <si>
    <t>AUH3998</t>
  </si>
  <si>
    <t>24.378657</t>
  </si>
  <si>
    <t>54.61962</t>
  </si>
  <si>
    <t>AUH3996</t>
  </si>
  <si>
    <t>24.383157</t>
  </si>
  <si>
    <t>54.62216</t>
  </si>
  <si>
    <t>AUH6077</t>
  </si>
  <si>
    <t>24.56455</t>
  </si>
  <si>
    <t>54.86075</t>
  </si>
  <si>
    <t>AUH6087</t>
  </si>
  <si>
    <t>24.50643</t>
  </si>
  <si>
    <t>54.84874</t>
  </si>
  <si>
    <t>AUH6094</t>
  </si>
  <si>
    <t>24.523834</t>
  </si>
  <si>
    <t>55.074304</t>
  </si>
  <si>
    <t>AUH6115</t>
  </si>
  <si>
    <t>24.3941</t>
  </si>
  <si>
    <t>54.49145</t>
  </si>
  <si>
    <t>24.405282</t>
  </si>
  <si>
    <t>54.714307</t>
  </si>
  <si>
    <t>24.451171</t>
  </si>
  <si>
    <t>54.632523</t>
  </si>
  <si>
    <t>AUH6135</t>
  </si>
  <si>
    <t>24.477003</t>
  </si>
  <si>
    <t>54.350968</t>
  </si>
  <si>
    <t>AUH6123</t>
  </si>
  <si>
    <t>24.344307</t>
  </si>
  <si>
    <t>54.532692</t>
  </si>
  <si>
    <t>AUH3728</t>
  </si>
  <si>
    <t>24.42378</t>
  </si>
  <si>
    <t>54.71385</t>
  </si>
  <si>
    <t>24.41908326</t>
  </si>
  <si>
    <t>54.40712</t>
  </si>
  <si>
    <t>24.41743</t>
  </si>
  <si>
    <t>54.40387</t>
  </si>
  <si>
    <t>24.62205</t>
  </si>
  <si>
    <t>54.87386</t>
  </si>
  <si>
    <t>24.459717</t>
  </si>
  <si>
    <t>54.634538</t>
  </si>
  <si>
    <t>24.41689052</t>
  </si>
  <si>
    <t>54.41032406</t>
  </si>
  <si>
    <t>AUH3791</t>
  </si>
  <si>
    <t>24.5711</t>
  </si>
  <si>
    <t>54.762578</t>
  </si>
  <si>
    <t>24.43265</t>
  </si>
  <si>
    <t>54.66972</t>
  </si>
  <si>
    <t>AUH3827</t>
  </si>
  <si>
    <t>24.67808</t>
  </si>
  <si>
    <t>54.78419</t>
  </si>
  <si>
    <t>AUH6567</t>
  </si>
  <si>
    <t>24.37668</t>
  </si>
  <si>
    <t>54.50046</t>
  </si>
  <si>
    <t>AUH6606</t>
  </si>
  <si>
    <t>24.638</t>
  </si>
  <si>
    <t>54.7296</t>
  </si>
  <si>
    <t>24.752662</t>
  </si>
  <si>
    <t>54.677874</t>
  </si>
  <si>
    <t>AUH3352</t>
  </si>
  <si>
    <t>24.36115</t>
  </si>
  <si>
    <t>54.60802</t>
  </si>
  <si>
    <t>AUH6565</t>
  </si>
  <si>
    <t>24.3692</t>
  </si>
  <si>
    <t>54.51547</t>
  </si>
  <si>
    <t>24.6932</t>
  </si>
  <si>
    <t>54.7199</t>
  </si>
  <si>
    <t>AUH3792</t>
  </si>
  <si>
    <t>24.48773</t>
  </si>
  <si>
    <t>54.878103</t>
  </si>
  <si>
    <t>24.53187</t>
  </si>
  <si>
    <t>54.414114</t>
  </si>
  <si>
    <t>24.26741</t>
  </si>
  <si>
    <t>54.65862</t>
  </si>
  <si>
    <t>24.44421</t>
  </si>
  <si>
    <t>54.366158</t>
  </si>
  <si>
    <t>24.74417</t>
  </si>
  <si>
    <t>54.72634</t>
  </si>
  <si>
    <t>24.34488</t>
  </si>
  <si>
    <t>54.67922</t>
  </si>
  <si>
    <t>AUH6564</t>
  </si>
  <si>
    <t>24.28014</t>
  </si>
  <si>
    <t>54.64608</t>
  </si>
  <si>
    <t>23.14793</t>
  </si>
  <si>
    <t>53.71295</t>
  </si>
  <si>
    <t>24.24488</t>
  </si>
  <si>
    <t>54.34147</t>
  </si>
  <si>
    <t>22.894434</t>
  </si>
  <si>
    <t>54.364027</t>
  </si>
  <si>
    <t>AUH2787</t>
  </si>
  <si>
    <t>24.042404</t>
  </si>
  <si>
    <t>53.645424</t>
  </si>
  <si>
    <t>23.960921</t>
  </si>
  <si>
    <t>52.122008</t>
  </si>
  <si>
    <t>23.144221</t>
  </si>
  <si>
    <t>53.955931</t>
  </si>
  <si>
    <t>24.171191</t>
  </si>
  <si>
    <t>51.993812</t>
  </si>
  <si>
    <t>23.645359</t>
  </si>
  <si>
    <t>53.68481</t>
  </si>
  <si>
    <t>23.67784</t>
  </si>
  <si>
    <t>52.49267</t>
  </si>
  <si>
    <t>23.25762</t>
  </si>
  <si>
    <t>54.30911</t>
  </si>
  <si>
    <t>22.980199</t>
  </si>
  <si>
    <t>53.975256</t>
  </si>
  <si>
    <t>AUH3790</t>
  </si>
  <si>
    <t>23.85301</t>
  </si>
  <si>
    <t>52.8033</t>
  </si>
  <si>
    <t>24.137586</t>
  </si>
  <si>
    <t>52.743603</t>
  </si>
  <si>
    <t>23.98838</t>
  </si>
  <si>
    <t>51.95702</t>
  </si>
  <si>
    <t>AUH6212</t>
  </si>
  <si>
    <t>23.68209</t>
  </si>
  <si>
    <t>53.70767</t>
  </si>
  <si>
    <t>23.934895</t>
  </si>
  <si>
    <t>53.912213</t>
  </si>
  <si>
    <t>23.841578</t>
  </si>
  <si>
    <t>52.819605</t>
  </si>
  <si>
    <t>25.4945</t>
  </si>
  <si>
    <t>AUH6573</t>
  </si>
  <si>
    <t>24.0336</t>
  </si>
  <si>
    <t>52.74772</t>
  </si>
  <si>
    <t>AUH6615</t>
  </si>
  <si>
    <t>23.66484</t>
  </si>
  <si>
    <t>53.43065</t>
  </si>
  <si>
    <t>23.564075</t>
  </si>
  <si>
    <t>53.627429</t>
  </si>
  <si>
    <t>24.11546</t>
  </si>
  <si>
    <t>52.876519</t>
  </si>
  <si>
    <t>23.279526</t>
  </si>
  <si>
    <t>54.238202</t>
  </si>
  <si>
    <t>AUH6137</t>
  </si>
  <si>
    <t>22.991876</t>
  </si>
  <si>
    <t>53.752265</t>
  </si>
  <si>
    <t>24.093949</t>
  </si>
  <si>
    <t>52.477117</t>
  </si>
  <si>
    <t>AUH6099</t>
  </si>
  <si>
    <t>23.16601</t>
  </si>
  <si>
    <t>53.78077</t>
  </si>
  <si>
    <t>23.98301</t>
  </si>
  <si>
    <t>51.83271</t>
  </si>
  <si>
    <t>AAN3646</t>
  </si>
  <si>
    <t>24.306499</t>
  </si>
  <si>
    <t>55.770422</t>
  </si>
  <si>
    <t>AAN3643</t>
  </si>
  <si>
    <t>24.16953</t>
  </si>
  <si>
    <t>55.54007</t>
  </si>
  <si>
    <t>24.117</t>
  </si>
  <si>
    <t>55.37479</t>
  </si>
  <si>
    <t>AAN3400</t>
  </si>
  <si>
    <t>24.182881</t>
  </si>
  <si>
    <t>55.648042</t>
  </si>
  <si>
    <t>24.286991</t>
  </si>
  <si>
    <t>55.409327</t>
  </si>
  <si>
    <t>55.642637</t>
  </si>
  <si>
    <t>24.428277</t>
  </si>
  <si>
    <t>54.719175</t>
  </si>
  <si>
    <t>24.094919</t>
  </si>
  <si>
    <t>55.462199</t>
  </si>
  <si>
    <t>24.554038</t>
  </si>
  <si>
    <t>54.759306</t>
  </si>
  <si>
    <t>24.18131</t>
  </si>
  <si>
    <t>55.39022</t>
  </si>
  <si>
    <t>24.52848</t>
  </si>
  <si>
    <t>54.992232</t>
  </si>
  <si>
    <t>24.334922</t>
  </si>
  <si>
    <t>55.096225</t>
  </si>
  <si>
    <t>24.39172</t>
  </si>
  <si>
    <t>55.51459</t>
  </si>
  <si>
    <t>24.30397</t>
  </si>
  <si>
    <t>55.51539</t>
  </si>
  <si>
    <t>24.563894</t>
  </si>
  <si>
    <t>55.396215</t>
  </si>
  <si>
    <t>23.877232</t>
  </si>
  <si>
    <t>55.397175</t>
  </si>
  <si>
    <t>24.227683</t>
  </si>
  <si>
    <t>55.299804</t>
  </si>
  <si>
    <t>24.436774</t>
  </si>
  <si>
    <t>55.802528</t>
  </si>
  <si>
    <t>24.1571</t>
  </si>
  <si>
    <t>55.648123</t>
  </si>
  <si>
    <t>24.38852</t>
  </si>
  <si>
    <t>55.76346</t>
  </si>
  <si>
    <t>24.188218</t>
  </si>
  <si>
    <t>55.780921</t>
  </si>
  <si>
    <t>AAN3423</t>
  </si>
  <si>
    <t>24.4156</t>
  </si>
  <si>
    <t>55.71829</t>
  </si>
  <si>
    <t>24.15023</t>
  </si>
  <si>
    <t>55.64064</t>
  </si>
  <si>
    <t>AAN3292</t>
  </si>
  <si>
    <t>24.16654</t>
  </si>
  <si>
    <t>55.666</t>
  </si>
  <si>
    <t>24.09191</t>
  </si>
  <si>
    <t>55.92368</t>
  </si>
  <si>
    <t>24.232301</t>
  </si>
  <si>
    <t>55.761793</t>
  </si>
  <si>
    <t>24.431561</t>
  </si>
  <si>
    <t>54.514014</t>
  </si>
  <si>
    <t>24.13643</t>
  </si>
  <si>
    <t>55.64802</t>
  </si>
  <si>
    <t>23.840134</t>
  </si>
  <si>
    <t>55.475823</t>
  </si>
  <si>
    <t>24.17522</t>
  </si>
  <si>
    <t>55.70808</t>
  </si>
  <si>
    <t>24.362494</t>
  </si>
  <si>
    <t>54.688758</t>
  </si>
  <si>
    <t>24.18296</t>
  </si>
  <si>
    <t>55.76441</t>
  </si>
  <si>
    <t>24.158048</t>
  </si>
  <si>
    <t>55.654721</t>
  </si>
  <si>
    <t>24.349191</t>
  </si>
  <si>
    <t>54.342041</t>
  </si>
  <si>
    <t>24.12512</t>
  </si>
  <si>
    <t>55.93796</t>
  </si>
  <si>
    <t>AUH2442</t>
  </si>
  <si>
    <t>24.464208</t>
  </si>
  <si>
    <t>54.345332</t>
  </si>
  <si>
    <t>24.737414</t>
  </si>
  <si>
    <t>55.110291</t>
  </si>
  <si>
    <t>AUH2815</t>
  </si>
  <si>
    <t>24.19643</t>
  </si>
  <si>
    <t>54.58858</t>
  </si>
  <si>
    <t>24.379442</t>
  </si>
  <si>
    <t>54.346653</t>
  </si>
  <si>
    <t>24.56428</t>
  </si>
  <si>
    <t>54.68364</t>
  </si>
  <si>
    <t>24.341237</t>
  </si>
  <si>
    <t>54.684324</t>
  </si>
  <si>
    <t xml:space="preserve">AUH3167 </t>
  </si>
  <si>
    <t>24.19755</t>
  </si>
  <si>
    <t>54.731912</t>
  </si>
  <si>
    <t>24.478428</t>
  </si>
  <si>
    <t>54.409421</t>
  </si>
  <si>
    <t>24.339076</t>
  </si>
  <si>
    <t>54.673534</t>
  </si>
  <si>
    <t>24.412641</t>
  </si>
  <si>
    <t>54.486011</t>
  </si>
  <si>
    <t>24.33024</t>
  </si>
  <si>
    <t>54.71164</t>
  </si>
  <si>
    <t>24.3482679</t>
  </si>
  <si>
    <t>54.544936</t>
  </si>
  <si>
    <t>24.41106</t>
  </si>
  <si>
    <t>54.485752</t>
  </si>
  <si>
    <t>24.538379</t>
  </si>
  <si>
    <t>54.473671</t>
  </si>
  <si>
    <t>AUH3909</t>
  </si>
  <si>
    <t>24.35134</t>
  </si>
  <si>
    <t>54.5216</t>
  </si>
  <si>
    <t>24.433704</t>
  </si>
  <si>
    <t>54.620203</t>
  </si>
  <si>
    <t>AUH3939</t>
  </si>
  <si>
    <t>24.340402</t>
  </si>
  <si>
    <t>54.610518</t>
  </si>
  <si>
    <t>24.52444</t>
  </si>
  <si>
    <t>54.44127</t>
  </si>
  <si>
    <t>24.316424</t>
  </si>
  <si>
    <t>54.682335</t>
  </si>
  <si>
    <t>24.335496</t>
  </si>
  <si>
    <t>54.597045</t>
  </si>
  <si>
    <t>24.563191</t>
  </si>
  <si>
    <t>54.460706</t>
  </si>
  <si>
    <t>24.278608</t>
  </si>
  <si>
    <t>54.679085</t>
  </si>
  <si>
    <t>24.63165</t>
  </si>
  <si>
    <t>54.53509</t>
  </si>
  <si>
    <t>24.241769</t>
  </si>
  <si>
    <t>55.050028</t>
  </si>
  <si>
    <t>24.42014</t>
  </si>
  <si>
    <t>54.40466</t>
  </si>
  <si>
    <t>24.334691</t>
  </si>
  <si>
    <t>54.679302</t>
  </si>
  <si>
    <t>24.491428</t>
  </si>
  <si>
    <t>54.402455</t>
  </si>
  <si>
    <t>AUH3194</t>
  </si>
  <si>
    <t>24.599409</t>
  </si>
  <si>
    <t>54.704999</t>
  </si>
  <si>
    <t>24.529144</t>
  </si>
  <si>
    <t>54.484364</t>
  </si>
  <si>
    <t>24.524476</t>
  </si>
  <si>
    <t>54.491837</t>
  </si>
  <si>
    <t>24.21706</t>
  </si>
  <si>
    <t>55.09123</t>
  </si>
  <si>
    <t>24.531737</t>
  </si>
  <si>
    <t>54.466198</t>
  </si>
  <si>
    <t>24.330991</t>
  </si>
  <si>
    <t>54.457508</t>
  </si>
  <si>
    <t>24.52005</t>
  </si>
  <si>
    <t>54.495437</t>
  </si>
  <si>
    <t>24.54569</t>
  </si>
  <si>
    <t>54.44753</t>
  </si>
  <si>
    <t>24.28798</t>
  </si>
  <si>
    <t>55.05795</t>
  </si>
  <si>
    <t>AUH6561</t>
  </si>
  <si>
    <t>24.366</t>
  </si>
  <si>
    <t>54.5372</t>
  </si>
  <si>
    <t>AUH6566</t>
  </si>
  <si>
    <t>24.377324</t>
  </si>
  <si>
    <t>54.511416</t>
  </si>
  <si>
    <t>24.186907</t>
  </si>
  <si>
    <t>51.990115</t>
  </si>
  <si>
    <t>24.22763</t>
  </si>
  <si>
    <t>51.72228</t>
  </si>
  <si>
    <t>24.11572</t>
  </si>
  <si>
    <t>51.77708</t>
  </si>
  <si>
    <t>AUH3944</t>
  </si>
  <si>
    <t>24.070725</t>
  </si>
  <si>
    <t>51.751627</t>
  </si>
  <si>
    <t>23.938314</t>
  </si>
  <si>
    <t>53.695519</t>
  </si>
  <si>
    <t>22.97419</t>
  </si>
  <si>
    <t>53.882317</t>
  </si>
  <si>
    <t>AUH6418</t>
  </si>
  <si>
    <t>24.06584</t>
  </si>
  <si>
    <t>53.41871</t>
  </si>
  <si>
    <t>23.946182</t>
  </si>
  <si>
    <t>53.791065</t>
  </si>
  <si>
    <t>24.120656</t>
  </si>
  <si>
    <t>52.644371</t>
  </si>
  <si>
    <t>AUH3937</t>
  </si>
  <si>
    <t>24.0687167</t>
  </si>
  <si>
    <t>52.6634795</t>
  </si>
  <si>
    <t>24.517165</t>
  </si>
  <si>
    <t>23.96966</t>
  </si>
  <si>
    <t>52.258664</t>
  </si>
  <si>
    <t>23.961445</t>
  </si>
  <si>
    <t>24.608115</t>
  </si>
  <si>
    <t>54.15045</t>
  </si>
  <si>
    <t>24.3163</t>
  </si>
  <si>
    <t>53.8025</t>
  </si>
  <si>
    <t>23.895778</t>
  </si>
  <si>
    <t>53.739291</t>
  </si>
  <si>
    <t>23.03439</t>
  </si>
  <si>
    <t>54.01563</t>
  </si>
  <si>
    <t>23.21291</t>
  </si>
  <si>
    <t>53.74327</t>
  </si>
  <si>
    <t>23.81579</t>
  </si>
  <si>
    <t>52.74623</t>
  </si>
  <si>
    <t>24.019351</t>
  </si>
  <si>
    <t>52.019775</t>
  </si>
  <si>
    <t>22.900283</t>
  </si>
  <si>
    <t>54.33621</t>
  </si>
  <si>
    <t>22.89541</t>
  </si>
  <si>
    <t>54.36831</t>
  </si>
  <si>
    <t>24.544023</t>
  </si>
  <si>
    <t>54.855214</t>
  </si>
  <si>
    <t>24.20251</t>
  </si>
  <si>
    <t>55.737268</t>
  </si>
  <si>
    <t>23.930829</t>
  </si>
  <si>
    <t>55.439516</t>
  </si>
  <si>
    <t>24.4181</t>
  </si>
  <si>
    <t>54.4207</t>
  </si>
  <si>
    <t>24.5006</t>
  </si>
  <si>
    <t>54.57317</t>
  </si>
  <si>
    <t>24.418733</t>
  </si>
  <si>
    <t>54.480683</t>
  </si>
  <si>
    <t>24.12775</t>
  </si>
  <si>
    <t>52.7574</t>
  </si>
  <si>
    <t>24.34419</t>
  </si>
  <si>
    <t>54.52475</t>
  </si>
  <si>
    <t>24.4614</t>
  </si>
  <si>
    <t>54.65076</t>
  </si>
  <si>
    <t>23.8771811</t>
  </si>
  <si>
    <t>53.611061</t>
  </si>
  <si>
    <t>23.590275</t>
  </si>
  <si>
    <t>53.325769</t>
  </si>
  <si>
    <t>24.09913</t>
  </si>
  <si>
    <t>55.92586</t>
  </si>
  <si>
    <t>23.794207</t>
  </si>
  <si>
    <t>53.6430319</t>
  </si>
  <si>
    <t>23.845683</t>
  </si>
  <si>
    <t>53.58666</t>
  </si>
  <si>
    <t>24.547052</t>
  </si>
  <si>
    <t>54.465783</t>
  </si>
  <si>
    <t>24.243765</t>
  </si>
  <si>
    <t>54.474987</t>
  </si>
  <si>
    <t>24.101</t>
  </si>
  <si>
    <t>55.316214</t>
  </si>
  <si>
    <t>23.833221</t>
  </si>
  <si>
    <t>53.752777</t>
  </si>
  <si>
    <t>23.820512</t>
  </si>
  <si>
    <t>53.58302</t>
  </si>
  <si>
    <t>23.683202</t>
  </si>
  <si>
    <t>53.638408</t>
  </si>
  <si>
    <t>24.1182</t>
  </si>
  <si>
    <t>52.53151</t>
  </si>
  <si>
    <t>24.401350</t>
  </si>
  <si>
    <t>54.648612</t>
  </si>
  <si>
    <t>24.710134</t>
  </si>
  <si>
    <t>54.836378</t>
  </si>
  <si>
    <t>24.839023</t>
  </si>
  <si>
    <t>55.021670</t>
  </si>
  <si>
    <t>24.506524</t>
  </si>
  <si>
    <t>54.390338</t>
  </si>
  <si>
    <t>24.434831</t>
  </si>
  <si>
    <t>54.468248</t>
  </si>
  <si>
    <t>24.873113</t>
  </si>
  <si>
    <t>54.834713</t>
  </si>
  <si>
    <t>24.329120</t>
  </si>
  <si>
    <t>55.790891</t>
  </si>
  <si>
    <t>24.183333</t>
  </si>
  <si>
    <t>55.731667</t>
  </si>
  <si>
    <t>24.007247</t>
  </si>
  <si>
    <t>55.439937</t>
  </si>
  <si>
    <t>24.738850</t>
  </si>
  <si>
    <t>55.777840</t>
  </si>
  <si>
    <t>24.166887</t>
  </si>
  <si>
    <t>55.301574</t>
  </si>
  <si>
    <t>24.702180</t>
  </si>
  <si>
    <t>55.601770</t>
  </si>
  <si>
    <t>24.200065</t>
  </si>
  <si>
    <t>55.652100</t>
  </si>
  <si>
    <t>24.172250</t>
  </si>
  <si>
    <t>55.434060</t>
  </si>
  <si>
    <t>23.989220</t>
  </si>
  <si>
    <t>55.093180</t>
  </si>
  <si>
    <t>23.636246</t>
  </si>
  <si>
    <t>55.541230</t>
  </si>
  <si>
    <t>24.184490</t>
  </si>
  <si>
    <t>55.334360</t>
  </si>
  <si>
    <t>24.152610</t>
  </si>
  <si>
    <t>55.444410</t>
  </si>
  <si>
    <t>24.501918</t>
  </si>
  <si>
    <t>54.631355</t>
  </si>
  <si>
    <t>24.652160</t>
  </si>
  <si>
    <t>55.704570</t>
  </si>
  <si>
    <t>24.531726</t>
  </si>
  <si>
    <t>55.672895</t>
  </si>
  <si>
    <t>24.128650</t>
  </si>
  <si>
    <t>55.258480</t>
  </si>
  <si>
    <t>24.311549</t>
  </si>
  <si>
    <t>54.670290</t>
  </si>
  <si>
    <t>24.434192</t>
  </si>
  <si>
    <t>54.453060</t>
  </si>
  <si>
    <t>24.312412</t>
  </si>
  <si>
    <t>54.700600</t>
  </si>
  <si>
    <t>24.506545</t>
  </si>
  <si>
    <t>54.618949</t>
  </si>
  <si>
    <t>24.501812</t>
  </si>
  <si>
    <t>54.619621</t>
  </si>
  <si>
    <t>23.641220</t>
  </si>
  <si>
    <t>53.719310</t>
  </si>
  <si>
    <t>22.973780</t>
  </si>
  <si>
    <t>53.763880</t>
  </si>
  <si>
    <t>23.113230</t>
  </si>
  <si>
    <t>53.857960</t>
  </si>
  <si>
    <t>24.508026</t>
  </si>
  <si>
    <t>54.607130</t>
  </si>
  <si>
    <t>24.317792</t>
  </si>
  <si>
    <t>54.710636</t>
  </si>
  <si>
    <t>24.781340</t>
  </si>
  <si>
    <t>54.908440</t>
  </si>
  <si>
    <t>24.371652</t>
  </si>
  <si>
    <t>54.716364</t>
  </si>
  <si>
    <t>22.967526</t>
  </si>
  <si>
    <t>53.791847</t>
  </si>
  <si>
    <t>24.318810</t>
  </si>
  <si>
    <t>54.702160</t>
  </si>
  <si>
    <t>24.347350</t>
  </si>
  <si>
    <t>54.488210</t>
  </si>
  <si>
    <t>24.427629</t>
  </si>
  <si>
    <t>54.333732</t>
  </si>
  <si>
    <t>24.531817°</t>
  </si>
  <si>
    <t>54.475263°</t>
  </si>
  <si>
    <t>24.142889</t>
  </si>
  <si>
    <t>52.735394</t>
  </si>
  <si>
    <t>23.117652</t>
  </si>
  <si>
    <t>53.816520</t>
  </si>
  <si>
    <t>24.515882°</t>
  </si>
  <si>
    <t>54.491771°</t>
  </si>
  <si>
    <t>24.442544</t>
  </si>
  <si>
    <t>54.405869</t>
  </si>
  <si>
    <t>24.5973</t>
  </si>
  <si>
    <t>54.932625</t>
  </si>
  <si>
    <t>24.394052</t>
  </si>
  <si>
    <t>54.677023</t>
  </si>
  <si>
    <t>24.093747</t>
  </si>
  <si>
    <t>53.409615</t>
  </si>
  <si>
    <t>24.193358</t>
  </si>
  <si>
    <t>55.649712</t>
  </si>
  <si>
    <t>24.17689</t>
  </si>
  <si>
    <t>53.86111</t>
  </si>
  <si>
    <t>25.12696</t>
  </si>
  <si>
    <t>52.879008</t>
  </si>
  <si>
    <t>24.3499</t>
  </si>
  <si>
    <t>54.672809</t>
  </si>
  <si>
    <t>24.36273</t>
  </si>
  <si>
    <t>54.67043</t>
  </si>
  <si>
    <t>54.4448</t>
  </si>
  <si>
    <t>24.28198</t>
  </si>
  <si>
    <t>54.56798</t>
  </si>
  <si>
    <t>24.53949</t>
  </si>
  <si>
    <t>54.43637</t>
  </si>
  <si>
    <t>22.93434</t>
  </si>
  <si>
    <t>53.43142</t>
  </si>
  <si>
    <t>24.366762</t>
  </si>
  <si>
    <t>54.51286</t>
  </si>
  <si>
    <t>24.712117</t>
  </si>
  <si>
    <t>54.875053</t>
  </si>
  <si>
    <t>24.214237</t>
  </si>
  <si>
    <t>54.920623</t>
  </si>
  <si>
    <t>24.363341</t>
  </si>
  <si>
    <t>54.591276</t>
  </si>
  <si>
    <t>24.055555</t>
  </si>
  <si>
    <t>53.335467</t>
  </si>
  <si>
    <t>24.261099</t>
  </si>
  <si>
    <t>55.746826</t>
  </si>
  <si>
    <t>24.39571</t>
  </si>
  <si>
    <t>54.398934</t>
  </si>
  <si>
    <t>24.232504</t>
  </si>
  <si>
    <t>55.563274</t>
  </si>
  <si>
    <t>23.373055</t>
  </si>
  <si>
    <t>55.370937</t>
  </si>
  <si>
    <t>24.219005</t>
  </si>
  <si>
    <t>55.771266</t>
  </si>
  <si>
    <t>24.200105</t>
  </si>
  <si>
    <t>55.690302</t>
  </si>
  <si>
    <t>24.414858</t>
  </si>
  <si>
    <t>54.368265</t>
  </si>
  <si>
    <t>24.413181</t>
  </si>
  <si>
    <t>51.544342</t>
  </si>
  <si>
    <t>24.134018</t>
  </si>
  <si>
    <t>52.71787</t>
  </si>
  <si>
    <t>23.42092</t>
  </si>
  <si>
    <t>55.43033</t>
  </si>
  <si>
    <t>24.206868</t>
  </si>
  <si>
    <t>55.611189</t>
  </si>
  <si>
    <t>24.51909</t>
  </si>
  <si>
    <t>54.43536</t>
  </si>
  <si>
    <t>24.40257</t>
  </si>
  <si>
    <t>54.416902</t>
  </si>
  <si>
    <t>24.319751</t>
  </si>
  <si>
    <t>54.516899</t>
  </si>
  <si>
    <t>24.181136</t>
  </si>
  <si>
    <t>55.707796</t>
  </si>
  <si>
    <t>24.743447</t>
  </si>
  <si>
    <t>55.789222</t>
  </si>
  <si>
    <t>24.633300</t>
  </si>
  <si>
    <t>55.691030</t>
  </si>
  <si>
    <t>24.366769</t>
  </si>
  <si>
    <t>54.643784</t>
  </si>
  <si>
    <t>24.548542</t>
  </si>
  <si>
    <t>55.604233</t>
  </si>
  <si>
    <t>24.312398</t>
  </si>
  <si>
    <t>54.708664</t>
  </si>
  <si>
    <t>24.339560</t>
  </si>
  <si>
    <t>54.775640</t>
  </si>
  <si>
    <t>24.204468</t>
  </si>
  <si>
    <t>55.366495</t>
  </si>
  <si>
    <t>24.472946</t>
  </si>
  <si>
    <t>55.386580</t>
  </si>
  <si>
    <t>24.173417</t>
  </si>
  <si>
    <t>55.166053</t>
  </si>
  <si>
    <t>24.491743</t>
  </si>
  <si>
    <t>54.359308</t>
  </si>
  <si>
    <t>24.094280</t>
  </si>
  <si>
    <t>51.634333</t>
  </si>
  <si>
    <t>24.322040</t>
  </si>
  <si>
    <t>54.688080</t>
  </si>
  <si>
    <t>24.407048</t>
  </si>
  <si>
    <t>54.542460</t>
  </si>
  <si>
    <t>24.367610</t>
  </si>
  <si>
    <t>54.759298</t>
  </si>
  <si>
    <t xml:space="preserve">24.333770° </t>
  </si>
  <si>
    <t>54.568579</t>
  </si>
  <si>
    <t>24.365330</t>
  </si>
  <si>
    <t>54.781300</t>
  </si>
  <si>
    <t>24.315420</t>
  </si>
  <si>
    <t>54.658390</t>
  </si>
  <si>
    <t>24.524884</t>
  </si>
  <si>
    <t>54.690312</t>
  </si>
  <si>
    <t>24.560480</t>
  </si>
  <si>
    <t>54.756970</t>
  </si>
  <si>
    <t>23.707001</t>
  </si>
  <si>
    <t>53.806582</t>
  </si>
  <si>
    <t>24.503966</t>
  </si>
  <si>
    <t>54.625536</t>
  </si>
  <si>
    <t>23.647460</t>
  </si>
  <si>
    <t>53.698530</t>
  </si>
  <si>
    <t>24.321070</t>
  </si>
  <si>
    <t>54.796460</t>
  </si>
  <si>
    <t>24.511543</t>
  </si>
  <si>
    <t>54.655083</t>
  </si>
  <si>
    <t>24.303357</t>
  </si>
  <si>
    <t>54.590701</t>
  </si>
  <si>
    <t>24.245790</t>
  </si>
  <si>
    <t>54.440720</t>
  </si>
  <si>
    <t>24.508868</t>
  </si>
  <si>
    <t>54.611915</t>
  </si>
  <si>
    <t>24.257790</t>
  </si>
  <si>
    <t>54.452990</t>
  </si>
  <si>
    <t>24.408279</t>
  </si>
  <si>
    <t>54.699020</t>
  </si>
  <si>
    <t>24.468262</t>
  </si>
  <si>
    <t>54.839138</t>
  </si>
  <si>
    <t>24.322530</t>
  </si>
  <si>
    <t>54.721810</t>
  </si>
  <si>
    <t>24.194808</t>
  </si>
  <si>
    <t>54.899352</t>
  </si>
  <si>
    <t>24.326900</t>
  </si>
  <si>
    <t>54.213600</t>
  </si>
  <si>
    <t>24.329940</t>
  </si>
  <si>
    <t>54.785570</t>
  </si>
  <si>
    <t>24.334950</t>
  </si>
  <si>
    <t>54.717782</t>
  </si>
  <si>
    <t>24.260154</t>
  </si>
  <si>
    <t>54.621876</t>
  </si>
  <si>
    <t>24.339329</t>
  </si>
  <si>
    <t>54.702997</t>
  </si>
  <si>
    <t>24.586504</t>
  </si>
  <si>
    <t>53.320659</t>
  </si>
  <si>
    <t>24.350251</t>
  </si>
  <si>
    <t>54.663726</t>
  </si>
  <si>
    <t>24.55635</t>
  </si>
  <si>
    <t>54.80969</t>
  </si>
  <si>
    <t>24.6901</t>
  </si>
  <si>
    <t>54.8536</t>
  </si>
  <si>
    <t>24.4027</t>
  </si>
  <si>
    <t>54.69849</t>
  </si>
  <si>
    <t>23.735062</t>
  </si>
  <si>
    <t>53.499948</t>
  </si>
  <si>
    <t>24.54832</t>
  </si>
  <si>
    <t>54.79882</t>
  </si>
  <si>
    <t>24.607292</t>
  </si>
  <si>
    <t>55.003319</t>
  </si>
  <si>
    <t>23.548962°</t>
  </si>
  <si>
    <t>53.313183°</t>
  </si>
  <si>
    <t>24.411314</t>
  </si>
  <si>
    <t>54.360145</t>
  </si>
  <si>
    <t>24.53356</t>
  </si>
  <si>
    <t>54.91009</t>
  </si>
  <si>
    <t>24.467353</t>
  </si>
  <si>
    <t>54.3221</t>
  </si>
  <si>
    <t>24.328854</t>
  </si>
  <si>
    <t>54.725713</t>
  </si>
  <si>
    <t>24.51234</t>
  </si>
  <si>
    <t>54.61301</t>
  </si>
  <si>
    <t>24.498851</t>
  </si>
  <si>
    <t>54.404451</t>
  </si>
  <si>
    <t>24.321777</t>
  </si>
  <si>
    <t>54.782575</t>
  </si>
  <si>
    <t>24.8531</t>
  </si>
  <si>
    <t>54.80836</t>
  </si>
  <si>
    <t>24.792439</t>
  </si>
  <si>
    <t>52.555845</t>
  </si>
  <si>
    <t>24.19946</t>
  </si>
  <si>
    <t>55.02303</t>
  </si>
  <si>
    <t>24.337172</t>
  </si>
  <si>
    <t>54.711004</t>
  </si>
  <si>
    <t>24.408976</t>
  </si>
  <si>
    <t>54.60032</t>
  </si>
  <si>
    <t>24.20267</t>
  </si>
  <si>
    <t>54.87254</t>
  </si>
  <si>
    <t>24.17743</t>
  </si>
  <si>
    <t>55.643196</t>
  </si>
  <si>
    <t>24.1914</t>
  </si>
  <si>
    <t>54.9634</t>
  </si>
  <si>
    <t>24.1701</t>
  </si>
  <si>
    <t>52.6487</t>
  </si>
  <si>
    <t>24.430911</t>
  </si>
  <si>
    <t>54.642139</t>
  </si>
  <si>
    <t>24.487816</t>
  </si>
  <si>
    <t>54.40131</t>
  </si>
  <si>
    <t>24.493413</t>
  </si>
  <si>
    <t>54.527364</t>
  </si>
  <si>
    <t>24.414782</t>
  </si>
  <si>
    <t>54.409939</t>
  </si>
  <si>
    <t>25.318472</t>
  </si>
  <si>
    <t>53.462056</t>
  </si>
  <si>
    <t>24.447875</t>
  </si>
  <si>
    <t>54.596675</t>
  </si>
  <si>
    <t>24.341654</t>
  </si>
  <si>
    <t>54.661894</t>
  </si>
  <si>
    <t>24.69345</t>
  </si>
  <si>
    <t>54.67124</t>
  </si>
  <si>
    <t>24.158257</t>
  </si>
  <si>
    <t>54.758194</t>
  </si>
  <si>
    <t>24.714601</t>
  </si>
  <si>
    <t>54.820081</t>
  </si>
  <si>
    <t>23.622615</t>
  </si>
  <si>
    <t>53.716117</t>
  </si>
  <si>
    <t>24.459799</t>
  </si>
  <si>
    <t>53.371002</t>
  </si>
  <si>
    <t>24.545138</t>
  </si>
  <si>
    <t>54.863254</t>
  </si>
  <si>
    <t>24.468052</t>
  </si>
  <si>
    <t>54.59833</t>
  </si>
  <si>
    <t>24.543515</t>
  </si>
  <si>
    <t>54.621379</t>
  </si>
  <si>
    <t>24.56334</t>
  </si>
  <si>
    <t>54.79812</t>
  </si>
  <si>
    <t>24.3491</t>
  </si>
  <si>
    <t>54.6912</t>
  </si>
  <si>
    <t>24.355412</t>
  </si>
  <si>
    <t>54.49611</t>
  </si>
  <si>
    <t>24.33492</t>
  </si>
  <si>
    <t>54.664484</t>
  </si>
  <si>
    <t>24.2077</t>
  </si>
  <si>
    <t>54.9627</t>
  </si>
  <si>
    <t>24.40219</t>
  </si>
  <si>
    <t>54.70641</t>
  </si>
  <si>
    <t>24.2961</t>
  </si>
  <si>
    <t>54.5418</t>
  </si>
  <si>
    <t>24.62331</t>
  </si>
  <si>
    <t>54.81433</t>
  </si>
  <si>
    <t>24.4341</t>
  </si>
  <si>
    <t>54.76632</t>
  </si>
  <si>
    <t>24.442911</t>
  </si>
  <si>
    <t>54.647307</t>
  </si>
  <si>
    <t>24.408451</t>
  </si>
  <si>
    <t>55.002043</t>
  </si>
  <si>
    <t>24.35737</t>
  </si>
  <si>
    <t>54.6769</t>
  </si>
  <si>
    <t>24.16531</t>
  </si>
  <si>
    <t>54.91577</t>
  </si>
  <si>
    <t>24.435477</t>
  </si>
  <si>
    <t>54.712847</t>
  </si>
  <si>
    <t>24.36517</t>
  </si>
  <si>
    <t>54.68265</t>
  </si>
  <si>
    <t>24.559397</t>
  </si>
  <si>
    <t>54.889753</t>
  </si>
  <si>
    <t>24.735534</t>
  </si>
  <si>
    <t>54.781031</t>
  </si>
  <si>
    <t>23.6741</t>
  </si>
  <si>
    <t>53.8386</t>
  </si>
  <si>
    <t>24.399107</t>
  </si>
  <si>
    <t>54.549596</t>
  </si>
  <si>
    <t>24.44788</t>
  </si>
  <si>
    <t>54.604984</t>
  </si>
  <si>
    <t>24.37022</t>
  </si>
  <si>
    <t>54.6738</t>
  </si>
  <si>
    <t>23.280838</t>
  </si>
  <si>
    <t>54.249824</t>
  </si>
  <si>
    <t>24.1756</t>
  </si>
  <si>
    <t>54.86981</t>
  </si>
  <si>
    <t>24.487174</t>
  </si>
  <si>
    <t>54.615889</t>
  </si>
  <si>
    <t>AAN3588</t>
  </si>
  <si>
    <t>24.71145</t>
  </si>
  <si>
    <t>55.77616</t>
  </si>
  <si>
    <t>AAN2947</t>
  </si>
  <si>
    <t>24.13505</t>
  </si>
  <si>
    <t>55.62148</t>
  </si>
  <si>
    <t>AUH3270</t>
  </si>
  <si>
    <t>24.32469</t>
  </si>
  <si>
    <t>54.51827</t>
  </si>
  <si>
    <t>AAN3305</t>
  </si>
  <si>
    <t>24.125726</t>
  </si>
  <si>
    <t>55.676943</t>
  </si>
  <si>
    <t>AAN3321</t>
  </si>
  <si>
    <t>24.216867</t>
  </si>
  <si>
    <t>55.803001</t>
  </si>
  <si>
    <t>24.512571</t>
  </si>
  <si>
    <t>54.784080</t>
  </si>
  <si>
    <t>24.439255</t>
  </si>
  <si>
    <t>54.464182</t>
  </si>
  <si>
    <t>24.223202</t>
  </si>
  <si>
    <t>55.483279</t>
  </si>
  <si>
    <t>AAN3585</t>
  </si>
  <si>
    <t>24.2088</t>
  </si>
  <si>
    <t>55.333025</t>
  </si>
  <si>
    <t>24.540508</t>
  </si>
  <si>
    <t>54.834147</t>
  </si>
  <si>
    <t>23.832692</t>
  </si>
  <si>
    <t>52.818951</t>
  </si>
  <si>
    <t>24.51967</t>
  </si>
  <si>
    <t>54.965623</t>
  </si>
  <si>
    <t>24.42143</t>
  </si>
  <si>
    <t>54.517774</t>
  </si>
  <si>
    <t>AAN3446</t>
  </si>
  <si>
    <t>24.16709</t>
  </si>
  <si>
    <t>55.64658</t>
  </si>
  <si>
    <t>AUH2519</t>
  </si>
  <si>
    <t>24.383702</t>
  </si>
  <si>
    <t>54.888585</t>
  </si>
  <si>
    <t>22.95939</t>
  </si>
  <si>
    <t>53.81969</t>
  </si>
  <si>
    <t>24.343536</t>
  </si>
  <si>
    <t>54.920393</t>
  </si>
  <si>
    <t>23.973377</t>
  </si>
  <si>
    <t>52.270874</t>
  </si>
  <si>
    <t>24.483150°</t>
  </si>
  <si>
    <t>54.612270°</t>
  </si>
  <si>
    <t>22.984270°</t>
  </si>
  <si>
    <t>53.796000°</t>
  </si>
  <si>
    <t xml:space="preserve">24.480053 </t>
  </si>
  <si>
    <t>54.604457</t>
  </si>
  <si>
    <t>24.502614</t>
  </si>
  <si>
    <t>54.380424</t>
  </si>
  <si>
    <t>24.355260°</t>
  </si>
  <si>
    <t>54.502450°</t>
  </si>
  <si>
    <t xml:space="preserve">Cost </t>
  </si>
  <si>
    <t>OSP Scope status</t>
  </si>
  <si>
    <t>Y2024 scope</t>
  </si>
  <si>
    <t>Remarks</t>
  </si>
  <si>
    <t>CW completed</t>
  </si>
  <si>
    <t>the site ID  is OSP Provisioned on the system while the coodinates leads to another location; however the provided cost is for this coordinates</t>
  </si>
  <si>
    <t>CW in progress</t>
  </si>
  <si>
    <t>Site Located inside Al Rawda Palace  Subject to Site Survey and Approval</t>
  </si>
  <si>
    <t>Subject to Site Survey and access approval</t>
  </si>
  <si>
    <t>OSP Ready under AUH2668</t>
  </si>
  <si>
    <t>wala ito sa main list na nasa shared folder</t>
  </si>
  <si>
    <t>existing</t>
  </si>
  <si>
    <t>existing fiber</t>
  </si>
  <si>
    <t>9 months</t>
  </si>
  <si>
    <t>11 months</t>
  </si>
  <si>
    <t>2023 carry forward scope</t>
  </si>
  <si>
    <t>Wrong Coordinates</t>
  </si>
  <si>
    <t>02-Leased</t>
  </si>
  <si>
    <t>01-Not Leased</t>
  </si>
  <si>
    <t>03-BP Received</t>
  </si>
  <si>
    <t>04-CW started</t>
  </si>
  <si>
    <t>possible but inside Mina Palace where access is not guaranteed</t>
  </si>
  <si>
    <t>due to asphlat cost</t>
  </si>
  <si>
    <t>AUH0115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</si>
</sst>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0.00000"/>
    <numFmt numFmtId="166" formatCode="_-* #,##0_-;\-* #,##0_-;_-* &quot;-&quot;??_-;_-@_-"/>
    <numFmt numFmtId="167" formatCode="[$-409]d\-mmm\-yyyy;@"/>
    <numFmt numFmtId="168" formatCode="_([$€-2]* #,##0.00_);_([$€-2]* \(#,##0.00\);_([$€-2]* &quot;-&quot;??_)"/>
    <numFmt numFmtId="169" formatCode="[$-409]d\-mmm\-yy;@"/>
    <numFmt numFmtId="170" formatCode="_ * #,##0.00_ ;_ * \-#,##0.00_ ;_ * &quot;-&quot;??_ ;_ @_ "/>
    <numFmt numFmtId="171" formatCode="* _(#,##0.00_);[Red]* \(#,##0.00\);* _(&quot;-&quot;?_);@_)"/>
    <numFmt numFmtId="172" formatCode="#,##0\ &quot;F&quot;;[Red]\-#,##0\ &quot;F&quot;"/>
    <numFmt numFmtId="173" formatCode="#,##0.00\ &quot;F&quot;;[Red]\-#,##0.00\ &quot;F&quot;"/>
    <numFmt numFmtId="174" formatCode="[$-409]d/mmm/yy;@"/>
    <numFmt numFmtId="175" formatCode="#,##0%;[Red]\-#,##0%;0%;@_)"/>
    <numFmt numFmtId="176" formatCode="#,##0.00%;[Red]\-#,##0.00%;0.00%;@_)"/>
    <numFmt numFmtId="177" formatCode="#,##0_);[Red]\-#,##0_);0_);@_)"/>
  </numFmts>
  <fonts count="58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Geneva"/>
      <family val="2"/>
    </font>
    <font>
      <sz val="12"/>
      <name val="Times New Roman"/>
      <family val="1"/>
    </font>
    <font>
      <sz val="10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name val="Helv"/>
      <family val="2"/>
    </font>
    <font>
      <sz val="11"/>
      <color indexed="20"/>
      <name val="Calibri"/>
      <family val="2"/>
    </font>
    <font>
      <sz val="12"/>
      <name val="Tms Rmn"/>
      <family val="1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2"/>
      <name val="宋体"/>
      <family val="3"/>
      <charset val="134"/>
    </font>
    <font>
      <sz val="9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sz val="10"/>
      <name val="Trebuchet MS"/>
      <family val="2"/>
    </font>
    <font>
      <sz val="12"/>
      <name val="宋体"/>
      <charset val="134"/>
    </font>
    <font>
      <sz val="10"/>
      <color indexed="8"/>
      <name val="Arial"/>
      <family val="2"/>
    </font>
    <font>
      <sz val="10"/>
      <name val="Arial "/>
      <family val="2"/>
      <charset val="134"/>
    </font>
    <font>
      <b/>
      <sz val="11"/>
      <color indexed="63"/>
      <name val="Calibri"/>
      <family val="2"/>
    </font>
    <font>
      <b/>
      <sz val="11"/>
      <name val="Times New Roman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FrutigerNext LT Regular"/>
      <family val="2"/>
    </font>
    <font>
      <sz val="11"/>
      <color indexed="8"/>
      <name val="宋体"/>
      <charset val="134"/>
    </font>
    <font>
      <b/>
      <sz val="12"/>
      <color theme="0"/>
      <name val="Calibri Light"/>
      <family val="1"/>
      <scheme val="major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1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7030A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185">
    <xf numFmtId="0" fontId="0" fillId="0" borderId="0"/>
    <xf numFmtId="164" fontId="4" fillId="0" borderId="0" applyFont="0" applyFill="0" applyBorder="0" applyAlignment="0" applyProtection="0"/>
    <xf numFmtId="0" fontId="11" fillId="0" borderId="0"/>
    <xf numFmtId="167" fontId="12" fillId="0" borderId="0"/>
    <xf numFmtId="168" fontId="13" fillId="0" borderId="0"/>
    <xf numFmtId="0" fontId="13" fillId="0" borderId="0"/>
    <xf numFmtId="167" fontId="12" fillId="0" borderId="0"/>
    <xf numFmtId="167" fontId="12" fillId="0" borderId="0"/>
    <xf numFmtId="168" fontId="12" fillId="0" borderId="0"/>
    <xf numFmtId="168" fontId="12" fillId="0" borderId="0"/>
    <xf numFmtId="168" fontId="12" fillId="0" borderId="0"/>
    <xf numFmtId="168" fontId="12" fillId="0" borderId="0"/>
    <xf numFmtId="0" fontId="12" fillId="0" borderId="0"/>
    <xf numFmtId="168" fontId="12" fillId="0" borderId="0"/>
    <xf numFmtId="168" fontId="12" fillId="0" borderId="0"/>
    <xf numFmtId="169" fontId="12" fillId="0" borderId="0"/>
    <xf numFmtId="168" fontId="12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0" fontId="15" fillId="0" borderId="0"/>
    <xf numFmtId="0" fontId="15" fillId="0" borderId="0"/>
    <xf numFmtId="168" fontId="13" fillId="0" borderId="0"/>
    <xf numFmtId="0" fontId="13" fillId="0" borderId="0"/>
    <xf numFmtId="168" fontId="13" fillId="0" borderId="0"/>
    <xf numFmtId="168" fontId="13" fillId="0" borderId="0"/>
    <xf numFmtId="168" fontId="13" fillId="0" borderId="0"/>
    <xf numFmtId="167" fontId="13" fillId="0" borderId="0"/>
    <xf numFmtId="168" fontId="13" fillId="0" borderId="0"/>
    <xf numFmtId="167" fontId="13" fillId="0" borderId="0"/>
    <xf numFmtId="168" fontId="13" fillId="0" borderId="0"/>
    <xf numFmtId="167" fontId="13" fillId="0" borderId="0"/>
    <xf numFmtId="168" fontId="14" fillId="0" borderId="0"/>
    <xf numFmtId="0" fontId="14" fillId="0" borderId="0"/>
    <xf numFmtId="168" fontId="14" fillId="0" borderId="0"/>
    <xf numFmtId="168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4" fillId="0" borderId="0"/>
    <xf numFmtId="167" fontId="14" fillId="0" borderId="0"/>
    <xf numFmtId="168" fontId="16" fillId="25" borderId="0" applyNumberFormat="0" applyBorder="0" applyAlignment="0" applyProtection="0"/>
    <xf numFmtId="167" fontId="4" fillId="13" borderId="0" applyNumberFormat="0" applyBorder="0" applyAlignment="0" applyProtection="0"/>
    <xf numFmtId="167" fontId="16" fillId="26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16" fillId="25" borderId="0" applyNumberFormat="0" applyBorder="0" applyAlignment="0" applyProtection="0"/>
    <xf numFmtId="0" fontId="16" fillId="25" borderId="0" applyNumberFormat="0" applyBorder="0" applyAlignment="0" applyProtection="0"/>
    <xf numFmtId="168" fontId="16" fillId="25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7" fontId="4" fillId="13" borderId="0" applyNumberFormat="0" applyBorder="0" applyAlignment="0" applyProtection="0"/>
    <xf numFmtId="168" fontId="16" fillId="27" borderId="0" applyNumberFormat="0" applyBorder="0" applyAlignment="0" applyProtection="0"/>
    <xf numFmtId="167" fontId="4" fillId="15" borderId="0" applyNumberFormat="0" applyBorder="0" applyAlignment="0" applyProtection="0"/>
    <xf numFmtId="167" fontId="16" fillId="28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16" fillId="27" borderId="0" applyNumberFormat="0" applyBorder="0" applyAlignment="0" applyProtection="0"/>
    <xf numFmtId="0" fontId="16" fillId="27" borderId="0" applyNumberFormat="0" applyBorder="0" applyAlignment="0" applyProtection="0"/>
    <xf numFmtId="168" fontId="16" fillId="27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7" fontId="4" fillId="15" borderId="0" applyNumberFormat="0" applyBorder="0" applyAlignment="0" applyProtection="0"/>
    <xf numFmtId="168" fontId="16" fillId="29" borderId="0" applyNumberFormat="0" applyBorder="0" applyAlignment="0" applyProtection="0"/>
    <xf numFmtId="167" fontId="4" fillId="17" borderId="0" applyNumberFormat="0" applyBorder="0" applyAlignment="0" applyProtection="0"/>
    <xf numFmtId="167" fontId="16" fillId="30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16" fillId="29" borderId="0" applyNumberFormat="0" applyBorder="0" applyAlignment="0" applyProtection="0"/>
    <xf numFmtId="0" fontId="16" fillId="29" borderId="0" applyNumberFormat="0" applyBorder="0" applyAlignment="0" applyProtection="0"/>
    <xf numFmtId="168" fontId="16" fillId="29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7" fontId="4" fillId="17" borderId="0" applyNumberFormat="0" applyBorder="0" applyAlignment="0" applyProtection="0"/>
    <xf numFmtId="168" fontId="16" fillId="25" borderId="0" applyNumberFormat="0" applyBorder="0" applyAlignment="0" applyProtection="0"/>
    <xf numFmtId="167" fontId="4" fillId="19" borderId="0" applyNumberFormat="0" applyBorder="0" applyAlignment="0" applyProtection="0"/>
    <xf numFmtId="167" fontId="16" fillId="31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16" fillId="25" borderId="0" applyNumberFormat="0" applyBorder="0" applyAlignment="0" applyProtection="0"/>
    <xf numFmtId="0" fontId="16" fillId="25" borderId="0" applyNumberFormat="0" applyBorder="0" applyAlignment="0" applyProtection="0"/>
    <xf numFmtId="168" fontId="16" fillId="25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7" fontId="4" fillId="19" borderId="0" applyNumberFormat="0" applyBorder="0" applyAlignment="0" applyProtection="0"/>
    <xf numFmtId="168" fontId="16" fillId="32" borderId="0" applyNumberFormat="0" applyBorder="0" applyAlignment="0" applyProtection="0"/>
    <xf numFmtId="167" fontId="4" fillId="21" borderId="0" applyNumberFormat="0" applyBorder="0" applyAlignment="0" applyProtection="0"/>
    <xf numFmtId="167" fontId="16" fillId="32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16" fillId="32" borderId="0" applyNumberFormat="0" applyBorder="0" applyAlignment="0" applyProtection="0"/>
    <xf numFmtId="0" fontId="16" fillId="32" borderId="0" applyNumberFormat="0" applyBorder="0" applyAlignment="0" applyProtection="0"/>
    <xf numFmtId="168" fontId="16" fillId="32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7" fontId="4" fillId="21" borderId="0" applyNumberFormat="0" applyBorder="0" applyAlignment="0" applyProtection="0"/>
    <xf numFmtId="168" fontId="16" fillId="29" borderId="0" applyNumberFormat="0" applyBorder="0" applyAlignment="0" applyProtection="0"/>
    <xf numFmtId="167" fontId="4" fillId="23" borderId="0" applyNumberFormat="0" applyBorder="0" applyAlignment="0" applyProtection="0"/>
    <xf numFmtId="167" fontId="16" fillId="25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16" fillId="29" borderId="0" applyNumberFormat="0" applyBorder="0" applyAlignment="0" applyProtection="0"/>
    <xf numFmtId="0" fontId="16" fillId="29" borderId="0" applyNumberFormat="0" applyBorder="0" applyAlignment="0" applyProtection="0"/>
    <xf numFmtId="168" fontId="16" fillId="29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7" fontId="4" fillId="23" borderId="0" applyNumberFormat="0" applyBorder="0" applyAlignment="0" applyProtection="0"/>
    <xf numFmtId="168" fontId="16" fillId="33" borderId="0" applyNumberFormat="0" applyBorder="0" applyAlignment="0" applyProtection="0"/>
    <xf numFmtId="167" fontId="4" fillId="14" borderId="0" applyNumberFormat="0" applyBorder="0" applyAlignment="0" applyProtection="0"/>
    <xf numFmtId="167" fontId="16" fillId="3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16" fillId="33" borderId="0" applyNumberFormat="0" applyBorder="0" applyAlignment="0" applyProtection="0"/>
    <xf numFmtId="0" fontId="16" fillId="33" borderId="0" applyNumberFormat="0" applyBorder="0" applyAlignment="0" applyProtection="0"/>
    <xf numFmtId="168" fontId="16" fillId="33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7" fontId="4" fillId="14" borderId="0" applyNumberFormat="0" applyBorder="0" applyAlignment="0" applyProtection="0"/>
    <xf numFmtId="168" fontId="16" fillId="27" borderId="0" applyNumberFormat="0" applyBorder="0" applyAlignment="0" applyProtection="0"/>
    <xf numFmtId="167" fontId="4" fillId="16" borderId="0" applyNumberFormat="0" applyBorder="0" applyAlignment="0" applyProtection="0"/>
    <xf numFmtId="167" fontId="16" fillId="27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16" fillId="27" borderId="0" applyNumberFormat="0" applyBorder="0" applyAlignment="0" applyProtection="0"/>
    <xf numFmtId="0" fontId="16" fillId="27" borderId="0" applyNumberFormat="0" applyBorder="0" applyAlignment="0" applyProtection="0"/>
    <xf numFmtId="168" fontId="16" fillId="27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7" fontId="4" fillId="16" borderId="0" applyNumberFormat="0" applyBorder="0" applyAlignment="0" applyProtection="0"/>
    <xf numFmtId="168" fontId="16" fillId="35" borderId="0" applyNumberFormat="0" applyBorder="0" applyAlignment="0" applyProtection="0"/>
    <xf numFmtId="167" fontId="4" fillId="18" borderId="0" applyNumberFormat="0" applyBorder="0" applyAlignment="0" applyProtection="0"/>
    <xf numFmtId="167" fontId="16" fillId="36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16" fillId="35" borderId="0" applyNumberFormat="0" applyBorder="0" applyAlignment="0" applyProtection="0"/>
    <xf numFmtId="0" fontId="16" fillId="35" borderId="0" applyNumberFormat="0" applyBorder="0" applyAlignment="0" applyProtection="0"/>
    <xf numFmtId="168" fontId="16" fillId="35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7" fontId="4" fillId="18" borderId="0" applyNumberFormat="0" applyBorder="0" applyAlignment="0" applyProtection="0"/>
    <xf numFmtId="168" fontId="16" fillId="33" borderId="0" applyNumberFormat="0" applyBorder="0" applyAlignment="0" applyProtection="0"/>
    <xf numFmtId="167" fontId="4" fillId="20" borderId="0" applyNumberFormat="0" applyBorder="0" applyAlignment="0" applyProtection="0"/>
    <xf numFmtId="167" fontId="16" fillId="31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16" fillId="33" borderId="0" applyNumberFormat="0" applyBorder="0" applyAlignment="0" applyProtection="0"/>
    <xf numFmtId="0" fontId="16" fillId="33" borderId="0" applyNumberFormat="0" applyBorder="0" applyAlignment="0" applyProtection="0"/>
    <xf numFmtId="168" fontId="16" fillId="33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7" fontId="4" fillId="20" borderId="0" applyNumberFormat="0" applyBorder="0" applyAlignment="0" applyProtection="0"/>
    <xf numFmtId="168" fontId="16" fillId="34" borderId="0" applyNumberFormat="0" applyBorder="0" applyAlignment="0" applyProtection="0"/>
    <xf numFmtId="167" fontId="4" fillId="22" borderId="0" applyNumberFormat="0" applyBorder="0" applyAlignment="0" applyProtection="0"/>
    <xf numFmtId="167" fontId="16" fillId="34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16" fillId="34" borderId="0" applyNumberFormat="0" applyBorder="0" applyAlignment="0" applyProtection="0"/>
    <xf numFmtId="0" fontId="16" fillId="34" borderId="0" applyNumberFormat="0" applyBorder="0" applyAlignment="0" applyProtection="0"/>
    <xf numFmtId="168" fontId="16" fillId="34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7" fontId="4" fillId="22" borderId="0" applyNumberFormat="0" applyBorder="0" applyAlignment="0" applyProtection="0"/>
    <xf numFmtId="168" fontId="16" fillId="35" borderId="0" applyNumberFormat="0" applyBorder="0" applyAlignment="0" applyProtection="0"/>
    <xf numFmtId="167" fontId="4" fillId="24" borderId="0" applyNumberFormat="0" applyBorder="0" applyAlignment="0" applyProtection="0"/>
    <xf numFmtId="167" fontId="16" fillId="37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16" fillId="35" borderId="0" applyNumberFormat="0" applyBorder="0" applyAlignment="0" applyProtection="0"/>
    <xf numFmtId="0" fontId="16" fillId="35" borderId="0" applyNumberFormat="0" applyBorder="0" applyAlignment="0" applyProtection="0"/>
    <xf numFmtId="168" fontId="16" fillId="35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7" fontId="4" fillId="24" borderId="0" applyNumberFormat="0" applyBorder="0" applyAlignment="0" applyProtection="0"/>
    <xf numFmtId="168" fontId="17" fillId="38" borderId="0" applyNumberFormat="0" applyBorder="0" applyAlignment="0" applyProtection="0"/>
    <xf numFmtId="167" fontId="17" fillId="38" borderId="0" applyNumberFormat="0" applyBorder="0" applyAlignment="0" applyProtection="0"/>
    <xf numFmtId="0" fontId="17" fillId="38" borderId="0" applyNumberFormat="0" applyBorder="0" applyAlignment="0" applyProtection="0"/>
    <xf numFmtId="168" fontId="17" fillId="38" borderId="0" applyNumberFormat="0" applyBorder="0" applyAlignment="0" applyProtection="0"/>
    <xf numFmtId="168" fontId="17" fillId="27" borderId="0" applyNumberFormat="0" applyBorder="0" applyAlignment="0" applyProtection="0"/>
    <xf numFmtId="167" fontId="17" fillId="27" borderId="0" applyNumberFormat="0" applyBorder="0" applyAlignment="0" applyProtection="0"/>
    <xf numFmtId="0" fontId="17" fillId="27" borderId="0" applyNumberFormat="0" applyBorder="0" applyAlignment="0" applyProtection="0"/>
    <xf numFmtId="168" fontId="17" fillId="35" borderId="0" applyNumberFormat="0" applyBorder="0" applyAlignment="0" applyProtection="0"/>
    <xf numFmtId="167" fontId="17" fillId="35" borderId="0" applyNumberFormat="0" applyBorder="0" applyAlignment="0" applyProtection="0"/>
    <xf numFmtId="0" fontId="17" fillId="35" borderId="0" applyNumberFormat="0" applyBorder="0" applyAlignment="0" applyProtection="0"/>
    <xf numFmtId="168" fontId="17" fillId="35" borderId="0" applyNumberFormat="0" applyBorder="0" applyAlignment="0" applyProtection="0"/>
    <xf numFmtId="168" fontId="17" fillId="33" borderId="0" applyNumberFormat="0" applyBorder="0" applyAlignment="0" applyProtection="0"/>
    <xf numFmtId="167" fontId="17" fillId="33" borderId="0" applyNumberFormat="0" applyBorder="0" applyAlignment="0" applyProtection="0"/>
    <xf numFmtId="0" fontId="17" fillId="33" borderId="0" applyNumberFormat="0" applyBorder="0" applyAlignment="0" applyProtection="0"/>
    <xf numFmtId="168" fontId="17" fillId="33" borderId="0" applyNumberFormat="0" applyBorder="0" applyAlignment="0" applyProtection="0"/>
    <xf numFmtId="168" fontId="17" fillId="38" borderId="0" applyNumberFormat="0" applyBorder="0" applyAlignment="0" applyProtection="0"/>
    <xf numFmtId="167" fontId="17" fillId="38" borderId="0" applyNumberFormat="0" applyBorder="0" applyAlignment="0" applyProtection="0"/>
    <xf numFmtId="0" fontId="17" fillId="38" borderId="0" applyNumberFormat="0" applyBorder="0" applyAlignment="0" applyProtection="0"/>
    <xf numFmtId="168" fontId="17" fillId="27" borderId="0" applyNumberFormat="0" applyBorder="0" applyAlignment="0" applyProtection="0"/>
    <xf numFmtId="167" fontId="17" fillId="27" borderId="0" applyNumberFormat="0" applyBorder="0" applyAlignment="0" applyProtection="0"/>
    <xf numFmtId="0" fontId="17" fillId="27" borderId="0" applyNumberFormat="0" applyBorder="0" applyAlignment="0" applyProtection="0"/>
    <xf numFmtId="168" fontId="17" fillId="27" borderId="0" applyNumberFormat="0" applyBorder="0" applyAlignment="0" applyProtection="0"/>
    <xf numFmtId="167" fontId="18" fillId="0" borderId="0" applyNumberFormat="0" applyFill="0" applyBorder="0" applyAlignment="0" applyProtection="0"/>
    <xf numFmtId="168" fontId="17" fillId="38" borderId="0" applyNumberFormat="0" applyBorder="0" applyAlignment="0" applyProtection="0"/>
    <xf numFmtId="167" fontId="17" fillId="38" borderId="0" applyNumberFormat="0" applyBorder="0" applyAlignment="0" applyProtection="0"/>
    <xf numFmtId="0" fontId="17" fillId="38" borderId="0" applyNumberFormat="0" applyBorder="0" applyAlignment="0" applyProtection="0"/>
    <xf numFmtId="168" fontId="17" fillId="38" borderId="0" applyNumberFormat="0" applyBorder="0" applyAlignment="0" applyProtection="0"/>
    <xf numFmtId="168" fontId="17" fillId="39" borderId="0" applyNumberFormat="0" applyBorder="0" applyAlignment="0" applyProtection="0"/>
    <xf numFmtId="167" fontId="17" fillId="39" borderId="0" applyNumberFormat="0" applyBorder="0" applyAlignment="0" applyProtection="0"/>
    <xf numFmtId="0" fontId="17" fillId="39" borderId="0" applyNumberFormat="0" applyBorder="0" applyAlignment="0" applyProtection="0"/>
    <xf numFmtId="168" fontId="17" fillId="40" borderId="0" applyNumberFormat="0" applyBorder="0" applyAlignment="0" applyProtection="0"/>
    <xf numFmtId="167" fontId="17" fillId="40" borderId="0" applyNumberFormat="0" applyBorder="0" applyAlignment="0" applyProtection="0"/>
    <xf numFmtId="0" fontId="17" fillId="40" borderId="0" applyNumberFormat="0" applyBorder="0" applyAlignment="0" applyProtection="0"/>
    <xf numFmtId="168" fontId="17" fillId="41" borderId="0" applyNumberFormat="0" applyBorder="0" applyAlignment="0" applyProtection="0"/>
    <xf numFmtId="167" fontId="17" fillId="41" borderId="0" applyNumberFormat="0" applyBorder="0" applyAlignment="0" applyProtection="0"/>
    <xf numFmtId="0" fontId="17" fillId="41" borderId="0" applyNumberFormat="0" applyBorder="0" applyAlignment="0" applyProtection="0"/>
    <xf numFmtId="168" fontId="17" fillId="41" borderId="0" applyNumberFormat="0" applyBorder="0" applyAlignment="0" applyProtection="0"/>
    <xf numFmtId="168" fontId="17" fillId="38" borderId="0" applyNumberFormat="0" applyBorder="0" applyAlignment="0" applyProtection="0"/>
    <xf numFmtId="167" fontId="17" fillId="38" borderId="0" applyNumberFormat="0" applyBorder="0" applyAlignment="0" applyProtection="0"/>
    <xf numFmtId="0" fontId="17" fillId="38" borderId="0" applyNumberFormat="0" applyBorder="0" applyAlignment="0" applyProtection="0"/>
    <xf numFmtId="168" fontId="17" fillId="42" borderId="0" applyNumberFormat="0" applyBorder="0" applyAlignment="0" applyProtection="0"/>
    <xf numFmtId="167" fontId="17" fillId="42" borderId="0" applyNumberFormat="0" applyBorder="0" applyAlignment="0" applyProtection="0"/>
    <xf numFmtId="0" fontId="17" fillId="42" borderId="0" applyNumberFormat="0" applyBorder="0" applyAlignment="0" applyProtection="0"/>
    <xf numFmtId="168" fontId="17" fillId="42" borderId="0" applyNumberFormat="0" applyBorder="0" applyAlignment="0" applyProtection="0"/>
    <xf numFmtId="168" fontId="19" fillId="28" borderId="0" applyNumberFormat="0" applyBorder="0" applyAlignment="0" applyProtection="0"/>
    <xf numFmtId="167" fontId="19" fillId="28" borderId="0" applyNumberFormat="0" applyBorder="0" applyAlignment="0" applyProtection="0"/>
    <xf numFmtId="0" fontId="19" fillId="28" borderId="0" applyNumberFormat="0" applyBorder="0" applyAlignment="0" applyProtection="0"/>
    <xf numFmtId="168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8" fontId="21" fillId="43" borderId="4" applyNumberFormat="0" applyAlignment="0" applyProtection="0"/>
    <xf numFmtId="167" fontId="21" fillId="33" borderId="4" applyNumberFormat="0" applyAlignment="0" applyProtection="0"/>
    <xf numFmtId="167" fontId="21" fillId="43" borderId="4" applyNumberFormat="0" applyAlignment="0" applyProtection="0"/>
    <xf numFmtId="167" fontId="21" fillId="43" borderId="4" applyNumberFormat="0" applyAlignment="0" applyProtection="0"/>
    <xf numFmtId="167" fontId="21" fillId="43" borderId="4" applyNumberFormat="0" applyAlignment="0" applyProtection="0"/>
    <xf numFmtId="167" fontId="21" fillId="43" borderId="4" applyNumberFormat="0" applyAlignment="0" applyProtection="0"/>
    <xf numFmtId="167" fontId="21" fillId="43" borderId="4" applyNumberFormat="0" applyAlignment="0" applyProtection="0"/>
    <xf numFmtId="167" fontId="21" fillId="33" borderId="4" applyNumberFormat="0" applyAlignment="0" applyProtection="0"/>
    <xf numFmtId="167" fontId="21" fillId="33" borderId="4" applyNumberFormat="0" applyAlignment="0" applyProtection="0"/>
    <xf numFmtId="167" fontId="21" fillId="43" borderId="4" applyNumberFormat="0" applyAlignment="0" applyProtection="0"/>
    <xf numFmtId="167" fontId="21" fillId="33" borderId="4" applyNumberFormat="0" applyAlignment="0" applyProtection="0"/>
    <xf numFmtId="167" fontId="21" fillId="43" borderId="4" applyNumberFormat="0" applyAlignment="0" applyProtection="0"/>
    <xf numFmtId="167" fontId="21" fillId="43" borderId="4" applyNumberFormat="0" applyAlignment="0" applyProtection="0"/>
    <xf numFmtId="0" fontId="21" fillId="43" borderId="4" applyNumberFormat="0" applyAlignment="0" applyProtection="0"/>
    <xf numFmtId="168" fontId="21" fillId="43" borderId="4" applyNumberFormat="0" applyAlignment="0" applyProtection="0"/>
    <xf numFmtId="168" fontId="22" fillId="0" borderId="0"/>
    <xf numFmtId="0" fontId="22" fillId="0" borderId="0"/>
    <xf numFmtId="168" fontId="23" fillId="44" borderId="5" applyNumberFormat="0" applyAlignment="0" applyProtection="0"/>
    <xf numFmtId="167" fontId="23" fillId="44" borderId="5" applyNumberFormat="0" applyAlignment="0" applyProtection="0"/>
    <xf numFmtId="0" fontId="23" fillId="44" borderId="5" applyNumberFormat="0" applyAlignment="0" applyProtection="0"/>
    <xf numFmtId="170" fontId="12" fillId="0" borderId="0" applyNumberFormat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1" fontId="25" fillId="0" borderId="0" applyFont="0" applyFill="0" applyBorder="0" applyAlignment="0" applyProtection="0">
      <alignment vertical="center"/>
    </xf>
    <xf numFmtId="168" fontId="12" fillId="0" borderId="0" applyFont="0" applyFill="0" applyBorder="0" applyAlignment="0" applyProtection="0"/>
    <xf numFmtId="168" fontId="26" fillId="0" borderId="0" applyNumberFormat="0" applyFill="0" applyBorder="0" applyAlignment="0" applyProtection="0"/>
    <xf numFmtId="167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8" fontId="27" fillId="30" borderId="0" applyNumberFormat="0" applyBorder="0" applyAlignment="0" applyProtection="0"/>
    <xf numFmtId="167" fontId="27" fillId="30" borderId="0" applyNumberFormat="0" applyBorder="0" applyAlignment="0" applyProtection="0"/>
    <xf numFmtId="0" fontId="27" fillId="30" borderId="0" applyNumberFormat="0" applyBorder="0" applyAlignment="0" applyProtection="0"/>
    <xf numFmtId="38" fontId="28" fillId="45" borderId="0" applyNumberFormat="0" applyBorder="0" applyAlignment="0" applyProtection="0"/>
    <xf numFmtId="168" fontId="29" fillId="0" borderId="0">
      <alignment horizontal="left"/>
    </xf>
    <xf numFmtId="0" fontId="29" fillId="0" borderId="0">
      <alignment horizontal="left"/>
    </xf>
    <xf numFmtId="168" fontId="30" fillId="0" borderId="6" applyNumberFormat="0" applyAlignment="0" applyProtection="0">
      <alignment horizontal="left" vertical="center"/>
    </xf>
    <xf numFmtId="0" fontId="30" fillId="0" borderId="6" applyNumberFormat="0" applyAlignment="0" applyProtection="0">
      <alignment horizontal="left" vertical="center"/>
    </xf>
    <xf numFmtId="168" fontId="30" fillId="0" borderId="7">
      <alignment horizontal="left" vertical="center"/>
    </xf>
    <xf numFmtId="167" fontId="30" fillId="0" borderId="7">
      <alignment horizontal="left" vertical="center"/>
    </xf>
    <xf numFmtId="167" fontId="30" fillId="0" borderId="7">
      <alignment horizontal="left" vertical="center"/>
    </xf>
    <xf numFmtId="167" fontId="30" fillId="0" borderId="7">
      <alignment horizontal="left" vertical="center"/>
    </xf>
    <xf numFmtId="0" fontId="30" fillId="0" borderId="7">
      <alignment horizontal="left" vertical="center"/>
    </xf>
    <xf numFmtId="168" fontId="30" fillId="0" borderId="7">
      <alignment horizontal="left" vertical="center"/>
    </xf>
    <xf numFmtId="168" fontId="31" fillId="0" borderId="8" applyNumberFormat="0" applyFill="0" applyAlignment="0" applyProtection="0"/>
    <xf numFmtId="167" fontId="31" fillId="0" borderId="8" applyNumberFormat="0" applyFill="0" applyAlignment="0" applyProtection="0"/>
    <xf numFmtId="0" fontId="31" fillId="0" borderId="8" applyNumberFormat="0" applyFill="0" applyAlignment="0" applyProtection="0"/>
    <xf numFmtId="168" fontId="31" fillId="0" borderId="8" applyNumberFormat="0" applyFill="0" applyAlignment="0" applyProtection="0"/>
    <xf numFmtId="168" fontId="32" fillId="0" borderId="9" applyNumberFormat="0" applyFill="0" applyAlignment="0" applyProtection="0"/>
    <xf numFmtId="167" fontId="32" fillId="0" borderId="9" applyNumberFormat="0" applyFill="0" applyAlignment="0" applyProtection="0"/>
    <xf numFmtId="0" fontId="32" fillId="0" borderId="9" applyNumberFormat="0" applyFill="0" applyAlignment="0" applyProtection="0"/>
    <xf numFmtId="168" fontId="32" fillId="0" borderId="9" applyNumberFormat="0" applyFill="0" applyAlignment="0" applyProtection="0"/>
    <xf numFmtId="168" fontId="33" fillId="0" borderId="10" applyNumberFormat="0" applyFill="0" applyAlignment="0" applyProtection="0"/>
    <xf numFmtId="167" fontId="33" fillId="0" borderId="10" applyNumberFormat="0" applyFill="0" applyAlignment="0" applyProtection="0"/>
    <xf numFmtId="0" fontId="33" fillId="0" borderId="10" applyNumberFormat="0" applyFill="0" applyAlignment="0" applyProtection="0"/>
    <xf numFmtId="168" fontId="33" fillId="0" borderId="10" applyNumberFormat="0" applyFill="0" applyAlignment="0" applyProtection="0"/>
    <xf numFmtId="168" fontId="33" fillId="0" borderId="0" applyNumberFormat="0" applyFill="0" applyBorder="0" applyAlignment="0" applyProtection="0"/>
    <xf numFmtId="167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167" fontId="34" fillId="0" borderId="0" applyNumberFormat="0" applyFill="0" applyBorder="0" applyAlignment="0" applyProtection="0">
      <alignment vertical="top"/>
      <protection locked="0"/>
    </xf>
    <xf numFmtId="167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7" fontId="35" fillId="0" borderId="0" applyNumberFormat="0" applyFill="0" applyBorder="0" applyAlignment="0" applyProtection="0">
      <alignment vertical="top"/>
      <protection locked="0"/>
    </xf>
    <xf numFmtId="167" fontId="34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0" fontId="28" fillId="46" borderId="1" applyNumberFormat="0" applyBorder="0" applyAlignment="0" applyProtection="0"/>
    <xf numFmtId="10" fontId="28" fillId="46" borderId="1" applyNumberFormat="0" applyBorder="0" applyAlignment="0" applyProtection="0"/>
    <xf numFmtId="10" fontId="28" fillId="46" borderId="1" applyNumberFormat="0" applyBorder="0" applyAlignment="0" applyProtection="0"/>
    <xf numFmtId="168" fontId="36" fillId="35" borderId="4" applyNumberFormat="0" applyAlignment="0" applyProtection="0"/>
    <xf numFmtId="167" fontId="36" fillId="25" borderId="4" applyNumberFormat="0" applyAlignment="0" applyProtection="0"/>
    <xf numFmtId="167" fontId="36" fillId="35" borderId="4" applyNumberFormat="0" applyAlignment="0" applyProtection="0"/>
    <xf numFmtId="167" fontId="36" fillId="35" borderId="4" applyNumberFormat="0" applyAlignment="0" applyProtection="0"/>
    <xf numFmtId="167" fontId="36" fillId="35" borderId="4" applyNumberFormat="0" applyAlignment="0" applyProtection="0"/>
    <xf numFmtId="167" fontId="36" fillId="35" borderId="4" applyNumberFormat="0" applyAlignment="0" applyProtection="0"/>
    <xf numFmtId="167" fontId="36" fillId="35" borderId="4" applyNumberFormat="0" applyAlignment="0" applyProtection="0"/>
    <xf numFmtId="167" fontId="36" fillId="25" borderId="4" applyNumberFormat="0" applyAlignment="0" applyProtection="0"/>
    <xf numFmtId="167" fontId="36" fillId="25" borderId="4" applyNumberFormat="0" applyAlignment="0" applyProtection="0"/>
    <xf numFmtId="167" fontId="36" fillId="35" borderId="4" applyNumberFormat="0" applyAlignment="0" applyProtection="0"/>
    <xf numFmtId="167" fontId="36" fillId="25" borderId="4" applyNumberFormat="0" applyAlignment="0" applyProtection="0"/>
    <xf numFmtId="167" fontId="36" fillId="35" borderId="4" applyNumberFormat="0" applyAlignment="0" applyProtection="0"/>
    <xf numFmtId="167" fontId="36" fillId="35" borderId="4" applyNumberFormat="0" applyAlignment="0" applyProtection="0"/>
    <xf numFmtId="0" fontId="36" fillId="35" borderId="4" applyNumberFormat="0" applyAlignment="0" applyProtection="0"/>
    <xf numFmtId="168" fontId="36" fillId="35" borderId="4" applyNumberFormat="0" applyAlignment="0" applyProtection="0"/>
    <xf numFmtId="167" fontId="25" fillId="0" borderId="11" applyNumberFormat="0" applyAlignment="0">
      <alignment vertical="center"/>
      <protection locked="0"/>
    </xf>
    <xf numFmtId="167" fontId="25" fillId="0" borderId="11" applyNumberFormat="0" applyAlignment="0">
      <alignment vertical="center"/>
      <protection locked="0"/>
    </xf>
    <xf numFmtId="167" fontId="25" fillId="0" borderId="11" applyNumberFormat="0" applyAlignment="0">
      <alignment vertical="center"/>
      <protection locked="0"/>
    </xf>
    <xf numFmtId="167" fontId="25" fillId="0" borderId="11" applyNumberFormat="0" applyAlignment="0">
      <alignment vertical="center"/>
      <protection locked="0"/>
    </xf>
    <xf numFmtId="168" fontId="37" fillId="0" borderId="12" applyNumberFormat="0" applyFill="0" applyAlignment="0" applyProtection="0"/>
    <xf numFmtId="167" fontId="37" fillId="0" borderId="12" applyNumberFormat="0" applyFill="0" applyAlignment="0" applyProtection="0"/>
    <xf numFmtId="0" fontId="37" fillId="0" borderId="12" applyNumberFormat="0" applyFill="0" applyAlignment="0" applyProtection="0"/>
    <xf numFmtId="38" fontId="38" fillId="0" borderId="0" applyFont="0" applyFill="0" applyBorder="0" applyAlignment="0" applyProtection="0"/>
    <xf numFmtId="40" fontId="38" fillId="0" borderId="0" applyFont="0" applyFill="0" applyBorder="0" applyAlignment="0" applyProtection="0"/>
    <xf numFmtId="168" fontId="39" fillId="0" borderId="13"/>
    <xf numFmtId="0" fontId="39" fillId="0" borderId="13"/>
    <xf numFmtId="172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68" fontId="40" fillId="35" borderId="0" applyNumberFormat="0" applyBorder="0" applyAlignment="0" applyProtection="0"/>
    <xf numFmtId="167" fontId="40" fillId="35" borderId="0" applyNumberFormat="0" applyBorder="0" applyAlignment="0" applyProtection="0"/>
    <xf numFmtId="0" fontId="40" fillId="35" borderId="0" applyNumberFormat="0" applyBorder="0" applyAlignment="0" applyProtection="0"/>
    <xf numFmtId="37" fontId="41" fillId="0" borderId="0"/>
    <xf numFmtId="0" fontId="11" fillId="0" borderId="0"/>
    <xf numFmtId="168" fontId="42" fillId="0" borderId="0"/>
    <xf numFmtId="0" fontId="42" fillId="0" borderId="0"/>
    <xf numFmtId="168" fontId="4" fillId="0" borderId="0"/>
    <xf numFmtId="168" fontId="4" fillId="0" borderId="0"/>
    <xf numFmtId="167" fontId="12" fillId="0" borderId="0"/>
    <xf numFmtId="168" fontId="4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168" fontId="4" fillId="0" borderId="0"/>
    <xf numFmtId="168" fontId="12" fillId="0" borderId="0"/>
    <xf numFmtId="168" fontId="12" fillId="0" borderId="0"/>
    <xf numFmtId="168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3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12" fillId="0" borderId="0"/>
    <xf numFmtId="167" fontId="12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74" fontId="12" fillId="0" borderId="0"/>
    <xf numFmtId="168" fontId="12" fillId="0" borderId="0"/>
    <xf numFmtId="168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8" fontId="12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3" fillId="0" borderId="0"/>
    <xf numFmtId="167" fontId="3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38" fillId="0" borderId="0"/>
    <xf numFmtId="0" fontId="12" fillId="0" borderId="0"/>
    <xf numFmtId="168" fontId="12" fillId="0" borderId="0"/>
    <xf numFmtId="168" fontId="12" fillId="0" borderId="0"/>
    <xf numFmtId="168" fontId="16" fillId="0" borderId="0"/>
    <xf numFmtId="167" fontId="44" fillId="0" borderId="0"/>
    <xf numFmtId="167" fontId="12" fillId="0" borderId="0"/>
    <xf numFmtId="167" fontId="12" fillId="0" borderId="0"/>
    <xf numFmtId="167" fontId="44" fillId="0" borderId="0"/>
    <xf numFmtId="168" fontId="16" fillId="0" borderId="0"/>
    <xf numFmtId="167" fontId="45" fillId="0" borderId="0"/>
    <xf numFmtId="167" fontId="45" fillId="0" borderId="0"/>
    <xf numFmtId="167" fontId="45" fillId="0" borderId="0"/>
    <xf numFmtId="167" fontId="16" fillId="0" borderId="0"/>
    <xf numFmtId="0" fontId="16" fillId="0" borderId="0"/>
    <xf numFmtId="168" fontId="12" fillId="0" borderId="0"/>
    <xf numFmtId="168" fontId="12" fillId="0" borderId="0"/>
    <xf numFmtId="167" fontId="3" fillId="0" borderId="0"/>
    <xf numFmtId="168" fontId="12" fillId="0" borderId="0"/>
    <xf numFmtId="168" fontId="16" fillId="0" borderId="0"/>
    <xf numFmtId="168" fontId="12" fillId="0" borderId="0"/>
    <xf numFmtId="167" fontId="4" fillId="0" borderId="0"/>
    <xf numFmtId="167" fontId="4" fillId="0" borderId="0"/>
    <xf numFmtId="168" fontId="12" fillId="0" borderId="0"/>
    <xf numFmtId="167" fontId="38" fillId="0" borderId="0"/>
    <xf numFmtId="167" fontId="4" fillId="0" borderId="0">
      <alignment vertical="center"/>
    </xf>
    <xf numFmtId="167" fontId="4" fillId="0" borderId="0">
      <alignment vertical="center"/>
    </xf>
    <xf numFmtId="0" fontId="4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8" fontId="4" fillId="0" borderId="0"/>
    <xf numFmtId="167" fontId="12" fillId="0" borderId="0"/>
    <xf numFmtId="167" fontId="4" fillId="0" borderId="0"/>
    <xf numFmtId="167" fontId="4" fillId="0" borderId="0"/>
    <xf numFmtId="167" fontId="12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>
      <alignment vertical="center"/>
    </xf>
    <xf numFmtId="167" fontId="4" fillId="0" borderId="0"/>
    <xf numFmtId="167" fontId="4" fillId="0" borderId="0"/>
    <xf numFmtId="167" fontId="4" fillId="0" borderId="0">
      <alignment vertical="center"/>
    </xf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>
      <alignment vertical="center"/>
    </xf>
    <xf numFmtId="167" fontId="4" fillId="0" borderId="0"/>
    <xf numFmtId="167" fontId="4" fillId="0" borderId="0"/>
    <xf numFmtId="167" fontId="4" fillId="0" borderId="0">
      <alignment vertical="center"/>
    </xf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12" fillId="0" borderId="0"/>
    <xf numFmtId="167" fontId="4" fillId="0" borderId="0"/>
    <xf numFmtId="167" fontId="4" fillId="0" borderId="0"/>
    <xf numFmtId="0" fontId="12" fillId="0" borderId="0"/>
    <xf numFmtId="168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4" fillId="0" borderId="0"/>
    <xf numFmtId="168" fontId="12" fillId="0" borderId="0"/>
    <xf numFmtId="168" fontId="4" fillId="0" borderId="0"/>
    <xf numFmtId="167" fontId="12" fillId="0" borderId="0"/>
    <xf numFmtId="167" fontId="12" fillId="0" borderId="0"/>
    <xf numFmtId="167" fontId="46" fillId="0" borderId="0">
      <alignment vertical="center"/>
    </xf>
    <xf numFmtId="167" fontId="46" fillId="0" borderId="0">
      <alignment vertical="center"/>
    </xf>
    <xf numFmtId="167" fontId="46" fillId="0" borderId="0">
      <alignment vertical="center"/>
    </xf>
    <xf numFmtId="167" fontId="12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6" fillId="0" borderId="0"/>
    <xf numFmtId="167" fontId="4" fillId="0" borderId="0"/>
    <xf numFmtId="167" fontId="4" fillId="0" borderId="0"/>
    <xf numFmtId="167" fontId="4" fillId="0" borderId="0"/>
    <xf numFmtId="168" fontId="12" fillId="0" borderId="0"/>
    <xf numFmtId="168" fontId="4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8" fontId="4" fillId="0" borderId="0"/>
    <xf numFmtId="168" fontId="4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12" fillId="0" borderId="0"/>
    <xf numFmtId="167" fontId="4" fillId="0" borderId="0"/>
    <xf numFmtId="167" fontId="4" fillId="0" borderId="0"/>
    <xf numFmtId="167" fontId="4" fillId="0" borderId="0"/>
    <xf numFmtId="0" fontId="12" fillId="0" borderId="0"/>
    <xf numFmtId="168" fontId="12" fillId="0" borderId="0"/>
    <xf numFmtId="168" fontId="12" fillId="0" borderId="0"/>
    <xf numFmtId="167" fontId="4" fillId="0" borderId="0"/>
    <xf numFmtId="167" fontId="4" fillId="0" borderId="0"/>
    <xf numFmtId="0" fontId="12" fillId="0" borderId="0"/>
    <xf numFmtId="168" fontId="12" fillId="0" borderId="0"/>
    <xf numFmtId="168" fontId="4" fillId="0" borderId="0"/>
    <xf numFmtId="167" fontId="4" fillId="0" borderId="0"/>
    <xf numFmtId="167" fontId="12" fillId="0" borderId="0"/>
    <xf numFmtId="0" fontId="12" fillId="0" borderId="0"/>
    <xf numFmtId="168" fontId="12" fillId="0" borderId="0"/>
    <xf numFmtId="167" fontId="12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47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8" fontId="12" fillId="0" borderId="0"/>
    <xf numFmtId="167" fontId="43" fillId="0" borderId="0"/>
    <xf numFmtId="167" fontId="12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168" fontId="4" fillId="0" borderId="0"/>
    <xf numFmtId="167" fontId="4" fillId="0" borderId="0"/>
    <xf numFmtId="167" fontId="4" fillId="0" borderId="0"/>
    <xf numFmtId="168" fontId="4" fillId="0" borderId="0"/>
    <xf numFmtId="0" fontId="4" fillId="0" borderId="0"/>
    <xf numFmtId="167" fontId="4" fillId="0" borderId="0"/>
    <xf numFmtId="167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>
      <alignment vertical="center"/>
    </xf>
    <xf numFmtId="167" fontId="12" fillId="0" borderId="0"/>
    <xf numFmtId="167" fontId="12" fillId="0" borderId="0"/>
    <xf numFmtId="168" fontId="4" fillId="0" borderId="0"/>
    <xf numFmtId="167" fontId="4" fillId="0" borderId="0"/>
    <xf numFmtId="167" fontId="12" fillId="0" borderId="0"/>
    <xf numFmtId="168" fontId="4" fillId="0" borderId="0"/>
    <xf numFmtId="167" fontId="12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12" fillId="0" borderId="0" applyNumberFormat="0" applyFont="0" applyFill="0" applyBorder="0" applyAlignment="0" applyProtection="0"/>
    <xf numFmtId="167" fontId="12" fillId="0" borderId="0" applyNumberFormat="0" applyFont="0" applyFill="0" applyBorder="0" applyAlignment="0" applyProtection="0"/>
    <xf numFmtId="167" fontId="12" fillId="0" borderId="0" applyNumberFormat="0" applyFont="0" applyFill="0" applyBorder="0" applyAlignment="0" applyProtection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>
      <alignment vertical="center"/>
    </xf>
    <xf numFmtId="167" fontId="48" fillId="0" borderId="0">
      <alignment vertical="top"/>
    </xf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167" fontId="12" fillId="0" borderId="0"/>
    <xf numFmtId="0" fontId="12" fillId="0" borderId="0"/>
    <xf numFmtId="168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167" fontId="4" fillId="0" borderId="0"/>
    <xf numFmtId="167" fontId="12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12" fillId="0" borderId="0"/>
    <xf numFmtId="168" fontId="12" fillId="0" borderId="0"/>
    <xf numFmtId="168" fontId="4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8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>
      <alignment vertical="center"/>
    </xf>
    <xf numFmtId="168" fontId="12" fillId="0" borderId="0"/>
    <xf numFmtId="167" fontId="12" fillId="0" borderId="0"/>
    <xf numFmtId="168" fontId="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8" fontId="4" fillId="0" borderId="0"/>
    <xf numFmtId="168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49" fillId="29" borderId="14" applyNumberFormat="0" applyFont="0" applyAlignment="0" applyProtection="0"/>
    <xf numFmtId="167" fontId="49" fillId="29" borderId="14" applyNumberFormat="0" applyFont="0" applyAlignment="0" applyProtection="0"/>
    <xf numFmtId="167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16" fillId="29" borderId="14" applyNumberFormat="0" applyFont="0" applyAlignment="0" applyProtection="0"/>
    <xf numFmtId="167" fontId="16" fillId="29" borderId="14" applyNumberFormat="0" applyFont="0" applyAlignment="0" applyProtection="0"/>
    <xf numFmtId="167" fontId="16" fillId="29" borderId="14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49" fillId="29" borderId="14" applyNumberFormat="0" applyFont="0" applyAlignment="0" applyProtection="0"/>
    <xf numFmtId="0" fontId="49" fillId="29" borderId="14" applyNumberFormat="0" applyFont="0" applyAlignment="0" applyProtection="0"/>
    <xf numFmtId="168" fontId="49" fillId="29" borderId="14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7" fontId="4" fillId="12" borderId="3" applyNumberFormat="0" applyFont="0" applyAlignment="0" applyProtection="0"/>
    <xf numFmtId="168" fontId="50" fillId="43" borderId="15" applyNumberFormat="0" applyAlignment="0" applyProtection="0"/>
    <xf numFmtId="167" fontId="50" fillId="33" borderId="15" applyNumberFormat="0" applyAlignment="0" applyProtection="0"/>
    <xf numFmtId="167" fontId="50" fillId="43" borderId="15" applyNumberFormat="0" applyAlignment="0" applyProtection="0"/>
    <xf numFmtId="167" fontId="50" fillId="43" borderId="15" applyNumberFormat="0" applyAlignment="0" applyProtection="0"/>
    <xf numFmtId="167" fontId="50" fillId="43" borderId="15" applyNumberFormat="0" applyAlignment="0" applyProtection="0"/>
    <xf numFmtId="167" fontId="50" fillId="43" borderId="15" applyNumberFormat="0" applyAlignment="0" applyProtection="0"/>
    <xf numFmtId="167" fontId="50" fillId="43" borderId="15" applyNumberFormat="0" applyAlignment="0" applyProtection="0"/>
    <xf numFmtId="167" fontId="50" fillId="33" borderId="15" applyNumberFormat="0" applyAlignment="0" applyProtection="0"/>
    <xf numFmtId="167" fontId="50" fillId="33" borderId="15" applyNumberFormat="0" applyAlignment="0" applyProtection="0"/>
    <xf numFmtId="167" fontId="50" fillId="43" borderId="15" applyNumberFormat="0" applyAlignment="0" applyProtection="0"/>
    <xf numFmtId="167" fontId="50" fillId="33" borderId="15" applyNumberFormat="0" applyAlignment="0" applyProtection="0"/>
    <xf numFmtId="167" fontId="50" fillId="43" borderId="15" applyNumberFormat="0" applyAlignment="0" applyProtection="0"/>
    <xf numFmtId="167" fontId="50" fillId="43" borderId="15" applyNumberFormat="0" applyAlignment="0" applyProtection="0"/>
    <xf numFmtId="0" fontId="50" fillId="43" borderId="15" applyNumberFormat="0" applyAlignment="0" applyProtection="0"/>
    <xf numFmtId="168" fontId="50" fillId="43" borderId="15" applyNumberFormat="0" applyAlignment="0" applyProtection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5" fontId="25" fillId="0" borderId="0" applyFont="0" applyFill="0" applyBorder="0" applyAlignment="0" applyProtection="0">
      <alignment horizontal="right" vertical="center"/>
    </xf>
    <xf numFmtId="176" fontId="25" fillId="0" borderId="0" applyFont="0" applyFill="0" applyBorder="0" applyAlignment="0" applyProtection="0">
      <alignment vertical="center"/>
    </xf>
    <xf numFmtId="173" fontId="38" fillId="0" borderId="0">
      <alignment horizontal="center"/>
    </xf>
    <xf numFmtId="168" fontId="15" fillId="0" borderId="0"/>
    <xf numFmtId="168" fontId="13" fillId="0" borderId="0"/>
    <xf numFmtId="0" fontId="14" fillId="0" borderId="0"/>
    <xf numFmtId="0" fontId="13" fillId="0" borderId="0"/>
    <xf numFmtId="168" fontId="15" fillId="0" borderId="0"/>
    <xf numFmtId="168" fontId="39" fillId="0" borderId="0"/>
    <xf numFmtId="0" fontId="39" fillId="0" borderId="0"/>
    <xf numFmtId="177" fontId="25" fillId="0" borderId="16" applyNumberFormat="0">
      <alignment vertical="center"/>
      <protection locked="0"/>
    </xf>
    <xf numFmtId="40" fontId="51" fillId="0" borderId="0"/>
    <xf numFmtId="168" fontId="52" fillId="0" borderId="0" applyNumberFormat="0" applyFill="0" applyBorder="0" applyAlignment="0" applyProtection="0"/>
    <xf numFmtId="167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3" fillId="0" borderId="17" applyNumberFormat="0" applyFill="0" applyAlignment="0" applyProtection="0"/>
    <xf numFmtId="167" fontId="53" fillId="0" borderId="18" applyNumberFormat="0" applyFill="0" applyAlignment="0" applyProtection="0"/>
    <xf numFmtId="167" fontId="53" fillId="0" borderId="17" applyNumberFormat="0" applyFill="0" applyAlignment="0" applyProtection="0"/>
    <xf numFmtId="167" fontId="53" fillId="0" borderId="17" applyNumberFormat="0" applyFill="0" applyAlignment="0" applyProtection="0"/>
    <xf numFmtId="167" fontId="53" fillId="0" borderId="17" applyNumberFormat="0" applyFill="0" applyAlignment="0" applyProtection="0"/>
    <xf numFmtId="167" fontId="53" fillId="0" borderId="17" applyNumberFormat="0" applyFill="0" applyAlignment="0" applyProtection="0"/>
    <xf numFmtId="167" fontId="53" fillId="0" borderId="17" applyNumberFormat="0" applyFill="0" applyAlignment="0" applyProtection="0"/>
    <xf numFmtId="167" fontId="53" fillId="0" borderId="18" applyNumberFormat="0" applyFill="0" applyAlignment="0" applyProtection="0"/>
    <xf numFmtId="167" fontId="53" fillId="0" borderId="18" applyNumberFormat="0" applyFill="0" applyAlignment="0" applyProtection="0"/>
    <xf numFmtId="167" fontId="53" fillId="0" borderId="17" applyNumberFormat="0" applyFill="0" applyAlignment="0" applyProtection="0"/>
    <xf numFmtId="167" fontId="53" fillId="0" borderId="18" applyNumberFormat="0" applyFill="0" applyAlignment="0" applyProtection="0"/>
    <xf numFmtId="167" fontId="53" fillId="0" borderId="17" applyNumberFormat="0" applyFill="0" applyAlignment="0" applyProtection="0"/>
    <xf numFmtId="167" fontId="53" fillId="0" borderId="17" applyNumberFormat="0" applyFill="0" applyAlignment="0" applyProtection="0"/>
    <xf numFmtId="0" fontId="53" fillId="0" borderId="17" applyNumberFormat="0" applyFill="0" applyAlignment="0" applyProtection="0"/>
    <xf numFmtId="168" fontId="53" fillId="0" borderId="17" applyNumberFormat="0" applyFill="0" applyAlignment="0" applyProtection="0"/>
    <xf numFmtId="177" fontId="25" fillId="0" borderId="19" applyNumberFormat="0">
      <alignment vertical="center"/>
      <protection locked="0"/>
    </xf>
    <xf numFmtId="177" fontId="25" fillId="0" borderId="19" applyNumberFormat="0">
      <alignment vertical="center"/>
      <protection locked="0"/>
    </xf>
    <xf numFmtId="177" fontId="25" fillId="0" borderId="19" applyNumberFormat="0">
      <alignment vertical="center"/>
      <protection locked="0"/>
    </xf>
    <xf numFmtId="177" fontId="25" fillId="0" borderId="19" applyNumberFormat="0">
      <alignment vertical="center"/>
      <protection locked="0"/>
    </xf>
    <xf numFmtId="168" fontId="54" fillId="0" borderId="0" applyNumberFormat="0" applyFill="0" applyBorder="0" applyAlignment="0" applyProtection="0"/>
    <xf numFmtId="167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68" fontId="55" fillId="0" borderId="0">
      <alignment vertical="center"/>
    </xf>
    <xf numFmtId="167" fontId="12" fillId="0" borderId="0"/>
    <xf numFmtId="167" fontId="24" fillId="0" borderId="0">
      <alignment vertical="center"/>
    </xf>
    <xf numFmtId="167" fontId="12" fillId="0" borderId="0"/>
    <xf numFmtId="167" fontId="24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7" fontId="47" fillId="0" borderId="0">
      <alignment vertical="center"/>
    </xf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7" fillId="0" borderId="0">
      <alignment vertical="center"/>
    </xf>
    <xf numFmtId="167" fontId="12" fillId="0" borderId="0"/>
    <xf numFmtId="167" fontId="12" fillId="0" borderId="0"/>
    <xf numFmtId="167" fontId="47" fillId="0" borderId="0">
      <alignment vertical="center"/>
    </xf>
    <xf numFmtId="168" fontId="55" fillId="0" borderId="0">
      <alignment vertical="center"/>
    </xf>
    <xf numFmtId="167" fontId="12" fillId="0" borderId="0"/>
    <xf numFmtId="167" fontId="12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3" fillId="0" borderId="0">
      <alignment vertical="center"/>
    </xf>
    <xf numFmtId="167" fontId="4" fillId="0" borderId="0">
      <alignment vertical="center"/>
    </xf>
    <xf numFmtId="167" fontId="4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/>
    <xf numFmtId="167" fontId="4" fillId="0" borderId="0">
      <alignment vertical="center"/>
    </xf>
    <xf numFmtId="167" fontId="4" fillId="0" borderId="0">
      <alignment vertical="center"/>
    </xf>
    <xf numFmtId="167" fontId="4" fillId="0" borderId="0"/>
    <xf numFmtId="167" fontId="47" fillId="0" borderId="0">
      <alignment vertical="center"/>
    </xf>
    <xf numFmtId="167" fontId="47" fillId="0" borderId="0">
      <alignment vertical="center"/>
    </xf>
    <xf numFmtId="167" fontId="4" fillId="0" borderId="0"/>
    <xf numFmtId="167" fontId="4" fillId="0" borderId="0"/>
    <xf numFmtId="167" fontId="4" fillId="0" borderId="0"/>
    <xf numFmtId="168" fontId="56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7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164" fontId="0" fillId="0" borderId="0" xfId="1" applyFont="1"/>
    <xf numFmtId="0" fontId="0" fillId="6" borderId="0" xfId="0" applyFill="1"/>
    <xf numFmtId="164" fontId="3" fillId="7" borderId="1" xfId="1" applyFont="1" applyFill="1" applyBorder="1" applyAlignment="1">
      <alignment horizontal="left" vertical="center"/>
    </xf>
    <xf numFmtId="164" fontId="1" fillId="2" borderId="1" xfId="1" applyFont="1" applyFill="1" applyBorder="1" applyAlignment="1">
      <alignment horizontal="left" vertical="center" wrapText="1"/>
    </xf>
    <xf numFmtId="164" fontId="7" fillId="8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66" fontId="3" fillId="7" borderId="1" xfId="1" applyNumberFormat="1" applyFont="1" applyFill="1" applyBorder="1" applyAlignment="1">
      <alignment horizontal="left" vertical="center" wrapText="1"/>
    </xf>
    <xf numFmtId="164" fontId="0" fillId="0" borderId="0" xfId="1" applyFont="1" applyAlignment="1">
      <alignment horizontal="left" wrapText="1"/>
    </xf>
    <xf numFmtId="164" fontId="3" fillId="7" borderId="1" xfId="1" applyFont="1" applyFill="1" applyBorder="1" applyAlignment="1">
      <alignment horizontal="center" vertical="center"/>
    </xf>
    <xf numFmtId="164" fontId="3" fillId="7" borderId="1" xfId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164" fontId="3" fillId="7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164" fontId="2" fillId="4" borderId="1" xfId="1" applyFont="1" applyFill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4" fontId="3" fillId="0" borderId="2" xfId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4" fontId="1" fillId="2" borderId="1" xfId="1" applyFont="1" applyFill="1" applyBorder="1" applyAlignment="1">
      <alignment horizontal="right" vertical="center"/>
    </xf>
    <xf numFmtId="164" fontId="7" fillId="8" borderId="1" xfId="1" applyFont="1" applyFill="1" applyBorder="1" applyAlignment="1">
      <alignment horizontal="right" vertical="center"/>
    </xf>
    <xf numFmtId="164" fontId="3" fillId="7" borderId="1" xfId="1" applyFont="1" applyFill="1" applyBorder="1" applyAlignment="1">
      <alignment horizontal="right" vertical="center"/>
    </xf>
    <xf numFmtId="164" fontId="0" fillId="0" borderId="0" xfId="1" applyFont="1" applyAlignment="1">
      <alignment horizontal="right"/>
    </xf>
    <xf numFmtId="0" fontId="3" fillId="9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164" fontId="0" fillId="0" borderId="1" xfId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164" fontId="0" fillId="0" borderId="1" xfId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left" vertical="center" wrapText="1"/>
    </xf>
    <xf numFmtId="164" fontId="0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1" xfId="1" applyFont="1" applyFill="1" applyBorder="1" applyAlignment="1">
      <alignment horizontal="right" vertical="center" wrapText="1"/>
    </xf>
    <xf numFmtId="164" fontId="0" fillId="0" borderId="1" xfId="1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/>
    </xf>
    <xf numFmtId="164" fontId="7" fillId="10" borderId="1" xfId="1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/>
    </xf>
    <xf numFmtId="164" fontId="7" fillId="10" borderId="1" xfId="1" applyFont="1" applyFill="1" applyBorder="1" applyAlignment="1">
      <alignment horizontal="center" vertical="center"/>
    </xf>
    <xf numFmtId="164" fontId="0" fillId="0" borderId="0" xfId="0" applyNumberFormat="1"/>
    <xf numFmtId="0" fontId="0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2" applyNumberFormat="1" applyBorder="1"/>
    <xf numFmtId="0" fontId="11" fillId="6" borderId="1" xfId="2" applyNumberFormat="1" applyFill="1" applyBorder="1"/>
    <xf numFmtId="164" fontId="11" fillId="0" borderId="1" xfId="1" applyFont="1" applyBorder="1"/>
    <xf numFmtId="0" fontId="11" fillId="0" borderId="1" xfId="2" applyNumberFormat="1" applyBorder="1" applyAlignment="1">
      <alignment wrapText="1"/>
    </xf>
    <xf numFmtId="0" fontId="11" fillId="11" borderId="1" xfId="2" applyNumberFormat="1" applyFill="1" applyBorder="1"/>
    <xf numFmtId="164" fontId="11" fillId="0" borderId="1" xfId="1" applyFont="1" applyFill="1" applyBorder="1"/>
    <xf numFmtId="0" fontId="11" fillId="0" borderId="1" xfId="2" applyNumberFormat="1" applyFill="1" applyBorder="1"/>
    <xf numFmtId="0" fontId="57" fillId="47" borderId="1" xfId="439" applyNumberFormat="1" applyFont="1" applyFill="1" applyBorder="1"/>
    <xf numFmtId="164" fontId="57" fillId="47" borderId="1" xfId="1" applyFont="1" applyFill="1" applyBorder="1"/>
    <xf numFmtId="0" fontId="57" fillId="47" borderId="1" xfId="439" applyNumberFormat="1" applyFont="1" applyFill="1" applyBorder="1" applyAlignment="1">
      <alignment wrapText="1"/>
    </xf>
    <xf numFmtId="0" fontId="11" fillId="10" borderId="1" xfId="439" applyFill="1" applyBorder="1" applyAlignment="1">
      <alignment horizontal="center"/>
    </xf>
    <xf numFmtId="0" fontId="11" fillId="0" borderId="0" xfId="439" applyNumberFormat="1"/>
    <xf numFmtId="0" fontId="11" fillId="0" borderId="1" xfId="439" applyNumberFormat="1" applyBorder="1"/>
    <xf numFmtId="0" fontId="11" fillId="6" borderId="1" xfId="439" applyNumberFormat="1" applyFill="1" applyBorder="1"/>
    <xf numFmtId="0" fontId="11" fillId="0" borderId="1" xfId="439" applyNumberFormat="1" applyFill="1" applyBorder="1"/>
    <xf numFmtId="0" fontId="11" fillId="0" borderId="1" xfId="439" applyNumberFormat="1" applyBorder="1" applyAlignment="1">
      <alignment wrapText="1"/>
    </xf>
    <xf numFmtId="0" fontId="11" fillId="11" borderId="1" xfId="439" applyNumberFormat="1" applyFill="1" applyBorder="1"/>
    <xf numFmtId="0" fontId="11" fillId="0" borderId="1" xfId="439" applyFill="1" applyBorder="1" applyAlignment="1">
      <alignment horizontal="left"/>
    </xf>
    <xf numFmtId="0" fontId="11" fillId="9" borderId="1" xfId="439" applyNumberFormat="1" applyFill="1" applyBorder="1" applyAlignment="1"/>
  </cellXfs>
  <cellStyles count="1185">
    <cellStyle name="_x0013_" xfId="3" xr:uid="{AEC6D3DC-070B-4D35-BB6E-057C5925ABB1}"/>
    <cellStyle name=" 1" xfId="4" xr:uid="{17CBFA13-47F1-49C9-BC62-FFA08CC20B59}"/>
    <cellStyle name=" 1 2" xfId="5" xr:uid="{0408BE28-097C-46DE-8995-0BB9F52A1C1C}"/>
    <cellStyle name="_x000a_shell=progma" xfId="6" xr:uid="{2220EA34-661B-4A13-8E4E-5661AE83D609}"/>
    <cellStyle name="_x000a_shell=progma 2" xfId="7" xr:uid="{D374C98B-B6DB-40FB-9D9F-DB457B6E1057}"/>
    <cellStyle name="??&amp;O龡&amp;H?_x0008_??_x0007__x0001__x0001_" xfId="8" xr:uid="{DE943840-E72A-4CED-B881-45531CC3D2FD}"/>
    <cellStyle name="??&amp;O龡&amp;H?_x0008_??_x0007__x0001__x0001_ 2" xfId="9" xr:uid="{67BC577F-662F-4F9A-A500-ADF25C9B8913}"/>
    <cellStyle name="??&amp;O龡&amp;H?_x0008_??_x0007__x0001__x0001_ 2 2" xfId="10" xr:uid="{C333A4AC-5E57-4C4E-95CB-915B6A97B614}"/>
    <cellStyle name="??&amp;O龡&amp;H?_x0008_??_x0007__x0001__x0001_ 2 3" xfId="11" xr:uid="{1DDEE04C-24EB-4C25-AC78-3C47019C2F86}"/>
    <cellStyle name="??&amp;O龡&amp;H?_x0008_??_x0007__x0001__x0001_ 2 4" xfId="12" xr:uid="{929C9B40-C6E1-4FE4-BF79-DFEF4D468E1E}"/>
    <cellStyle name="??&amp;O龡&amp;H?_x0008_??_x0007__x0001__x0001_ 2_offgrid" xfId="13" xr:uid="{5B49A289-A35B-4D28-9874-A90588DF7DFE}"/>
    <cellStyle name="??&amp;O龡&amp;H?_x0008_??_x0007__x0001__x0001_ 3" xfId="14" xr:uid="{13AAE223-6EF9-4BCB-AC85-8164D0B851E2}"/>
    <cellStyle name="??&amp;O龡&amp;H?_x0008_??_x0007__x0001__x0001_ 4" xfId="15" xr:uid="{9039BC1C-22ED-46C0-996C-A60928C22BD7}"/>
    <cellStyle name="??&amp;O龡&amp;H?_x0008_??_x0007__x0001__x0001__offgrid" xfId="16" xr:uid="{302AA1B6-B656-4FFF-AE4C-11F789EE9FAE}"/>
    <cellStyle name="_dU BOM Project Scope 200708 QC Updated AWH 161108" xfId="17" xr:uid="{44031FC7-2C08-4415-92E4-5CD9C8B308D1}"/>
    <cellStyle name="_dU BOM Project Scope 200708 QC Updated AWH 161108 2" xfId="18" xr:uid="{D5E7ED7C-0E70-414F-9A7C-2FA228C2D94A}"/>
    <cellStyle name="_dU BOM Project Scope 200708 QC Updated AWH 161108_offgrid" xfId="19" xr:uid="{BD2FFBBE-0683-42BD-A76D-B3415ECCC29C}"/>
    <cellStyle name="_dU BOM Project Scope 200708 QC Updated AWH 161108_offgrid 4-13-2020" xfId="20" xr:uid="{E6035D92-C34A-4A79-B97F-D41FE06B9446}"/>
    <cellStyle name="_dU BOM Project Scope 200708 QC Updated AWH 161108_Sheet1" xfId="21" xr:uid="{2727B215-8BDB-47F9-BCD1-2D43721E7576}"/>
    <cellStyle name="_dU BOM Project Scope 200708 QC Updated AWH 161108_Sheet2" xfId="22" xr:uid="{E7D78E25-B707-42F1-8670-F539F1A66F4D}"/>
    <cellStyle name="_dU BOM Project Scope 200708 QC Updated AWH 161108_Sheet3" xfId="23" xr:uid="{71ADB8D0-BB89-4829-99BF-32A71F558D8A}"/>
    <cellStyle name="_dU BOM Project Scope 200708 QC Updated AWH 161108_Sheet3_1" xfId="24" xr:uid="{71B6A5AD-DCDC-4B67-8822-62B66BA53FEB}"/>
    <cellStyle name="_dU BOM Project Scope 200708 QC Updated AWH 161108_Sheet4" xfId="25" xr:uid="{8917258A-DE1D-4FDD-9F6B-EEC17BBCD606}"/>
    <cellStyle name="_dU BOM Project Scope 200708 QC Updated AWH 161108_Site Share Power" xfId="26" xr:uid="{8118CA02-D48C-4787-9C26-7BA678F096B8}"/>
    <cellStyle name="_Du WH_ETA_PO_Ordered Qty 021208 v1_0" xfId="27" xr:uid="{C4EBCE12-ACF7-4136-B0C5-2A6B7947E934}"/>
    <cellStyle name="_Du WH_ETA_PO_Ordered Qty 021208 v1_0 2" xfId="28" xr:uid="{E74544DA-70F2-43B0-94F9-1D8A1B340953}"/>
    <cellStyle name="_Du WH_ETA_PO_Ordered Qty 021208 v1_0_offgrid" xfId="29" xr:uid="{96CA8C7A-8001-4272-B8B0-86B30D58642B}"/>
    <cellStyle name="_Du WH_ETA_PO_Ordered Qty 021208 v1_0_offgrid 4-13-2020" xfId="30" xr:uid="{4B3D26EB-A82D-4CC1-BFB7-EABAFF9FD7FF}"/>
    <cellStyle name="_Du WH_ETA_PO_Ordered Qty 021208 v1_0_Sheet1" xfId="31" xr:uid="{F744D15F-55A0-424A-836F-4A62509910FC}"/>
    <cellStyle name="_Du WH_ETA_PO_Ordered Qty 021208 v1_0_Sheet2" xfId="32" xr:uid="{415483E6-9C30-4320-9D1F-26157DE66914}"/>
    <cellStyle name="_Du WH_ETA_PO_Ordered Qty 021208 v1_0_Sheet3" xfId="33" xr:uid="{2FED0660-75D6-47D1-A54D-76C0F6968C9A}"/>
    <cellStyle name="_Du WH_ETA_PO_Ordered Qty 021208 v1_0_Sheet3_1" xfId="34" xr:uid="{1BE3F9AE-34F0-4950-89FC-96A9E1A466B6}"/>
    <cellStyle name="_Du WH_ETA_PO_Ordered Qty 021208 v1_0_Sheet4" xfId="35" xr:uid="{1A845DA6-6E33-4C3D-A56C-D5314D19ADA2}"/>
    <cellStyle name="_Du WH_ETA_PO_Ordered Qty 021208 v1_0_Site Share Power" xfId="36" xr:uid="{2D31CF0D-0C23-445D-B299-D2CFA4454DC4}"/>
    <cellStyle name="_Du WH_ETA_PO_Ordered Qty 050109" xfId="37" xr:uid="{38BF5D9E-1809-4331-B8F5-34CCD47AD0E8}"/>
    <cellStyle name="_Du WH_ETA_PO_Ordered Qty 050109 2" xfId="38" xr:uid="{AB5C4876-5A95-453B-98BC-E2BC498A6014}"/>
    <cellStyle name="_Du WH_ETA_PO_Ordered Qty 050109_offgrid" xfId="39" xr:uid="{50850700-3631-49DE-BF90-5AD39B6DCB1F}"/>
    <cellStyle name="_Du WH_ETA_PO_Ordered Qty 050109_offgrid 4-13-2020" xfId="40" xr:uid="{B529F8CC-6D80-463C-AF45-68B1DBCAD17F}"/>
    <cellStyle name="_Du WH_ETA_PO_Ordered Qty 050109_Sheet1" xfId="41" xr:uid="{7EDED481-5B46-420E-BBB8-7716120561EE}"/>
    <cellStyle name="_Du WH_ETA_PO_Ordered Qty 050109_Sheet2" xfId="42" xr:uid="{EBDF1A97-96A1-4035-9E19-4DE2D2E9E2DA}"/>
    <cellStyle name="_Du WH_ETA_PO_Ordered Qty 050109_Sheet3" xfId="43" xr:uid="{CDB42AE2-C2B8-496D-AE17-409FD64D9B21}"/>
    <cellStyle name="_Du WH_ETA_PO_Ordered Qty 050109_Sheet3_1" xfId="44" xr:uid="{7F5C0BC0-1D08-4634-9188-F3C284036BFC}"/>
    <cellStyle name="_Du WH_ETA_PO_Ordered Qty 050109_Sheet4" xfId="45" xr:uid="{B6E3714B-B336-429D-9B54-7A42093381B3}"/>
    <cellStyle name="_Du WH_ETA_PO_Ordered Qty 050109_Site Share Power" xfId="46" xr:uid="{568F7D9E-2A32-4619-9FF9-3A00815FCE37}"/>
    <cellStyle name="_Du WH_ETA_PO_Ordered Qty 151208" xfId="47" xr:uid="{04F7B03D-81EE-482A-AE87-613ECED4220B}"/>
    <cellStyle name="_Du WH_ETA_PO_Ordered Qty 151208 2" xfId="48" xr:uid="{915F6352-951B-41D5-BD31-2C97ACE9A55C}"/>
    <cellStyle name="_Du WH_ETA_PO_Ordered Qty 151208_offgrid" xfId="49" xr:uid="{F8210115-96B9-4AAD-BAEA-5D33486B7816}"/>
    <cellStyle name="_Du WH_ETA_PO_Ordered Qty 151208_offgrid 4-13-2020" xfId="50" xr:uid="{BBBB77AD-C0A1-4C8C-8A51-CF37B6BDB72B}"/>
    <cellStyle name="_Du WH_ETA_PO_Ordered Qty 151208_Sheet1" xfId="51" xr:uid="{A3EA63C1-C9CF-4548-85C8-0FCF18F1E9E6}"/>
    <cellStyle name="_Du WH_ETA_PO_Ordered Qty 151208_Sheet2" xfId="52" xr:uid="{1D39E75C-4A54-4F76-BFB2-2C962B415790}"/>
    <cellStyle name="_Du WH_ETA_PO_Ordered Qty 151208_Sheet3" xfId="53" xr:uid="{B0A29E48-58B2-4F4F-A4F7-105B1D457F81}"/>
    <cellStyle name="_Du WH_ETA_PO_Ordered Qty 151208_Sheet3_1" xfId="54" xr:uid="{DED237D0-7B75-4087-8BE0-937D22324E20}"/>
    <cellStyle name="_Du WH_ETA_PO_Ordered Qty 151208_Sheet4" xfId="55" xr:uid="{49A6BA61-D4C2-4FD9-88C8-8220AFB27267}"/>
    <cellStyle name="_Du WH_ETA_PO_Ordered Qty 151208_Site Share Power" xfId="56" xr:uid="{97BDC4A1-6126-45FA-B786-3D1EDE760B01}"/>
    <cellStyle name="_Du WH_ETA_PO_Ordered Qty 171108 (2)" xfId="57" xr:uid="{763D0F4D-262E-463E-880E-4A45B380D0D4}"/>
    <cellStyle name="_Du WH_ETA_PO_Ordered Qty 171108 (2) 2" xfId="58" xr:uid="{557EB43C-B7A4-4414-BE0A-D70933463779}"/>
    <cellStyle name="_Du WH_ETA_PO_Ordered Qty 171108 (2)_offgrid" xfId="59" xr:uid="{72746F8E-3290-4C30-91E7-5B34010EEA36}"/>
    <cellStyle name="_Du WH_ETA_PO_Ordered Qty 171108 (2)_offgrid 4-13-2020" xfId="60" xr:uid="{3A0EC456-60CA-440A-88F4-CCDB14424E49}"/>
    <cellStyle name="_Du WH_ETA_PO_Ordered Qty 171108 (2)_Sheet1" xfId="61" xr:uid="{EA26D882-14D5-4724-A0C8-D8C989FD3A69}"/>
    <cellStyle name="_Du WH_ETA_PO_Ordered Qty 171108 (2)_Sheet2" xfId="62" xr:uid="{CA891E19-F7C1-4F50-9090-DE96282EF34A}"/>
    <cellStyle name="_Du WH_ETA_PO_Ordered Qty 171108 (2)_Sheet3" xfId="63" xr:uid="{EB56B084-6B08-4642-AEFF-3EAD5FA3F58B}"/>
    <cellStyle name="_Du WH_ETA_PO_Ordered Qty 171108 (2)_Sheet3_1" xfId="64" xr:uid="{1F3A7664-9047-49C3-BC68-E810DE86EAEB}"/>
    <cellStyle name="_Du WH_ETA_PO_Ordered Qty 171108 (2)_Sheet4" xfId="65" xr:uid="{815022CA-E8F7-4025-A7AF-4C74C8DAB92A}"/>
    <cellStyle name="_Du WH_ETA_PO_Ordered Qty 171108 (2)_Site Share Power" xfId="66" xr:uid="{EB625F19-F43A-467F-82A1-543AFF3B79D1}"/>
    <cellStyle name="_Du WH_ETA_PO_Ordered Qty 241108 (2)" xfId="67" xr:uid="{5C305CF5-73B9-4103-89E0-769F35903BD9}"/>
    <cellStyle name="_Du WH_ETA_PO_Ordered Qty 241108 (2) 2" xfId="68" xr:uid="{A96E1152-1037-44BF-A881-328460E5B442}"/>
    <cellStyle name="_Du WH_ETA_PO_Ordered Qty 241108 (2)_offgrid" xfId="69" xr:uid="{D8728266-0E87-4E95-8DC0-B3D2156896CF}"/>
    <cellStyle name="_Du WH_ETA_PO_Ordered Qty 241108 (2)_offgrid 4-13-2020" xfId="70" xr:uid="{BF95FC84-FDDA-4B0A-93B2-2625FF85CF22}"/>
    <cellStyle name="_Du WH_ETA_PO_Ordered Qty 241108 (2)_Sheet1" xfId="71" xr:uid="{8696D116-8FED-4082-B4A4-ADBF2FC1C5C7}"/>
    <cellStyle name="_Du WH_ETA_PO_Ordered Qty 241108 (2)_Sheet2" xfId="72" xr:uid="{62637398-0B09-430E-94A9-6C80FDEBA68A}"/>
    <cellStyle name="_Du WH_ETA_PO_Ordered Qty 241108 (2)_Sheet3" xfId="73" xr:uid="{534ABA1E-B64F-4934-A0F0-E4C5088B7ECD}"/>
    <cellStyle name="_Du WH_ETA_PO_Ordered Qty 241108 (2)_Sheet3_1" xfId="74" xr:uid="{4D8449C5-C854-4265-90FC-6AA87ADA73EE}"/>
    <cellStyle name="_Du WH_ETA_PO_Ordered Qty 241108 (2)_Sheet4" xfId="75" xr:uid="{DA74A433-0E5B-4651-B902-876B8DA04AA8}"/>
    <cellStyle name="_Du WH_ETA_PO_Ordered Qty 241108 (2)_Site Share Power" xfId="76" xr:uid="{F674F108-554C-4C5D-9FDC-1118CF5B0503}"/>
    <cellStyle name="_Indoor Requirements" xfId="77" xr:uid="{1B250E54-4EB6-4848-A744-BCB5851A44C9}"/>
    <cellStyle name="_Outdoor Requirements" xfId="78" xr:uid="{A743FF65-F6E6-45E9-A34F-EB3F6BD03586}"/>
    <cellStyle name="_Phase 3 RN Full BoQ v3e" xfId="79" xr:uid="{55D26C6D-1E05-479D-8F9B-93740434F9A2}"/>
    <cellStyle name="_Phase 3 RN Full BoQ v3e 2" xfId="80" xr:uid="{920DB9E2-4CB4-4CD9-89AA-07A6A4BDC625}"/>
    <cellStyle name="_Phase 3 RN Full BoQ v3e_offgrid" xfId="81" xr:uid="{F2400A22-E803-42FE-9DF9-114EF944AE16}"/>
    <cellStyle name="_Phase 3 RN Full BoQ v3e_offgrid 4-13-2020" xfId="82" xr:uid="{3B6B7356-C666-4F55-BBAC-173117D6B8AD}"/>
    <cellStyle name="_Phase 3 RN Full BoQ v3e_Sheet1" xfId="83" xr:uid="{30340E99-2B75-4716-BDC6-FAD98C4A17DA}"/>
    <cellStyle name="_Phase 3 RN Full BoQ v3e_Sheet2" xfId="84" xr:uid="{F1273261-6B80-44FB-B25C-DD803EFBB225}"/>
    <cellStyle name="_Phase 3 RN Full BoQ v3e_Sheet3" xfId="85" xr:uid="{A4F9AD12-4ECB-43D1-B529-CE7E550627C9}"/>
    <cellStyle name="_Phase 3 RN Full BoQ v3e_Sheet3_1" xfId="86" xr:uid="{85B65445-1620-4AD7-BFC4-9A166513417A}"/>
    <cellStyle name="_Phase 3 RN Full BoQ v3e_Sheet4" xfId="87" xr:uid="{307365E3-9E64-42D3-8704-5EB65F2D56A4}"/>
    <cellStyle name="_Phase 3 RN Full BoQ v3e_Site Share Power" xfId="88" xr:uid="{5FEEE9C4-0873-4D1D-9185-157C4B22E176}"/>
    <cellStyle name="_power update " xfId="89" xr:uid="{C1F1C849-6624-4F4C-8D30-B146E9C1704E}"/>
    <cellStyle name="_power update  2" xfId="90" xr:uid="{49FA7B54-DC5B-4905-A1F8-ED3AF49055C9}"/>
    <cellStyle name="_power update _offgrid" xfId="91" xr:uid="{7771C941-B5A7-4351-BECE-9AE70B466EE5}"/>
    <cellStyle name="_power update _offgrid 4-13-2020" xfId="92" xr:uid="{413B8ADE-2E57-4623-9029-1FBE87B06610}"/>
    <cellStyle name="_power update _Sheet1" xfId="93" xr:uid="{7305E34D-70B3-4AF3-888B-C8C10E4F82A9}"/>
    <cellStyle name="_power update _Sheet2" xfId="94" xr:uid="{EA70EB1B-51A1-457A-B57B-6A14BDFC6FC5}"/>
    <cellStyle name="_power update _Sheet3" xfId="95" xr:uid="{3188B86B-F183-4DBD-AF8C-70FC139D7555}"/>
    <cellStyle name="_power update _Sheet3_1" xfId="96" xr:uid="{99EF3D2D-E3E6-4AB7-ABC7-32441A4D70C8}"/>
    <cellStyle name="_power update _Sheet4" xfId="97" xr:uid="{5ACF0BB9-C480-4C8A-8473-210BEF47F77C}"/>
    <cellStyle name="_power update _Site Share Power" xfId="98" xr:uid="{ED9AE052-5A14-4082-A67A-21F013C1BA48}"/>
    <cellStyle name="20% - Accent1 2" xfId="99" xr:uid="{FE766F22-915D-4679-AECB-F026DB2D74AC}"/>
    <cellStyle name="20% - Accent1 2 2" xfId="100" xr:uid="{066583A6-1302-4B1D-A103-730FC3CCB151}"/>
    <cellStyle name="20% - Accent1 2 2 2" xfId="101" xr:uid="{B6BB5D20-89F6-4F4D-9A85-4B5BA7B67B72}"/>
    <cellStyle name="20% - Accent1 2 2 3" xfId="102" xr:uid="{59AC5C3F-DD90-43B0-903D-498B0EE23804}"/>
    <cellStyle name="20% - Accent1 2 2 4" xfId="103" xr:uid="{33D8AB8D-EF63-4694-A271-06C7F79FCAC1}"/>
    <cellStyle name="20% - Accent1 2 3" xfId="104" xr:uid="{B4275224-2B54-4679-8145-80F9E344D6EE}"/>
    <cellStyle name="20% - Accent1 2 4" xfId="105" xr:uid="{0555476A-3D89-4CCC-B6BB-FC2C342E1131}"/>
    <cellStyle name="20% - Accent1 2 5" xfId="106" xr:uid="{4974AE15-7A15-4AB4-AAD5-14BF8390317F}"/>
    <cellStyle name="20% - Accent1 2 6" xfId="107" xr:uid="{4EAFF6E6-10B5-4099-BEE6-34C801C60AFE}"/>
    <cellStyle name="20% - Accent1 2_offgrid" xfId="108" xr:uid="{DDC067CC-BC1B-41FB-B7DA-754921D7CC6D}"/>
    <cellStyle name="20% - Accent1 3" xfId="109" xr:uid="{9A348EB8-F323-4988-9A67-08CE059C7DC9}"/>
    <cellStyle name="20% - Accent1 3 2" xfId="110" xr:uid="{7F7BA624-0FB4-4A0A-8546-59BF53C73833}"/>
    <cellStyle name="20% - Accent1 3 2 2" xfId="111" xr:uid="{D26B9E7C-1F3C-43C2-AA30-376B08555885}"/>
    <cellStyle name="20% - Accent1 3 2 3" xfId="112" xr:uid="{4CCB04EC-E6CF-4F16-99EF-F595B837ABC3}"/>
    <cellStyle name="20% - Accent1 3 3" xfId="113" xr:uid="{5BB74FA0-20E3-44F4-96CA-98169EBA2070}"/>
    <cellStyle name="20% - Accent1 3 4" xfId="114" xr:uid="{9B258134-A303-40EC-BD2E-B819935508B9}"/>
    <cellStyle name="20% - Accent2 2" xfId="115" xr:uid="{71039F81-0F90-4FC0-828F-1FFF76244F27}"/>
    <cellStyle name="20% - Accent2 2 2" xfId="116" xr:uid="{022613EE-4EA3-4392-A5CB-2E81D900F002}"/>
    <cellStyle name="20% - Accent2 2 2 2" xfId="117" xr:uid="{AE8F77A1-9FCD-4DE5-B992-3AFE68A9D93F}"/>
    <cellStyle name="20% - Accent2 2 2 3" xfId="118" xr:uid="{D696D70B-7E51-4D7A-A3A3-311F2376F18B}"/>
    <cellStyle name="20% - Accent2 2 2 4" xfId="119" xr:uid="{F08F3AD4-ABE1-4D2D-A4A0-C71913A2B66A}"/>
    <cellStyle name="20% - Accent2 2 3" xfId="120" xr:uid="{2B172131-E6C9-492E-9F17-E478E7DBDF8F}"/>
    <cellStyle name="20% - Accent2 2 4" xfId="121" xr:uid="{EBBFAB83-3BFF-4328-B2C8-089BF1DF9C6D}"/>
    <cellStyle name="20% - Accent2 2 5" xfId="122" xr:uid="{125A1197-F73F-4FE2-9E22-1E12EE2163FB}"/>
    <cellStyle name="20% - Accent2 2 6" xfId="123" xr:uid="{ED93A921-D2CB-419F-84A8-A34AE8B4E5E4}"/>
    <cellStyle name="20% - Accent2 2_offgrid" xfId="124" xr:uid="{ADF80E38-06F0-4BC7-8B02-AF060E78F88B}"/>
    <cellStyle name="20% - Accent2 3" xfId="125" xr:uid="{36987C4C-28B0-4617-B1A1-C32C8C785ED9}"/>
    <cellStyle name="20% - Accent2 3 2" xfId="126" xr:uid="{EE66BAF9-93C6-4DC5-B4F3-F5AAE4A449A9}"/>
    <cellStyle name="20% - Accent2 3 2 2" xfId="127" xr:uid="{E841D3F2-C693-4D83-9FAD-04004359FD17}"/>
    <cellStyle name="20% - Accent2 3 2 3" xfId="128" xr:uid="{FCCA088B-A7D1-4D09-B0C9-AA044FE2817C}"/>
    <cellStyle name="20% - Accent2 3 3" xfId="129" xr:uid="{438779B9-62FE-4D7A-95DB-91E29CDF3826}"/>
    <cellStyle name="20% - Accent2 3 4" xfId="130" xr:uid="{C9BEE53C-6334-408A-AD34-C84B7C46B766}"/>
    <cellStyle name="20% - Accent3 2" xfId="131" xr:uid="{738274BB-D548-4C83-BAB1-3467A1AB4AED}"/>
    <cellStyle name="20% - Accent3 2 2" xfId="132" xr:uid="{D4FA6F94-D3AF-4FBD-8498-5935E2DE9746}"/>
    <cellStyle name="20% - Accent3 2 2 2" xfId="133" xr:uid="{0E96A4ED-B08C-4483-9049-AB2BE0C3F2CE}"/>
    <cellStyle name="20% - Accent3 2 2 3" xfId="134" xr:uid="{38B081B4-6902-4563-92EC-22A9061AAE99}"/>
    <cellStyle name="20% - Accent3 2 2 4" xfId="135" xr:uid="{7B40169D-DB9A-4818-A52A-E0ECB2785BDF}"/>
    <cellStyle name="20% - Accent3 2 3" xfId="136" xr:uid="{51FC9C08-D3AF-4C2B-BBD5-18EF8BCCD7B2}"/>
    <cellStyle name="20% - Accent3 2 4" xfId="137" xr:uid="{F66602FC-7C42-4A6D-A1C8-07BC6DA1C8D7}"/>
    <cellStyle name="20% - Accent3 2 5" xfId="138" xr:uid="{F52A4F9B-210D-43CF-8FC8-F0180E1C9BF7}"/>
    <cellStyle name="20% - Accent3 2 6" xfId="139" xr:uid="{67D2B1A4-BE0B-4DF2-A90B-8B13071F9A00}"/>
    <cellStyle name="20% - Accent3 2_offgrid" xfId="140" xr:uid="{4245B6B2-CDCE-41C5-97BE-6638ED5C7DE7}"/>
    <cellStyle name="20% - Accent3 3" xfId="141" xr:uid="{13A6C6B0-9573-46B6-8AC9-2BC5537FF2C6}"/>
    <cellStyle name="20% - Accent3 3 2" xfId="142" xr:uid="{6BB95403-59BF-4675-859D-DBC0134742D4}"/>
    <cellStyle name="20% - Accent3 3 2 2" xfId="143" xr:uid="{B7BC045B-EF5C-4A40-89C1-3ED16B99F18A}"/>
    <cellStyle name="20% - Accent3 3 2 3" xfId="144" xr:uid="{AB4EE3D7-6880-42B9-BE23-78802C098A7B}"/>
    <cellStyle name="20% - Accent3 3 3" xfId="145" xr:uid="{DFF31A73-A449-489C-9E89-236258BF78FD}"/>
    <cellStyle name="20% - Accent3 3 4" xfId="146" xr:uid="{F4C752AF-D3B4-4110-8CDE-C84BEA159972}"/>
    <cellStyle name="20% - Accent4 2" xfId="147" xr:uid="{1E644D9B-3F90-4203-8FD8-22ACAA5A7B1A}"/>
    <cellStyle name="20% - Accent4 2 2" xfId="148" xr:uid="{AE509A99-F968-4101-AE74-5A271E6D4FC2}"/>
    <cellStyle name="20% - Accent4 2 2 2" xfId="149" xr:uid="{2F2BBE95-BF60-44AB-9932-110DCA1F2BFE}"/>
    <cellStyle name="20% - Accent4 2 2 3" xfId="150" xr:uid="{0E0EDCCA-F018-42A8-9348-C28A81E76459}"/>
    <cellStyle name="20% - Accent4 2 2 4" xfId="151" xr:uid="{8CBFE814-C6AC-48B0-A6BD-414C3750046E}"/>
    <cellStyle name="20% - Accent4 2 3" xfId="152" xr:uid="{9F201F7E-C7FB-4D06-B540-5975A80753B5}"/>
    <cellStyle name="20% - Accent4 2 4" xfId="153" xr:uid="{EC08177E-3CF5-4251-8828-D7C3FDCD9CE3}"/>
    <cellStyle name="20% - Accent4 2 5" xfId="154" xr:uid="{422154A2-FC28-4554-BDF1-8CDE49966D7F}"/>
    <cellStyle name="20% - Accent4 2 6" xfId="155" xr:uid="{D55D15AD-BFC4-4BA8-945F-AA04D43F55C4}"/>
    <cellStyle name="20% - Accent4 2_offgrid" xfId="156" xr:uid="{17F686DE-0F85-4E26-A918-C094071FB566}"/>
    <cellStyle name="20% - Accent4 3" xfId="157" xr:uid="{98698D15-F274-4259-AA48-A2327D4757A8}"/>
    <cellStyle name="20% - Accent4 3 2" xfId="158" xr:uid="{75B63F30-8A3B-4F8E-A5D9-EE596438AB46}"/>
    <cellStyle name="20% - Accent4 3 2 2" xfId="159" xr:uid="{C124CAA9-7188-408B-AB2B-C01C477704C6}"/>
    <cellStyle name="20% - Accent4 3 2 3" xfId="160" xr:uid="{6524E5B5-B6DC-41D1-BC88-FC96441BAAEB}"/>
    <cellStyle name="20% - Accent4 3 3" xfId="161" xr:uid="{18D07619-3232-4FD7-849E-FFAC18B6011D}"/>
    <cellStyle name="20% - Accent4 3 4" xfId="162" xr:uid="{359628E9-2BC7-48AC-9303-18C1A061E02D}"/>
    <cellStyle name="20% - Accent5 2" xfId="163" xr:uid="{ECE4A01C-801C-4478-82A0-2B497CFF13EC}"/>
    <cellStyle name="20% - Accent5 2 2" xfId="164" xr:uid="{605D00E3-5D02-41BB-BF0F-DF83377223C6}"/>
    <cellStyle name="20% - Accent5 2 2 2" xfId="165" xr:uid="{2C1A6160-74F1-445B-A064-5D630848A95D}"/>
    <cellStyle name="20% - Accent5 2 2 3" xfId="166" xr:uid="{A9930ED3-14A9-4996-B3F6-6D872CB5252A}"/>
    <cellStyle name="20% - Accent5 2 2 4" xfId="167" xr:uid="{4B860C77-712A-4A45-A8E7-9DE8D8BBD5EB}"/>
    <cellStyle name="20% - Accent5 2 3" xfId="168" xr:uid="{DC127CC4-B5CA-4872-9CF4-58F018D5195F}"/>
    <cellStyle name="20% - Accent5 2 4" xfId="169" xr:uid="{FBF84F5B-2977-44EE-B667-BAB9CB336250}"/>
    <cellStyle name="20% - Accent5 2 5" xfId="170" xr:uid="{BAF25F1F-986B-4B2E-B213-DDAE1DE62643}"/>
    <cellStyle name="20% - Accent5 2 6" xfId="171" xr:uid="{86D20CE2-B8E7-4842-9B6D-35EAF0F71FF7}"/>
    <cellStyle name="20% - Accent5 2_offgrid" xfId="172" xr:uid="{4B563D3D-C764-4960-97B9-79D1538A7A67}"/>
    <cellStyle name="20% - Accent5 3" xfId="173" xr:uid="{0E9DEFF7-E0EE-4EE1-BD6F-05DBE6854CFC}"/>
    <cellStyle name="20% - Accent5 3 2" xfId="174" xr:uid="{1C99A959-9677-4CE3-AD1F-6D391A02AB0B}"/>
    <cellStyle name="20% - Accent5 3 2 2" xfId="175" xr:uid="{4505DD72-DDC9-430F-AC3E-2EBDE97DDDB2}"/>
    <cellStyle name="20% - Accent5 3 2 3" xfId="176" xr:uid="{44013068-0768-4FFF-B390-88CB3A43D9AD}"/>
    <cellStyle name="20% - Accent5 3 3" xfId="177" xr:uid="{21E5D57A-A672-4847-A75B-D1F8826D6ED9}"/>
    <cellStyle name="20% - Accent5 3 4" xfId="178" xr:uid="{4FFC9FC1-360C-4A8D-8964-E58528CEDF88}"/>
    <cellStyle name="20% - Accent6 2" xfId="179" xr:uid="{29262D4D-F475-41DE-BBA6-0BBC6026FF4F}"/>
    <cellStyle name="20% - Accent6 2 2" xfId="180" xr:uid="{83DE462C-13B5-475A-B740-6134B42C2ADD}"/>
    <cellStyle name="20% - Accent6 2 2 2" xfId="181" xr:uid="{999992A7-0DFA-48AE-8003-45600FA9C5CD}"/>
    <cellStyle name="20% - Accent6 2 2 3" xfId="182" xr:uid="{21DDFA61-997D-4BED-B576-1E114D1E0999}"/>
    <cellStyle name="20% - Accent6 2 2 4" xfId="183" xr:uid="{2F100E94-C0CD-4D47-AF24-9C66D29D17DD}"/>
    <cellStyle name="20% - Accent6 2 3" xfId="184" xr:uid="{49132500-98D0-4397-88A8-37A361D6C9B8}"/>
    <cellStyle name="20% - Accent6 2 4" xfId="185" xr:uid="{EEBD5BB1-9A16-4188-94FE-3CDC46DDB93E}"/>
    <cellStyle name="20% - Accent6 2 5" xfId="186" xr:uid="{96BFB10C-3807-45F5-9459-F4FA16C0E4F0}"/>
    <cellStyle name="20% - Accent6 2 6" xfId="187" xr:uid="{E7480C66-6F88-47F1-89F1-A8C9FD6AA1BF}"/>
    <cellStyle name="20% - Accent6 2_offgrid" xfId="188" xr:uid="{FB7B09E1-F39F-4A55-BBEE-58E475CF370F}"/>
    <cellStyle name="20% - Accent6 3" xfId="189" xr:uid="{C6DCD9CB-665A-4B20-9A05-649111C8A4E0}"/>
    <cellStyle name="20% - Accent6 3 2" xfId="190" xr:uid="{29EDB7DD-D4C6-4CC4-B46A-E4AF3A39F1B4}"/>
    <cellStyle name="20% - Accent6 3 2 2" xfId="191" xr:uid="{16ACD5C4-96BC-4185-A42D-BA11753E339C}"/>
    <cellStyle name="20% - Accent6 3 2 3" xfId="192" xr:uid="{BDBA2D05-3AFA-4E3B-B190-BAE8EEDDE86E}"/>
    <cellStyle name="20% - Accent6 3 3" xfId="193" xr:uid="{60C3C58A-C647-4010-B124-4266C6C55646}"/>
    <cellStyle name="20% - Accent6 3 4" xfId="194" xr:uid="{8588BB75-8951-4412-B716-CD38BE639EBF}"/>
    <cellStyle name="40% - Accent1 2" xfId="195" xr:uid="{B816D8A3-8529-4A32-8A20-19C17668FAC3}"/>
    <cellStyle name="40% - Accent1 2 2" xfId="196" xr:uid="{8F93120B-A8CD-4AC0-953D-1E87945F91E6}"/>
    <cellStyle name="40% - Accent1 2 2 2" xfId="197" xr:uid="{4FF8A2DA-0557-4663-B719-84FBA623714F}"/>
    <cellStyle name="40% - Accent1 2 2 3" xfId="198" xr:uid="{005311EB-D8AA-48F4-AFB2-71A67D5DD8F6}"/>
    <cellStyle name="40% - Accent1 2 2 4" xfId="199" xr:uid="{1C851688-995D-4F8D-8F92-9F9394A7BFE7}"/>
    <cellStyle name="40% - Accent1 2 3" xfId="200" xr:uid="{ED9C7F4E-A0B0-4698-A268-437D0BC25C97}"/>
    <cellStyle name="40% - Accent1 2 4" xfId="201" xr:uid="{2E793DAE-AF39-4C80-BBAA-F608B7D4AE09}"/>
    <cellStyle name="40% - Accent1 2 5" xfId="202" xr:uid="{7E01C894-13A6-4176-A859-082B5E0A5AC8}"/>
    <cellStyle name="40% - Accent1 2 6" xfId="203" xr:uid="{1433AB7D-0727-4160-9B2A-3A44A11C93FF}"/>
    <cellStyle name="40% - Accent1 2_offgrid" xfId="204" xr:uid="{CABAC482-5688-441A-A37B-3B3CAAD2B81B}"/>
    <cellStyle name="40% - Accent1 3" xfId="205" xr:uid="{3DC91334-984C-4032-8149-024B57FD3BB1}"/>
    <cellStyle name="40% - Accent1 3 2" xfId="206" xr:uid="{9BFA5608-78B0-4A83-8AA3-98E9A2B2CB60}"/>
    <cellStyle name="40% - Accent1 3 2 2" xfId="207" xr:uid="{79F67284-8FE1-4F27-A1DE-F20F1D1F0A45}"/>
    <cellStyle name="40% - Accent1 3 2 3" xfId="208" xr:uid="{5FC04720-B1AE-4A48-A999-033AFD6D4C75}"/>
    <cellStyle name="40% - Accent1 3 3" xfId="209" xr:uid="{EEFC9E3C-4C70-483B-9CCA-A9AB1ABC88D5}"/>
    <cellStyle name="40% - Accent1 3 4" xfId="210" xr:uid="{3CBD95ED-0921-4934-BE69-69DBAFB30138}"/>
    <cellStyle name="40% - Accent2 2" xfId="211" xr:uid="{399F01D4-3D8E-4DE4-A2DF-4E5207160B15}"/>
    <cellStyle name="40% - Accent2 2 2" xfId="212" xr:uid="{2CD083CB-F9FD-4FB5-B872-ED9A3EEB7519}"/>
    <cellStyle name="40% - Accent2 2 2 2" xfId="213" xr:uid="{C5D19F88-21A0-49C3-B36C-62E83CC4D35B}"/>
    <cellStyle name="40% - Accent2 2 2 3" xfId="214" xr:uid="{109FE7FF-C901-42D6-BB4B-1A5F0BAB8EE9}"/>
    <cellStyle name="40% - Accent2 2 2 4" xfId="215" xr:uid="{F961A22B-17CF-4B31-98BA-77C36CB8D484}"/>
    <cellStyle name="40% - Accent2 2 3" xfId="216" xr:uid="{28CAD400-7B3B-4A4D-AFB6-195187D3943D}"/>
    <cellStyle name="40% - Accent2 2 4" xfId="217" xr:uid="{DE19467A-1504-4FBD-9D45-44DA936BFB0F}"/>
    <cellStyle name="40% - Accent2 2 5" xfId="218" xr:uid="{5E1C2969-3E28-42C0-AA73-BA5D1C96B009}"/>
    <cellStyle name="40% - Accent2 2 6" xfId="219" xr:uid="{5C889066-1EE7-42B6-8442-CEA9BAA3A377}"/>
    <cellStyle name="40% - Accent2 2_offgrid" xfId="220" xr:uid="{637AC78C-9140-4CF5-9474-5C194FC7859C}"/>
    <cellStyle name="40% - Accent2 3" xfId="221" xr:uid="{CBB11ECB-4863-4EFB-94DB-8E282C8E88A5}"/>
    <cellStyle name="40% - Accent2 3 2" xfId="222" xr:uid="{60D34856-CF32-4B03-A261-4E5C65053767}"/>
    <cellStyle name="40% - Accent2 3 2 2" xfId="223" xr:uid="{02E9DFAE-12CE-4474-8034-189BA2D97D75}"/>
    <cellStyle name="40% - Accent2 3 2 3" xfId="224" xr:uid="{29F32CD3-6A13-4F6A-9146-6F2086E53BE6}"/>
    <cellStyle name="40% - Accent2 3 3" xfId="225" xr:uid="{9DCDC89E-5EA1-4387-BB04-93D853E56CE1}"/>
    <cellStyle name="40% - Accent2 3 4" xfId="226" xr:uid="{F53B415B-F328-4D95-A16F-9D7AAF4B1FDE}"/>
    <cellStyle name="40% - Accent3 2" xfId="227" xr:uid="{7C281640-4D9F-45A8-8576-1A3FBE3936A6}"/>
    <cellStyle name="40% - Accent3 2 2" xfId="228" xr:uid="{01A1ED6C-2571-4904-A953-4CD6B780E715}"/>
    <cellStyle name="40% - Accent3 2 2 2" xfId="229" xr:uid="{F97B3040-097E-428B-A1B4-8EFADDD04AE8}"/>
    <cellStyle name="40% - Accent3 2 2 3" xfId="230" xr:uid="{4735B722-8ADA-4055-BF2D-A4C4974400B4}"/>
    <cellStyle name="40% - Accent3 2 2 4" xfId="231" xr:uid="{43E6A96F-082C-43D4-A400-58AD3D732DDC}"/>
    <cellStyle name="40% - Accent3 2 3" xfId="232" xr:uid="{82F8A792-D35A-48BE-8CCE-5CA05A835151}"/>
    <cellStyle name="40% - Accent3 2 4" xfId="233" xr:uid="{7322CA3C-1155-4B14-B0E1-215A6A1BE1EB}"/>
    <cellStyle name="40% - Accent3 2 5" xfId="234" xr:uid="{5C334182-6A30-4286-A6A2-858F46C65833}"/>
    <cellStyle name="40% - Accent3 2 6" xfId="235" xr:uid="{FCC6D6FA-8655-4160-A42E-5FB0335FAC2A}"/>
    <cellStyle name="40% - Accent3 2_offgrid" xfId="236" xr:uid="{BF374BA2-78F8-49FD-9C7D-900EE00E83B1}"/>
    <cellStyle name="40% - Accent3 3" xfId="237" xr:uid="{F82F2930-06EC-4605-82C0-8A0A37D8B64D}"/>
    <cellStyle name="40% - Accent3 3 2" xfId="238" xr:uid="{DC3159F9-D113-431A-85DA-15F70F5B5161}"/>
    <cellStyle name="40% - Accent3 3 2 2" xfId="239" xr:uid="{EA1ECF70-5C13-481A-8748-E2AF64ECAD3D}"/>
    <cellStyle name="40% - Accent3 3 2 3" xfId="240" xr:uid="{CAADC163-2E4D-4416-89D6-BC270250B53D}"/>
    <cellStyle name="40% - Accent3 3 3" xfId="241" xr:uid="{0B799CE8-F2F1-4E78-9BD6-6C101AA0460E}"/>
    <cellStyle name="40% - Accent3 3 4" xfId="242" xr:uid="{B4AD1376-4616-4654-9263-F881E639D4E9}"/>
    <cellStyle name="40% - Accent4 2" xfId="243" xr:uid="{744CAF35-F267-4569-93A9-3ADE830644EC}"/>
    <cellStyle name="40% - Accent4 2 2" xfId="244" xr:uid="{41E1CB08-B882-4675-9217-151C6D46C4C2}"/>
    <cellStyle name="40% - Accent4 2 2 2" xfId="245" xr:uid="{ACB85FEB-A095-4484-860F-F1A6FF1B23EC}"/>
    <cellStyle name="40% - Accent4 2 2 3" xfId="246" xr:uid="{DC309504-AF15-4FFF-8007-B7D24CCA9CC9}"/>
    <cellStyle name="40% - Accent4 2 2 4" xfId="247" xr:uid="{3AF50028-2A7A-4745-A0CB-C78C5CB3EB3F}"/>
    <cellStyle name="40% - Accent4 2 3" xfId="248" xr:uid="{676F36F0-C36D-4751-9F26-5A5ECEE226B1}"/>
    <cellStyle name="40% - Accent4 2 4" xfId="249" xr:uid="{01B29AB5-9884-4D6F-A7A0-93296FF50C0D}"/>
    <cellStyle name="40% - Accent4 2 5" xfId="250" xr:uid="{9640DA45-60F9-4222-8D04-4315721A6D73}"/>
    <cellStyle name="40% - Accent4 2 6" xfId="251" xr:uid="{1ECEE912-F323-4B8A-86EE-E78DF5A1D6BA}"/>
    <cellStyle name="40% - Accent4 2_offgrid" xfId="252" xr:uid="{73EAA998-2BE7-4844-9BA0-6F3A58495CCD}"/>
    <cellStyle name="40% - Accent4 3" xfId="253" xr:uid="{3AAA8A3C-274E-4E64-8795-998B760DA5F9}"/>
    <cellStyle name="40% - Accent4 3 2" xfId="254" xr:uid="{1281F4F3-F14B-4A90-BBB5-E3644FC6E714}"/>
    <cellStyle name="40% - Accent4 3 2 2" xfId="255" xr:uid="{546BB50E-4DFA-44B0-92DC-96DFBC540B76}"/>
    <cellStyle name="40% - Accent4 3 2 3" xfId="256" xr:uid="{2D8F5605-CFF8-430E-9F50-3B9417FDDEF7}"/>
    <cellStyle name="40% - Accent4 3 3" xfId="257" xr:uid="{DA7F0424-0EF8-4BDE-8C5A-E3A3E0BF0371}"/>
    <cellStyle name="40% - Accent4 3 4" xfId="258" xr:uid="{819942FE-E2BF-4973-98B5-907ECB95B1A3}"/>
    <cellStyle name="40% - Accent5 2" xfId="259" xr:uid="{E5B42717-F92D-4EF0-BEB1-800987D0EC3B}"/>
    <cellStyle name="40% - Accent5 2 2" xfId="260" xr:uid="{63C1FEEC-3F53-4F74-9557-28219047C796}"/>
    <cellStyle name="40% - Accent5 2 2 2" xfId="261" xr:uid="{505C5D67-8C87-4849-A830-EBDA8D9A97F0}"/>
    <cellStyle name="40% - Accent5 2 2 3" xfId="262" xr:uid="{F787BCB0-495E-48B8-AB05-DA87D1F2F3A2}"/>
    <cellStyle name="40% - Accent5 2 2 4" xfId="263" xr:uid="{90C0A1D9-F024-4F14-9D4F-7AE91B0601DD}"/>
    <cellStyle name="40% - Accent5 2 3" xfId="264" xr:uid="{6BA25D2C-FC08-4B7E-9F26-6EB720035DC9}"/>
    <cellStyle name="40% - Accent5 2 4" xfId="265" xr:uid="{D8164CED-F108-46D4-8BD1-DDA0BFBD572B}"/>
    <cellStyle name="40% - Accent5 2 5" xfId="266" xr:uid="{BA7F1944-D81A-4040-9A76-934991D318C3}"/>
    <cellStyle name="40% - Accent5 2 6" xfId="267" xr:uid="{4004EE74-D2EE-4AFE-B714-359BF0297212}"/>
    <cellStyle name="40% - Accent5 2_offgrid" xfId="268" xr:uid="{2DDDF9DD-FAEE-4E5B-9053-377694C4672B}"/>
    <cellStyle name="40% - Accent5 3" xfId="269" xr:uid="{97A1C5B8-2919-4506-BB41-0B1DFC32A5B9}"/>
    <cellStyle name="40% - Accent5 3 2" xfId="270" xr:uid="{16AA582C-54A3-428C-AC82-B0060A84E315}"/>
    <cellStyle name="40% - Accent5 3 2 2" xfId="271" xr:uid="{7689969D-8CE7-4EA8-A683-0B83F7BCD2BC}"/>
    <cellStyle name="40% - Accent5 3 2 3" xfId="272" xr:uid="{FC537AA5-A9F3-4EB3-9538-A163A0906690}"/>
    <cellStyle name="40% - Accent5 3 3" xfId="273" xr:uid="{37631F8F-6668-46C5-AF65-9DA4332175D0}"/>
    <cellStyle name="40% - Accent5 3 4" xfId="274" xr:uid="{8506320F-F20E-43F2-8D11-631F7AE6A80C}"/>
    <cellStyle name="40% - Accent6 2" xfId="275" xr:uid="{A81AD9ED-B99A-4AFE-81D9-CB056A0AE40C}"/>
    <cellStyle name="40% - Accent6 2 2" xfId="276" xr:uid="{42C92903-D757-4955-A7D2-82FD3B389E7B}"/>
    <cellStyle name="40% - Accent6 2 2 2" xfId="277" xr:uid="{0F73FB3C-5A68-4CF3-B65B-8F1FCBE15386}"/>
    <cellStyle name="40% - Accent6 2 2 3" xfId="278" xr:uid="{9486D854-9275-417B-BD60-8EBA9B17D359}"/>
    <cellStyle name="40% - Accent6 2 2 4" xfId="279" xr:uid="{4D26F5A3-949F-444C-8E0E-F1415E177B2D}"/>
    <cellStyle name="40% - Accent6 2 3" xfId="280" xr:uid="{7B9DB8D6-4493-4FD7-8012-1556F79388DE}"/>
    <cellStyle name="40% - Accent6 2 4" xfId="281" xr:uid="{D59998E5-D614-43E5-83A1-2EAF92C7A557}"/>
    <cellStyle name="40% - Accent6 2 5" xfId="282" xr:uid="{A30D01E0-DC83-4F84-B720-6C329DABF305}"/>
    <cellStyle name="40% - Accent6 2 6" xfId="283" xr:uid="{2BF7AEF9-7944-400F-86A2-65DECD3F3B32}"/>
    <cellStyle name="40% - Accent6 2_offgrid" xfId="284" xr:uid="{74BDEAEE-1CA3-4AD4-94D7-A6ABD57E3B7A}"/>
    <cellStyle name="40% - Accent6 3" xfId="285" xr:uid="{A0EB7DD3-15FA-43D5-8239-C05D87773685}"/>
    <cellStyle name="40% - Accent6 3 2" xfId="286" xr:uid="{94C3BCA6-9B8A-43F1-95D5-32F78741D12F}"/>
    <cellStyle name="40% - Accent6 3 2 2" xfId="287" xr:uid="{32228583-1D54-4891-931A-A4AA0B4746CC}"/>
    <cellStyle name="40% - Accent6 3 2 3" xfId="288" xr:uid="{479D3638-FADE-4406-8650-C09D2D69D12D}"/>
    <cellStyle name="40% - Accent6 3 3" xfId="289" xr:uid="{B635D5FD-AF1F-46DA-8376-7C65CA41DF20}"/>
    <cellStyle name="40% - Accent6 3 4" xfId="290" xr:uid="{4BD432F4-EC75-424A-8E00-EC5C18B1F93C}"/>
    <cellStyle name="60% - Accent1 2" xfId="291" xr:uid="{0BD73FE0-9326-4A21-AA42-F596E9D05A54}"/>
    <cellStyle name="60% - Accent1 2 2" xfId="292" xr:uid="{C06E3FB7-BD01-4E3D-86BC-2B845EE96FE1}"/>
    <cellStyle name="60% - Accent1 2 3" xfId="293" xr:uid="{C9303D85-82EF-4528-9576-1A1EB3DF0EDB}"/>
    <cellStyle name="60% - Accent1 2_offgrid" xfId="294" xr:uid="{F376D3DF-4400-473F-B542-E1A002F45FC8}"/>
    <cellStyle name="60% - Accent2 2" xfId="295" xr:uid="{50323F83-1516-49C5-BE3E-3CB8832093B2}"/>
    <cellStyle name="60% - Accent2 2 2" xfId="296" xr:uid="{CFEB5A4B-CF41-4E26-80A1-CA9E590AE26B}"/>
    <cellStyle name="60% - Accent2 2 3" xfId="297" xr:uid="{392C0DE6-643B-4B3C-9746-98DFA94E7BD9}"/>
    <cellStyle name="60% - Accent3 2" xfId="298" xr:uid="{19261458-1376-44CE-8083-3FAEEDEEA208}"/>
    <cellStyle name="60% - Accent3 2 2" xfId="299" xr:uid="{0E0CCB94-C678-47EE-9123-D8C853ACA76B}"/>
    <cellStyle name="60% - Accent3 2 3" xfId="300" xr:uid="{00A75121-BDF3-4EA4-9D57-6C7F86C48E57}"/>
    <cellStyle name="60% - Accent3 2_offgrid" xfId="301" xr:uid="{40974DAB-65BD-42CB-B68A-F5392FF00655}"/>
    <cellStyle name="60% - Accent4 2" xfId="302" xr:uid="{886CC10C-DBB9-485D-B7CB-97F02F595694}"/>
    <cellStyle name="60% - Accent4 2 2" xfId="303" xr:uid="{49DE6BD5-B7D3-4EF8-8FB0-3F3093FA3344}"/>
    <cellStyle name="60% - Accent4 2 3" xfId="304" xr:uid="{50D3204A-540D-4790-898C-D3D32CA4D8E7}"/>
    <cellStyle name="60% - Accent4 2_offgrid" xfId="305" xr:uid="{F1213632-ED7D-4E11-B9BA-50A27200BD21}"/>
    <cellStyle name="60% - Accent5 2" xfId="306" xr:uid="{264BB175-B10E-41A7-A277-43CCC043D816}"/>
    <cellStyle name="60% - Accent5 2 2" xfId="307" xr:uid="{89710ECE-0092-41D7-8D8B-563998272B54}"/>
    <cellStyle name="60% - Accent5 2 3" xfId="308" xr:uid="{9FC4422A-00C7-40C0-BC9A-F00CFD34F237}"/>
    <cellStyle name="60% - Accent6 2" xfId="309" xr:uid="{733C16CD-E6C2-4205-B019-749BD86EE051}"/>
    <cellStyle name="60% - Accent6 2 2" xfId="310" xr:uid="{AC0A6B8F-387F-4B82-96C1-2ED8BEA77F3E}"/>
    <cellStyle name="60% - Accent6 2 3" xfId="311" xr:uid="{0383A698-2E1D-4344-B08F-D3A89AF3D029}"/>
    <cellStyle name="60% - Accent6 2_offgrid" xfId="312" xr:uid="{D079D2B9-2958-45F0-B10F-A5095C432FDB}"/>
    <cellStyle name="_x0002_-_x0002_Ä_x0001_‡_x0003_0_x0002_P_x0003_ _x0002_X_x0003_·_x0002_®_x0003_@_x0002_p_x0003_ª_x0002_¨_x0010_!_x0002__x0003_&quot;_x0001_ÄÇ_x0002__x000e__x0003_ _x0002_é_x0002_Ä_x0001_‡_x0003_Ë_x0002_H_x0003_ _x0002_X" xfId="313" xr:uid="{DFEED2ED-9EA3-4CF5-9ADF-E08A3FAF7B33}"/>
    <cellStyle name="Accent1 2" xfId="314" xr:uid="{D7CED6A9-C299-4905-A4B6-29A71640B3B8}"/>
    <cellStyle name="Accent1 2 2" xfId="315" xr:uid="{FDB892C7-7729-4A1D-A04E-14C018986187}"/>
    <cellStyle name="Accent1 2 3" xfId="316" xr:uid="{C2062CD2-D87F-426A-B328-5262F4461919}"/>
    <cellStyle name="Accent1 2_offgrid" xfId="317" xr:uid="{33420700-0838-49F4-91D8-D5AEE3D93360}"/>
    <cellStyle name="Accent2 2" xfId="318" xr:uid="{278C1678-66F5-429E-B624-C0F6CE76E544}"/>
    <cellStyle name="Accent2 2 2" xfId="319" xr:uid="{38066592-CA75-4A3A-BBBD-E98A8935D076}"/>
    <cellStyle name="Accent2 2 3" xfId="320" xr:uid="{4EFB4838-E490-477B-B915-28BAAC26814C}"/>
    <cellStyle name="Accent3 2" xfId="321" xr:uid="{80AED2CE-B0F9-4389-9D12-8CFE39D786F0}"/>
    <cellStyle name="Accent3 2 2" xfId="322" xr:uid="{E30B1756-2410-43FE-B0CC-A1B0DAC06171}"/>
    <cellStyle name="Accent3 2 3" xfId="323" xr:uid="{CAC12264-F634-4FE2-A81A-AC500A2DC718}"/>
    <cellStyle name="Accent4 2" xfId="324" xr:uid="{B46E34D7-A9DE-45EC-A3A0-9EEC2CD12D13}"/>
    <cellStyle name="Accent4 2 2" xfId="325" xr:uid="{31C8CBF4-6554-437F-BBB9-F6410C2A53C8}"/>
    <cellStyle name="Accent4 2 3" xfId="326" xr:uid="{1EB41A45-6251-4501-93C1-AF3534E221DA}"/>
    <cellStyle name="Accent4 2_offgrid" xfId="327" xr:uid="{796BF186-483E-497B-B356-5DC74A1C38A0}"/>
    <cellStyle name="Accent5 2" xfId="328" xr:uid="{48650DE6-1E78-47C8-9E54-34F5E6896B30}"/>
    <cellStyle name="Accent5 2 2" xfId="329" xr:uid="{1BFD1231-C037-4FDE-B004-9EA044BB8487}"/>
    <cellStyle name="Accent5 2 3" xfId="330" xr:uid="{B8B66862-6D8C-42CC-81F4-7D50945EDE17}"/>
    <cellStyle name="Accent6 2" xfId="331" xr:uid="{C797242B-1EF0-42C3-804E-313286A81A8C}"/>
    <cellStyle name="Accent6 2 2" xfId="332" xr:uid="{21406B36-C23C-44CD-A11A-E08B89C0BA4D}"/>
    <cellStyle name="Accent6 2 3" xfId="333" xr:uid="{4FEBB431-B532-4CF1-8FF0-4CBB337E82EF}"/>
    <cellStyle name="Accent6 2_offgrid" xfId="334" xr:uid="{324734AF-ADCD-415E-AA7B-5032AE0521C5}"/>
    <cellStyle name="Bad 2" xfId="335" xr:uid="{3729CCE2-4877-4182-8050-DE357C7723AF}"/>
    <cellStyle name="Bad 2 2" xfId="336" xr:uid="{7AE5DC1F-59EB-4F6C-B03A-B33E72A67A76}"/>
    <cellStyle name="Bad 2 3" xfId="337" xr:uid="{7FFADFAC-2D90-44A6-A26A-401598EBD817}"/>
    <cellStyle name="Body" xfId="338" xr:uid="{D273791C-2A6A-46B5-A41A-CCFE86FC01DD}"/>
    <cellStyle name="Body 2" xfId="339" xr:uid="{6C881A46-B7AF-440A-8C19-F75F0E9356B3}"/>
    <cellStyle name="Calculation 2" xfId="340" xr:uid="{7F87F645-5979-4CEE-A598-544F885649F5}"/>
    <cellStyle name="Calculation 2 2" xfId="341" xr:uid="{2E9BA6D9-7495-43F2-B485-667C24D47C6C}"/>
    <cellStyle name="Calculation 2 2 2" xfId="342" xr:uid="{EC8665B1-EAFB-4A24-A4AE-1BBFAEF52EB5}"/>
    <cellStyle name="Calculation 2 2 3" xfId="343" xr:uid="{1ECA2F8B-B3CA-4DE3-813A-8F67233D2CCC}"/>
    <cellStyle name="Calculation 2 2 4" xfId="344" xr:uid="{71DA4763-2BC5-4570-BB2A-7673779CE010}"/>
    <cellStyle name="Calculation 2 2 5" xfId="345" xr:uid="{7A869D0A-9747-4AAC-B853-5A66ADF63B6E}"/>
    <cellStyle name="Calculation 2 2 6" xfId="346" xr:uid="{21BEDFB5-F947-452C-9CC1-E88C8D3BEF81}"/>
    <cellStyle name="Calculation 2 2_offgrid" xfId="347" xr:uid="{978B99C4-48E4-4022-B740-04FD57D13C79}"/>
    <cellStyle name="Calculation 2 3" xfId="348" xr:uid="{817B8B4F-708C-4875-A46A-3FA127D98D1A}"/>
    <cellStyle name="Calculation 2 3 2" xfId="349" xr:uid="{A859A072-6357-48A7-94DB-E27B2CA89C73}"/>
    <cellStyle name="Calculation 2 3_offgrid" xfId="350" xr:uid="{2F453E85-B643-49CF-A3EF-0833C186EFAD}"/>
    <cellStyle name="Calculation 2 4" xfId="351" xr:uid="{30878D11-98E8-4DD6-B3E0-EC2F1B853AD8}"/>
    <cellStyle name="Calculation 2 5" xfId="352" xr:uid="{3EF6960A-A353-4FB2-8B73-D2E2BB6BAC23}"/>
    <cellStyle name="Calculation 2 6" xfId="353" xr:uid="{EEF01119-6025-4446-8C5F-6BD5E7D60C19}"/>
    <cellStyle name="Calculation 2_offgrid" xfId="354" xr:uid="{7DA1A82D-0B36-43A1-8A8F-41AD0149E0BA}"/>
    <cellStyle name="category" xfId="355" xr:uid="{FCCA4313-5FE5-4768-AE76-E38EF191B8B5}"/>
    <cellStyle name="category 2" xfId="356" xr:uid="{BFFDC8ED-28B9-4149-97F4-7AE0345E7FE1}"/>
    <cellStyle name="Check Cell 2" xfId="357" xr:uid="{BB5C73D5-988E-4630-812C-4F5341483016}"/>
    <cellStyle name="Check Cell 2 2" xfId="358" xr:uid="{4B0BD95B-A786-49A8-997F-F2025BB6A233}"/>
    <cellStyle name="Check Cell 2 3" xfId="359" xr:uid="{BBC3656D-F3A6-42F2-BC33-4DE0CB504492}"/>
    <cellStyle name="Comma" xfId="1" builtinId="3"/>
    <cellStyle name="Comma 2" xfId="360" xr:uid="{68B5E2F3-EB97-4B67-B4A5-9A9721EB39C3}"/>
    <cellStyle name="Comma 4" xfId="361" xr:uid="{5FD5AADE-BDF0-4B61-8EB5-F89904AF3939}"/>
    <cellStyle name="Comma 5" xfId="362" xr:uid="{8C3241FE-3798-4E7D-8DCE-0B5AF892A181}"/>
    <cellStyle name="Currency (2dp)" xfId="363" xr:uid="{25CB06D3-3875-48D3-9712-F737BF521635}"/>
    <cellStyle name="Euro" xfId="364" xr:uid="{C48FB78C-2822-43BA-8981-577CC5FE2F1A}"/>
    <cellStyle name="Explanatory Text 2" xfId="365" xr:uid="{718317CB-54CA-40E8-B233-00C817720130}"/>
    <cellStyle name="Explanatory Text 2 2" xfId="366" xr:uid="{EAEE5FDF-FF1A-4225-88B4-9E0716D8C174}"/>
    <cellStyle name="Explanatory Text 2 3" xfId="367" xr:uid="{369DE20B-F497-4693-8A87-F5872D15E7E8}"/>
    <cellStyle name="Good 2" xfId="368" xr:uid="{B9B0E5FB-0D38-4361-824D-AF68A172EED4}"/>
    <cellStyle name="Good 2 2" xfId="369" xr:uid="{4DC97540-7458-46B7-9BFF-EE6004998B88}"/>
    <cellStyle name="Good 2 3" xfId="370" xr:uid="{557DD21C-1514-4E92-9ACE-585BD261662E}"/>
    <cellStyle name="Grey" xfId="371" xr:uid="{14141D57-5081-4501-AC51-EACDCF4D7D78}"/>
    <cellStyle name="HEADER" xfId="372" xr:uid="{8738286B-5646-4D27-A12E-AFF67C88AF73}"/>
    <cellStyle name="HEADER 2" xfId="373" xr:uid="{29309337-591D-4641-818F-1D1A19B34AFB}"/>
    <cellStyle name="Header1" xfId="374" xr:uid="{11A71D2C-9FFB-42CA-8A05-D1CB40A2BA39}"/>
    <cellStyle name="Header1 2" xfId="375" xr:uid="{F60A732F-3E71-4A3B-B43F-C06715D1C276}"/>
    <cellStyle name="Header2" xfId="376" xr:uid="{0CDB71C6-B0C1-4946-A1AF-6C4E72877DF2}"/>
    <cellStyle name="Header2 2" xfId="377" xr:uid="{36F01C40-931F-4959-B3E9-2C9AE9939E5D}"/>
    <cellStyle name="Header2 2 2" xfId="378" xr:uid="{0A2650F0-2202-4D0F-96F3-5C13C23249AF}"/>
    <cellStyle name="Header2 2 3" xfId="379" xr:uid="{2C868A74-C9E2-4A66-9C49-2A7673952466}"/>
    <cellStyle name="Header2 3" xfId="380" xr:uid="{94F74FDC-BFC7-4D57-B8B7-F25F5E7A09D7}"/>
    <cellStyle name="Header2_offgrid" xfId="381" xr:uid="{D038232F-BE65-4AD4-BCB0-1F5FD847FF54}"/>
    <cellStyle name="Heading 1 2" xfId="382" xr:uid="{C983D7A4-3174-45D8-8F03-29AED2CA6132}"/>
    <cellStyle name="Heading 1 2 2" xfId="383" xr:uid="{7C4EA649-5E95-4AE7-952F-54D54F51C8A6}"/>
    <cellStyle name="Heading 1 2 3" xfId="384" xr:uid="{20C4E1AB-2EA0-4C98-93FF-92AC3B420F4C}"/>
    <cellStyle name="Heading 1 2_offgrid" xfId="385" xr:uid="{0BFC4EB8-4417-412F-98E6-306BB6A60186}"/>
    <cellStyle name="Heading 2 2" xfId="386" xr:uid="{6A91A8A5-50EA-4E34-8F98-F330EE50B1E8}"/>
    <cellStyle name="Heading 2 2 2" xfId="387" xr:uid="{EB710748-7994-49D2-884E-73BD15DBCB88}"/>
    <cellStyle name="Heading 2 2 3" xfId="388" xr:uid="{73CDA6B8-650D-4BF4-BA59-F50CC7B2E146}"/>
    <cellStyle name="Heading 2 2_offgrid" xfId="389" xr:uid="{42EF08C2-E469-43D4-A1C0-C570A760089F}"/>
    <cellStyle name="Heading 3 2" xfId="390" xr:uid="{F2A420A4-860B-467B-B5B2-3E2C00F9651C}"/>
    <cellStyle name="Heading 3 2 2" xfId="391" xr:uid="{A58F0C43-83A9-464C-B2E9-CAA20E2041FA}"/>
    <cellStyle name="Heading 3 2 3" xfId="392" xr:uid="{E48D93C7-2478-4709-AC90-53503F78608D}"/>
    <cellStyle name="Heading 3 2_offgrid" xfId="393" xr:uid="{7F597F89-E1E3-4E3D-B7F5-6F38C86A69E2}"/>
    <cellStyle name="Heading 4 2" xfId="394" xr:uid="{BA47822A-D5E0-4AC8-BB15-947C2A1152D6}"/>
    <cellStyle name="Heading 4 2 2" xfId="395" xr:uid="{5A77B031-112A-472A-8EEB-93FCBEA1D663}"/>
    <cellStyle name="Heading 4 2 3" xfId="396" xr:uid="{966C797D-3B5F-4942-BDF9-70F169BB4208}"/>
    <cellStyle name="Heading 4 2_offgrid" xfId="397" xr:uid="{605F16BA-905D-404A-BB3C-21FF10F7C2A5}"/>
    <cellStyle name="Hyperlink 2" xfId="398" xr:uid="{2C86F90F-BF54-4C97-B6D2-36D31B177684}"/>
    <cellStyle name="Hyperlink 2 2" xfId="399" xr:uid="{6A3BDDB9-3909-477B-BDCB-C3C5C8538C81}"/>
    <cellStyle name="Hyperlink 2 2 2" xfId="400" xr:uid="{97A50784-41E3-4A09-8736-EC79DCA2F735}"/>
    <cellStyle name="Hyperlink 2 3" xfId="401" xr:uid="{A97CE902-94A2-44BB-8F1E-ECB4D1CD63B9}"/>
    <cellStyle name="Hyperlink 2 4" xfId="402" xr:uid="{7C261883-CD7F-4107-8056-ACBBC44D70CD}"/>
    <cellStyle name="Hyperlink 2 5" xfId="403" xr:uid="{0D525989-2E27-4F93-B9AC-9FCEBE10D7BC}"/>
    <cellStyle name="Input [yellow]" xfId="404" xr:uid="{99328272-748B-4792-84E3-7E2E78C2E54E}"/>
    <cellStyle name="Input [yellow] 2" xfId="405" xr:uid="{8404BCD8-83C0-46AC-BA06-4DCBEB1B8E4A}"/>
    <cellStyle name="Input [yellow] 3" xfId="406" xr:uid="{C0A98D77-4932-4CC8-949A-0F79E111D5DA}"/>
    <cellStyle name="Input 2" xfId="407" xr:uid="{1564F660-3930-4205-A654-6037C59EE283}"/>
    <cellStyle name="Input 2 2" xfId="408" xr:uid="{12800825-BA8E-4C70-972A-4325F02C2184}"/>
    <cellStyle name="Input 2 2 2" xfId="409" xr:uid="{086C2765-2F64-4212-9897-E35A0B3071A7}"/>
    <cellStyle name="Input 2 2 3" xfId="410" xr:uid="{ED206453-5C55-460C-8C84-504052B3B484}"/>
    <cellStyle name="Input 2 2 4" xfId="411" xr:uid="{AFAC0C4F-AF16-43A6-AE7B-6E4EA63DBCFB}"/>
    <cellStyle name="Input 2 2 5" xfId="412" xr:uid="{63506977-7FF3-4DE7-8C4D-E8267974DF67}"/>
    <cellStyle name="Input 2 2 6" xfId="413" xr:uid="{C9D1CD32-BF51-471E-84B5-C3B8F13A1F19}"/>
    <cellStyle name="Input 2 2_offgrid" xfId="414" xr:uid="{2FA05469-0AF1-4CB6-B393-F3F8B666F5F4}"/>
    <cellStyle name="Input 2 3" xfId="415" xr:uid="{3A17103F-1305-413B-915C-4EFAA6C214B4}"/>
    <cellStyle name="Input 2 3 2" xfId="416" xr:uid="{581E47CF-393F-43DA-90D5-8ED4246F7860}"/>
    <cellStyle name="Input 2 3_offgrid" xfId="417" xr:uid="{FD7A8935-947F-4FC6-B591-2F5129601642}"/>
    <cellStyle name="Input 2 4" xfId="418" xr:uid="{4FE4027A-DC29-4876-92D8-F15A7C94653F}"/>
    <cellStyle name="Input 2 5" xfId="419" xr:uid="{AF46CD61-6B83-4FBB-9699-FB3C5C23B97E}"/>
    <cellStyle name="Input 2 6" xfId="420" xr:uid="{0E0482C6-D41B-4287-8686-88DCA365B55A}"/>
    <cellStyle name="Input 2_offgrid" xfId="421" xr:uid="{FA9E8359-A749-4008-B728-3E0A379EBCEB}"/>
    <cellStyle name="Input parameter" xfId="422" xr:uid="{6D08F33C-A09E-4CB8-9CBE-3A2A93052ADD}"/>
    <cellStyle name="Input parameter 2" xfId="423" xr:uid="{B574DC12-1E28-448A-9165-E2BE6391181D}"/>
    <cellStyle name="Input parameter 3" xfId="424" xr:uid="{A4EFE459-1BCE-4FC2-9566-D24CB21B7F3B}"/>
    <cellStyle name="Input parameter_offgrid" xfId="425" xr:uid="{8DEF6578-1993-4741-A44E-2B55E715D305}"/>
    <cellStyle name="Linked Cell 2" xfId="426" xr:uid="{91F0E64F-C729-4BBA-A2AB-AB0D2700AF15}"/>
    <cellStyle name="Linked Cell 2 2" xfId="427" xr:uid="{AA6924E0-C98B-48DC-A7A7-D5112367B3F7}"/>
    <cellStyle name="Linked Cell 2 3" xfId="428" xr:uid="{41F1AD94-8499-46EB-A32C-31F262A611BA}"/>
    <cellStyle name="Milliers [0]_!!!GO" xfId="429" xr:uid="{3E4214FF-1306-4A32-94B2-D242A7DAC0DC}"/>
    <cellStyle name="Milliers_!!!GO" xfId="430" xr:uid="{00F09818-FD44-47A7-A632-5ECF6B2AD904}"/>
    <cellStyle name="Model" xfId="431" xr:uid="{4126AA66-10C3-4C12-89BD-D06392B5465E}"/>
    <cellStyle name="Model 2" xfId="432" xr:uid="{1BF4F297-0B71-44E7-8908-64F57DED0C5C}"/>
    <cellStyle name="Monétaire [0]_!!!GO" xfId="433" xr:uid="{4FC06295-E3B5-4732-8AC8-DCDDB636AA5E}"/>
    <cellStyle name="Monétaire_!!!GO" xfId="434" xr:uid="{90C8B002-2C64-4E3D-960A-78F4BDCB6667}"/>
    <cellStyle name="Neutral 2" xfId="435" xr:uid="{0798060E-26E7-468A-97FF-0CB1C305875A}"/>
    <cellStyle name="Neutral 2 2" xfId="436" xr:uid="{E50A8B15-AB6B-44C6-9A95-7FB823625C22}"/>
    <cellStyle name="Neutral 2 3" xfId="437" xr:uid="{95E324F8-EA89-484F-85BB-7C2F7555E61D}"/>
    <cellStyle name="no dec" xfId="438" xr:uid="{40926B8F-C85C-4C18-BAC1-25F76D32ECF9}"/>
    <cellStyle name="Normal" xfId="0" builtinId="0"/>
    <cellStyle name="Normal - Style1" xfId="440" xr:uid="{09972557-2D68-4EAC-AA0B-C1C08D4CF0F1}"/>
    <cellStyle name="Normal - Style1 2" xfId="441" xr:uid="{AA503E20-FB4C-4B1E-B787-B11C018D2392}"/>
    <cellStyle name="Normal 10" xfId="442" xr:uid="{FBC513D1-4C2B-4B6A-8EEC-350FFFDDB48D}"/>
    <cellStyle name="Normal 10 2" xfId="443" xr:uid="{36013D17-B604-485D-AAA6-13E207FDCC0A}"/>
    <cellStyle name="Normal 10 2 4" xfId="444" xr:uid="{E006FA28-3E65-4D5F-91FE-CCD214094931}"/>
    <cellStyle name="Normal 10 2_offgrid" xfId="445" xr:uid="{4EAF1962-770D-477E-A4E2-13BDB3184BCA}"/>
    <cellStyle name="Normal 10 3" xfId="446" xr:uid="{24BE5400-4260-4609-85D1-C1F9BEBE62CF}"/>
    <cellStyle name="Normal 10 4" xfId="447" xr:uid="{EBFED03B-9791-4911-8A49-3D00CDE12A31}"/>
    <cellStyle name="Normal 10 5" xfId="448" xr:uid="{133A3F4C-89F8-4888-9BCD-663712CC8704}"/>
    <cellStyle name="Normal 10 6" xfId="449" xr:uid="{C65DD7B9-0365-44B2-A75E-003BABED893D}"/>
    <cellStyle name="Normal 10 7" xfId="450" xr:uid="{D0433050-65FD-4A56-9859-73D0CFB3ECAC}"/>
    <cellStyle name="Normal 10 8" xfId="451" xr:uid="{CF98158C-9BE8-4A5C-AB43-AD1545C67F72}"/>
    <cellStyle name="Normal 10 9" xfId="452" xr:uid="{9F7919F6-2D59-41CC-AD40-2729370B5F44}"/>
    <cellStyle name="Normal 10_offgrid" xfId="453" xr:uid="{7DBE861E-792B-43EE-9F00-E215856B9C47}"/>
    <cellStyle name="Normal 100" xfId="454" xr:uid="{8171C31C-8F77-4D10-BB66-51E983AE5DB5}"/>
    <cellStyle name="Normal 101" xfId="455" xr:uid="{7139ADFD-8CF9-4679-B011-FD871AD392E5}"/>
    <cellStyle name="Normal 11" xfId="456" xr:uid="{03356154-DF5A-4BD0-88F9-F9D949E965FE}"/>
    <cellStyle name="Normal 11 2" xfId="457" xr:uid="{BC35E876-DF7D-4FB3-9DF6-00DA2876E87B}"/>
    <cellStyle name="Normal 11 3" xfId="458" xr:uid="{C327B1B4-8564-4B2C-A11F-9B4FECDC71FB}"/>
    <cellStyle name="Normal 11 4" xfId="459" xr:uid="{F66C8892-AA06-408F-B22A-03E0BD9BF4EB}"/>
    <cellStyle name="Normal 11 5" xfId="460" xr:uid="{3303B66F-A5CE-4D08-9395-FDEFBE14D045}"/>
    <cellStyle name="Normal 11 6" xfId="461" xr:uid="{E6BE67B1-6A19-49A9-AB33-69378E9D9A8A}"/>
    <cellStyle name="Normal 11 7" xfId="462" xr:uid="{5A39A2CD-833C-4EEF-826C-FCAA235E6A12}"/>
    <cellStyle name="Normal 11 8" xfId="463" xr:uid="{E7F9EE35-E900-435F-809C-C2E20B65DA6C}"/>
    <cellStyle name="Normal 11_offgrid" xfId="464" xr:uid="{B9157FAC-9562-455B-B737-44F396CFB200}"/>
    <cellStyle name="Normal 12" xfId="465" xr:uid="{CB7EB7AC-AE66-4BA1-B077-013C9EAE77DB}"/>
    <cellStyle name="Normal 12 10" xfId="466" xr:uid="{8B6F719C-B505-4766-8048-4B8691AA2C69}"/>
    <cellStyle name="Normal 12 11" xfId="467" xr:uid="{465C2833-8859-4677-9CCE-28A8B210BEF9}"/>
    <cellStyle name="Normal 12 12" xfId="468" xr:uid="{6370BB4E-43B1-424E-B646-AD832C7AB8D3}"/>
    <cellStyle name="Normal 12 13" xfId="469" xr:uid="{EB5626B5-3BD9-4CA3-9399-2B436C7CE298}"/>
    <cellStyle name="Normal 12 2" xfId="470" xr:uid="{D15DE59A-4047-43C4-BAD0-5F696470FAA6}"/>
    <cellStyle name="Normal 12 2 2" xfId="471" xr:uid="{FBFBAAC4-1C11-431E-99EA-A76AD85AE37D}"/>
    <cellStyle name="Normal 12 3" xfId="472" xr:uid="{DA06E061-2E6E-492C-8B07-00303E5C48A6}"/>
    <cellStyle name="Normal 12 3 2" xfId="473" xr:uid="{39242E5D-ED43-4C75-8D52-32C327149D12}"/>
    <cellStyle name="Normal 12 4" xfId="474" xr:uid="{3AE9401B-7549-4D98-834D-6338852A10F1}"/>
    <cellStyle name="Normal 12 4 2" xfId="475" xr:uid="{B30C588F-AF65-4119-8296-0BBF2D1A8647}"/>
    <cellStyle name="Normal 12 5" xfId="476" xr:uid="{B38DD9E3-5AE1-4F93-A86E-03DEDDAFF704}"/>
    <cellStyle name="Normal 12 5 2" xfId="477" xr:uid="{B228A225-06BB-4926-B0F7-B1BB1594B65F}"/>
    <cellStyle name="Normal 12 6" xfId="478" xr:uid="{155E6E1F-F0FB-426D-BA57-4FC59F979793}"/>
    <cellStyle name="Normal 12 6 2" xfId="479" xr:uid="{75EF45AF-0EF7-4F6D-AF7B-5C201DF6EDC7}"/>
    <cellStyle name="Normal 12 7" xfId="480" xr:uid="{CE55F7C4-47C4-4DF4-B770-31690CA90810}"/>
    <cellStyle name="Normal 12 7 2" xfId="481" xr:uid="{C6837651-3439-465D-B9E3-2A5316ED2043}"/>
    <cellStyle name="Normal 12 8" xfId="482" xr:uid="{DDC3E153-28C2-4E10-AA7E-5749DEC4F20D}"/>
    <cellStyle name="Normal 12 9" xfId="483" xr:uid="{E70133F7-26DA-47CD-B4C2-BBF499FBAE25}"/>
    <cellStyle name="Normal 12_offgrid" xfId="484" xr:uid="{CA2E0225-6F2B-4C5D-9D13-C75217C0083F}"/>
    <cellStyle name="Normal 13" xfId="485" xr:uid="{E256C6D7-1AED-49D0-98D9-9A5290193DEA}"/>
    <cellStyle name="Normal 13 10" xfId="486" xr:uid="{D084796D-2796-4A20-8E9D-66EFB47C649E}"/>
    <cellStyle name="Normal 13 11" xfId="487" xr:uid="{8ACD4A87-5399-4795-A247-7CE4B5732B2A}"/>
    <cellStyle name="Normal 13 2" xfId="488" xr:uid="{AF78B7E7-37E9-4BEB-BBE2-16D511C71EB8}"/>
    <cellStyle name="Normal 13 3" xfId="489" xr:uid="{B38D6050-8A44-4B9E-8808-2780984466D4}"/>
    <cellStyle name="Normal 13 3 2" xfId="490" xr:uid="{41DAB1BC-27C3-4459-94E0-EBFFBC45B1C8}"/>
    <cellStyle name="Normal 13 4" xfId="491" xr:uid="{8A32C35C-F8D1-4D47-B26F-B4D600814884}"/>
    <cellStyle name="Normal 13 4 2" xfId="492" xr:uid="{E61F1958-347D-4759-B84B-EC0EF0FF56ED}"/>
    <cellStyle name="Normal 13 5" xfId="493" xr:uid="{2F1DF55E-CF6B-4B8A-A176-14F12FF3DDDE}"/>
    <cellStyle name="Normal 13 5 2" xfId="494" xr:uid="{7AB77215-F706-46B7-8FD4-8FBAD681E75D}"/>
    <cellStyle name="Normal 13 6" xfId="495" xr:uid="{6065135D-D738-49B6-8BC3-4FF64E1570CD}"/>
    <cellStyle name="Normal 13 7" xfId="496" xr:uid="{F9FFE966-BA6D-4AAF-98C4-4D0488F44062}"/>
    <cellStyle name="Normal 13 8" xfId="497" xr:uid="{6C49CF85-2469-415F-B93B-E70624DC2E82}"/>
    <cellStyle name="Normal 13 9" xfId="498" xr:uid="{E81F374D-3946-4077-B363-7A07AE2DAF9D}"/>
    <cellStyle name="Normal 13_offgrid" xfId="499" xr:uid="{270AF385-A2D1-4E78-9FD1-5A69C9CE4256}"/>
    <cellStyle name="Normal 14" xfId="500" xr:uid="{3ACA0D74-33FB-4676-92CE-1AD5F5B74AFE}"/>
    <cellStyle name="Normal 14 2" xfId="501" xr:uid="{360B98DD-BFFD-4E47-A3BD-244A0113D8B0}"/>
    <cellStyle name="Normal 14 2 2" xfId="502" xr:uid="{448D9FEA-6B75-4C29-AA1C-DE6B6B4B6B24}"/>
    <cellStyle name="Normal 14 2 3" xfId="503" xr:uid="{9016065A-B5E8-4032-B72E-87B7610EA496}"/>
    <cellStyle name="Normal 14 2 3 2" xfId="504" xr:uid="{78F5C61A-3378-4C27-B723-69022C88FC6B}"/>
    <cellStyle name="Normal 14 2 3 3" xfId="505" xr:uid="{540D536F-3023-4D6E-8140-AE2F6E46C66E}"/>
    <cellStyle name="Normal 14 2 4" xfId="506" xr:uid="{5BDCD003-8448-461A-A6DA-B5C54C8C2378}"/>
    <cellStyle name="Normal 14 2 4 2" xfId="507" xr:uid="{C29B807C-35EE-4C60-B791-5B1ECE44224F}"/>
    <cellStyle name="Normal 14 2 4 3" xfId="508" xr:uid="{9DE49F6A-523E-4618-B47C-BDE79893B451}"/>
    <cellStyle name="Normal 14 2 5" xfId="509" xr:uid="{D31E1554-6DA8-4B81-AA19-8AE3DA61D3A9}"/>
    <cellStyle name="Normal 14 2 5 2" xfId="510" xr:uid="{10004125-9D30-48D0-A232-4CD7F37788E3}"/>
    <cellStyle name="Normal 14 2 5 3" xfId="511" xr:uid="{44A6B844-13F0-4B57-8D01-E07DE85F28BC}"/>
    <cellStyle name="Normal 14 3" xfId="512" xr:uid="{0FC799AD-49D6-43ED-A9F7-58D7D4C2CC2D}"/>
    <cellStyle name="Normal 14 4" xfId="513" xr:uid="{A6453951-9960-4DB4-A35A-964D8EE70A40}"/>
    <cellStyle name="Normal 14 5" xfId="514" xr:uid="{67151A10-C97C-4FEE-936E-2420FD9F0815}"/>
    <cellStyle name="Normal 14 6" xfId="515" xr:uid="{A32D1E93-1BC9-4AB5-9818-629931579FB9}"/>
    <cellStyle name="Normal 14 7" xfId="516" xr:uid="{7E2AB7CE-F400-410A-8498-5F6FAE03954D}"/>
    <cellStyle name="Normal 14 8" xfId="517" xr:uid="{ADDCF3D9-DF0E-4E01-8EA5-EDE919327CF5}"/>
    <cellStyle name="Normal 14_offgrid" xfId="518" xr:uid="{5EBF8A32-B6CA-4440-8E1A-EF0B03257A5F}"/>
    <cellStyle name="Normal 15" xfId="519" xr:uid="{0D5EB324-7D3B-45BB-BC75-8869539EAA43}"/>
    <cellStyle name="Normal 15 2" xfId="520" xr:uid="{52CD8887-6735-4B93-BC31-9E84DBE78811}"/>
    <cellStyle name="Normal 15 3" xfId="521" xr:uid="{8623B607-1CBC-4759-9E7E-7DA8E0089488}"/>
    <cellStyle name="Normal 15 4" xfId="522" xr:uid="{E9A4886A-CD61-49E4-B32D-7BC4B534B763}"/>
    <cellStyle name="Normal 15 5" xfId="523" xr:uid="{9AFB3998-91C9-47E5-9CF5-AF4AAA467D1A}"/>
    <cellStyle name="Normal 15 6" xfId="524" xr:uid="{669A8221-4F8E-4507-AE42-D62A486AA84B}"/>
    <cellStyle name="Normal 15 7" xfId="525" xr:uid="{54BF69B6-53AA-4378-8B97-B70B73EC3182}"/>
    <cellStyle name="Normal 15 8" xfId="526" xr:uid="{832F6CE5-63BD-4F2E-87E9-4F5FB70E3CBC}"/>
    <cellStyle name="Normal 15_offgrid" xfId="527" xr:uid="{9516F56C-3D47-426E-97E8-F9CA6ECFE5C9}"/>
    <cellStyle name="Normal 16" xfId="528" xr:uid="{E4404240-DFE4-40DD-A185-5787120113C2}"/>
    <cellStyle name="Normal 16 10" xfId="529" xr:uid="{76693820-CFBC-4CD7-9C10-C113EB672FBD}"/>
    <cellStyle name="Normal 16 2" xfId="530" xr:uid="{B3458ACA-2E38-4B8B-9C64-AE9DDB63CD1C}"/>
    <cellStyle name="Normal 16 2 2" xfId="531" xr:uid="{34AA056F-A547-4031-8C49-A076686B9F56}"/>
    <cellStyle name="Normal 16 3" xfId="532" xr:uid="{75C8D095-90A2-44D4-BFF8-4BC62FECE35E}"/>
    <cellStyle name="Normal 16 3 2" xfId="533" xr:uid="{E492D034-99AF-4FC5-991F-9F0FE10E7173}"/>
    <cellStyle name="Normal 16 4" xfId="534" xr:uid="{68B905B9-07A3-4D44-99E7-B1631BDEB853}"/>
    <cellStyle name="Normal 16 4 2" xfId="535" xr:uid="{4FD4ACD0-5689-43E6-BB3B-FDA2C04AC184}"/>
    <cellStyle name="Normal 16 5" xfId="536" xr:uid="{F5A56CFF-9C85-49AD-AC0E-1E4AB10D29B0}"/>
    <cellStyle name="Normal 16 6" xfId="537" xr:uid="{F8750D9C-8CCB-48BB-A607-64AD043FD554}"/>
    <cellStyle name="Normal 16 7" xfId="538" xr:uid="{296E6A2F-98DB-48FE-A631-5BD8FB3E2D17}"/>
    <cellStyle name="Normal 16 8" xfId="539" xr:uid="{5DABC586-5646-487F-94E5-BAB34E864113}"/>
    <cellStyle name="Normal 16 9" xfId="540" xr:uid="{DCFB479A-8F26-4265-9D8D-C1E94A20D18F}"/>
    <cellStyle name="Normal 16_offgrid" xfId="541" xr:uid="{CFCBAE56-3B1B-4EE9-8C97-6575E7639F87}"/>
    <cellStyle name="Normal 17" xfId="542" xr:uid="{25B20A54-907E-419C-8E1D-61C4918783D5}"/>
    <cellStyle name="Normal 17 10" xfId="543" xr:uid="{460308C7-B19A-40F5-855A-686DA22822D1}"/>
    <cellStyle name="Normal 17 11" xfId="544" xr:uid="{EF60CF55-6F28-4D0B-B324-33053164A6C5}"/>
    <cellStyle name="Normal 17 2" xfId="545" xr:uid="{67DAA487-3BB5-46A9-A700-21D277D0B2C7}"/>
    <cellStyle name="Normal 17 3" xfId="546" xr:uid="{08B94CBC-DE31-470A-BDEF-E08B57C4D399}"/>
    <cellStyle name="Normal 17 3 2" xfId="547" xr:uid="{2A4D9F9E-F96B-4A52-A848-F6A895F63EB2}"/>
    <cellStyle name="Normal 17 4" xfId="548" xr:uid="{9D0D3B39-28BE-4796-9574-B216D189533D}"/>
    <cellStyle name="Normal 17 4 2" xfId="549" xr:uid="{1A5B6970-29EC-4342-ACB3-BEF085DE3496}"/>
    <cellStyle name="Normal 17 5" xfId="550" xr:uid="{9DD77BF8-3CBA-49AB-95EC-3174B397AFB7}"/>
    <cellStyle name="Normal 17 6" xfId="551" xr:uid="{E4DE071A-212B-4BFC-833A-01DAD5DA9BA4}"/>
    <cellStyle name="Normal 17 7" xfId="552" xr:uid="{BC086D58-3FD3-4257-AFEF-25FD153750E9}"/>
    <cellStyle name="Normal 17 8" xfId="553" xr:uid="{CCD51341-2D5B-45F8-9C46-145F0F30F0B0}"/>
    <cellStyle name="Normal 17 9" xfId="554" xr:uid="{86C91AA0-D037-44A3-AFC4-9EAC56996DDF}"/>
    <cellStyle name="Normal 17_offgrid" xfId="555" xr:uid="{6227CCE7-E08A-4168-AB9F-9EB4F6C97673}"/>
    <cellStyle name="Normal 18" xfId="556" xr:uid="{B3E25258-5C63-4BC2-BE49-B5515FB3D62A}"/>
    <cellStyle name="Normal 18 10" xfId="557" xr:uid="{4A0E6174-74B5-45B4-8E86-8F95C6976C90}"/>
    <cellStyle name="Normal 18 2" xfId="558" xr:uid="{937BB33F-DAB2-4368-B720-906BFED30AEC}"/>
    <cellStyle name="Normal 18 2 2" xfId="559" xr:uid="{4FF4C4F8-84AD-43FE-862B-FCA1641F57DB}"/>
    <cellStyle name="Normal 18 2 3" xfId="560" xr:uid="{9AC5982C-DD8D-43CF-8359-B01F2BC22BE9}"/>
    <cellStyle name="Normal 18 2 4" xfId="561" xr:uid="{BAF3A44E-2E88-41BC-876A-8272EEF89DEC}"/>
    <cellStyle name="Normal 18 2 5" xfId="562" xr:uid="{1A724BBE-9178-43AD-BB65-A0CD00ACD4C7}"/>
    <cellStyle name="Normal 18 3" xfId="563" xr:uid="{A5DD4BB7-6AC7-4D77-9E77-EC29CFCF317B}"/>
    <cellStyle name="Normal 18 4" xfId="564" xr:uid="{EEF84D57-974C-4B99-BB68-DC8605B9D675}"/>
    <cellStyle name="Normal 18 4 2" xfId="565" xr:uid="{BB359DFD-7101-46FB-917D-BC7D071AC050}"/>
    <cellStyle name="Normal 18 5" xfId="566" xr:uid="{39D8B714-A686-45E8-AC27-F4FD1C506C35}"/>
    <cellStyle name="Normal 18 6" xfId="567" xr:uid="{C689A48A-CEE2-4BA3-8F18-8DFFDD98C10D}"/>
    <cellStyle name="Normal 18 7" xfId="568" xr:uid="{AF6C62DC-E7EE-4988-91C7-3C7936F66573}"/>
    <cellStyle name="Normal 18 8" xfId="569" xr:uid="{E289C25E-E77B-4D0A-96D3-A60CD77F38C1}"/>
    <cellStyle name="Normal 18 9" xfId="570" xr:uid="{810145EF-7CED-4131-834E-8D6DA1D2FFAC}"/>
    <cellStyle name="Normal 18_offgrid" xfId="571" xr:uid="{7F65462D-8DF6-4E1A-AC5E-1642850C62A6}"/>
    <cellStyle name="Normal 19" xfId="572" xr:uid="{59D43A87-EF9E-4A42-8C05-CE209D24442A}"/>
    <cellStyle name="Normal 19 2" xfId="573" xr:uid="{C1F93F18-C5DA-49B9-B089-02C4746838A9}"/>
    <cellStyle name="Normal 19 3" xfId="574" xr:uid="{436F9FC5-59C2-401D-AC42-C017030B605E}"/>
    <cellStyle name="Normal 19 4" xfId="575" xr:uid="{F6251EE9-522F-4656-A096-BC3D48603001}"/>
    <cellStyle name="Normal 19 5" xfId="576" xr:uid="{8620D41C-30FB-46E2-96EA-67A4843FC124}"/>
    <cellStyle name="Normal 19 6" xfId="577" xr:uid="{C781F3E9-D22C-439D-B981-B445296DD9BF}"/>
    <cellStyle name="Normal 19_offgrid" xfId="578" xr:uid="{27EFB701-840A-48B4-B6ED-8CE2A587FBD5}"/>
    <cellStyle name="Normal 2" xfId="579" xr:uid="{9A8805F6-B51E-4867-B1AB-ECE59836975D}"/>
    <cellStyle name="Normal 2 10" xfId="580" xr:uid="{337413E9-6F14-4F2B-9966-DBD3E10948EC}"/>
    <cellStyle name="Normal 2 10 2" xfId="581" xr:uid="{694FBEA0-2AA8-4955-9E47-BB6D1F6759B3}"/>
    <cellStyle name="Normal 2 11" xfId="582" xr:uid="{259945BF-0F21-41A7-97E9-4A6CA9807CA5}"/>
    <cellStyle name="Normal 2 12" xfId="583" xr:uid="{6F20D52F-3952-434A-A88F-5F0C3AE8DF36}"/>
    <cellStyle name="Normal 2 13" xfId="584" xr:uid="{7954A258-5B45-48E5-8BCF-E4CA555E00F5}"/>
    <cellStyle name="Normal 2 14" xfId="585" xr:uid="{5508BB0C-B111-4924-8847-1CC8FC2C1E76}"/>
    <cellStyle name="Normal 2 2" xfId="586" xr:uid="{EAB05668-D59A-4B31-B4B7-7236B09956FB}"/>
    <cellStyle name="Normal 2 2 2" xfId="587" xr:uid="{BE3CD2DD-5603-46CF-83B1-B0C5C3F2F171}"/>
    <cellStyle name="Normal 2 2 2 2" xfId="588" xr:uid="{B4B37437-21BD-4C1B-970D-47B2D221DE6B}"/>
    <cellStyle name="Normal 2 2 2 2 2" xfId="589" xr:uid="{C94F5CE9-6F87-46CD-8FC5-A369AB2FF69B}"/>
    <cellStyle name="Normal 2 2 2 2 2 2" xfId="590" xr:uid="{99597E3D-B518-4CF0-A99A-C88E5DCFD66B}"/>
    <cellStyle name="Normal 2 2 2 2 2 2 2" xfId="591" xr:uid="{6191C82D-01F4-4927-8235-2412BD20BCC0}"/>
    <cellStyle name="Normal 2 2 2 2 2 2 3" xfId="592" xr:uid="{A32EFC28-4995-416C-8B00-249CEF08AE60}"/>
    <cellStyle name="Normal 2 2 2 2 2 3" xfId="593" xr:uid="{ABC69BE6-0D79-43CD-9A32-FB119EC05697}"/>
    <cellStyle name="Normal 2 2 2 2 3" xfId="594" xr:uid="{2BC19EAE-DC44-4CE1-9039-1B43E7502FD9}"/>
    <cellStyle name="Normal 2 2 2 2 4" xfId="595" xr:uid="{4A43E140-80F6-418D-A239-5298D310EB71}"/>
    <cellStyle name="Normal 2 2 2 3" xfId="596" xr:uid="{0120EDC8-A927-4FF0-ACAA-4D3B3CD68351}"/>
    <cellStyle name="Normal 2 2 2 3 2" xfId="597" xr:uid="{6BE8CE86-8EC2-474F-8590-0DA5567E314F}"/>
    <cellStyle name="Normal 2 2 2 3 3" xfId="598" xr:uid="{92820FC5-0998-493E-BDFA-D7CDF4735764}"/>
    <cellStyle name="Normal 2 2 2 4" xfId="599" xr:uid="{56E231C7-7D4E-4129-A677-25B26E660D53}"/>
    <cellStyle name="Normal 2 2 2_offgrid" xfId="600" xr:uid="{6D49ED48-0501-4D46-9C2E-45B695A9468C}"/>
    <cellStyle name="Normal 2 2 3" xfId="601" xr:uid="{BC8681CA-5838-41C5-A211-2E4307633D72}"/>
    <cellStyle name="Normal 2 2 3 2" xfId="602" xr:uid="{A215DCF1-4851-45D3-9A19-1F444DB59622}"/>
    <cellStyle name="Normal 2 2 3 3" xfId="603" xr:uid="{2AC1A46C-D433-4900-AA71-6F6884BEDA46}"/>
    <cellStyle name="Normal 2 2 4" xfId="604" xr:uid="{31811D21-089E-456B-A1D6-289E4BE1002C}"/>
    <cellStyle name="Normal 2 2 4 2" xfId="605" xr:uid="{482A6089-EAAB-4E6B-9054-9B085DC03418}"/>
    <cellStyle name="Normal 2 2 4 3" xfId="606" xr:uid="{8D8F6649-90CC-40B0-8A49-5CEE0A94FDF3}"/>
    <cellStyle name="Normal 2 2 4 4" xfId="607" xr:uid="{BEE35B0F-F9F4-436D-858B-C41DA5E89952}"/>
    <cellStyle name="Normal 2 2 5" xfId="608" xr:uid="{37B74AF2-4E39-4BD3-9FF5-8E103D7F5680}"/>
    <cellStyle name="Normal 2 2 5 2" xfId="609" xr:uid="{8D87F664-564E-49CE-B742-5C4B4AF85586}"/>
    <cellStyle name="Normal 2 2 5 3" xfId="610" xr:uid="{7E534C62-F89D-49FD-B7BD-9D33EC227365}"/>
    <cellStyle name="Normal 2 2 6" xfId="611" xr:uid="{5BDD1E0B-CF43-4D19-908A-2E2F0B79DE60}"/>
    <cellStyle name="Normal 2 2 7" xfId="612" xr:uid="{44B11140-BF32-44AB-9FE2-BF4265E5BD19}"/>
    <cellStyle name="Normal 2 2 8" xfId="613" xr:uid="{F362394A-F7E5-4B53-99F7-A78452EF624B}"/>
    <cellStyle name="Normal 2 2_offgrid" xfId="614" xr:uid="{3C73AC42-D07D-451B-AC82-1ECE6E0534F6}"/>
    <cellStyle name="Normal 2 3" xfId="615" xr:uid="{92B34F8D-933D-46AD-8EA9-FBF5A1859B38}"/>
    <cellStyle name="Normal 2 3 2" xfId="616" xr:uid="{B018E568-7B5B-40EB-95C8-FC795308ECCE}"/>
    <cellStyle name="Normal 2 3 2 2" xfId="617" xr:uid="{4B85C51C-C349-4672-B2F1-67BE56259F55}"/>
    <cellStyle name="Normal 2 3 2 2 2" xfId="618" xr:uid="{66FEF47F-D61A-4A71-8A40-B33A43D137CE}"/>
    <cellStyle name="Normal 2 3 2 2 3" xfId="619" xr:uid="{8DD50716-1CB2-4DC1-978E-CA3492C8E529}"/>
    <cellStyle name="Normal 2 3 2 3" xfId="620" xr:uid="{3D8229DF-27A9-4559-B49A-3C33E1EE9844}"/>
    <cellStyle name="Normal 2 3 2_offgrid" xfId="621" xr:uid="{C5AF4812-B9DA-4A78-A16E-A673CA18448D}"/>
    <cellStyle name="Normal 2 3 3" xfId="622" xr:uid="{4FD62A0A-719C-403F-A200-0EAE971EF902}"/>
    <cellStyle name="Normal 2 3 4" xfId="623" xr:uid="{864BCB2C-12D0-40C2-9D7A-BAB9B693424D}"/>
    <cellStyle name="Normal 2 3 5" xfId="624" xr:uid="{D0B5B73D-88CF-47F7-A03D-95BC0B889579}"/>
    <cellStyle name="Normal 2 3 6" xfId="625" xr:uid="{2EDF53A6-238D-4431-8D83-FA673D219E46}"/>
    <cellStyle name="Normal 2 3 7" xfId="626" xr:uid="{BB97C726-D600-4563-A3A6-DB49767EA041}"/>
    <cellStyle name="Normal 2 3_offgrid" xfId="627" xr:uid="{54EEB910-9F91-42EE-A144-5D2C3612EBBE}"/>
    <cellStyle name="Normal 2 4" xfId="628" xr:uid="{77093FF0-40ED-4808-BBC4-1FFC534A0305}"/>
    <cellStyle name="Normal 2 4 2" xfId="629" xr:uid="{A5FFE3C0-F080-49A4-9019-08BEC53771E0}"/>
    <cellStyle name="Normal 2 4_offgrid" xfId="630" xr:uid="{DEE04B2C-19AE-4F30-9884-586CFB5F1FD7}"/>
    <cellStyle name="Normal 2 5" xfId="631" xr:uid="{D958058F-3DCD-4459-80A6-6D1CCC9BE10F}"/>
    <cellStyle name="Normal 2 6" xfId="632" xr:uid="{44445EC3-BCCD-4B0C-B980-34513F1C820A}"/>
    <cellStyle name="Normal 2 6 2" xfId="633" xr:uid="{37D765EA-58A2-4FC0-B5CB-84FD7611EBC8}"/>
    <cellStyle name="Normal 2 6 3" xfId="634" xr:uid="{42CBAB03-999F-4FF2-9E62-01A6B0AD66D5}"/>
    <cellStyle name="Normal 2 6_offgrid" xfId="635" xr:uid="{C27FB023-E6A7-407E-A414-3F442C4E1A4C}"/>
    <cellStyle name="Normal 2 7" xfId="636" xr:uid="{839816F3-FE7E-429B-9A00-06F385D2003A}"/>
    <cellStyle name="Normal 2 8" xfId="637" xr:uid="{5122A721-ED75-4862-83CB-62641D2A3666}"/>
    <cellStyle name="Normal 2 9" xfId="638" xr:uid="{85AD0416-7E7E-4336-A491-9BA6243DBE07}"/>
    <cellStyle name="Normal 2_2020 Imp. progress updates" xfId="639" xr:uid="{CFB5C11E-7473-46ED-B711-8BA1F7AF466C}"/>
    <cellStyle name="Normal 20" xfId="640" xr:uid="{2E8B82C5-F64E-406E-BFAF-5993F6D51ED0}"/>
    <cellStyle name="Normal 20 2" xfId="641" xr:uid="{17813F31-B855-4C6E-B5CF-627ED5618F4E}"/>
    <cellStyle name="Normal 20 3" xfId="642" xr:uid="{CD1360B7-EA67-4A3C-99B2-6595DC34F5BC}"/>
    <cellStyle name="Normal 20 4" xfId="643" xr:uid="{EFB20F0F-4A4F-48F8-A4EB-A17AF48EE7A2}"/>
    <cellStyle name="Normal 20 5" xfId="644" xr:uid="{A53F91BF-0C9D-49D7-8EF1-CF3BD264B64D}"/>
    <cellStyle name="Normal 20 6" xfId="645" xr:uid="{5F9EC962-A0C6-473F-9075-39CA7DB29B1E}"/>
    <cellStyle name="Normal 20_offgrid" xfId="646" xr:uid="{ACE8612C-B38F-485B-B9A5-F42FDCD10770}"/>
    <cellStyle name="Normal 21" xfId="647" xr:uid="{497E1A59-A2BC-4568-B110-E3D173ACC908}"/>
    <cellStyle name="Normal 21 2" xfId="648" xr:uid="{2FF1AE2A-D626-4A43-B6BF-83BDBFFECB0F}"/>
    <cellStyle name="Normal 21 3" xfId="649" xr:uid="{CFB43957-FF01-4FCE-BD74-0841B5BE0FC5}"/>
    <cellStyle name="Normal 21 3 2" xfId="650" xr:uid="{22CAC3B9-B475-4757-A163-E5BB3E0C3D58}"/>
    <cellStyle name="Normal 21 4" xfId="651" xr:uid="{1B06B5F4-E279-4D3D-AD0F-1138151DAB96}"/>
    <cellStyle name="Normal 21 5" xfId="652" xr:uid="{354F993B-CB84-45E3-A74A-A1015480AE4C}"/>
    <cellStyle name="Normal 21 6" xfId="653" xr:uid="{9CF2DB79-E610-4062-A78C-30D2D429BC48}"/>
    <cellStyle name="Normal 21 7" xfId="654" xr:uid="{0C199483-D102-47F5-A1E5-3240F247BEFD}"/>
    <cellStyle name="Normal 21 8" xfId="655" xr:uid="{C7C65403-AA4C-45C0-A6F7-7D229A5CF16F}"/>
    <cellStyle name="Normal 21 9" xfId="656" xr:uid="{B1F8B9AF-5764-4155-AED9-485B76614A42}"/>
    <cellStyle name="Normal 21_offgrid" xfId="657" xr:uid="{855F3022-78D4-44E4-9325-C35048D2DE1A}"/>
    <cellStyle name="Normal 22" xfId="658" xr:uid="{209C87F5-CA90-4F91-8079-F7BC7755F79D}"/>
    <cellStyle name="Normal 22 10" xfId="659" xr:uid="{89B5F5FF-2193-462F-8E4B-C361179A976F}"/>
    <cellStyle name="Normal 22 2" xfId="660" xr:uid="{4A4106AA-4C60-407B-9678-DC922ED52FEC}"/>
    <cellStyle name="Normal 22 3" xfId="661" xr:uid="{0C34160D-6CA0-4490-9B2D-110EA1A8DD55}"/>
    <cellStyle name="Normal 22 3 2" xfId="662" xr:uid="{6E4FFE5A-7C4C-42B2-B067-BD8CB2612665}"/>
    <cellStyle name="Normal 22 4" xfId="663" xr:uid="{A1713C3A-B60C-4C90-BE10-58597512C245}"/>
    <cellStyle name="Normal 22 5" xfId="664" xr:uid="{052EE08A-B80A-4BEA-983B-A1669A9B1A75}"/>
    <cellStyle name="Normal 22 6" xfId="665" xr:uid="{129970D0-CD9D-44B4-96CC-53204A6224E1}"/>
    <cellStyle name="Normal 22 7" xfId="666" xr:uid="{FC6BBD9E-DA33-4D65-A6A4-A6C2BD416EC6}"/>
    <cellStyle name="Normal 22 8" xfId="667" xr:uid="{6DCB6468-86E8-41ED-92AA-9B53E66670E7}"/>
    <cellStyle name="Normal 22 9" xfId="668" xr:uid="{B4E3817B-295B-4758-A845-A55D7484F3B9}"/>
    <cellStyle name="Normal 22_offgrid" xfId="669" xr:uid="{14154B64-A23B-4D97-8B4D-4126996362EF}"/>
    <cellStyle name="Normal 23" xfId="670" xr:uid="{1543B577-9DA6-4122-8063-933D662B623E}"/>
    <cellStyle name="Normal 23 2" xfId="671" xr:uid="{A22E3E02-E167-41E5-884E-88402CCFFD51}"/>
    <cellStyle name="Normal 23 3" xfId="672" xr:uid="{F01ABE35-EAC2-4A3C-ADC7-3BB13DA9DC24}"/>
    <cellStyle name="Normal 23 3 2" xfId="673" xr:uid="{CE5908C2-52D3-4E13-99FC-538B2AC3306A}"/>
    <cellStyle name="Normal 23 4" xfId="674" xr:uid="{54976833-D265-4955-8975-2C9B3EDBD6A4}"/>
    <cellStyle name="Normal 23 5" xfId="675" xr:uid="{3FB5E4F1-C3E1-4213-A7E8-F0FE63A4EAED}"/>
    <cellStyle name="Normal 23 6" xfId="676" xr:uid="{9F4C802E-57FF-47C1-B8EB-6FB64735CC58}"/>
    <cellStyle name="Normal 23 7" xfId="677" xr:uid="{4FF1F083-F948-45D8-8B7A-80740CD6A65D}"/>
    <cellStyle name="Normal 23 8" xfId="678" xr:uid="{350FA224-772B-41BF-B4F5-5532EDAB5CF6}"/>
    <cellStyle name="Normal 23 9" xfId="679" xr:uid="{FFACC817-6C0F-40BD-8494-BE68781253F2}"/>
    <cellStyle name="Normal 23_offgrid" xfId="680" xr:uid="{A30504AE-86DE-4E20-9443-2577FE21035C}"/>
    <cellStyle name="Normal 24" xfId="681" xr:uid="{A1C6F324-22A1-4D3E-AE61-8979846FB6ED}"/>
    <cellStyle name="Normal 24 2" xfId="682" xr:uid="{81E75C68-14AA-4B07-8FEF-43706B49243D}"/>
    <cellStyle name="Normal 24 3" xfId="683" xr:uid="{D3023E11-C1FD-40DB-BD7D-F8106AA66CD1}"/>
    <cellStyle name="Normal 24 4" xfId="684" xr:uid="{7C7FD889-96E3-4F82-9052-437DE097A955}"/>
    <cellStyle name="Normal 24 5" xfId="685" xr:uid="{D78C07CF-9E99-4E28-8AD7-0014B01C9A10}"/>
    <cellStyle name="Normal 24 6" xfId="686" xr:uid="{77DF8897-8CB4-4E37-9B87-96390CB13E46}"/>
    <cellStyle name="Normal 24 7" xfId="687" xr:uid="{31AAF8C8-2B0C-40A1-B890-A5BD6B233E75}"/>
    <cellStyle name="Normal 24_offgrid" xfId="688" xr:uid="{569A4BA0-CE30-45CA-8D4E-450C138B7349}"/>
    <cellStyle name="Normal 25" xfId="689" xr:uid="{6F203EC2-6BA8-4C6F-9AE9-30AC8CF49692}"/>
    <cellStyle name="Normal 25 2" xfId="690" xr:uid="{3A9E2B4C-0ADE-4C61-893A-2CA5C512E569}"/>
    <cellStyle name="Normal 25 2 2" xfId="691" xr:uid="{3F627527-01AC-4F2B-BA5B-A392E82BB800}"/>
    <cellStyle name="Normal 25 2 2 2" xfId="692" xr:uid="{63350F64-B460-4A78-BF82-DDF777883C21}"/>
    <cellStyle name="Normal 25 2 2 3" xfId="693" xr:uid="{4F5DC06D-87E4-490E-90A2-73B1E1D23D82}"/>
    <cellStyle name="Normal 25 2 3" xfId="694" xr:uid="{C5731CC7-6A5C-4B40-A623-17F54F8D8575}"/>
    <cellStyle name="Normal 25 2_offgrid" xfId="695" xr:uid="{38C8BA34-A724-40D9-BC00-7D615C11173B}"/>
    <cellStyle name="Normal 25 3" xfId="696" xr:uid="{DBA384D4-B4B2-4369-ACAF-C1077B16A83D}"/>
    <cellStyle name="Normal 25 4" xfId="697" xr:uid="{428E0252-259A-40DF-9BE5-5EC36E6EED88}"/>
    <cellStyle name="Normal 25 5" xfId="698" xr:uid="{A5A292B7-1C48-484F-B21E-0A9349DF585A}"/>
    <cellStyle name="Normal 25 6" xfId="699" xr:uid="{10F5918C-5A2C-4A4F-B12C-EA85584A96F1}"/>
    <cellStyle name="Normal 25_offgrid" xfId="700" xr:uid="{93161B60-B26A-4EED-86B2-24EA6D8F0A44}"/>
    <cellStyle name="Normal 26" xfId="701" xr:uid="{45F1243D-C449-4C98-B2A1-4EE6DC4311D4}"/>
    <cellStyle name="Normal 26 2" xfId="702" xr:uid="{16055963-CB16-4137-B922-40108E4198F0}"/>
    <cellStyle name="Normal 26 3" xfId="703" xr:uid="{E5711AB3-4702-4E2D-A951-C7B7A56F89AD}"/>
    <cellStyle name="Normal 26 4" xfId="704" xr:uid="{49295B27-61A9-4638-8630-EE879F0DF682}"/>
    <cellStyle name="Normal 26 5" xfId="705" xr:uid="{75EB6173-ACBF-4ECD-92A1-1DCE91D344D8}"/>
    <cellStyle name="Normal 26 6" xfId="706" xr:uid="{50763158-7783-46E6-AF43-ACCB575FB825}"/>
    <cellStyle name="Normal 26 7" xfId="707" xr:uid="{8F5A9419-E5B1-4147-858D-9CB7351DE852}"/>
    <cellStyle name="Normal 26 8" xfId="708" xr:uid="{91ECDEB8-0B85-48DA-AD32-E8802447A9BF}"/>
    <cellStyle name="Normal 26_offgrid" xfId="709" xr:uid="{F851ADE6-E994-4874-B463-0B49F256FFB4}"/>
    <cellStyle name="Normal 27" xfId="710" xr:uid="{A6986255-4B33-4776-9289-ECF9D744A895}"/>
    <cellStyle name="Normal 27 2" xfId="711" xr:uid="{F5423133-4D7C-4DE1-8476-4FF9658A761B}"/>
    <cellStyle name="Normal 27 3" xfId="712" xr:uid="{09A9036A-219F-49A6-B698-4C2322EA0AFD}"/>
    <cellStyle name="Normal 27 4" xfId="713" xr:uid="{C4747409-8989-4A83-B30E-9498227FC76A}"/>
    <cellStyle name="Normal 27 5" xfId="714" xr:uid="{B62C32A3-E6DF-44C2-999B-C4B6711679E5}"/>
    <cellStyle name="Normal 27 6" xfId="715" xr:uid="{471A659A-AA33-4746-8FDE-F2EABC9E06B7}"/>
    <cellStyle name="Normal 27_offgrid" xfId="716" xr:uid="{B19DC2FE-530A-4C34-A67E-093627A56027}"/>
    <cellStyle name="Normal 28" xfId="717" xr:uid="{29AD9C33-BD4D-443B-9E21-EEE9FFB7AB7A}"/>
    <cellStyle name="Normal 28 2" xfId="718" xr:uid="{AC7D5B71-EF57-47A6-A806-315A4B058314}"/>
    <cellStyle name="Normal 28 2 2" xfId="719" xr:uid="{156B74D1-E0BE-4839-AF32-9F89B1C68DA3}"/>
    <cellStyle name="Normal 28 2 2 2" xfId="720" xr:uid="{3A03A8C7-F99A-479E-BA6F-FAE2D13ED5BA}"/>
    <cellStyle name="Normal 28 2 2 3" xfId="721" xr:uid="{8E58533B-45F6-4072-BF7F-2B506983AB31}"/>
    <cellStyle name="Normal 28 2 3" xfId="722" xr:uid="{7BD7D3D4-ABB6-4F86-8289-6BA6AEEF53BF}"/>
    <cellStyle name="Normal 28 3" xfId="723" xr:uid="{CB6EE1B5-1859-40D1-898F-172443B343EE}"/>
    <cellStyle name="Normal 28 4" xfId="724" xr:uid="{EE298E6B-677D-4BB6-9B33-5940CEC3835B}"/>
    <cellStyle name="Normal 28 5" xfId="725" xr:uid="{C6155DA5-898D-4EBC-A3A8-79EA1F6E3978}"/>
    <cellStyle name="Normal 28 6" xfId="726" xr:uid="{CBC67454-712A-4A2A-9DBB-93441396CB1B}"/>
    <cellStyle name="Normal 28_offgrid" xfId="727" xr:uid="{E63A3D47-A485-476C-90E4-35A5F7D90F01}"/>
    <cellStyle name="Normal 29" xfId="728" xr:uid="{B407EE7F-18D1-44BA-BCCB-48511C7803EB}"/>
    <cellStyle name="Normal 29 2" xfId="729" xr:uid="{AE0185FC-4E9E-4CD4-B0E5-7345FBEE9258}"/>
    <cellStyle name="Normal 29 2 2" xfId="730" xr:uid="{068709F0-D998-4F7E-AA39-6DA06919D70B}"/>
    <cellStyle name="Normal 29 2 2 2" xfId="731" xr:uid="{BCFEC397-8259-45C2-A94C-B0C8A06FB95F}"/>
    <cellStyle name="Normal 29 2 2 3" xfId="732" xr:uid="{C178EBB7-B41B-4337-B3FB-BF9EA0F6BCBD}"/>
    <cellStyle name="Normal 29 2 3" xfId="733" xr:uid="{5533DED5-752F-4134-B100-05113095A193}"/>
    <cellStyle name="Normal 29 3" xfId="734" xr:uid="{634A69E3-28E4-40F9-80AA-89611ED3A09D}"/>
    <cellStyle name="Normal 29 4" xfId="735" xr:uid="{C7D7638F-E2DC-4C7F-A91A-57DDC0B8F3B3}"/>
    <cellStyle name="Normal 29 5" xfId="736" xr:uid="{E17A570A-3B80-4734-9CBC-DCE4993DA853}"/>
    <cellStyle name="Normal 29 6" xfId="737" xr:uid="{F88EED6F-F1B8-406C-A099-651FA42D12AC}"/>
    <cellStyle name="Normal 29_offgrid" xfId="738" xr:uid="{EA194F72-F99C-4A87-929A-2F31EECA3039}"/>
    <cellStyle name="Normal 3" xfId="739" xr:uid="{83810E22-16E0-4970-9EB9-F92713F061B8}"/>
    <cellStyle name="Normal 3 10" xfId="740" xr:uid="{58C32E19-4B7A-4B98-A2D9-3C40B6283089}"/>
    <cellStyle name="Normal 3 11" xfId="741" xr:uid="{3C741A21-5A4B-4BD8-879F-18AF55DB611F}"/>
    <cellStyle name="Normal 3 12" xfId="742" xr:uid="{8201C40D-25DE-4852-81C3-4A0F3D453740}"/>
    <cellStyle name="Normal 3 2" xfId="743" xr:uid="{4A99D180-A744-4AA0-9919-345622FC200E}"/>
    <cellStyle name="Normal 3 2 2" xfId="744" xr:uid="{B929FDE0-7CA3-475B-989A-647F1167C83F}"/>
    <cellStyle name="Normal 3 2 2 2" xfId="745" xr:uid="{D28A934D-AD1A-4B31-AD9E-675B7F1B2FDF}"/>
    <cellStyle name="Normal 3 2 2 2 2" xfId="746" xr:uid="{41077AAB-31A1-4CD3-9A9E-7AB7295C51F8}"/>
    <cellStyle name="Normal 3 2 2 2 3" xfId="747" xr:uid="{39EFE52A-2414-4327-AABD-88B2AF790F21}"/>
    <cellStyle name="Normal 3 2 2 3" xfId="748" xr:uid="{1EE47451-5AF1-474B-BF51-6D5B7B5A8A9A}"/>
    <cellStyle name="Normal 3 2 2 4" xfId="749" xr:uid="{F479A545-7D28-4188-9DFD-44CEF8EBA202}"/>
    <cellStyle name="Normal 3 2 2 5" xfId="750" xr:uid="{CBE318DB-80D0-41D1-A5BE-FEC22A23AB2F}"/>
    <cellStyle name="Normal 3 2 2 6" xfId="751" xr:uid="{E14C4CBE-4419-46A2-9C40-7168A0DA362F}"/>
    <cellStyle name="Normal 3 2 2 7" xfId="752" xr:uid="{31BC87D5-26D2-4EBF-B783-095CA4F351C8}"/>
    <cellStyle name="Normal 3 2 3" xfId="753" xr:uid="{61C478AF-0F8D-4502-9892-C1EF861E93B3}"/>
    <cellStyle name="Normal 3 2 3 2" xfId="754" xr:uid="{ED441D06-E3FA-401B-A8F6-B998DA631D69}"/>
    <cellStyle name="Normal 3 2 3 3" xfId="755" xr:uid="{F3C816AB-6846-4745-B96C-3724A1A4933B}"/>
    <cellStyle name="Normal 3 2 3 3 2" xfId="756" xr:uid="{9077DAFF-3125-4C44-BF46-BA296C11F709}"/>
    <cellStyle name="Normal 3 2 3 3 3" xfId="757" xr:uid="{D6DA75F4-99CC-492A-B142-A8ADEF554022}"/>
    <cellStyle name="Normal 3 2 3 4" xfId="758" xr:uid="{BE63FA7F-95CF-40AB-941C-96A47D02B08B}"/>
    <cellStyle name="Normal 3 2 3 4 2" xfId="759" xr:uid="{C39603E3-9BF6-419E-B091-67E4F2740312}"/>
    <cellStyle name="Normal 3 2 3 4 3" xfId="760" xr:uid="{D45D8DFB-CF6F-44A4-995C-EFA05B8DA2B0}"/>
    <cellStyle name="Normal 3 2 3 5" xfId="761" xr:uid="{7F856BBE-B3CF-4DC2-8B7B-C55D8776B3D2}"/>
    <cellStyle name="Normal 3 2 3 5 2" xfId="762" xr:uid="{FCDF4C91-8F85-4B22-A058-BA2F87827C6A}"/>
    <cellStyle name="Normal 3 2 3 5 3" xfId="763" xr:uid="{D42C502F-5258-40C4-A728-E263B765C364}"/>
    <cellStyle name="Normal 3 2 4" xfId="764" xr:uid="{34EDD423-E921-40D6-B0AF-9DA2BA3C0C25}"/>
    <cellStyle name="Normal 3 2 5" xfId="765" xr:uid="{0A079CFD-2313-4B52-A073-2160852B41F8}"/>
    <cellStyle name="Normal 3 2 6" xfId="766" xr:uid="{BC3E0AE0-6F77-490E-BE05-E27A3111CAC8}"/>
    <cellStyle name="Normal 3 2 7" xfId="767" xr:uid="{CA2EEDC7-A571-4986-B17D-9405FB37B4E5}"/>
    <cellStyle name="Normal 3 2 8" xfId="768" xr:uid="{190BEEA2-7B0A-48FD-87EC-F3E6578A458E}"/>
    <cellStyle name="Normal 3 2_offgrid" xfId="769" xr:uid="{1BB13210-5D8A-402A-B25F-E72F9EC77889}"/>
    <cellStyle name="Normal 3 3" xfId="770" xr:uid="{1F701A5C-510D-49C5-9688-DDE2EBE2E14E}"/>
    <cellStyle name="Normal 3 3 2" xfId="771" xr:uid="{506B0FBC-119F-482F-A19D-72DABC198112}"/>
    <cellStyle name="Normal 3 3 2 2" xfId="772" xr:uid="{923FE2E6-A9DB-406E-B9CC-71CBE2738143}"/>
    <cellStyle name="Normal 3 3 2 3" xfId="773" xr:uid="{8D77050E-58E1-4A9F-B282-166DBFDECE88}"/>
    <cellStyle name="Normal 3 3 2 4" xfId="774" xr:uid="{4C3B752E-DF45-4B8B-9A45-02A71690EDC1}"/>
    <cellStyle name="Normal 3 3 2 5" xfId="775" xr:uid="{989E44D1-86FA-4DAB-BE99-3D0BBB6BECF1}"/>
    <cellStyle name="Normal 3 3 3" xfId="776" xr:uid="{85B006DB-B1C1-46A5-9F82-616B76D3D041}"/>
    <cellStyle name="Normal 3 3 4" xfId="777" xr:uid="{00B0EB26-CD9A-4549-8F08-8BDF89FE0B5D}"/>
    <cellStyle name="Normal 3 3 5" xfId="778" xr:uid="{6A0E0405-5F52-4E0F-97D1-AE25B4C0C56B}"/>
    <cellStyle name="Normal 3 3 6" xfId="779" xr:uid="{86FF16EF-7AA1-4413-8A4A-B64968007D39}"/>
    <cellStyle name="Normal 3 3_offgrid" xfId="780" xr:uid="{21F96AAF-A57A-4828-847A-D3E29AE03BCA}"/>
    <cellStyle name="Normal 3 4" xfId="781" xr:uid="{5F359DB0-5491-4336-ADDB-C86C988EE0E3}"/>
    <cellStyle name="Normal 3 4 2" xfId="782" xr:uid="{72B06930-43F8-4368-9419-0D0D65353977}"/>
    <cellStyle name="Normal 3 4 3" xfId="783" xr:uid="{0779C778-A758-4443-AC52-1EC6D895587B}"/>
    <cellStyle name="Normal 3 5" xfId="784" xr:uid="{EED42784-61A8-453F-87DF-04075ECA6C2B}"/>
    <cellStyle name="Normal 3 6" xfId="785" xr:uid="{2C9CCA7E-1262-4864-8FC1-BA4C6DCF3D85}"/>
    <cellStyle name="Normal 3 7" xfId="786" xr:uid="{821001F2-8775-4F93-A61F-133DC443ED18}"/>
    <cellStyle name="Normal 3 8" xfId="787" xr:uid="{F04FFA89-E239-43F3-AAE1-4982CF8B53C1}"/>
    <cellStyle name="Normal 3 9" xfId="788" xr:uid="{4CEAF192-E26B-47A2-83FB-0A60C82F6D14}"/>
    <cellStyle name="Normal 3_offgrid" xfId="789" xr:uid="{B5EF1DB4-565C-4F72-84DE-2DF90DF18254}"/>
    <cellStyle name="Normal 30" xfId="790" xr:uid="{3ACA4490-D240-430A-A470-4FCADBB74919}"/>
    <cellStyle name="Normal 30 2" xfId="791" xr:uid="{A6655A41-71E1-4578-9575-038D55484DE1}"/>
    <cellStyle name="Normal 30 2 2" xfId="792" xr:uid="{A4EF2E08-C93A-4BBF-89CC-76DBF1876015}"/>
    <cellStyle name="Normal 30 2 3" xfId="793" xr:uid="{B169304F-16B9-4A8D-9885-BD320BA8E638}"/>
    <cellStyle name="Normal 30 3" xfId="794" xr:uid="{80D6EA8A-5CDE-4F19-89A9-9F9CB4CF99CF}"/>
    <cellStyle name="Normal 30 4" xfId="795" xr:uid="{1247FCFC-70AA-4F25-8B16-6F394C26F254}"/>
    <cellStyle name="Normal 30 5" xfId="796" xr:uid="{BA195F25-3E72-4E49-AF85-468B4FE6D75A}"/>
    <cellStyle name="Normal 30_offgrid" xfId="797" xr:uid="{B60A3AE9-A6D4-433A-985C-C43804ADCD17}"/>
    <cellStyle name="Normal 31" xfId="798" xr:uid="{0AA9BC6E-17CC-457E-B978-02BA80501999}"/>
    <cellStyle name="Normal 31 2" xfId="799" xr:uid="{B6926CE6-C1E2-4505-9165-078946324E6A}"/>
    <cellStyle name="Normal 31 2 2" xfId="800" xr:uid="{5B5C98E0-C56D-4DF3-9D9E-289C5E39688F}"/>
    <cellStyle name="Normal 31 2 3" xfId="801" xr:uid="{D9A405A7-D827-4A0B-A764-FA6E6CEFCA3A}"/>
    <cellStyle name="Normal 31 3" xfId="802" xr:uid="{E50ECF4E-6999-4F98-8F8B-75C54EE8548F}"/>
    <cellStyle name="Normal 31 4" xfId="803" xr:uid="{5450FDE9-5856-4133-81AF-6E8F914429BC}"/>
    <cellStyle name="Normal 31_offgrid" xfId="804" xr:uid="{45146A4B-3E56-4D94-8C32-44EE2CEB933C}"/>
    <cellStyle name="Normal 32" xfId="805" xr:uid="{7009BF3F-D47E-4A72-8B2B-08C8319BC398}"/>
    <cellStyle name="Normal 32 2" xfId="806" xr:uid="{467BE0D2-B975-48D3-81D4-DF2E8AA91C24}"/>
    <cellStyle name="Normal 32 3" xfId="807" xr:uid="{6E3B8CAB-B6B4-4D47-A7F5-0FEF239958CB}"/>
    <cellStyle name="Normal 32_offgrid" xfId="808" xr:uid="{601EEB17-06BE-438C-91CF-1205A68B2B63}"/>
    <cellStyle name="Normal 33" xfId="809" xr:uid="{09CE0DBC-6446-431F-B49D-8B0EC6E04B94}"/>
    <cellStyle name="Normal 33 2" xfId="810" xr:uid="{2D4AC097-929A-48E1-B331-5F3A42A6B1CB}"/>
    <cellStyle name="Normal 33 3" xfId="811" xr:uid="{9894608B-213C-41D5-9CB5-B3BC9DD5D09F}"/>
    <cellStyle name="Normal 33_offgrid" xfId="812" xr:uid="{37300EC1-D4C9-405E-A5D3-56C88AD40AFC}"/>
    <cellStyle name="Normal 34" xfId="813" xr:uid="{359060DC-51E2-4C59-908B-F4015F21215E}"/>
    <cellStyle name="Normal 34 2" xfId="814" xr:uid="{458A2F5B-87EB-4DDB-8973-59FACF877CD5}"/>
    <cellStyle name="Normal 34 3" xfId="815" xr:uid="{06A8DBEB-8555-4546-BD96-E4E1794638CC}"/>
    <cellStyle name="Normal 34_offgrid" xfId="816" xr:uid="{2F708B1F-3322-40F4-BB69-19EF03513CDD}"/>
    <cellStyle name="Normal 35" xfId="817" xr:uid="{B2A84BDA-84C8-4002-832E-DBC148A1BC1A}"/>
    <cellStyle name="Normal 35 2" xfId="818" xr:uid="{4E8A45D3-6939-4206-9B79-B7C8E64EFAFF}"/>
    <cellStyle name="Normal 35 3" xfId="819" xr:uid="{064F57F8-CE29-4076-B3A7-D86CD45D08F0}"/>
    <cellStyle name="Normal 35_offgrid" xfId="820" xr:uid="{CEA2B2AF-D33D-4B80-A0D8-1EBC79B36D52}"/>
    <cellStyle name="Normal 36" xfId="821" xr:uid="{F744BCA8-062A-4A0F-9A5C-F2C4CC3EE3E9}"/>
    <cellStyle name="Normal 36 2" xfId="822" xr:uid="{416A6C20-12F5-4027-8227-C910BFD5C1F7}"/>
    <cellStyle name="Normal 36 3" xfId="823" xr:uid="{B3A54C6B-AE2E-4187-BBD9-FE9963CBD7F4}"/>
    <cellStyle name="Normal 36_offgrid" xfId="824" xr:uid="{9EEE9EDF-8D59-40BD-AF82-81AC0601A708}"/>
    <cellStyle name="Normal 37" xfId="825" xr:uid="{FA415A44-591B-4854-8972-B8AF8131495F}"/>
    <cellStyle name="Normal 37 2" xfId="826" xr:uid="{83025358-17E1-4DA5-961A-004E39E26341}"/>
    <cellStyle name="Normal 37 3" xfId="827" xr:uid="{08BCEB6C-72BF-4667-AED7-C6C5DAD6945A}"/>
    <cellStyle name="Normal 37_offgrid" xfId="828" xr:uid="{6EE7B71B-FB22-4EA9-82D2-879D6E6B8F47}"/>
    <cellStyle name="Normal 38" xfId="829" xr:uid="{1E15B686-1936-436B-A3BE-C8B1FB17B96B}"/>
    <cellStyle name="Normal 38 2" xfId="830" xr:uid="{53BD0634-D5D2-4E74-8B05-4477BA0A2A14}"/>
    <cellStyle name="Normal 38 3" xfId="831" xr:uid="{BA49E8D4-4902-44FF-85BC-C1F5F7010E97}"/>
    <cellStyle name="Normal 38 4" xfId="832" xr:uid="{FC58B0D6-C37C-42C5-B4A7-4CEB9DF626BF}"/>
    <cellStyle name="Normal 38 5" xfId="833" xr:uid="{C6E3029C-480A-428A-9C38-30A9167458E2}"/>
    <cellStyle name="Normal 38_offgrid" xfId="834" xr:uid="{43E79D50-50F7-4FD9-93F3-B05E6C2BEBA0}"/>
    <cellStyle name="Normal 39" xfId="835" xr:uid="{4A692424-3B2A-4852-AC52-DBD9F1C2569B}"/>
    <cellStyle name="Normal 39 2" xfId="836" xr:uid="{71D8DE6D-7772-43DE-BD60-7F76CBB94753}"/>
    <cellStyle name="Normal 39 3" xfId="837" xr:uid="{29F10A63-89C4-4D00-BA63-D256C42FC607}"/>
    <cellStyle name="Normal 39 4" xfId="838" xr:uid="{9A32ACBD-D987-499D-8C3D-40F93885C9E7}"/>
    <cellStyle name="Normal 39_offgrid" xfId="839" xr:uid="{2D6B68E9-F2F9-44C7-AC06-1A73B68987AA}"/>
    <cellStyle name="Normal 4" xfId="840" xr:uid="{00EC7F63-1D56-4C68-9AAC-819FFA26EF19}"/>
    <cellStyle name="Normal 4 10" xfId="841" xr:uid="{40A1CC3F-14D2-4DB0-A6AC-2973734EF322}"/>
    <cellStyle name="Normal 4 11" xfId="842" xr:uid="{E92D06EA-0C5A-4E50-BEFC-DEB0043512B4}"/>
    <cellStyle name="Normal 4 12" xfId="843" xr:uid="{2CE8DBDE-28A0-4C7B-B9FD-A0C650CC9A1B}"/>
    <cellStyle name="Normal 4 2" xfId="844" xr:uid="{6C5D441A-6A3C-492E-9B77-7294C918472C}"/>
    <cellStyle name="Normal 4 2 2" xfId="845" xr:uid="{67300ECD-2C96-479C-BEB2-4F067DFEE887}"/>
    <cellStyle name="Normal 4 2 2 2" xfId="846" xr:uid="{3B7FE8F5-DAEC-4F3B-A7A7-4AEE79161E2D}"/>
    <cellStyle name="Normal 4 2 2 2 2" xfId="847" xr:uid="{6FDCDFB4-91DD-4ADD-B286-30D3CBF61781}"/>
    <cellStyle name="Normal 4 2 2 2 3" xfId="848" xr:uid="{B3CBF2A7-3C4B-43BB-9FCF-34897F437170}"/>
    <cellStyle name="Normal 4 2 2 3" xfId="849" xr:uid="{B6D05809-FF5C-480E-A520-302F8846618D}"/>
    <cellStyle name="Normal 4 2 3" xfId="850" xr:uid="{7DF97BEC-9F4A-47C3-A10E-E4921ABF9E16}"/>
    <cellStyle name="Normal 4 2 4" xfId="851" xr:uid="{41FF12DC-4599-489F-8F0A-D2C9B55B19CD}"/>
    <cellStyle name="Normal 4 2 5" xfId="852" xr:uid="{E3105E8E-2D10-4322-9EB1-EAC9E32A7F12}"/>
    <cellStyle name="Normal 4 2_offgrid" xfId="853" xr:uid="{28B799F3-6E5F-4D36-AA86-52B760B18985}"/>
    <cellStyle name="Normal 4 3" xfId="854" xr:uid="{AFC650CB-85BD-431B-90C1-8E4FCA542D60}"/>
    <cellStyle name="Normal 4 3 2" xfId="855" xr:uid="{FDCF17F0-9D58-456B-B193-7FBCBBC5D2AA}"/>
    <cellStyle name="Normal 4 3 2 2" xfId="856" xr:uid="{BF3C54D3-4CC4-4721-A989-C79B1ED9B29A}"/>
    <cellStyle name="Normal 4 3 2 2 2" xfId="857" xr:uid="{73D9B175-33FA-4ADB-BAD4-AA359D17344B}"/>
    <cellStyle name="Normal 4 3 2 2 3" xfId="858" xr:uid="{A201D7B1-0B8E-4E6C-84F9-DDD760E6AEDD}"/>
    <cellStyle name="Normal 4 3 2 3" xfId="859" xr:uid="{F5E0EBBE-7409-453B-876D-8861D723C423}"/>
    <cellStyle name="Normal 4 3 3" xfId="860" xr:uid="{6ADA6256-A17A-48B1-9A1C-39CBB31A95F7}"/>
    <cellStyle name="Normal 4 3 4" xfId="861" xr:uid="{C2B781E8-06B7-419B-84CB-85E865F68312}"/>
    <cellStyle name="Normal 4 3 5" xfId="862" xr:uid="{FB47BA76-CF84-4859-82A3-04BD4F8B3E4C}"/>
    <cellStyle name="Normal 4 4" xfId="863" xr:uid="{8F03C352-B5E0-425F-AC38-1A7E6F2C2F17}"/>
    <cellStyle name="Normal 4 5" xfId="864" xr:uid="{D46855FA-28C7-49E4-A7B8-0339B6E72333}"/>
    <cellStyle name="Normal 4 6" xfId="865" xr:uid="{59758CF9-3669-4A1D-B69D-ABF6066FC63A}"/>
    <cellStyle name="Normal 4 7" xfId="866" xr:uid="{5820D5C6-E3CC-4782-A9FD-131A6D09ECB2}"/>
    <cellStyle name="Normal 4 8" xfId="867" xr:uid="{210C261E-FEC8-41C1-B466-EDAF94F3F47A}"/>
    <cellStyle name="Normal 4 9" xfId="868" xr:uid="{117CEDEF-ACFD-420F-B4FF-66CCA7B8FAED}"/>
    <cellStyle name="Normal 4_offgrid" xfId="869" xr:uid="{A5664EFA-79C0-4617-946C-2A7E0FC72B20}"/>
    <cellStyle name="Normal 40" xfId="870" xr:uid="{89EC2E07-5B26-4F20-A754-DB3F7A53875F}"/>
    <cellStyle name="Normal 40 2" xfId="871" xr:uid="{91E056AE-EB7A-48E0-8ECF-D2F65EFD437B}"/>
    <cellStyle name="Normal 40 3" xfId="872" xr:uid="{36D22D28-C393-458F-8964-C478D71623BA}"/>
    <cellStyle name="Normal 40_offgrid" xfId="873" xr:uid="{6563B644-3B2B-4BE0-B225-8AD24322F21B}"/>
    <cellStyle name="Normal 41" xfId="874" xr:uid="{036D6E75-F311-4272-8F33-F6686D1D905D}"/>
    <cellStyle name="Normal 41 2" xfId="875" xr:uid="{1827D821-443B-4065-8692-611E56279CA5}"/>
    <cellStyle name="Normal 41 3" xfId="876" xr:uid="{49490BED-4E63-4DCC-8E02-06A632548E25}"/>
    <cellStyle name="Normal 41_offgrid" xfId="877" xr:uid="{398C2915-A44D-42B2-8178-EB1E31FD3941}"/>
    <cellStyle name="Normal 42" xfId="878" xr:uid="{D7398375-21BA-4E13-A844-A66060BF4800}"/>
    <cellStyle name="Normal 42 2" xfId="879" xr:uid="{C5A1DFCF-AD74-475A-8505-F316DCAB550B}"/>
    <cellStyle name="Normal 42 3" xfId="880" xr:uid="{54088804-FB53-4CA9-BC22-34DC5982250B}"/>
    <cellStyle name="Normal 42_offgrid" xfId="881" xr:uid="{687FDEE6-5050-4B54-98FD-202059F81F88}"/>
    <cellStyle name="Normal 43" xfId="882" xr:uid="{5BD5C3ED-67DF-4432-BD40-27F4C6C33D5F}"/>
    <cellStyle name="Normal 43 2" xfId="883" xr:uid="{89831B44-A2E2-4ECE-87DC-9DE3BEC77994}"/>
    <cellStyle name="Normal 43 3" xfId="884" xr:uid="{35E6611A-F868-44C4-B457-C6F7FF3BC4E5}"/>
    <cellStyle name="Normal 44" xfId="885" xr:uid="{826D7B29-23DB-45FA-AC60-EAD16F1F291A}"/>
    <cellStyle name="Normal 44 2" xfId="886" xr:uid="{51F49E33-73AD-46CA-A66B-F6F6BB417ECF}"/>
    <cellStyle name="Normal 44 3" xfId="887" xr:uid="{11C7C871-A564-4A61-9AEF-52A6BBBD67FB}"/>
    <cellStyle name="Normal 45" xfId="888" xr:uid="{6124B9C1-2247-471A-9F53-7BAB0D564753}"/>
    <cellStyle name="Normal 45 2" xfId="889" xr:uid="{058A3791-9954-4F88-8467-7FAD34145FF7}"/>
    <cellStyle name="Normal 45 3" xfId="890" xr:uid="{DB9E08C0-F38E-4FCD-A013-2854576E3DA4}"/>
    <cellStyle name="Normal 46" xfId="891" xr:uid="{8C4D3EB3-D11B-4135-BC3C-DBB8D86A0361}"/>
    <cellStyle name="Normal 46 2" xfId="892" xr:uid="{54DD1D83-5B03-418D-BAC7-E55969DD266A}"/>
    <cellStyle name="Normal 46 3" xfId="893" xr:uid="{539F512B-41E9-4B9E-A73A-CD8B73AA836B}"/>
    <cellStyle name="Normal 47" xfId="894" xr:uid="{6C906652-9629-47EB-ABE7-D00457087018}"/>
    <cellStyle name="Normal 47 2" xfId="895" xr:uid="{E0B32325-331F-4AE5-A6FB-DBD4252828FB}"/>
    <cellStyle name="Normal 47 3" xfId="896" xr:uid="{D2D5B4C7-F212-4E14-8832-F61CF89F318D}"/>
    <cellStyle name="Normal 48" xfId="897" xr:uid="{AD5F6B4A-E822-43D6-80A9-FA52FB088079}"/>
    <cellStyle name="Normal 48 2" xfId="898" xr:uid="{C7DECA21-D4BB-4B81-B8DC-98CE89190640}"/>
    <cellStyle name="Normal 48 3" xfId="899" xr:uid="{1C756C4A-0DB6-47E1-903D-0709AA06B05A}"/>
    <cellStyle name="Normal 49" xfId="900" xr:uid="{E5EA0A42-E7B9-462E-B5BB-67BAF712BB8D}"/>
    <cellStyle name="Normal 49 2" xfId="901" xr:uid="{679F4A99-76FB-4A2F-8A41-CBCE604EA3B8}"/>
    <cellStyle name="Normal 49 3" xfId="902" xr:uid="{786E149C-E445-402E-8E37-C891B1C5B5D2}"/>
    <cellStyle name="Normal 5" xfId="903" xr:uid="{C914795B-75C3-4435-A327-7B1B38ECAF2D}"/>
    <cellStyle name="Normal 5 10" xfId="904" xr:uid="{CC8B61A5-E498-4882-80A0-340F4BCEA4D2}"/>
    <cellStyle name="Normal 5 11" xfId="905" xr:uid="{8E4E1EFA-C6B5-4B8A-933A-6FD8AC5798CF}"/>
    <cellStyle name="Normal 5 2" xfId="906" xr:uid="{9D4BD52C-0AE3-49EB-91BE-3AD16A6F49FD}"/>
    <cellStyle name="Normal 5 2 2" xfId="907" xr:uid="{FD25B923-CCAB-4450-80A5-47E7B94AB801}"/>
    <cellStyle name="Normal 5 2 2 2" xfId="908" xr:uid="{BBF919F9-574D-4D25-8B84-FC178222D351}"/>
    <cellStyle name="Normal 5 2 2 2 2" xfId="909" xr:uid="{2B26DD03-8D68-4A3D-9B8F-5A84FFB6916B}"/>
    <cellStyle name="Normal 5 2 2 2 3" xfId="910" xr:uid="{9AC120FB-E279-4DE5-9A64-ED65B43BE901}"/>
    <cellStyle name="Normal 5 2 2 3" xfId="911" xr:uid="{320A9622-E317-4C94-A581-C4305AB0861E}"/>
    <cellStyle name="Normal 5 2 3" xfId="912" xr:uid="{A2656735-4169-4061-8C2C-0AF39BCC03F9}"/>
    <cellStyle name="Normal 5 2 4" xfId="913" xr:uid="{92CCD021-7FCA-441B-84B2-C76BC14AB1F1}"/>
    <cellStyle name="Normal 5 2 5" xfId="914" xr:uid="{B6243FB0-D1B4-4C07-A855-92D1CB0F97E9}"/>
    <cellStyle name="Normal 5 2_offgrid" xfId="915" xr:uid="{532163D7-D3AD-4875-86E7-B13815A7BD62}"/>
    <cellStyle name="Normal 5 3" xfId="916" xr:uid="{17D02231-4A96-44E4-B54A-446176E515C8}"/>
    <cellStyle name="Normal 5 3 2" xfId="917" xr:uid="{852EC82C-B64D-4120-AEAF-F8ED76BA0D00}"/>
    <cellStyle name="Normal 5 3 2 2" xfId="918" xr:uid="{77DFE42D-307B-4E85-9A43-80C690273F46}"/>
    <cellStyle name="Normal 5 3 2 3" xfId="919" xr:uid="{50FE952E-325E-4679-988F-34630864F345}"/>
    <cellStyle name="Normal 5 3 3" xfId="920" xr:uid="{22B749E8-F596-4EBE-B40B-8E77E355A8CB}"/>
    <cellStyle name="Normal 5 3 4" xfId="921" xr:uid="{B24020E1-2989-4DA0-8671-CDCF83EB7755}"/>
    <cellStyle name="Normal 5 3 5" xfId="922" xr:uid="{4672A021-0ECD-400E-AB89-B027720D677D}"/>
    <cellStyle name="Normal 5 3 6" xfId="923" xr:uid="{085BC84C-E8DC-49CA-ABF0-9D4C7E9A9A1C}"/>
    <cellStyle name="Normal 5 3 7" xfId="924" xr:uid="{ECAE2D07-5A14-4713-865F-F80EF9B4C741}"/>
    <cellStyle name="Normal 5 4" xfId="925" xr:uid="{5EB793AD-C3A5-4B15-9A90-E4B433DA5328}"/>
    <cellStyle name="Normal 5 5" xfId="926" xr:uid="{B58AA883-1D5D-44DA-A11D-21038C0298F8}"/>
    <cellStyle name="Normal 5 6" xfId="927" xr:uid="{4CEABFAA-ECBC-424D-A6FC-E9A95CD1DE10}"/>
    <cellStyle name="Normal 5 7" xfId="928" xr:uid="{5F02A036-98D1-4255-B0E3-8538B38E49B4}"/>
    <cellStyle name="Normal 5 8" xfId="929" xr:uid="{37CD1101-1B33-47A7-978F-7EF975B17365}"/>
    <cellStyle name="Normal 5 9" xfId="930" xr:uid="{BDE9F373-863C-4281-AF51-49AA51BD228F}"/>
    <cellStyle name="Normal 5_offgrid" xfId="931" xr:uid="{772272C3-3075-42B7-A5A3-95583402B334}"/>
    <cellStyle name="Normal 50" xfId="932" xr:uid="{427308F0-DCD2-4833-B78B-BC93077680DE}"/>
    <cellStyle name="Normal 51" xfId="933" xr:uid="{CEC3FB02-0601-4731-A38B-A983918F9157}"/>
    <cellStyle name="Normal 52" xfId="934" xr:uid="{ADB36944-3D15-4C06-964E-23C3735FD952}"/>
    <cellStyle name="Normal 53" xfId="935" xr:uid="{B395584D-DB4F-4BFF-92C2-D29C5655F2E2}"/>
    <cellStyle name="Normal 54" xfId="936" xr:uid="{1FC8543A-EB4E-4A01-81AF-5E94DF0A593D}"/>
    <cellStyle name="Normal 55" xfId="937" xr:uid="{377BE197-13DB-4205-A197-C716EB5CCC6F}"/>
    <cellStyle name="Normal 56" xfId="938" xr:uid="{BE7AC71A-BF8A-413C-A34B-7E5B05569F29}"/>
    <cellStyle name="Normal 57" xfId="939" xr:uid="{9B8D7AB4-F58C-43F1-9699-9F092DEFCA19}"/>
    <cellStyle name="Normal 58" xfId="940" xr:uid="{A189D8DF-84DE-4736-B608-EEEFFEE28924}"/>
    <cellStyle name="Normal 59" xfId="941" xr:uid="{9647AEDD-9D3F-4309-8D62-44230177C8D2}"/>
    <cellStyle name="Normal 6" xfId="942" xr:uid="{34C34555-9F69-47C6-9DB2-6A8E808F5025}"/>
    <cellStyle name="Normal 6 10" xfId="943" xr:uid="{C4EC0A39-912B-45BF-A69B-8AC153766EE0}"/>
    <cellStyle name="Normal 6 11" xfId="944" xr:uid="{7CDC2D65-B106-4BC1-AE58-A3D845A55812}"/>
    <cellStyle name="Normal 6 2" xfId="945" xr:uid="{1A840FEB-1522-4F0E-89C2-8C9A1026512D}"/>
    <cellStyle name="Normal 6 3" xfId="946" xr:uid="{B1FEA19F-C292-416D-B835-E1140C1339C1}"/>
    <cellStyle name="Normal 6 3 2" xfId="947" xr:uid="{D9B57604-1DBF-4265-9717-F3DF842F56DA}"/>
    <cellStyle name="Normal 6 3 2 2" xfId="948" xr:uid="{0B925870-4468-491C-B170-581BB2ACA15D}"/>
    <cellStyle name="Normal 6 3 2 3" xfId="949" xr:uid="{EA905C69-2DF7-4B3D-8E6B-2DAA5A26EC20}"/>
    <cellStyle name="Normal 6 3 3" xfId="950" xr:uid="{942ED519-11EE-434D-91EF-7B8C18BD1EA8}"/>
    <cellStyle name="Normal 6 3 4" xfId="951" xr:uid="{C71FA5BC-55B5-49CF-B21B-A47962410A16}"/>
    <cellStyle name="Normal 6 3 5" xfId="952" xr:uid="{32EB3AB6-E251-450A-B479-D38FD84F1875}"/>
    <cellStyle name="Normal 6 3 6" xfId="953" xr:uid="{76177EA8-ADEB-4AD0-B623-FED606A8DA31}"/>
    <cellStyle name="Normal 6 3 7" xfId="954" xr:uid="{D6AB94BA-3C37-42BF-953B-647F409D069A}"/>
    <cellStyle name="Normal 6 4" xfId="955" xr:uid="{7A861DDA-A0FF-4153-86AA-04E8CA982817}"/>
    <cellStyle name="Normal 6 5" xfId="956" xr:uid="{3BE6CA2F-37F8-4F25-B2C0-1E1873B2381E}"/>
    <cellStyle name="Normal 6 6" xfId="957" xr:uid="{07640723-F59D-45FE-AA05-33865F127509}"/>
    <cellStyle name="Normal 6 7" xfId="958" xr:uid="{84AA7089-CFD0-4BAB-A7A8-6F2BB2AC2C93}"/>
    <cellStyle name="Normal 6 8" xfId="959" xr:uid="{9E6B9376-E23C-4960-B427-4DC9F71D9D42}"/>
    <cellStyle name="Normal 6 9" xfId="960" xr:uid="{C87598F1-BEE3-464D-AF1D-26F8DFF01974}"/>
    <cellStyle name="Normal 6_offgrid" xfId="961" xr:uid="{130A7AAF-3791-4AA7-9995-0A66FD58B229}"/>
    <cellStyle name="Normal 60" xfId="962" xr:uid="{42002744-B00D-46A5-8737-8CC594B6504C}"/>
    <cellStyle name="Normal 61" xfId="963" xr:uid="{0FD25266-D055-446D-961C-C85DF17CC474}"/>
    <cellStyle name="Normal 7" xfId="964" xr:uid="{FD437E74-3937-42EA-82FE-97B11A66C107}"/>
    <cellStyle name="Normal 7 10" xfId="965" xr:uid="{C54AB18D-A37F-46ED-9605-63250E770BD0}"/>
    <cellStyle name="Normal 7 2" xfId="966" xr:uid="{1052AE32-4027-4AEA-806C-77BB7A496604}"/>
    <cellStyle name="Normal 7 2 2" xfId="967" xr:uid="{82419263-0E16-402B-AE22-B96386FD049E}"/>
    <cellStyle name="Normal 7 2 3" xfId="968" xr:uid="{20115BCD-CDE4-4FCB-B47D-A814BA48CBF6}"/>
    <cellStyle name="Normal 7 2 4" xfId="969" xr:uid="{D2F93F1F-DD78-45F1-AEB7-DE33B4EA3E0E}"/>
    <cellStyle name="Normal 7 3" xfId="970" xr:uid="{C960340A-A786-4D77-A376-5D43BBE84931}"/>
    <cellStyle name="Normal 7 4" xfId="971" xr:uid="{DA2B6913-2E48-4EAE-973C-44623A794B0A}"/>
    <cellStyle name="Normal 7 5" xfId="972" xr:uid="{C7B74937-619A-49BC-9F89-567554D25BF3}"/>
    <cellStyle name="Normal 7 6" xfId="973" xr:uid="{5F38208A-5B21-43C7-95E7-E63F87084F72}"/>
    <cellStyle name="Normal 7 7" xfId="974" xr:uid="{5B752BC6-308D-4B71-8AA3-7ED012AF25BE}"/>
    <cellStyle name="Normal 7 8" xfId="975" xr:uid="{B45DCC76-15A4-44CF-A902-07E104D97830}"/>
    <cellStyle name="Normal 7 9" xfId="976" xr:uid="{247FB71C-DA86-4F30-ABB5-F61F0F8027E8}"/>
    <cellStyle name="Normal 7_offgrid" xfId="977" xr:uid="{E521A6E7-956B-46DF-A601-2AD2797EF27E}"/>
    <cellStyle name="Normal 73" xfId="978" xr:uid="{30042F3F-8E26-4E6C-A5A9-090308D38325}"/>
    <cellStyle name="Normal 76" xfId="979" xr:uid="{E21FACC2-B068-4528-ACE7-53AF59B9BBDD}"/>
    <cellStyle name="Normal 8" xfId="980" xr:uid="{865275F6-60F8-4033-922A-78F481685A40}"/>
    <cellStyle name="Normal 8 10" xfId="981" xr:uid="{AC7F2DF7-621B-4835-87B9-C11F4F9B998D}"/>
    <cellStyle name="Normal 8 11" xfId="982" xr:uid="{EA0C647F-02A7-4055-AE8A-D46DC4CC2CAA}"/>
    <cellStyle name="Normal 8 12" xfId="983" xr:uid="{FF43CE98-9E47-4D01-90AC-C4D7B8164269}"/>
    <cellStyle name="Normal 8 13" xfId="984" xr:uid="{15EE4EAE-11F1-4B80-8BC9-CA9DE2652C51}"/>
    <cellStyle name="Normal 8 14" xfId="985" xr:uid="{A0E8F21A-2398-43F3-94BC-2603AE872385}"/>
    <cellStyle name="Normal 8 15" xfId="986" xr:uid="{7B8EC867-FB67-4E0B-BE7F-DDC464A80D53}"/>
    <cellStyle name="Normal 8 2" xfId="987" xr:uid="{46F31FFB-AAAE-4C2C-923A-E192CF95A073}"/>
    <cellStyle name="Normal 8 3" xfId="988" xr:uid="{725A7FA5-A85B-4D1F-B6EA-18A5B22AFD15}"/>
    <cellStyle name="Normal 8 3 2" xfId="989" xr:uid="{A46B0434-2F65-4706-9D12-8C633E427CE9}"/>
    <cellStyle name="Normal 8 4" xfId="990" xr:uid="{BB4012FE-0A71-42AF-AE5F-ACBF076E0A33}"/>
    <cellStyle name="Normal 8 4 2" xfId="991" xr:uid="{737F913F-2877-4DA9-B5A6-7C4044E17261}"/>
    <cellStyle name="Normal 8 5" xfId="992" xr:uid="{E168A6A7-94B2-41F7-8BA0-D3A0B2E88DDF}"/>
    <cellStyle name="Normal 8 5 2" xfId="993" xr:uid="{A323D58D-9EBE-4A85-AC65-422819165F19}"/>
    <cellStyle name="Normal 8 6" xfId="994" xr:uid="{A16B5D81-052E-4E5F-8CA3-E127D4034A97}"/>
    <cellStyle name="Normal 8 6 2" xfId="995" xr:uid="{CD042AA6-5104-4D73-B2FA-ECB89AE3D965}"/>
    <cellStyle name="Normal 8 7" xfId="996" xr:uid="{6AAE9870-A553-42EA-991F-7C50C4357C16}"/>
    <cellStyle name="Normal 8 7 2" xfId="997" xr:uid="{25A43268-FF89-43C4-88B7-FCE31DBE38E1}"/>
    <cellStyle name="Normal 8 8" xfId="998" xr:uid="{6131647A-8E6B-4219-AE73-A82CEB5C27E2}"/>
    <cellStyle name="Normal 8 8 2" xfId="999" xr:uid="{009C09BA-B4B7-4078-BE42-FBB15CA55DC8}"/>
    <cellStyle name="Normal 8 9" xfId="1000" xr:uid="{EEC2BE38-DE72-433E-8601-578F70846C41}"/>
    <cellStyle name="Normal 8_offgrid" xfId="1001" xr:uid="{7AA9F990-3883-4747-877C-6E6B30E80EAE}"/>
    <cellStyle name="Normal 83" xfId="1002" xr:uid="{74FA9F69-6D2E-45BB-9CAA-ABE68645323E}"/>
    <cellStyle name="Normal 83 2" xfId="1003" xr:uid="{0AE14613-C1CA-4601-B0CD-C048BF64603C}"/>
    <cellStyle name="Normal 83 3" xfId="1004" xr:uid="{EF07FE76-991F-4F1C-A821-DA7E8AEBDD8D}"/>
    <cellStyle name="Normal 84" xfId="1005" xr:uid="{7968A9DA-9900-4C2A-B799-4065AE26C409}"/>
    <cellStyle name="Normal 84 2" xfId="1006" xr:uid="{705D7EAA-8884-4747-8076-EE12A995F233}"/>
    <cellStyle name="Normal 84 3" xfId="1007" xr:uid="{0AD78291-BC3C-4397-A969-5791085BD1B4}"/>
    <cellStyle name="Normal 85" xfId="1008" xr:uid="{1C06296B-E30E-4063-AB89-45425D209DA8}"/>
    <cellStyle name="Normal 87" xfId="1009" xr:uid="{B6F8312A-32FB-461F-AFD1-68935B49651F}"/>
    <cellStyle name="Normal 88" xfId="1010" xr:uid="{23AB083C-CF53-4498-8748-7C09BDDD4DD5}"/>
    <cellStyle name="Normal 9" xfId="1011" xr:uid="{6B4254FB-1CA4-4F3B-BAE2-7894CA06423E}"/>
    <cellStyle name="Normal 9 2" xfId="1012" xr:uid="{71058C89-7E93-4CC8-A5DF-2B60B029E790}"/>
    <cellStyle name="Normal 9 2 2" xfId="1013" xr:uid="{D7DB7A1A-638E-4911-B332-C4D52D8004CB}"/>
    <cellStyle name="Normal 9 2 2 2" xfId="1014" xr:uid="{DE789992-DAC4-44D4-8F79-46EC43F64624}"/>
    <cellStyle name="Normal 9 2 3" xfId="1015" xr:uid="{BEE18162-0B37-447E-A357-44F0B20D5452}"/>
    <cellStyle name="Normal 9 2 3 2" xfId="1016" xr:uid="{824750CB-A0BF-4BFF-991D-F3B49C4289D6}"/>
    <cellStyle name="Normal 9 2 4" xfId="1017" xr:uid="{2C86EBE3-8649-42F8-8EAB-25E5616B5F5D}"/>
    <cellStyle name="Normal 9 2 4 2" xfId="1018" xr:uid="{C1DCE4DB-24A0-400E-8D57-6C10A9600D1A}"/>
    <cellStyle name="Normal 9 2 5" xfId="1019" xr:uid="{75FE02F9-FBA2-491C-910A-079F26134193}"/>
    <cellStyle name="Normal 9 2 5 2" xfId="1020" xr:uid="{C299DAE3-417D-44A4-8420-05E8218892E1}"/>
    <cellStyle name="Normal 9 2 6" xfId="1021" xr:uid="{2BB4FF41-6EAB-43D4-A9B1-F717A472E074}"/>
    <cellStyle name="Normal 9 2 6 2" xfId="1022" xr:uid="{D8ED8C4C-1CD8-47BA-AE93-E14550859795}"/>
    <cellStyle name="Normal 9 2 7" xfId="1023" xr:uid="{C15A95EC-C3C0-44F0-902E-977DBF47CF8E}"/>
    <cellStyle name="Normal 9 2 7 2" xfId="1024" xr:uid="{A69F8FFF-B0BC-46D4-8766-2121E2ADDFDB}"/>
    <cellStyle name="Normal 9 2 8" xfId="1025" xr:uid="{4539FF90-0684-41D8-801C-AA1C5708F6B6}"/>
    <cellStyle name="Normal 9 3" xfId="1026" xr:uid="{B21CFBC8-2A2B-42E3-92BD-F65D5666EDFA}"/>
    <cellStyle name="Normal 9 4" xfId="1027" xr:uid="{DA97DE0E-BC45-4EB1-9352-94D716E304AE}"/>
    <cellStyle name="Normal 9 5" xfId="1028" xr:uid="{1B2F8BC5-96E5-4346-9735-3DD2F5C11D7E}"/>
    <cellStyle name="Normal 9 6" xfId="1029" xr:uid="{FF7DDE27-DDB2-4032-9776-38FC5A1927F4}"/>
    <cellStyle name="Normal 9 7" xfId="1030" xr:uid="{D2B78E0C-2343-4539-B7BA-B2C4C33FD787}"/>
    <cellStyle name="Normal 9 8" xfId="1031" xr:uid="{BFF6D1D3-B6C6-44E6-B5E4-C322E7AA59CE}"/>
    <cellStyle name="Normal 9 9" xfId="1032" xr:uid="{54F6C96A-91BA-4B13-B190-BD9186B3E590}"/>
    <cellStyle name="Normal 9_offgrid" xfId="1033" xr:uid="{CA2424D1-D197-4314-A82C-5EDFF471F33D}"/>
    <cellStyle name="Normal_Sheet1" xfId="2" xr:uid="{EDA43A3B-02A2-4759-A8DC-D5819661F02C}"/>
    <cellStyle name="Normal_Sheet2" xfId="439" xr:uid="{0BE88F3F-EB3B-4AC3-8883-90B07A35D412}"/>
    <cellStyle name="Note 2" xfId="1034" xr:uid="{BC26E489-621D-46E1-BA1F-8B9209C9A583}"/>
    <cellStyle name="Note 2 2" xfId="1035" xr:uid="{0FDB0399-6006-4DD8-85A0-71928F7F2359}"/>
    <cellStyle name="Note 2 2 2" xfId="1036" xr:uid="{9173CF25-5B54-4956-ACCC-7BD62925691A}"/>
    <cellStyle name="Note 2 2 2 2" xfId="1037" xr:uid="{5C540A94-4D24-4496-8453-183A702465DF}"/>
    <cellStyle name="Note 2 2 2 3" xfId="1038" xr:uid="{7BC40B00-610F-4B3A-9974-B8CA7CF9D921}"/>
    <cellStyle name="Note 2 2 2 4" xfId="1039" xr:uid="{E137CF46-C8B4-4241-98D1-9DC1D84A79F0}"/>
    <cellStyle name="Note 2 2 3" xfId="1040" xr:uid="{68DF2B00-3A7D-4DE4-92D3-F5F715D13835}"/>
    <cellStyle name="Note 2 2 3 2" xfId="1041" xr:uid="{630F6D7D-A5BC-414B-97C2-60C642F37556}"/>
    <cellStyle name="Note 2 2 4" xfId="1042" xr:uid="{21F75E60-0618-462C-A860-2E9277F5A696}"/>
    <cellStyle name="Note 2 2 4 2" xfId="1043" xr:uid="{16089038-3F31-4402-9C7B-EF7E63FD9CBF}"/>
    <cellStyle name="Note 2 2 5" xfId="1044" xr:uid="{1000F774-0B1E-493C-91F3-F7F467177650}"/>
    <cellStyle name="Note 2 2 6" xfId="1045" xr:uid="{1DB2495C-8E55-4609-B0F6-8F83A3AF15D0}"/>
    <cellStyle name="Note 2 3" xfId="1046" xr:uid="{8F04B851-EA1F-43F6-8D3A-EA4ACC398C29}"/>
    <cellStyle name="Note 2 3 2" xfId="1047" xr:uid="{50A2523E-DEB1-4F67-9CD1-E65A3A522FEE}"/>
    <cellStyle name="Note 2 3 3" xfId="1048" xr:uid="{88A42DE1-5105-49DE-8EE5-CAD3F9B90BD7}"/>
    <cellStyle name="Note 2 3 4" xfId="1049" xr:uid="{1AC67BF2-A36F-40E4-B318-67EBD58F6EE1}"/>
    <cellStyle name="Note 2 3 5" xfId="1050" xr:uid="{767020A7-6B7A-4D29-A714-3911207DB7FA}"/>
    <cellStyle name="Note 2 3 6" xfId="1051" xr:uid="{E36FCA63-73D2-4ADD-AF57-310F59B7CF1B}"/>
    <cellStyle name="Note 2 3 7" xfId="1052" xr:uid="{4E468830-14E6-4C54-8236-65EF9E566E7E}"/>
    <cellStyle name="Note 2 4" xfId="1053" xr:uid="{93DBACFF-D0C2-421B-8707-0C771142731E}"/>
    <cellStyle name="Note 2 4 2" xfId="1054" xr:uid="{E81E9003-2A7B-45B1-BC4B-08C7AE31DC2D}"/>
    <cellStyle name="Note 2 5" xfId="1055" xr:uid="{63E27E68-A08F-4017-8F51-B0A7A39DEBB4}"/>
    <cellStyle name="Note 2 6" xfId="1056" xr:uid="{8A000BF6-123D-488E-81EE-F2FFE835900C}"/>
    <cellStyle name="Note 2 7" xfId="1057" xr:uid="{4FD801A8-DFFB-47BD-8B9E-708DC465295D}"/>
    <cellStyle name="Note 2_offgrid" xfId="1058" xr:uid="{D4EDBBC1-3A2B-4FDB-8653-9870AE3AE239}"/>
    <cellStyle name="Note 3" xfId="1059" xr:uid="{07CEFC94-4C42-4F62-9F1F-EF52C6FE0947}"/>
    <cellStyle name="Note 3 2" xfId="1060" xr:uid="{A13DD72E-FCE6-4120-A16C-CB579E1B7597}"/>
    <cellStyle name="Note 3 2 2" xfId="1061" xr:uid="{B3D3B239-7948-4AD3-B76E-6D69CD66A105}"/>
    <cellStyle name="Note 3 2 3" xfId="1062" xr:uid="{12AB5E3B-E0D5-497A-A8F5-A584E8BBB422}"/>
    <cellStyle name="Note 3 3" xfId="1063" xr:uid="{2228BAE3-C793-43C5-8466-4FFA1EF4A603}"/>
    <cellStyle name="Note 3 4" xfId="1064" xr:uid="{F9613BFD-1B2E-4A0C-BDA9-8090F6D7DD1A}"/>
    <cellStyle name="Note 4" xfId="1065" xr:uid="{833FEA03-B6F3-4810-A58B-F8DC563E9335}"/>
    <cellStyle name="Note 4 2" xfId="1066" xr:uid="{D3374A48-E631-4F5B-9B73-F40E580DA09F}"/>
    <cellStyle name="Note 4 3" xfId="1067" xr:uid="{EC9918D9-7F5F-4C53-8A13-EED61DFB22BE}"/>
    <cellStyle name="Output 2" xfId="1068" xr:uid="{EDD223FC-6D3F-4638-8CF5-5F3BE7DEFD9B}"/>
    <cellStyle name="Output 2 2" xfId="1069" xr:uid="{CAAFBA1B-010A-4FE6-87BC-7C7547386F9C}"/>
    <cellStyle name="Output 2 2 2" xfId="1070" xr:uid="{E398C243-F01F-402D-8D92-8D1EA891A262}"/>
    <cellStyle name="Output 2 2 3" xfId="1071" xr:uid="{F5A8CCA2-ADFB-47DC-B3A9-9A59A7F30308}"/>
    <cellStyle name="Output 2 2 4" xfId="1072" xr:uid="{D85A21B1-FD93-479D-8056-8481494F44B5}"/>
    <cellStyle name="Output 2 2 5" xfId="1073" xr:uid="{CE580A46-00C9-486C-A93B-F40FAA3B2F34}"/>
    <cellStyle name="Output 2 2 6" xfId="1074" xr:uid="{60C25F52-25FA-4B78-AC87-2B0FA2BCFA54}"/>
    <cellStyle name="Output 2 2_offgrid" xfId="1075" xr:uid="{9D56CE8D-406A-40BD-8CD4-A736770F27CF}"/>
    <cellStyle name="Output 2 3" xfId="1076" xr:uid="{C91986E8-CB52-47DD-9AB5-EC66A0F76CA5}"/>
    <cellStyle name="Output 2 3 2" xfId="1077" xr:uid="{97B7BA40-6AAC-4C87-9E10-847DE2AC5785}"/>
    <cellStyle name="Output 2 3_offgrid" xfId="1078" xr:uid="{78BFCCAF-AC05-46FE-A286-F7A00E0469EF}"/>
    <cellStyle name="Output 2 4" xfId="1079" xr:uid="{680A8883-105F-4178-84E5-4F5B26E98897}"/>
    <cellStyle name="Output 2 5" xfId="1080" xr:uid="{D14A5BFC-80A6-418B-B85E-F18FF2AF5ABD}"/>
    <cellStyle name="Output 2 6" xfId="1081" xr:uid="{59B467BF-15D0-4A5A-963D-BB565387F712}"/>
    <cellStyle name="Output 2_offgrid" xfId="1082" xr:uid="{B2AE354E-D45C-4ADF-9E80-D5E8D53F32AD}"/>
    <cellStyle name="Percent [2]" xfId="1083" xr:uid="{8AC60479-ED98-4C9A-A233-201A31428D4B}"/>
    <cellStyle name="Percent 10" xfId="1084" xr:uid="{2EB059D1-0ACD-4132-97DD-7EA6D10286DF}"/>
    <cellStyle name="Percentage" xfId="1085" xr:uid="{DC3D762D-6A93-48DD-B236-99EFB51CEACC}"/>
    <cellStyle name="Percentage (2dp)" xfId="1086" xr:uid="{06B4C351-5A03-4D6C-BFD6-B63FB47DF357}"/>
    <cellStyle name="STANDARD" xfId="1087" xr:uid="{F9064E3B-A2FC-43BD-B80E-53B0779E3CED}"/>
    <cellStyle name="Style 1" xfId="1088" xr:uid="{9E75C131-8952-4F0F-B991-D4FDE012CF77}"/>
    <cellStyle name="Style 1 2" xfId="1089" xr:uid="{DC581513-64E3-49A2-A470-1390914D2551}"/>
    <cellStyle name="Style 1 2 2" xfId="1090" xr:uid="{B7631EE0-D13D-45C0-A579-59725A6F4686}"/>
    <cellStyle name="Style 1 3" xfId="1091" xr:uid="{2D440C33-DE2B-41A8-B62D-BB38BDB053CF}"/>
    <cellStyle name="Style 1_offgrid" xfId="1092" xr:uid="{11534C9B-D5F6-4AA4-B0ED-7FDC92AF0989}"/>
    <cellStyle name="subhead" xfId="1093" xr:uid="{101DFB50-16F9-4773-9828-593EF14D9DA5}"/>
    <cellStyle name="subhead 2" xfId="1094" xr:uid="{78F8A9D3-B9CC-4542-9ED1-437EAB250194}"/>
    <cellStyle name="Sub-total row" xfId="1095" xr:uid="{A1E6CE55-0957-4707-B04A-02CA2162280C}"/>
    <cellStyle name="Times New Roman" xfId="1096" xr:uid="{BD9D4A5E-F32C-4CAE-82C3-86BD94FD2F5B}"/>
    <cellStyle name="Title 2" xfId="1097" xr:uid="{9F1DA080-198F-4D31-8199-01CCF2EB791A}"/>
    <cellStyle name="Title 2 2" xfId="1098" xr:uid="{BF614C2C-17EA-4199-86E7-16AF027A9B13}"/>
    <cellStyle name="Title 2 3" xfId="1099" xr:uid="{6F9F364A-475E-4EE0-96DD-28E90CF97F48}"/>
    <cellStyle name="Title 2_offgrid" xfId="1100" xr:uid="{63E03155-709A-4FCB-9739-38782077BCB2}"/>
    <cellStyle name="Total 2" xfId="1101" xr:uid="{A1EC694E-7E47-4947-891B-2B1DBE550EF3}"/>
    <cellStyle name="Total 2 2" xfId="1102" xr:uid="{F9A45C82-C372-4F86-BD25-04A689D0D6EB}"/>
    <cellStyle name="Total 2 2 2" xfId="1103" xr:uid="{8067491E-3B0D-47D3-94B6-A4C6C9C5FF8B}"/>
    <cellStyle name="Total 2 2 3" xfId="1104" xr:uid="{80622C58-619F-4B05-B6B2-EE09747659DF}"/>
    <cellStyle name="Total 2 2 4" xfId="1105" xr:uid="{F47C7FC7-8107-420C-B739-92BB5CB14036}"/>
    <cellStyle name="Total 2 2 5" xfId="1106" xr:uid="{5CFEC479-F6EE-4437-943E-BCD687C89C0E}"/>
    <cellStyle name="Total 2 2 6" xfId="1107" xr:uid="{0460C324-D775-4427-AC4A-45446E4F43A6}"/>
    <cellStyle name="Total 2 2_offgrid" xfId="1108" xr:uid="{EE6C82CE-98A4-4343-8A89-9F1CF2B654A3}"/>
    <cellStyle name="Total 2 3" xfId="1109" xr:uid="{B6CAFDA3-E99E-4073-A334-1F539256D50D}"/>
    <cellStyle name="Total 2 3 2" xfId="1110" xr:uid="{94E9B9C9-C717-4DB3-B553-F7DB99B24123}"/>
    <cellStyle name="Total 2 3_offgrid" xfId="1111" xr:uid="{81FCA1A3-AC56-41B6-B43F-EB893AB58E9C}"/>
    <cellStyle name="Total 2 4" xfId="1112" xr:uid="{B3C0B661-522B-4787-A08E-1966AC9A869B}"/>
    <cellStyle name="Total 2 5" xfId="1113" xr:uid="{FE34EF96-F7EF-4CEF-B00D-C5FDBB821525}"/>
    <cellStyle name="Total 2 6" xfId="1114" xr:uid="{DFF7ACB8-F635-47D1-8339-D24745FDE072}"/>
    <cellStyle name="Total 2_offgrid" xfId="1115" xr:uid="{0472E06B-26EF-493A-8C76-BD544C10BC8A}"/>
    <cellStyle name="Total row" xfId="1116" xr:uid="{6BCC7FAC-8AFA-4A3F-B9ED-27E6B3FAB713}"/>
    <cellStyle name="Total row 2" xfId="1117" xr:uid="{166AFA84-342F-4A76-95DD-5A37B4CD7123}"/>
    <cellStyle name="Total row 3" xfId="1118" xr:uid="{0FE60A9F-9E7F-4D51-B614-1D0236EBA5E1}"/>
    <cellStyle name="Total row_offgrid" xfId="1119" xr:uid="{3F385C5F-CA98-47FF-8D0C-042086EF94EE}"/>
    <cellStyle name="Warning Text 2" xfId="1120" xr:uid="{938AA198-47E1-40F3-BB5A-9879636A30B4}"/>
    <cellStyle name="Warning Text 2 2" xfId="1121" xr:uid="{010E3B3B-4C13-4FAB-9235-6DCF91999476}"/>
    <cellStyle name="Warning Text 2 3" xfId="1122" xr:uid="{1B99FFB9-77F1-40FC-A5E5-436A9D39EFCA}"/>
    <cellStyle name="千位分隔 2" xfId="1123" xr:uid="{477BCAF6-284D-4731-B9C6-7D6835273EE2}"/>
    <cellStyle name="常规 2" xfId="1124" xr:uid="{00F163F1-CA9D-4032-9226-7DE57D1DB0E3}"/>
    <cellStyle name="常规 2 2" xfId="1125" xr:uid="{AB20484E-9BC4-4DC7-A343-1714B14BF1A4}"/>
    <cellStyle name="常规 2 2 2" xfId="1126" xr:uid="{13EA7AEE-61BC-44DD-8D42-E766D5B78605}"/>
    <cellStyle name="常规 2 2 3" xfId="1127" xr:uid="{A0DD65D9-32C0-47B7-8ABA-D4712C048F8D}"/>
    <cellStyle name="常规 2 3" xfId="1128" xr:uid="{C537319B-897A-4547-BF74-ED8C12710FBD}"/>
    <cellStyle name="常规 2 3 2" xfId="1129" xr:uid="{B880A017-6E97-41F1-952A-62948D05A2E6}"/>
    <cellStyle name="常规 2 3 2 2" xfId="1130" xr:uid="{814DA45C-37A8-47CD-87CD-30DFF2976BDF}"/>
    <cellStyle name="常规 2 3 2 2 2" xfId="1131" xr:uid="{44BD8E7E-BE52-4BF0-8CFE-436D5D329F75}"/>
    <cellStyle name="常规 2 3 2 2 3" xfId="1132" xr:uid="{CB49D256-D74A-4BBB-A263-0E310208B4EA}"/>
    <cellStyle name="常规 2 3 2 3" xfId="1133" xr:uid="{076B62DB-200B-48F3-A44B-B2DD638C25C2}"/>
    <cellStyle name="常规 2 3 3" xfId="1134" xr:uid="{B726FCCD-A014-4CE6-9615-721789215E9D}"/>
    <cellStyle name="常规 2 3 4" xfId="1135" xr:uid="{93373DBD-E6C2-405A-A213-DA033CBFA275}"/>
    <cellStyle name="常规 2 4" xfId="1136" xr:uid="{F3759ECA-0CCF-4A3B-97AF-5236408B9443}"/>
    <cellStyle name="常规 2 4 2" xfId="1137" xr:uid="{DD8DC6D3-B3DD-4D0A-B9CE-4081BEBA42EF}"/>
    <cellStyle name="常规 2 4 3" xfId="1138" xr:uid="{859E309A-7C22-4025-9219-4161B8A1CE12}"/>
    <cellStyle name="常规 2 4 4" xfId="1139" xr:uid="{29C5A8B1-CC76-42EA-9E48-22936E5606E0}"/>
    <cellStyle name="常规 2 4 5" xfId="1140" xr:uid="{8315545C-706C-416E-BB6C-BDD8C825592E}"/>
    <cellStyle name="常规 2 4 6" xfId="1141" xr:uid="{77431DBC-EF9D-4DDD-9054-A0567E327666}"/>
    <cellStyle name="常规 2 5" xfId="1142" xr:uid="{82E8FB84-4863-422B-8A7D-75A938004CA3}"/>
    <cellStyle name="常规 2 5 2" xfId="1143" xr:uid="{A1E2ED5F-6CC1-4B74-8E11-111073EDC23A}"/>
    <cellStyle name="常规 2 5 3" xfId="1144" xr:uid="{5F87FC7E-13A1-421A-8E10-722DB254D691}"/>
    <cellStyle name="常规 2 6" xfId="1145" xr:uid="{1FEF9653-AD9C-4ABD-9C06-335B00161C98}"/>
    <cellStyle name="常规 2_offgrid" xfId="1146" xr:uid="{183E4EB3-5440-4621-A008-C3F7B1612D20}"/>
    <cellStyle name="常规 3" xfId="1147" xr:uid="{3182E756-31BF-4469-8830-5282C4B0AC00}"/>
    <cellStyle name="常规 3 2" xfId="1148" xr:uid="{6B4E0644-F40A-4F69-9B26-215F1FF2A060}"/>
    <cellStyle name="常规 4" xfId="1149" xr:uid="{68A3B1A4-B681-4506-86AE-F6A16D7B24C5}"/>
    <cellStyle name="常规 4 2" xfId="1150" xr:uid="{A17DBAFD-6CE2-4F60-A6C1-926698EBBE50}"/>
    <cellStyle name="常规 4 3" xfId="1151" xr:uid="{DF05F462-6FE3-41F7-AAD0-B05310E23343}"/>
    <cellStyle name="常规 4 4" xfId="1152" xr:uid="{226EA600-F57C-4043-AD48-60FAD82B3EAA}"/>
    <cellStyle name="常规 4 5" xfId="1153" xr:uid="{CD8C23F3-120C-475C-AB19-D9786D6A8EE8}"/>
    <cellStyle name="常规 4 6" xfId="1154" xr:uid="{E595F980-65F8-4D5F-89E3-4D1D75E74276}"/>
    <cellStyle name="常规 5" xfId="1155" xr:uid="{897C4C1E-F9BD-488A-A7A2-3C040FE28FF1}"/>
    <cellStyle name="常规 5 2" xfId="1156" xr:uid="{5663F973-405B-45F3-9269-A2F447F93E55}"/>
    <cellStyle name="常规 5 2 2" xfId="1157" xr:uid="{109416A3-A848-4E95-8EAA-680CA8866968}"/>
    <cellStyle name="常规 5 2 2 2" xfId="1158" xr:uid="{8EF1D580-8F1C-4BCE-A332-51B659FF774F}"/>
    <cellStyle name="常规 5 2 2 2 2" xfId="1159" xr:uid="{351D7028-7D96-4EA2-B400-59FC0AFCDD4B}"/>
    <cellStyle name="常规 5 2 2 2 3" xfId="1160" xr:uid="{6E1E6678-0FA6-4324-A03F-2F5E4FBB773A}"/>
    <cellStyle name="常规 5 2 2 3" xfId="1161" xr:uid="{C6544C7E-98D0-46A8-ABD5-6F16884C9488}"/>
    <cellStyle name="常规 5 2 3" xfId="1162" xr:uid="{19D64A71-2F40-43B1-9981-2EBBDC5EB5B3}"/>
    <cellStyle name="常规 5 2 4" xfId="1163" xr:uid="{D486D217-C6E1-4511-A002-36C0F6041E6A}"/>
    <cellStyle name="常规 5 3" xfId="1164" xr:uid="{D5A21FC0-407D-4420-89CF-0D7293DAD8BC}"/>
    <cellStyle name="常规 5 3 2" xfId="1165" xr:uid="{A97B3BB0-2EFE-4199-BB58-2C947A5E68F5}"/>
    <cellStyle name="常规 5 3 3" xfId="1166" xr:uid="{3CDF21D4-FE7D-4B66-A2F9-F738A0E26033}"/>
    <cellStyle name="常规 5 4" xfId="1167" xr:uid="{11EE9182-8330-46D0-8675-48A05588710D}"/>
    <cellStyle name="常规 5 5" xfId="1168" xr:uid="{288A399D-3297-4D1F-A40B-1A2AB1CC538B}"/>
    <cellStyle name="常规 5 6" xfId="1169" xr:uid="{B384661F-E840-425B-A19C-568E4C26A621}"/>
    <cellStyle name="常规 6" xfId="1170" xr:uid="{80AB077B-3104-497C-B15A-00C62E5895AA}"/>
    <cellStyle name="常规_Connectivity updated by huawei for SE region use in HSPA+" xfId="1184" xr:uid="{3398296E-B8D3-4ED3-AE85-B19163E59E79}"/>
    <cellStyle name="百分比 2" xfId="1171" xr:uid="{E399DC03-8C90-4A3F-88CE-8312130A72FC}"/>
    <cellStyle name="百分比 2 2" xfId="1172" xr:uid="{87F79CF8-01B4-4C5B-AFA4-EFB41A33CAFC}"/>
    <cellStyle name="百分比 2 2 2" xfId="1173" xr:uid="{5769B19C-3C2F-420E-B667-41EBD67E3F1D}"/>
    <cellStyle name="百分比 2 2 2 2" xfId="1174" xr:uid="{B5C4A844-D641-4977-B994-6024246F5DE1}"/>
    <cellStyle name="百分比 2 2 2 3" xfId="1175" xr:uid="{9EF7449B-4E64-4828-BDEE-0C972F7AF88D}"/>
    <cellStyle name="百分比 2 2 3" xfId="1176" xr:uid="{5F7ABB74-0834-4E15-A649-CACD33AD5077}"/>
    <cellStyle name="百分比 2 2 4" xfId="1177" xr:uid="{472D3BDD-F5B6-4432-821A-D83FA3F87FC8}"/>
    <cellStyle name="百分比 2 3" xfId="1178" xr:uid="{D74DF2CB-1738-4971-9892-C04EA008FE72}"/>
    <cellStyle name="百分比 2 4" xfId="1179" xr:uid="{5E12E2CD-845C-4464-9A77-BB21ADB72BFC}"/>
    <cellStyle name="百分比 2 5" xfId="1180" xr:uid="{D99CC156-DAFC-44E1-B8DB-6723EBDA916E}"/>
    <cellStyle name="百分比 2 6" xfId="1181" xr:uid="{3C3A26ED-6875-4713-AAFF-3DF48B0D57D8}"/>
    <cellStyle name="百分比 2 7" xfId="1182" xr:uid="{3507C114-1C57-4685-9551-F60286F2DF77}"/>
    <cellStyle name="百分比 2 8" xfId="1183" xr:uid="{00501D7A-4E70-41C1-B183-DDA03BC9CE15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pafu\Desktop\AUH\AUH%20SPS%20portal%20(MOB)%2022-0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wssvr (34)"/>
    </sheetNames>
    <sheetDataSet>
      <sheetData sheetId="0">
        <row r="1">
          <cell r="A1" t="str">
            <v>Project Name / 2nd Site ID</v>
          </cell>
          <cell r="B1" t="str">
            <v>Project ID / Site ID</v>
          </cell>
          <cell r="C1" t="str">
            <v>Site Address</v>
          </cell>
          <cell r="D1" t="str">
            <v>Latitude</v>
          </cell>
          <cell r="E1" t="str">
            <v>Longitude</v>
          </cell>
          <cell r="F1" t="str">
            <v>Project Type</v>
          </cell>
          <cell r="G1" t="str">
            <v>If Others</v>
          </cell>
          <cell r="H1" t="str">
            <v>Project Status</v>
          </cell>
        </row>
        <row r="2">
          <cell r="A2" t="str">
            <v>IBS</v>
          </cell>
          <cell r="B2" t="str">
            <v xml:space="preserve">Yasat Tower 1    </v>
          </cell>
          <cell r="C2"/>
          <cell r="D2" t="str">
            <v xml:space="preserve">25.319152° </v>
          </cell>
          <cell r="E2" t="str">
            <v>55.380041°</v>
          </cell>
          <cell r="F2" t="str">
            <v>Mobile Backhauling</v>
          </cell>
          <cell r="G2"/>
          <cell r="H2" t="str">
            <v>OSP Ready</v>
          </cell>
        </row>
        <row r="3">
          <cell r="A3" t="str">
            <v>Warsan Village at International City</v>
          </cell>
          <cell r="B3" t="str">
            <v>Warsan Village at International City</v>
          </cell>
          <cell r="C3"/>
          <cell r="D3"/>
          <cell r="E3"/>
          <cell r="F3" t="str">
            <v>Mobile Backhauling</v>
          </cell>
          <cell r="G3"/>
          <cell r="H3" t="str">
            <v>Uplink Is Available</v>
          </cell>
        </row>
        <row r="4">
          <cell r="A4" t="str">
            <v>UAQ6270</v>
          </cell>
          <cell r="B4" t="str">
            <v>UAQ6270</v>
          </cell>
          <cell r="C4" t="str">
            <v>Taawun Shanteer 2019</v>
          </cell>
          <cell r="D4" t="str">
            <v>25.485669</v>
          </cell>
          <cell r="E4" t="str">
            <v>55.618778</v>
          </cell>
          <cell r="F4" t="str">
            <v>Mobile Backhauling</v>
          </cell>
          <cell r="G4"/>
          <cell r="H4" t="str">
            <v>OSP Ready</v>
          </cell>
        </row>
        <row r="5">
          <cell r="A5" t="str">
            <v>UAQ6269</v>
          </cell>
          <cell r="B5" t="str">
            <v>UAQ6269</v>
          </cell>
          <cell r="C5"/>
          <cell r="D5" t="str">
            <v xml:space="preserve">25.48085 </v>
          </cell>
          <cell r="E5" t="str">
            <v>55.57523</v>
          </cell>
          <cell r="F5" t="str">
            <v>Mobile Backhauling</v>
          </cell>
          <cell r="G5"/>
          <cell r="H5" t="str">
            <v>OSP Ready</v>
          </cell>
        </row>
        <row r="6">
          <cell r="A6" t="str">
            <v>UAQ5800C</v>
          </cell>
          <cell r="B6" t="str">
            <v>UAQ5800C</v>
          </cell>
          <cell r="C6" t="str">
            <v xml:space="preserve">GSM Room 2nd floor Umm Al Quwain  FTZ Official building </v>
          </cell>
          <cell r="D6" t="str">
            <v>25.554044</v>
          </cell>
          <cell r="E6" t="str">
            <v>55.743121</v>
          </cell>
          <cell r="F6" t="str">
            <v>Mobile Backhauling</v>
          </cell>
          <cell r="G6"/>
          <cell r="H6" t="str">
            <v>OSP Ready</v>
          </cell>
        </row>
        <row r="7">
          <cell r="A7" t="str">
            <v>IBS-FTK-18-0159</v>
          </cell>
          <cell r="B7" t="str">
            <v>UAQ5800B</v>
          </cell>
          <cell r="C7" t="str">
            <v>City Mall</v>
          </cell>
          <cell r="D7" t="str">
            <v>25.504538</v>
          </cell>
          <cell r="E7" t="str">
            <v>55.59622</v>
          </cell>
          <cell r="F7" t="str">
            <v>Mobile Backhauling</v>
          </cell>
          <cell r="G7"/>
          <cell r="H7" t="str">
            <v>OSP Ready</v>
          </cell>
        </row>
        <row r="8">
          <cell r="A8" t="str">
            <v>UAQ5800A</v>
          </cell>
          <cell r="B8" t="str">
            <v>UAQ5800A</v>
          </cell>
          <cell r="C8" t="str">
            <v>Atom Du Shop Umm Al Quwain</v>
          </cell>
          <cell r="D8" t="str">
            <v>25.4947</v>
          </cell>
          <cell r="E8" t="str">
            <v>55.552</v>
          </cell>
          <cell r="F8" t="str">
            <v>Mobile Backhauling</v>
          </cell>
          <cell r="G8"/>
          <cell r="H8" t="str">
            <v>OSP Ready</v>
          </cell>
        </row>
        <row r="9">
          <cell r="A9" t="str">
            <v>UAQ5800</v>
          </cell>
          <cell r="B9" t="str">
            <v>UAQ5800</v>
          </cell>
          <cell r="C9"/>
          <cell r="D9" t="str">
            <v>25.4944</v>
          </cell>
          <cell r="E9" t="str">
            <v>55.5519</v>
          </cell>
          <cell r="F9" t="str">
            <v>Mobile Backhauling</v>
          </cell>
          <cell r="G9"/>
          <cell r="H9" t="str">
            <v>OSP Ready</v>
          </cell>
        </row>
        <row r="10">
          <cell r="A10" t="str">
            <v>UAQ3868</v>
          </cell>
          <cell r="B10" t="str">
            <v>UAQ3868</v>
          </cell>
          <cell r="C10"/>
          <cell r="D10" t="str">
            <v xml:space="preserve"> 25.493460°</v>
          </cell>
          <cell r="E10" t="str">
            <v xml:space="preserve"> 55.572800°</v>
          </cell>
          <cell r="F10" t="str">
            <v>Mobile Backhauling</v>
          </cell>
          <cell r="G10"/>
          <cell r="H10" t="str">
            <v>OSP Ready</v>
          </cell>
        </row>
        <row r="11">
          <cell r="A11" t="str">
            <v>UAQ3867</v>
          </cell>
          <cell r="B11" t="str">
            <v>UAQ3867</v>
          </cell>
          <cell r="C11"/>
          <cell r="D11" t="str">
            <v xml:space="preserve"> 25.494115°</v>
          </cell>
          <cell r="E11" t="str">
            <v xml:space="preserve"> 55.610338°</v>
          </cell>
          <cell r="F11" t="str">
            <v>Mobile Backhauling</v>
          </cell>
          <cell r="G11"/>
          <cell r="H11" t="str">
            <v>OSP Ready</v>
          </cell>
        </row>
        <row r="12">
          <cell r="A12" t="str">
            <v>UAQ3866</v>
          </cell>
          <cell r="B12" t="str">
            <v>UAQ3866</v>
          </cell>
          <cell r="C12" t="str">
            <v>Umm Dera - Umm Al Quawain</v>
          </cell>
          <cell r="D12" t="str">
            <v xml:space="preserve">25.55630942 </v>
          </cell>
          <cell r="E12" t="str">
            <v>55.70672929</v>
          </cell>
          <cell r="F12" t="str">
            <v>Mobile Backhauling</v>
          </cell>
          <cell r="G12"/>
          <cell r="H12" t="str">
            <v>OSP Ready</v>
          </cell>
        </row>
        <row r="13">
          <cell r="A13" t="str">
            <v>UAQ3865</v>
          </cell>
          <cell r="B13" t="str">
            <v>UAQ3865</v>
          </cell>
          <cell r="C13" t="str">
            <v>Green Field Shelter</v>
          </cell>
          <cell r="D13" t="str">
            <v>25.51342176</v>
          </cell>
          <cell r="E13" t="str">
            <v>55.55787328</v>
          </cell>
          <cell r="F13" t="str">
            <v>Mobile Backhauling</v>
          </cell>
          <cell r="G13"/>
          <cell r="H13" t="str">
            <v>OSP Ready</v>
          </cell>
        </row>
        <row r="14">
          <cell r="A14" t="str">
            <v>UAQ3864</v>
          </cell>
          <cell r="B14" t="str">
            <v>UAQ3864</v>
          </cell>
          <cell r="C14" t="str">
            <v>Green field outdoor Al Nabgghah - Umm Al Quawain</v>
          </cell>
          <cell r="D14" t="str">
            <v>25.3574</v>
          </cell>
          <cell r="E14" t="str">
            <v>55.86951</v>
          </cell>
          <cell r="F14" t="str">
            <v>Mobile Backhauling</v>
          </cell>
          <cell r="G14"/>
          <cell r="H14" t="str">
            <v>OSP Ready</v>
          </cell>
        </row>
        <row r="15">
          <cell r="A15" t="str">
            <v>UAQ3863</v>
          </cell>
          <cell r="B15" t="str">
            <v>UAQ3863</v>
          </cell>
          <cell r="C15" t="str">
            <v>NE5286,25.5546954 55.692115</v>
          </cell>
          <cell r="D15" t="str">
            <v xml:space="preserve">25.5546954 </v>
          </cell>
          <cell r="E15" t="str">
            <v>55.692115</v>
          </cell>
          <cell r="F15" t="str">
            <v>Mobile Backhauling</v>
          </cell>
          <cell r="G15"/>
          <cell r="H15" t="str">
            <v>OSP Ready</v>
          </cell>
        </row>
        <row r="16">
          <cell r="A16" t="str">
            <v>UAQ3862</v>
          </cell>
          <cell r="B16" t="str">
            <v>UAQ3862</v>
          </cell>
          <cell r="C16" t="str">
            <v>NE1284</v>
          </cell>
          <cell r="D16" t="str">
            <v xml:space="preserve">25.4711097 </v>
          </cell>
          <cell r="E16" t="str">
            <v>55.601419</v>
          </cell>
          <cell r="F16" t="str">
            <v>Mobile Backhauling</v>
          </cell>
          <cell r="G16"/>
          <cell r="H16" t="str">
            <v>OSP Ready</v>
          </cell>
        </row>
        <row r="17">
          <cell r="A17" t="str">
            <v>UAQ3861</v>
          </cell>
          <cell r="B17" t="str">
            <v>UAQ3861</v>
          </cell>
          <cell r="C17"/>
          <cell r="D17" t="str">
            <v>25.515032</v>
          </cell>
          <cell r="E17" t="str">
            <v>55.582772</v>
          </cell>
          <cell r="F17" t="str">
            <v>Mobile Backhauling</v>
          </cell>
          <cell r="G17"/>
          <cell r="H17" t="str">
            <v>OSP Ready</v>
          </cell>
        </row>
        <row r="18">
          <cell r="A18" t="str">
            <v>UAQ3860</v>
          </cell>
          <cell r="B18" t="str">
            <v>UAQ3860</v>
          </cell>
          <cell r="C18" t="str">
            <v>25.560595 ,55.670366</v>
          </cell>
          <cell r="D18" t="str">
            <v>25.56252</v>
          </cell>
          <cell r="E18" t="str">
            <v>55.66893</v>
          </cell>
          <cell r="F18" t="str">
            <v>Mobile Backhauling</v>
          </cell>
          <cell r="G18"/>
          <cell r="H18" t="str">
            <v>OSP Ready</v>
          </cell>
        </row>
        <row r="19">
          <cell r="A19" t="str">
            <v>UAQ3859</v>
          </cell>
          <cell r="B19" t="str">
            <v>UAQ3859</v>
          </cell>
          <cell r="C19"/>
          <cell r="D19" t="str">
            <v>25.49618</v>
          </cell>
          <cell r="E19" t="str">
            <v>55.56411</v>
          </cell>
          <cell r="F19" t="str">
            <v>Mobile Backhauling</v>
          </cell>
          <cell r="G19"/>
          <cell r="H19" t="str">
            <v>NOC &amp; Permitting</v>
          </cell>
        </row>
        <row r="20">
          <cell r="A20" t="str">
            <v>UAQ3792 (Urgent)</v>
          </cell>
          <cell r="B20" t="str">
            <v>UAQ3792</v>
          </cell>
          <cell r="C20" t="str">
            <v>Umm Al Quwain</v>
          </cell>
          <cell r="D20" t="str">
            <v>25.53671</v>
          </cell>
          <cell r="E20" t="str">
            <v>55.64781</v>
          </cell>
          <cell r="F20" t="str">
            <v>Mobile Backhauling</v>
          </cell>
          <cell r="G20"/>
          <cell r="H20" t="str">
            <v>OSP Ready</v>
          </cell>
        </row>
        <row r="21">
          <cell r="A21" t="str">
            <v>UAQ3725</v>
          </cell>
          <cell r="B21" t="str">
            <v>UAQ3725</v>
          </cell>
          <cell r="C21" t="str">
            <v>Ghara - Umm Al Quawain</v>
          </cell>
          <cell r="D21" t="str">
            <v>25.4617</v>
          </cell>
          <cell r="E21" t="str">
            <v>55.7135</v>
          </cell>
          <cell r="F21" t="str">
            <v>Mobile Backhauling</v>
          </cell>
          <cell r="G21"/>
          <cell r="H21" t="str">
            <v>OSP Ready</v>
          </cell>
        </row>
        <row r="22">
          <cell r="A22" t="str">
            <v>UAQ3724</v>
          </cell>
          <cell r="B22" t="str">
            <v>UAQ3724</v>
          </cell>
          <cell r="C22"/>
          <cell r="D22" t="str">
            <v>25.3498</v>
          </cell>
          <cell r="E22" t="str">
            <v>55.8649</v>
          </cell>
          <cell r="F22" t="str">
            <v>Mobile Backhauling</v>
          </cell>
          <cell r="G22"/>
          <cell r="H22" t="str">
            <v>OSP Ready</v>
          </cell>
        </row>
        <row r="23">
          <cell r="A23" t="str">
            <v>UAQ3722</v>
          </cell>
          <cell r="B23" t="str">
            <v>UAQ3722</v>
          </cell>
          <cell r="C23"/>
          <cell r="D23" t="str">
            <v xml:space="preserve">25.63541 </v>
          </cell>
          <cell r="E23" t="str">
            <v>55.72616</v>
          </cell>
          <cell r="F23" t="str">
            <v>Mobile Backhauling</v>
          </cell>
          <cell r="G23"/>
          <cell r="H23" t="str">
            <v>OSP Ready</v>
          </cell>
        </row>
        <row r="24">
          <cell r="A24" t="str">
            <v xml:space="preserve">UAQ3695     </v>
          </cell>
          <cell r="B24" t="str">
            <v>UAQ3695</v>
          </cell>
          <cell r="C24" t="str">
            <v>Falaj Al-Mualla</v>
          </cell>
          <cell r="D24" t="str">
            <v xml:space="preserve">25.3478 </v>
          </cell>
          <cell r="E24" t="str">
            <v>55.849</v>
          </cell>
          <cell r="F24" t="str">
            <v>Mobile Backhauling</v>
          </cell>
          <cell r="G24"/>
          <cell r="H24" t="str">
            <v>OSP Ready</v>
          </cell>
        </row>
        <row r="25">
          <cell r="A25" t="str">
            <v>UAQ3659</v>
          </cell>
          <cell r="B25" t="str">
            <v>UAQ3659</v>
          </cell>
          <cell r="C25" t="str">
            <v>Ummal quain</v>
          </cell>
          <cell r="D25" t="str">
            <v>25.544668</v>
          </cell>
          <cell r="E25" t="str">
            <v>55.70368</v>
          </cell>
          <cell r="F25" t="str">
            <v>Mobile Backhauling</v>
          </cell>
          <cell r="G25"/>
          <cell r="H25" t="str">
            <v>OSP Ready</v>
          </cell>
        </row>
        <row r="26">
          <cell r="A26" t="str">
            <v>UAQ3623</v>
          </cell>
          <cell r="B26" t="str">
            <v>UAQ3623</v>
          </cell>
          <cell r="C26" t="str">
            <v>Green Field Shelter</v>
          </cell>
          <cell r="D26" t="str">
            <v>55.585674</v>
          </cell>
          <cell r="E26" t="str">
            <v>25.508785</v>
          </cell>
          <cell r="F26" t="str">
            <v>Mobile Backhauling</v>
          </cell>
          <cell r="G26"/>
          <cell r="H26" t="str">
            <v>OSP Ready</v>
          </cell>
        </row>
        <row r="27">
          <cell r="A27" t="str">
            <v>UAQ3622</v>
          </cell>
          <cell r="B27" t="str">
            <v>UAQ3622</v>
          </cell>
          <cell r="C27" t="str">
            <v>UAQ</v>
          </cell>
          <cell r="D27" t="str">
            <v>25.4238</v>
          </cell>
          <cell r="E27" t="str">
            <v>55.6921</v>
          </cell>
          <cell r="F27" t="str">
            <v>Mobile Backhauling</v>
          </cell>
          <cell r="G27"/>
          <cell r="H27" t="str">
            <v>OSP Ready</v>
          </cell>
        </row>
        <row r="28">
          <cell r="A28" t="str">
            <v>UAQ3621</v>
          </cell>
          <cell r="B28" t="str">
            <v>UAQ3621</v>
          </cell>
          <cell r="C28"/>
          <cell r="D28"/>
          <cell r="E28"/>
          <cell r="F28" t="str">
            <v>Mobile Backhauling</v>
          </cell>
          <cell r="G28"/>
          <cell r="H28" t="str">
            <v>OSP Ready</v>
          </cell>
        </row>
        <row r="29">
          <cell r="A29" t="str">
            <v>UAQ3619</v>
          </cell>
          <cell r="B29" t="str">
            <v>UAQ3619</v>
          </cell>
          <cell r="C29"/>
          <cell r="D29" t="str">
            <v xml:space="preserve"> 25.502004° </v>
          </cell>
          <cell r="E29" t="str">
            <v>55.560167°</v>
          </cell>
          <cell r="F29" t="str">
            <v>Mobile Backhauling</v>
          </cell>
          <cell r="G29"/>
          <cell r="H29" t="str">
            <v>OSP Ready</v>
          </cell>
        </row>
        <row r="30">
          <cell r="A30" t="str">
            <v>UAQ3607 (Urgent)</v>
          </cell>
          <cell r="B30" t="str">
            <v>UAQ3607</v>
          </cell>
          <cell r="C30" t="str">
            <v>UAQ</v>
          </cell>
          <cell r="D30" t="str">
            <v>25.4533</v>
          </cell>
          <cell r="E30" t="str">
            <v>55.6925</v>
          </cell>
          <cell r="F30" t="str">
            <v>Mobile Backhauling</v>
          </cell>
          <cell r="G30"/>
          <cell r="H30" t="str">
            <v>OSP Ready</v>
          </cell>
        </row>
        <row r="31">
          <cell r="A31" t="str">
            <v>UAQ3603</v>
          </cell>
          <cell r="B31" t="str">
            <v>UAQ3603</v>
          </cell>
          <cell r="C31"/>
          <cell r="D31" t="str">
            <v>25.509747</v>
          </cell>
          <cell r="E31" t="str">
            <v>55.553055</v>
          </cell>
          <cell r="F31" t="str">
            <v>Mobile Backhauling</v>
          </cell>
          <cell r="G31"/>
          <cell r="H31" t="str">
            <v>OSP Ready</v>
          </cell>
        </row>
        <row r="32">
          <cell r="A32" t="str">
            <v>UAQ3595</v>
          </cell>
          <cell r="B32" t="str">
            <v>UAQ3595</v>
          </cell>
          <cell r="C32"/>
          <cell r="D32" t="str">
            <v>25.520392</v>
          </cell>
          <cell r="E32" t="str">
            <v>55.542339</v>
          </cell>
          <cell r="F32" t="str">
            <v>Mobile Backhauling</v>
          </cell>
          <cell r="G32"/>
          <cell r="H32" t="str">
            <v>NOC &amp; Permitting</v>
          </cell>
        </row>
        <row r="33">
          <cell r="A33" t="str">
            <v xml:space="preserve">UAQ3584 </v>
          </cell>
          <cell r="B33" t="str">
            <v xml:space="preserve">UAQ3584 </v>
          </cell>
          <cell r="C33"/>
          <cell r="D33" t="str">
            <v xml:space="preserve">25.55603 </v>
          </cell>
          <cell r="E33" t="str">
            <v>55.68201</v>
          </cell>
          <cell r="F33" t="str">
            <v>Mobile Backhauling</v>
          </cell>
          <cell r="G33"/>
          <cell r="H33" t="str">
            <v>OSP Ready</v>
          </cell>
        </row>
        <row r="34">
          <cell r="A34" t="str">
            <v>UAQ3583</v>
          </cell>
          <cell r="B34" t="str">
            <v>UAQ3583</v>
          </cell>
          <cell r="C34" t="str">
            <v>25.543680 55.690690</v>
          </cell>
          <cell r="D34" t="str">
            <v xml:space="preserve">25.543680 </v>
          </cell>
          <cell r="E34" t="str">
            <v xml:space="preserve"> 55.690690</v>
          </cell>
          <cell r="F34" t="str">
            <v>Mobile Backhauling</v>
          </cell>
          <cell r="G34"/>
          <cell r="H34" t="str">
            <v>OSP Ready</v>
          </cell>
        </row>
        <row r="35">
          <cell r="A35" t="str">
            <v>UAQ3480</v>
          </cell>
          <cell r="B35" t="str">
            <v>UAQ3480</v>
          </cell>
          <cell r="C35" t="str">
            <v>Al Hamra</v>
          </cell>
          <cell r="D35" t="str">
            <v>25.5314 55.5472</v>
          </cell>
          <cell r="E35" t="str">
            <v>55.5472</v>
          </cell>
          <cell r="F35" t="str">
            <v>Mobile Backhauling</v>
          </cell>
          <cell r="G35"/>
          <cell r="H35" t="str">
            <v>OSP Ready</v>
          </cell>
        </row>
        <row r="36">
          <cell r="A36" t="str">
            <v>UAQ3478</v>
          </cell>
          <cell r="B36" t="str">
            <v>UAQ3478</v>
          </cell>
          <cell r="C36" t="str">
            <v>Al-Thouban-Camp-E88-Ras-Al-Khaima</v>
          </cell>
          <cell r="D36" t="str">
            <v>25.2927</v>
          </cell>
          <cell r="E36" t="str">
            <v>56.0092</v>
          </cell>
          <cell r="F36" t="str">
            <v>Mobile Backhauling</v>
          </cell>
          <cell r="G36"/>
          <cell r="H36" t="str">
            <v>OSP Ready</v>
          </cell>
        </row>
        <row r="37">
          <cell r="A37" t="str">
            <v>UAQ3475</v>
          </cell>
          <cell r="B37" t="str">
            <v>UAQ3475</v>
          </cell>
          <cell r="C37"/>
          <cell r="D37" t="str">
            <v xml:space="preserve">25.3148 </v>
          </cell>
          <cell r="E37" t="str">
            <v>55.8615</v>
          </cell>
          <cell r="F37" t="str">
            <v>Mobile Backhauling</v>
          </cell>
          <cell r="G37"/>
          <cell r="H37" t="str">
            <v>OSP Ready</v>
          </cell>
        </row>
        <row r="38">
          <cell r="A38" t="str">
            <v>UAQ3472</v>
          </cell>
          <cell r="B38" t="str">
            <v>UAQ3472</v>
          </cell>
          <cell r="C38" t="str">
            <v>Al Rashidiya - Umm Al Quawain</v>
          </cell>
          <cell r="D38" t="str">
            <v>25.393607</v>
          </cell>
          <cell r="E38" t="str">
            <v>55.830793</v>
          </cell>
          <cell r="F38" t="str">
            <v>Mobile Backhauling</v>
          </cell>
          <cell r="G38"/>
          <cell r="H38" t="str">
            <v>OSP Ready</v>
          </cell>
        </row>
        <row r="39">
          <cell r="A39" t="str">
            <v>UAQ3471</v>
          </cell>
          <cell r="B39" t="str">
            <v>UAQ3471</v>
          </cell>
          <cell r="C39" t="str">
            <v>NE1342</v>
          </cell>
          <cell r="D39" t="str">
            <v>25.52126</v>
          </cell>
          <cell r="E39" t="str">
            <v>55.58111</v>
          </cell>
          <cell r="F39" t="str">
            <v>Mobile Backhauling</v>
          </cell>
          <cell r="G39"/>
          <cell r="H39" t="str">
            <v>OSP Ready</v>
          </cell>
        </row>
        <row r="40">
          <cell r="A40" t="str">
            <v>UAQ3314</v>
          </cell>
          <cell r="B40" t="str">
            <v>UAQ3314</v>
          </cell>
          <cell r="C40"/>
          <cell r="D40" t="str">
            <v>25.3047</v>
          </cell>
          <cell r="E40" t="str">
            <v>55.9224</v>
          </cell>
          <cell r="F40" t="str">
            <v>Mobile Backhauling</v>
          </cell>
          <cell r="G40"/>
          <cell r="H40" t="str">
            <v>OSP Ready</v>
          </cell>
        </row>
        <row r="41">
          <cell r="A41" t="str">
            <v>UAQ3168</v>
          </cell>
          <cell r="B41" t="str">
            <v>UAQ3168</v>
          </cell>
          <cell r="C41"/>
          <cell r="D41" t="str">
            <v xml:space="preserve"> 25.471490°</v>
          </cell>
          <cell r="E41" t="str">
            <v xml:space="preserve"> 55.631870°</v>
          </cell>
          <cell r="F41" t="str">
            <v>Mobile Backhauling</v>
          </cell>
          <cell r="G41"/>
          <cell r="H41" t="str">
            <v>OSP Ready</v>
          </cell>
        </row>
        <row r="42">
          <cell r="A42" t="str">
            <v xml:space="preserve">UAQ3167 </v>
          </cell>
          <cell r="B42" t="str">
            <v xml:space="preserve">UAQ3167 </v>
          </cell>
          <cell r="C42" t="str">
            <v>GFO</v>
          </cell>
          <cell r="D42" t="str">
            <v xml:space="preserve">25.279033 </v>
          </cell>
          <cell r="E42" t="str">
            <v>55.964815</v>
          </cell>
          <cell r="F42" t="str">
            <v>Mobile Backhauling</v>
          </cell>
          <cell r="G42"/>
          <cell r="H42" t="str">
            <v>OSP Ready</v>
          </cell>
        </row>
        <row r="43">
          <cell r="A43" t="str">
            <v>UAQ3166</v>
          </cell>
          <cell r="B43" t="str">
            <v>UAQ3166</v>
          </cell>
          <cell r="C43" t="str">
            <v>Umm Dera-Umm Al Quawain</v>
          </cell>
          <cell r="D43" t="str">
            <v>25.54251</v>
          </cell>
          <cell r="E43" t="str">
            <v>55.73446</v>
          </cell>
          <cell r="F43" t="str">
            <v>Mobile Backhauling</v>
          </cell>
          <cell r="G43"/>
          <cell r="H43" t="str">
            <v>OSP Ready</v>
          </cell>
        </row>
        <row r="44">
          <cell r="A44" t="str">
            <v>UAQ3164</v>
          </cell>
          <cell r="B44" t="str">
            <v>UAQ3164</v>
          </cell>
          <cell r="C44" t="str">
            <v>Green field Outdoor Inside Etisalat Customer Care Centre (Franchise), Al Raudah - Umm Al Quawain</v>
          </cell>
          <cell r="D44" t="str">
            <v>25.57691</v>
          </cell>
          <cell r="E44" t="str">
            <v>55.56197</v>
          </cell>
          <cell r="F44" t="str">
            <v>Mobile Backhauling</v>
          </cell>
          <cell r="G44"/>
          <cell r="H44" t="str">
            <v>OSP Ready</v>
          </cell>
        </row>
        <row r="45">
          <cell r="A45" t="str">
            <v>UAQ3147</v>
          </cell>
          <cell r="B45" t="str">
            <v>UAQ3147</v>
          </cell>
          <cell r="C45"/>
          <cell r="D45" t="str">
            <v xml:space="preserve">25.2823 </v>
          </cell>
          <cell r="E45" t="str">
            <v>55.9652</v>
          </cell>
          <cell r="F45" t="str">
            <v>Mobile Backhauling</v>
          </cell>
          <cell r="G45"/>
          <cell r="H45" t="str">
            <v>OSP Ready</v>
          </cell>
        </row>
        <row r="46">
          <cell r="A46" t="str">
            <v>UAQ3146</v>
          </cell>
          <cell r="B46" t="str">
            <v>UAQ3146</v>
          </cell>
          <cell r="C46"/>
          <cell r="D46" t="str">
            <v xml:space="preserve"> 25.325400°</v>
          </cell>
          <cell r="E46" t="str">
            <v xml:space="preserve"> 55.987000°</v>
          </cell>
          <cell r="F46" t="str">
            <v>Mobile Backhauling</v>
          </cell>
          <cell r="G46"/>
          <cell r="H46" t="str">
            <v>OSP Ready</v>
          </cell>
        </row>
        <row r="47">
          <cell r="A47" t="str">
            <v>UAQ3141</v>
          </cell>
          <cell r="B47" t="str">
            <v>UAQ3141</v>
          </cell>
          <cell r="C47"/>
          <cell r="D47"/>
          <cell r="E47"/>
          <cell r="F47" t="str">
            <v>Mobile Backhauling</v>
          </cell>
          <cell r="G47"/>
          <cell r="H47" t="str">
            <v>NOC &amp; Permitting</v>
          </cell>
        </row>
        <row r="48">
          <cell r="A48" t="str">
            <v>UAQ3140</v>
          </cell>
          <cell r="B48" t="str">
            <v>UAQ3140</v>
          </cell>
          <cell r="C48" t="str">
            <v>Defence Camp</v>
          </cell>
          <cell r="D48" t="str">
            <v>25.5206 55.5422</v>
          </cell>
          <cell r="E48" t="str">
            <v>55.5422</v>
          </cell>
          <cell r="F48" t="str">
            <v>Mobile Backhauling</v>
          </cell>
          <cell r="G48"/>
          <cell r="H48" t="str">
            <v>OSP Ready</v>
          </cell>
        </row>
        <row r="49">
          <cell r="A49" t="str">
            <v>UAQ3139</v>
          </cell>
          <cell r="B49" t="str">
            <v>UAQ3139</v>
          </cell>
          <cell r="C49" t="str">
            <v>Al Humrah, UAQ</v>
          </cell>
          <cell r="D49" t="str">
            <v xml:space="preserve"> 25.530828° </v>
          </cell>
          <cell r="E49" t="str">
            <v>55.551191°</v>
          </cell>
          <cell r="F49" t="str">
            <v>Mobile Backhauling</v>
          </cell>
          <cell r="G49"/>
          <cell r="H49" t="str">
            <v>OSP Ready</v>
          </cell>
        </row>
        <row r="50">
          <cell r="A50" t="str">
            <v>UAQ3135</v>
          </cell>
          <cell r="B50" t="str">
            <v>UAQ3135</v>
          </cell>
          <cell r="C50"/>
          <cell r="D50" t="str">
            <v xml:space="preserve">25.293333 </v>
          </cell>
          <cell r="E50" t="str">
            <v>55.858056</v>
          </cell>
          <cell r="F50" t="str">
            <v>Mobile Backhauling</v>
          </cell>
          <cell r="G50"/>
          <cell r="H50" t="str">
            <v>OSP Ready</v>
          </cell>
        </row>
        <row r="51">
          <cell r="A51" t="str">
            <v>UAQ3133</v>
          </cell>
          <cell r="B51" t="str">
            <v>UAQ3133</v>
          </cell>
          <cell r="C51"/>
          <cell r="D51" t="str">
            <v>55.610573</v>
          </cell>
          <cell r="E51" t="str">
            <v xml:space="preserve">25.486191 </v>
          </cell>
          <cell r="F51" t="str">
            <v>Mobile Backhauling</v>
          </cell>
          <cell r="G51"/>
          <cell r="H51" t="str">
            <v>OSP Ready</v>
          </cell>
        </row>
        <row r="52">
          <cell r="A52" t="str">
            <v>UAQ3132</v>
          </cell>
          <cell r="B52" t="str">
            <v>UAQ3132</v>
          </cell>
          <cell r="C52"/>
          <cell r="D52" t="str">
            <v xml:space="preserve">25.4756 </v>
          </cell>
          <cell r="E52" t="str">
            <v>55.6143</v>
          </cell>
          <cell r="F52" t="str">
            <v>Mobile Backhauling</v>
          </cell>
          <cell r="G52"/>
          <cell r="H52" t="str">
            <v>OSP Ready</v>
          </cell>
        </row>
        <row r="53">
          <cell r="A53" t="str">
            <v>UAQ3131</v>
          </cell>
          <cell r="B53" t="str">
            <v>UAQ3131</v>
          </cell>
          <cell r="C53"/>
          <cell r="D53" t="str">
            <v>25.47545623779297</v>
          </cell>
          <cell r="E53" t="str">
            <v>,55.59880065917969</v>
          </cell>
          <cell r="F53" t="str">
            <v>Mobile Backhauling</v>
          </cell>
          <cell r="G53"/>
          <cell r="H53" t="str">
            <v>OSP Ready</v>
          </cell>
        </row>
        <row r="54">
          <cell r="A54" t="str">
            <v>UAQ3130</v>
          </cell>
          <cell r="B54" t="str">
            <v>UAQ3130</v>
          </cell>
          <cell r="C54" t="str">
            <v>Falaj Al-Mualla</v>
          </cell>
          <cell r="D54" t="str">
            <v xml:space="preserve">25.33 </v>
          </cell>
          <cell r="E54" t="str">
            <v>55.8548</v>
          </cell>
          <cell r="F54" t="str">
            <v>Mobile Backhauling</v>
          </cell>
          <cell r="G54"/>
          <cell r="H54" t="str">
            <v>OSP Ready</v>
          </cell>
        </row>
        <row r="55">
          <cell r="A55" t="str">
            <v>UAQ3128</v>
          </cell>
          <cell r="B55" t="str">
            <v>UAQ3128</v>
          </cell>
          <cell r="C55"/>
          <cell r="D55"/>
          <cell r="E55"/>
          <cell r="F55" t="str">
            <v>Mobile Backhauling</v>
          </cell>
          <cell r="G55"/>
          <cell r="H55" t="str">
            <v>NOC &amp; Permitting</v>
          </cell>
        </row>
        <row r="56">
          <cell r="A56" t="str">
            <v>UAQ3127</v>
          </cell>
          <cell r="B56" t="str">
            <v>UAQ3127</v>
          </cell>
          <cell r="C56"/>
          <cell r="D56"/>
          <cell r="E56"/>
          <cell r="F56" t="str">
            <v>Mobile Backhauling</v>
          </cell>
          <cell r="G56"/>
          <cell r="H56" t="str">
            <v>NOC &amp; Permitting</v>
          </cell>
        </row>
        <row r="57">
          <cell r="A57" t="str">
            <v>UAQ3126</v>
          </cell>
          <cell r="B57" t="str">
            <v>UAQ3126/UAR3126</v>
          </cell>
          <cell r="C57"/>
          <cell r="D57" t="str">
            <v>25.455352°</v>
          </cell>
          <cell r="E57" t="str">
            <v>55.669026°</v>
          </cell>
          <cell r="F57" t="str">
            <v>Mobile Backhauling</v>
          </cell>
          <cell r="G57"/>
          <cell r="H57" t="str">
            <v>OSP Ready</v>
          </cell>
        </row>
        <row r="58">
          <cell r="A58" t="str">
            <v>UAR2939</v>
          </cell>
          <cell r="B58" t="str">
            <v>UAQ2939</v>
          </cell>
          <cell r="C58"/>
          <cell r="D58" t="str">
            <v>25.497210° 55.598940</v>
          </cell>
          <cell r="E58" t="str">
            <v>25.497210° 55.598940</v>
          </cell>
          <cell r="F58" t="str">
            <v>Mobile Backhauling</v>
          </cell>
          <cell r="G58"/>
          <cell r="H58" t="str">
            <v>OSP Ready</v>
          </cell>
        </row>
        <row r="59">
          <cell r="A59" t="str">
            <v>UAQ2938</v>
          </cell>
          <cell r="B59" t="str">
            <v>UAQ2938</v>
          </cell>
          <cell r="C59"/>
          <cell r="D59" t="str">
            <v>55.578530</v>
          </cell>
          <cell r="E59" t="str">
            <v>25.484830</v>
          </cell>
          <cell r="F59" t="str">
            <v>Mobile Backhauling</v>
          </cell>
          <cell r="G59"/>
          <cell r="H59" t="str">
            <v>OSP Ready</v>
          </cell>
        </row>
        <row r="60">
          <cell r="A60" t="str">
            <v>UAQ2937</v>
          </cell>
          <cell r="B60" t="str">
            <v>UAQ2937</v>
          </cell>
          <cell r="C60" t="str">
            <v>Green field shelter Al-Sadra-near-E311-Um-ul-Quwain</v>
          </cell>
          <cell r="D60" t="str">
            <v>25.4459</v>
          </cell>
          <cell r="E60" t="str">
            <v>55.627</v>
          </cell>
          <cell r="F60" t="str">
            <v>Mobile Backhauling</v>
          </cell>
          <cell r="G60"/>
          <cell r="H60" t="str">
            <v>OSP Ready</v>
          </cell>
        </row>
        <row r="61">
          <cell r="A61" t="str">
            <v>UAQ2936</v>
          </cell>
          <cell r="B61" t="str">
            <v>UAQ2936</v>
          </cell>
          <cell r="C61" t="str">
            <v>Al Ramlah-5, Um Al Quwain</v>
          </cell>
          <cell r="D61" t="str">
            <v xml:space="preserve">25.5013 </v>
          </cell>
          <cell r="E61" t="str">
            <v>55.5795</v>
          </cell>
          <cell r="F61" t="str">
            <v>Mobile Backhauling</v>
          </cell>
          <cell r="G61"/>
          <cell r="H61" t="str">
            <v>OSP Ready</v>
          </cell>
        </row>
        <row r="62">
          <cell r="A62" t="str">
            <v>UAQ2933</v>
          </cell>
          <cell r="B62" t="str">
            <v>UAQ2933</v>
          </cell>
          <cell r="C62" t="str">
            <v>Umm Al Qaiwain Marina</v>
          </cell>
          <cell r="D62" t="str">
            <v>25.5259</v>
          </cell>
          <cell r="E62" t="str">
            <v>55.5973</v>
          </cell>
          <cell r="F62" t="str">
            <v>Mobile Backhauling</v>
          </cell>
          <cell r="G62"/>
          <cell r="H62" t="str">
            <v>OSP Ready</v>
          </cell>
        </row>
        <row r="63">
          <cell r="A63" t="str">
            <v>UAQ2932</v>
          </cell>
          <cell r="B63" t="str">
            <v>UAQ2932</v>
          </cell>
          <cell r="C63"/>
          <cell r="D63" t="str">
            <v xml:space="preserve"> 25.520060°</v>
          </cell>
          <cell r="E63" t="str">
            <v xml:space="preserve"> 55.745740°</v>
          </cell>
          <cell r="F63" t="str">
            <v>Mobile Backhauling</v>
          </cell>
          <cell r="G63"/>
          <cell r="H63" t="str">
            <v>OSP Ready</v>
          </cell>
        </row>
        <row r="64">
          <cell r="A64" t="str">
            <v>UAQ2930</v>
          </cell>
          <cell r="B64" t="str">
            <v>UAQ2930</v>
          </cell>
          <cell r="C64"/>
          <cell r="D64" t="str">
            <v>55.57704</v>
          </cell>
          <cell r="E64" t="str">
            <v>25.50841</v>
          </cell>
          <cell r="F64" t="str">
            <v>Mobile Backhauling</v>
          </cell>
          <cell r="G64"/>
          <cell r="H64" t="str">
            <v>OSP Ready</v>
          </cell>
        </row>
        <row r="65">
          <cell r="A65" t="str">
            <v>UAQ2929</v>
          </cell>
          <cell r="B65" t="str">
            <v>UAQ2929</v>
          </cell>
          <cell r="C65"/>
          <cell r="D65" t="str">
            <v xml:space="preserve"> 55.597830</v>
          </cell>
          <cell r="E65" t="str">
            <v xml:space="preserve">25.487010 </v>
          </cell>
          <cell r="F65" t="str">
            <v>Mobile Backhauling</v>
          </cell>
          <cell r="G65"/>
          <cell r="H65" t="str">
            <v>OSP Ready</v>
          </cell>
        </row>
        <row r="66">
          <cell r="A66" t="str">
            <v>UAQ2927</v>
          </cell>
          <cell r="B66" t="str">
            <v>UAQ2927</v>
          </cell>
          <cell r="C66" t="str">
            <v>Green Field Shelter</v>
          </cell>
          <cell r="D66" t="str">
            <v>25.568570° 55.552200</v>
          </cell>
          <cell r="E66" t="str">
            <v>25.568570° 55.552200</v>
          </cell>
          <cell r="F66" t="str">
            <v>Mobile Backhauling</v>
          </cell>
          <cell r="G66"/>
          <cell r="H66" t="str">
            <v>OSP Ready</v>
          </cell>
        </row>
        <row r="67">
          <cell r="A67" t="str">
            <v>UAQ2926</v>
          </cell>
          <cell r="B67" t="str">
            <v>UAQ2926</v>
          </cell>
          <cell r="C67" t="str">
            <v>Mohadub - Umm Al Quawain</v>
          </cell>
          <cell r="D67" t="str">
            <v>25.43063</v>
          </cell>
          <cell r="E67" t="str">
            <v>55.66618</v>
          </cell>
          <cell r="F67" t="str">
            <v>Mobile Backhauling</v>
          </cell>
          <cell r="G67"/>
          <cell r="H67" t="str">
            <v>OSP Ready</v>
          </cell>
        </row>
        <row r="68">
          <cell r="A68" t="str">
            <v xml:space="preserve">UAQ2925 </v>
          </cell>
          <cell r="B68" t="str">
            <v xml:space="preserve">UAQ2925 </v>
          </cell>
          <cell r="C68"/>
          <cell r="D68" t="str">
            <v xml:space="preserve">25.32816 </v>
          </cell>
          <cell r="E68" t="str">
            <v>55.91201</v>
          </cell>
          <cell r="F68" t="str">
            <v>Mobile Backhauling</v>
          </cell>
          <cell r="G68"/>
          <cell r="H68" t="str">
            <v>OSP Ready</v>
          </cell>
        </row>
        <row r="69">
          <cell r="A69" t="str">
            <v>UAQ2924</v>
          </cell>
          <cell r="B69" t="str">
            <v>UAQ2924</v>
          </cell>
          <cell r="C69"/>
          <cell r="D69" t="str">
            <v xml:space="preserve"> 25.616360°</v>
          </cell>
          <cell r="E69" t="str">
            <v xml:space="preserve"> 55.751400°</v>
          </cell>
          <cell r="F69" t="str">
            <v>Mobile Backhauling</v>
          </cell>
          <cell r="G69"/>
          <cell r="H69" t="str">
            <v>OSP Ready</v>
          </cell>
        </row>
        <row r="70">
          <cell r="A70" t="str">
            <v>UAQ2923</v>
          </cell>
          <cell r="B70" t="str">
            <v>UAQ2923</v>
          </cell>
          <cell r="C70" t="str">
            <v>Green field shelter UAQ</v>
          </cell>
          <cell r="D70" t="str">
            <v>25.3563</v>
          </cell>
          <cell r="E70" t="str">
            <v>55.8544</v>
          </cell>
          <cell r="F70" t="str">
            <v>Mobile Backhauling</v>
          </cell>
          <cell r="G70"/>
          <cell r="H70" t="str">
            <v>OSP Ready</v>
          </cell>
        </row>
        <row r="71">
          <cell r="A71" t="str">
            <v>UAQ2017</v>
          </cell>
          <cell r="B71" t="str">
            <v>UAQ2921</v>
          </cell>
          <cell r="C71" t="str">
            <v>Al Raafah - Umm Al Quawain</v>
          </cell>
          <cell r="D71" t="str">
            <v>25.61619</v>
          </cell>
          <cell r="E71" t="str">
            <v>55.69887</v>
          </cell>
          <cell r="F71" t="str">
            <v>Mobile Backhauling</v>
          </cell>
          <cell r="G71"/>
          <cell r="H71" t="str">
            <v>OSP Ready</v>
          </cell>
        </row>
        <row r="72">
          <cell r="A72" t="str">
            <v>UAQ2918</v>
          </cell>
          <cell r="B72" t="str">
            <v>UAQ2918</v>
          </cell>
          <cell r="C72" t="str">
            <v>UAQ ROUND ABOUT site CO located at UAQ5001</v>
          </cell>
          <cell r="D72" t="str">
            <v>25.4913</v>
          </cell>
          <cell r="E72" t="str">
            <v>55.5497</v>
          </cell>
          <cell r="F72" t="str">
            <v>Mobile Backhauling</v>
          </cell>
          <cell r="G72"/>
          <cell r="H72"/>
        </row>
        <row r="73">
          <cell r="A73" t="str">
            <v>UAQ2013</v>
          </cell>
          <cell r="B73" t="str">
            <v>UAQ2917</v>
          </cell>
          <cell r="C73" t="str">
            <v>Green Field Shelter</v>
          </cell>
          <cell r="D73" t="str">
            <v xml:space="preserve"> 25.507100°</v>
          </cell>
          <cell r="E73" t="str">
            <v>55.562500°</v>
          </cell>
          <cell r="F73" t="str">
            <v>Mobile Backhauling</v>
          </cell>
          <cell r="G73"/>
          <cell r="H73" t="str">
            <v>OSP Ready</v>
          </cell>
        </row>
        <row r="74">
          <cell r="A74" t="str">
            <v>UAQ2915</v>
          </cell>
          <cell r="B74" t="str">
            <v>UAQ2915</v>
          </cell>
          <cell r="C74"/>
          <cell r="D74"/>
          <cell r="E74"/>
          <cell r="F74" t="str">
            <v>Mobile Backhauling</v>
          </cell>
          <cell r="G74"/>
          <cell r="H74" t="str">
            <v>NOC &amp; Permitting</v>
          </cell>
        </row>
        <row r="75">
          <cell r="A75" t="str">
            <v>UAQ2914</v>
          </cell>
          <cell r="B75" t="str">
            <v>UAQ2914</v>
          </cell>
          <cell r="C75" t="str">
            <v>Block 7, Al Hamra A/3 ,Um al Quwain</v>
          </cell>
          <cell r="D75" t="str">
            <v xml:space="preserve">25.531931 </v>
          </cell>
          <cell r="E75" t="str">
            <v xml:space="preserve"> 55.541429</v>
          </cell>
          <cell r="F75" t="str">
            <v>Mobile Backhauling</v>
          </cell>
          <cell r="G75"/>
          <cell r="H75" t="str">
            <v>OSP Ready</v>
          </cell>
        </row>
        <row r="76">
          <cell r="A76" t="str">
            <v>UAQ2912</v>
          </cell>
          <cell r="B76" t="str">
            <v>UAQ2912</v>
          </cell>
          <cell r="C76" t="str">
            <v>Al Humrah, UAQ</v>
          </cell>
          <cell r="D76" t="str">
            <v xml:space="preserve"> 25.539790° </v>
          </cell>
          <cell r="E76" t="str">
            <v>55.551280°</v>
          </cell>
          <cell r="F76" t="str">
            <v>Mobile Backhauling</v>
          </cell>
          <cell r="G76"/>
          <cell r="H76" t="str">
            <v>OSP Ready</v>
          </cell>
        </row>
        <row r="77">
          <cell r="A77" t="str">
            <v>UAQ2911</v>
          </cell>
          <cell r="B77" t="str">
            <v>UAQ2911</v>
          </cell>
          <cell r="C77" t="str">
            <v>Al Arabi sports club, Umm Al Quwain</v>
          </cell>
          <cell r="D77" t="str">
            <v xml:space="preserve">25.56786 </v>
          </cell>
          <cell r="E77" t="str">
            <v>55.560962</v>
          </cell>
          <cell r="F77" t="str">
            <v>Mobile Backhauling</v>
          </cell>
          <cell r="G77"/>
          <cell r="H77" t="str">
            <v>OSP Ready</v>
          </cell>
        </row>
        <row r="78">
          <cell r="A78" t="str">
            <v>UAQ2910</v>
          </cell>
          <cell r="B78" t="str">
            <v>UAQ2910</v>
          </cell>
          <cell r="C78"/>
          <cell r="D78" t="str">
            <v>25.575870</v>
          </cell>
          <cell r="E78" t="str">
            <v>55.558130</v>
          </cell>
          <cell r="F78" t="str">
            <v>Mobile Backhauling</v>
          </cell>
          <cell r="G78"/>
          <cell r="H78" t="str">
            <v>OSP Ready</v>
          </cell>
        </row>
        <row r="79">
          <cell r="A79" t="str">
            <v>UAQ2909</v>
          </cell>
          <cell r="B79" t="str">
            <v>UAQ2909</v>
          </cell>
          <cell r="C79" t="str">
            <v>25.582967 55.562105</v>
          </cell>
          <cell r="D79" t="str">
            <v>25.582967 55.562105</v>
          </cell>
          <cell r="E79" t="str">
            <v>25.582967 55.562105</v>
          </cell>
          <cell r="F79" t="str">
            <v>Mobile Backhauling</v>
          </cell>
          <cell r="G79"/>
          <cell r="H79" t="str">
            <v>OSP Ready</v>
          </cell>
        </row>
        <row r="80">
          <cell r="A80" t="str">
            <v>UAQ2908</v>
          </cell>
          <cell r="B80" t="str">
            <v>UAQ2908</v>
          </cell>
          <cell r="C80"/>
          <cell r="D80" t="str">
            <v>55.5732</v>
          </cell>
          <cell r="E80" t="str">
            <v>25.5842</v>
          </cell>
          <cell r="F80" t="str">
            <v>Mobile Backhauling</v>
          </cell>
          <cell r="G80"/>
          <cell r="H80" t="str">
            <v>NOC &amp; Permitting</v>
          </cell>
        </row>
        <row r="81">
          <cell r="A81" t="str">
            <v>UAQ2823</v>
          </cell>
          <cell r="B81" t="str">
            <v>UAQ2823</v>
          </cell>
          <cell r="C81" t="str">
            <v>King faisal road, beside Sahal food stuff trading Est. UAQ</v>
          </cell>
          <cell r="D81" t="str">
            <v>25.551096</v>
          </cell>
          <cell r="E81" t="str">
            <v xml:space="preserve"> 55.550244</v>
          </cell>
          <cell r="F81" t="str">
            <v>Mobile Backhauling</v>
          </cell>
          <cell r="G81"/>
          <cell r="H81" t="str">
            <v>OSP Ready</v>
          </cell>
        </row>
        <row r="82">
          <cell r="A82" t="str">
            <v>UAQ2822</v>
          </cell>
          <cell r="B82" t="str">
            <v>UAQ2822</v>
          </cell>
          <cell r="C82"/>
          <cell r="D82" t="str">
            <v>25.557670 55.548670</v>
          </cell>
          <cell r="E82" t="str">
            <v>25.557670 55.548670</v>
          </cell>
          <cell r="F82" t="str">
            <v>Mobile Backhauling</v>
          </cell>
          <cell r="G82"/>
          <cell r="H82" t="str">
            <v>OSP Ready</v>
          </cell>
        </row>
        <row r="83">
          <cell r="A83" t="str">
            <v>UAQ2005</v>
          </cell>
          <cell r="B83" t="str">
            <v>UAQ2821</v>
          </cell>
          <cell r="C83" t="str">
            <v>Casablanca 2,Sector:7,block 7.Plot no 101/1, Umm al quwain</v>
          </cell>
          <cell r="D83" t="str">
            <v xml:space="preserve">25.557485 </v>
          </cell>
          <cell r="E83" t="str">
            <v>55.55816</v>
          </cell>
          <cell r="F83" t="str">
            <v>Mobile Backhauling</v>
          </cell>
          <cell r="G83"/>
          <cell r="H83" t="str">
            <v>OSP Ready</v>
          </cell>
        </row>
        <row r="84">
          <cell r="A84" t="str">
            <v>UAQ2820</v>
          </cell>
          <cell r="B84" t="str">
            <v>UAQ2820</v>
          </cell>
          <cell r="C84"/>
          <cell r="D84" t="str">
            <v>25.564209 55.554239</v>
          </cell>
          <cell r="E84" t="str">
            <v>25.564209 55.554239</v>
          </cell>
          <cell r="F84" t="str">
            <v>Mobile Backhauling</v>
          </cell>
          <cell r="G84"/>
          <cell r="H84" t="str">
            <v>OSP Ready</v>
          </cell>
        </row>
        <row r="85">
          <cell r="A85" t="str">
            <v>UAQ2819</v>
          </cell>
          <cell r="B85" t="str">
            <v>UAQ2819</v>
          </cell>
          <cell r="C85" t="str">
            <v>Biyatah - Umm Al Quwain</v>
          </cell>
          <cell r="D85" t="str">
            <v>25.41265</v>
          </cell>
          <cell r="E85" t="str">
            <v>55.80037</v>
          </cell>
          <cell r="F85" t="str">
            <v>Mobile Backhauling</v>
          </cell>
          <cell r="G85"/>
          <cell r="H85" t="str">
            <v>OSP Ready</v>
          </cell>
        </row>
        <row r="86">
          <cell r="A86" t="str">
            <v>UAQ2818</v>
          </cell>
          <cell r="B86" t="str">
            <v>UAQ2818</v>
          </cell>
          <cell r="C86"/>
          <cell r="D86" t="str">
            <v>55.5788</v>
          </cell>
          <cell r="E86" t="str">
            <v>25.5873</v>
          </cell>
          <cell r="F86" t="str">
            <v>Mobile Backhauling</v>
          </cell>
          <cell r="G86"/>
          <cell r="H86" t="str">
            <v>NOC &amp; Permitting</v>
          </cell>
        </row>
        <row r="87">
          <cell r="A87" t="str">
            <v>UAQ2817</v>
          </cell>
          <cell r="B87" t="str">
            <v>UAQ2817</v>
          </cell>
          <cell r="C87"/>
          <cell r="D87" t="str">
            <v xml:space="preserve"> 25.550500 55.540700</v>
          </cell>
          <cell r="E87" t="str">
            <v xml:space="preserve"> 25.550500 55.540700</v>
          </cell>
          <cell r="F87" t="str">
            <v>Mobile Backhauling</v>
          </cell>
          <cell r="G87"/>
          <cell r="H87" t="str">
            <v>OSP Ready</v>
          </cell>
        </row>
        <row r="88">
          <cell r="A88" t="str">
            <v>UAQ2813</v>
          </cell>
          <cell r="B88" t="str">
            <v>UAQ2813</v>
          </cell>
          <cell r="C88" t="str">
            <v>25.4988 55.55395</v>
          </cell>
          <cell r="D88" t="str">
            <v xml:space="preserve">25.4988 </v>
          </cell>
          <cell r="E88" t="str">
            <v>55.55395</v>
          </cell>
          <cell r="F88" t="str">
            <v>Mobile Backhauling</v>
          </cell>
          <cell r="G88"/>
          <cell r="H88" t="str">
            <v>OSP Ready</v>
          </cell>
        </row>
        <row r="89">
          <cell r="A89" t="str">
            <v>UAQ2812</v>
          </cell>
          <cell r="B89" t="str">
            <v>UAQ2812</v>
          </cell>
          <cell r="C89"/>
          <cell r="D89" t="str">
            <v xml:space="preserve">25.333180° </v>
          </cell>
          <cell r="E89" t="str">
            <v>55.962400°</v>
          </cell>
          <cell r="F89" t="str">
            <v>Mobile Backhauling</v>
          </cell>
          <cell r="G89"/>
          <cell r="H89" t="str">
            <v>OSP Ready</v>
          </cell>
        </row>
        <row r="90">
          <cell r="A90" t="str">
            <v>UAQ2810</v>
          </cell>
          <cell r="B90" t="str">
            <v>UAQ2810</v>
          </cell>
          <cell r="C90" t="str">
            <v xml:space="preserve"> Al Dhaid</v>
          </cell>
          <cell r="D90" t="str">
            <v>55.921955</v>
          </cell>
          <cell r="E90" t="str">
            <v>25.289375</v>
          </cell>
          <cell r="F90" t="str">
            <v>Mobile Backhauling</v>
          </cell>
          <cell r="G90"/>
          <cell r="H90" t="str">
            <v>OSP Ready</v>
          </cell>
        </row>
        <row r="91">
          <cell r="A91" t="str">
            <v>UAQ2809</v>
          </cell>
          <cell r="B91" t="str">
            <v>UAQ2809</v>
          </cell>
          <cell r="C91"/>
          <cell r="D91" t="str">
            <v xml:space="preserve">25.30372 </v>
          </cell>
          <cell r="E91" t="str">
            <v>55.86973</v>
          </cell>
          <cell r="F91" t="str">
            <v>Mobile Backhauling</v>
          </cell>
          <cell r="G91"/>
          <cell r="H91" t="str">
            <v>OSP Ready</v>
          </cell>
        </row>
        <row r="92">
          <cell r="A92" t="str">
            <v>UAQ2808/SHJ2808</v>
          </cell>
          <cell r="B92" t="str">
            <v>UAQ2808/SHJ2808</v>
          </cell>
          <cell r="C92" t="str">
            <v xml:space="preserve"> Al Dhaid - UAQ</v>
          </cell>
          <cell r="D92" t="str">
            <v>25.2782</v>
          </cell>
          <cell r="E92" t="str">
            <v>55.89487</v>
          </cell>
          <cell r="F92"/>
          <cell r="G92"/>
          <cell r="H92"/>
        </row>
        <row r="93">
          <cell r="A93" t="str">
            <v>UAQ2807</v>
          </cell>
          <cell r="B93" t="str">
            <v>UAQ2807</v>
          </cell>
          <cell r="C93"/>
          <cell r="D93" t="str">
            <v xml:space="preserve">25.28234 </v>
          </cell>
          <cell r="E93" t="str">
            <v>55.8592</v>
          </cell>
          <cell r="F93" t="str">
            <v>Mobile Backhauling</v>
          </cell>
          <cell r="G93"/>
          <cell r="H93" t="str">
            <v>OSP Ready</v>
          </cell>
        </row>
        <row r="94">
          <cell r="A94" t="str">
            <v>UAQ2802</v>
          </cell>
          <cell r="B94" t="str">
            <v>UAQ2802</v>
          </cell>
          <cell r="C94" t="str">
            <v>Camel Racing, Sheikh Zayad Bin Sultan AL Nahyan Rd</v>
          </cell>
          <cell r="D94" t="str">
            <v>25.42991</v>
          </cell>
          <cell r="E94" t="str">
            <v>55.733031</v>
          </cell>
          <cell r="F94" t="str">
            <v>Mobile Backhauling</v>
          </cell>
          <cell r="G94"/>
          <cell r="H94" t="str">
            <v>OSP Ready</v>
          </cell>
        </row>
        <row r="95">
          <cell r="A95" t="str">
            <v>UAQ2801</v>
          </cell>
          <cell r="B95" t="str">
            <v>UAQ2801</v>
          </cell>
          <cell r="C95"/>
          <cell r="D95" t="str">
            <v>25.3818</v>
          </cell>
          <cell r="E95" t="str">
            <v>55.8577</v>
          </cell>
          <cell r="F95" t="str">
            <v>Mobile Backhauling</v>
          </cell>
          <cell r="G95"/>
          <cell r="H95" t="str">
            <v>OSP Ready</v>
          </cell>
        </row>
        <row r="96">
          <cell r="A96" t="str">
            <v>UAQ2660</v>
          </cell>
          <cell r="B96" t="str">
            <v>UAQ2660</v>
          </cell>
          <cell r="C96"/>
          <cell r="D96" t="str">
            <v xml:space="preserve"> 55.55395</v>
          </cell>
          <cell r="E96" t="str">
            <v>25.546023</v>
          </cell>
          <cell r="F96" t="str">
            <v>Mobile Backhauling</v>
          </cell>
          <cell r="G96"/>
          <cell r="H96" t="str">
            <v>OSP Ready</v>
          </cell>
        </row>
        <row r="97">
          <cell r="A97" t="str">
            <v>UAQ2655</v>
          </cell>
          <cell r="B97" t="str">
            <v>UAQ2655</v>
          </cell>
          <cell r="C97"/>
          <cell r="D97" t="str">
            <v xml:space="preserve"> 25.642093°</v>
          </cell>
          <cell r="E97" t="str">
            <v xml:space="preserve"> 55.840665°</v>
          </cell>
          <cell r="F97" t="str">
            <v>Mobile Backhauling</v>
          </cell>
          <cell r="G97"/>
          <cell r="H97" t="str">
            <v>OSP Ready</v>
          </cell>
        </row>
        <row r="98">
          <cell r="A98" t="str">
            <v>UAQ2653</v>
          </cell>
          <cell r="B98" t="str">
            <v>UAQ2653</v>
          </cell>
          <cell r="C98"/>
          <cell r="D98"/>
          <cell r="E98"/>
          <cell r="F98" t="str">
            <v>Mobile Backhauling</v>
          </cell>
          <cell r="G98"/>
          <cell r="H98" t="str">
            <v>NOC &amp; Permitting</v>
          </cell>
        </row>
        <row r="99">
          <cell r="A99" t="str">
            <v>SHJ2640</v>
          </cell>
          <cell r="B99" t="str">
            <v>UAQ2640</v>
          </cell>
          <cell r="C99"/>
          <cell r="D99" t="str">
            <v xml:space="preserve">25.260620° </v>
          </cell>
          <cell r="E99" t="str">
            <v>55.890495°</v>
          </cell>
          <cell r="F99" t="str">
            <v>Mobile Backhauling</v>
          </cell>
          <cell r="G99"/>
          <cell r="H99" t="str">
            <v>OSP Ready</v>
          </cell>
        </row>
        <row r="100">
          <cell r="A100" t="str">
            <v>UAQ2631</v>
          </cell>
          <cell r="B100" t="str">
            <v>UAQ2631</v>
          </cell>
          <cell r="C100"/>
          <cell r="D100" t="str">
            <v>25.5305  55.5301</v>
          </cell>
          <cell r="E100" t="str">
            <v>25.5305  55.5301</v>
          </cell>
          <cell r="F100" t="str">
            <v>Mobile Backhauling</v>
          </cell>
          <cell r="G100"/>
          <cell r="H100" t="str">
            <v>OSP Ready</v>
          </cell>
        </row>
        <row r="101">
          <cell r="A101" t="str">
            <v>UAQ2499</v>
          </cell>
          <cell r="B101" t="str">
            <v>UAQ2499</v>
          </cell>
          <cell r="C101" t="str">
            <v>Al Jezeraa Building</v>
          </cell>
          <cell r="D101" t="str">
            <v>55.5881</v>
          </cell>
          <cell r="E101" t="str">
            <v>25.47601</v>
          </cell>
          <cell r="F101" t="str">
            <v>Mobile Backhauling</v>
          </cell>
          <cell r="G101"/>
          <cell r="H101" t="str">
            <v>OSP Ready</v>
          </cell>
        </row>
        <row r="102">
          <cell r="A102" t="str">
            <v>UAQ2480</v>
          </cell>
          <cell r="B102" t="str">
            <v>UAQ2480</v>
          </cell>
          <cell r="C102" t="str">
            <v xml:space="preserve"> UAQ</v>
          </cell>
          <cell r="D102" t="str">
            <v>25.444</v>
          </cell>
          <cell r="E102" t="str">
            <v>55.7095</v>
          </cell>
          <cell r="F102" t="str">
            <v>Mobile Backhauling</v>
          </cell>
          <cell r="G102"/>
          <cell r="H102" t="str">
            <v>OSP Ready</v>
          </cell>
        </row>
        <row r="103">
          <cell r="A103" t="str">
            <v>UAQ2395</v>
          </cell>
          <cell r="B103" t="str">
            <v>UAQ2395</v>
          </cell>
          <cell r="C103"/>
          <cell r="D103"/>
          <cell r="E103"/>
          <cell r="F103" t="str">
            <v>Mobile Backhauling</v>
          </cell>
          <cell r="G103"/>
          <cell r="H103" t="str">
            <v>OSP Ready</v>
          </cell>
        </row>
        <row r="104">
          <cell r="A104" t="str">
            <v>UAQ2394</v>
          </cell>
          <cell r="B104" t="str">
            <v>UAQ2394</v>
          </cell>
          <cell r="C104" t="str">
            <v>Al Hamra 3, Um Al Quwain</v>
          </cell>
          <cell r="D104" t="str">
            <v xml:space="preserve">25.54775 </v>
          </cell>
          <cell r="E104" t="str">
            <v xml:space="preserve"> 55.55755</v>
          </cell>
          <cell r="F104" t="str">
            <v>Mobile Backhauling</v>
          </cell>
          <cell r="G104"/>
          <cell r="H104" t="str">
            <v>OSP Ready</v>
          </cell>
        </row>
        <row r="105">
          <cell r="A105" t="str">
            <v>UAQ2393</v>
          </cell>
          <cell r="B105" t="str">
            <v>UAQ2393</v>
          </cell>
          <cell r="C105" t="str">
            <v>Green Field Shelter, UAQ</v>
          </cell>
          <cell r="D105" t="str">
            <v>25.3649</v>
          </cell>
          <cell r="E105" t="str">
            <v>55.8789</v>
          </cell>
          <cell r="F105" t="str">
            <v>Mobile Backhauling</v>
          </cell>
          <cell r="G105"/>
          <cell r="H105" t="str">
            <v>OSP Ready</v>
          </cell>
        </row>
        <row r="106">
          <cell r="A106" t="str">
            <v>UAQ2009</v>
          </cell>
          <cell r="B106" t="str">
            <v>UAQ2009</v>
          </cell>
          <cell r="C106" t="str">
            <v>Plot No 71/C,Sector 5,Block 7,Al Hamrah-3,Opp Panaroma Furniture,King Faisal Road.</v>
          </cell>
          <cell r="D106" t="str">
            <v>25.5408 55.5421</v>
          </cell>
          <cell r="E106" t="str">
            <v>55.5421</v>
          </cell>
          <cell r="F106" t="str">
            <v>Mobile Backhauling</v>
          </cell>
          <cell r="G106"/>
          <cell r="H106" t="str">
            <v>OSP Ready</v>
          </cell>
        </row>
        <row r="107">
          <cell r="A107" t="str">
            <v>UAQ1406</v>
          </cell>
          <cell r="B107" t="str">
            <v>UAQ1406</v>
          </cell>
          <cell r="C107"/>
          <cell r="D107" t="str">
            <v>25.312749</v>
          </cell>
          <cell r="E107" t="str">
            <v>55.950381</v>
          </cell>
          <cell r="F107" t="str">
            <v>Mobile Backhauling</v>
          </cell>
          <cell r="G107"/>
          <cell r="H107" t="str">
            <v>OSP Ready</v>
          </cell>
        </row>
        <row r="108">
          <cell r="A108" t="str">
            <v>SHJ1405</v>
          </cell>
          <cell r="B108" t="str">
            <v>UAQ1405</v>
          </cell>
          <cell r="C108" t="str">
            <v>also SHJ1405</v>
          </cell>
          <cell r="D108" t="str">
            <v>25.3135652</v>
          </cell>
          <cell r="E108" t="str">
            <v>55.840919</v>
          </cell>
          <cell r="F108" t="str">
            <v>Mobile Backhauling</v>
          </cell>
          <cell r="G108"/>
          <cell r="H108" t="str">
            <v>OSP Ready</v>
          </cell>
        </row>
        <row r="109">
          <cell r="A109" t="str">
            <v xml:space="preserve">UAQ1375 </v>
          </cell>
          <cell r="B109" t="str">
            <v xml:space="preserve">UAQ1375 </v>
          </cell>
          <cell r="C109"/>
          <cell r="D109" t="str">
            <v xml:space="preserve">25.516 </v>
          </cell>
          <cell r="E109" t="str">
            <v>55.5426</v>
          </cell>
          <cell r="F109" t="str">
            <v>Mobile Backhauling</v>
          </cell>
          <cell r="G109"/>
          <cell r="H109" t="str">
            <v>OSP Ready</v>
          </cell>
        </row>
        <row r="110">
          <cell r="A110" t="str">
            <v>UAQ1358</v>
          </cell>
          <cell r="B110" t="str">
            <v>UAQ1358</v>
          </cell>
          <cell r="C110"/>
          <cell r="D110" t="str">
            <v xml:space="preserve">25.4864349 </v>
          </cell>
          <cell r="E110" t="str">
            <v>55.5685976</v>
          </cell>
          <cell r="F110" t="str">
            <v>Mobile Backhauling</v>
          </cell>
          <cell r="G110"/>
          <cell r="H110" t="str">
            <v>OSP Ready</v>
          </cell>
        </row>
        <row r="111">
          <cell r="A111" t="str">
            <v>UAQ1356</v>
          </cell>
          <cell r="B111" t="str">
            <v>UAQ1356</v>
          </cell>
          <cell r="C111" t="str">
            <v>Green field outdoor Umm Al Quawain</v>
          </cell>
          <cell r="D111" t="str">
            <v>25.54592361</v>
          </cell>
          <cell r="E111" t="str">
            <v>55.71977916</v>
          </cell>
          <cell r="F111" t="str">
            <v>Mobile Backhauling</v>
          </cell>
          <cell r="G111"/>
          <cell r="H111" t="str">
            <v>OSP Ready</v>
          </cell>
        </row>
        <row r="112">
          <cell r="A112" t="str">
            <v>UAQ1355</v>
          </cell>
          <cell r="B112" t="str">
            <v>UAQ1355</v>
          </cell>
          <cell r="C112"/>
          <cell r="D112" t="str">
            <v>25.55697I</v>
          </cell>
          <cell r="E112" t="str">
            <v>55.73287</v>
          </cell>
          <cell r="F112" t="str">
            <v>Mobile Backhauling</v>
          </cell>
          <cell r="G112"/>
          <cell r="H112" t="str">
            <v>OSP Ready</v>
          </cell>
        </row>
        <row r="113">
          <cell r="A113" t="str">
            <v>UAQ1324</v>
          </cell>
          <cell r="B113" t="str">
            <v>UAQ1324</v>
          </cell>
          <cell r="C113" t="str">
            <v>Green field outdoor Al Raas - Al Hadeetha - Umm Al Quawain</v>
          </cell>
          <cell r="D113" t="str">
            <v>25.544307</v>
          </cell>
          <cell r="E113" t="str">
            <v>55.538872</v>
          </cell>
          <cell r="F113" t="str">
            <v>Mobile Backhauling</v>
          </cell>
          <cell r="G113"/>
          <cell r="H113" t="str">
            <v>OSP Ready</v>
          </cell>
        </row>
        <row r="114">
          <cell r="A114" t="str">
            <v>UAQ1247</v>
          </cell>
          <cell r="B114" t="str">
            <v>UAQ1247</v>
          </cell>
          <cell r="C114"/>
          <cell r="D114" t="str">
            <v>25.52244</v>
          </cell>
          <cell r="E114" t="str">
            <v>55.57232</v>
          </cell>
          <cell r="F114" t="str">
            <v>Mobile Backhauling</v>
          </cell>
          <cell r="G114"/>
          <cell r="H114" t="str">
            <v>OSP Ready</v>
          </cell>
        </row>
        <row r="115">
          <cell r="A115" t="str">
            <v>UAQ1237</v>
          </cell>
          <cell r="B115" t="str">
            <v>UAQ1237</v>
          </cell>
          <cell r="C115"/>
          <cell r="D115" t="str">
            <v>25.29614</v>
          </cell>
          <cell r="E115" t="str">
            <v>55.98283</v>
          </cell>
          <cell r="F115" t="str">
            <v>Mobile Backhauling</v>
          </cell>
          <cell r="G115"/>
          <cell r="H115" t="str">
            <v>NOC &amp; Permitting</v>
          </cell>
        </row>
        <row r="116">
          <cell r="A116" t="str">
            <v>UAQ1175</v>
          </cell>
          <cell r="B116" t="str">
            <v>UAQ1175</v>
          </cell>
          <cell r="C116" t="str">
            <v>Hassan Building Al Dhaid</v>
          </cell>
          <cell r="D116" t="str">
            <v>25.2802</v>
          </cell>
          <cell r="E116" t="str">
            <v>55.8785</v>
          </cell>
          <cell r="F116" t="str">
            <v>Mobile Backhauling</v>
          </cell>
          <cell r="G116"/>
          <cell r="H116" t="str">
            <v>OSP Ready</v>
          </cell>
        </row>
        <row r="117">
          <cell r="A117" t="str">
            <v>UAQ1163</v>
          </cell>
          <cell r="B117" t="str">
            <v>UAQ1163</v>
          </cell>
          <cell r="C117"/>
          <cell r="D117" t="str">
            <v>25.54556</v>
          </cell>
          <cell r="E117" t="str">
            <v>55.54984</v>
          </cell>
          <cell r="F117" t="str">
            <v>Mobile Backhauling</v>
          </cell>
          <cell r="G117"/>
          <cell r="H117" t="str">
            <v>OSP Ready</v>
          </cell>
        </row>
        <row r="118">
          <cell r="A118" t="str">
            <v>UAQ1105</v>
          </cell>
          <cell r="B118" t="str">
            <v>UAQ1105</v>
          </cell>
          <cell r="C118"/>
          <cell r="D118" t="str">
            <v xml:space="preserve">25.49876973 </v>
          </cell>
          <cell r="E118" t="str">
            <v>55.59877361</v>
          </cell>
          <cell r="F118" t="str">
            <v>Mobile Backhauling</v>
          </cell>
          <cell r="G118"/>
          <cell r="H118" t="str">
            <v>OSP Ready</v>
          </cell>
        </row>
        <row r="119">
          <cell r="A119" t="str">
            <v>UAQ1005</v>
          </cell>
          <cell r="B119" t="str">
            <v>UAQ1005</v>
          </cell>
          <cell r="C119"/>
          <cell r="D119" t="str">
            <v>25.47351</v>
          </cell>
          <cell r="E119" t="str">
            <v>55.69676</v>
          </cell>
          <cell r="F119" t="str">
            <v>Mobile Backhauling</v>
          </cell>
          <cell r="G119"/>
          <cell r="H119" t="str">
            <v>OSP Ready</v>
          </cell>
        </row>
        <row r="120">
          <cell r="A120" t="str">
            <v>UAQ0779</v>
          </cell>
          <cell r="B120" t="str">
            <v>UAQ0779</v>
          </cell>
          <cell r="C120" t="str">
            <v>Al Houtah - Umm Al Quawain /H.H. Shk Hamdan Bin Rashid Palace/ UAQ VVIP** URGENT**</v>
          </cell>
          <cell r="D120" t="str">
            <v xml:space="preserve">25.621288 </v>
          </cell>
          <cell r="E120" t="str">
            <v>55.704132</v>
          </cell>
          <cell r="F120" t="str">
            <v>Mobile Backhauling</v>
          </cell>
          <cell r="G120"/>
          <cell r="H120" t="str">
            <v>OSP Ready</v>
          </cell>
        </row>
        <row r="121">
          <cell r="A121" t="str">
            <v>IBS-FTK-20-492</v>
          </cell>
          <cell r="B121" t="str">
            <v>UAQ0773</v>
          </cell>
          <cell r="C121" t="str">
            <v>Abu Dhabi Tower UAQ</v>
          </cell>
          <cell r="D121" t="str">
            <v xml:space="preserve">25.504381 </v>
          </cell>
          <cell r="E121" t="str">
            <v>55.587441</v>
          </cell>
          <cell r="F121" t="str">
            <v>Mobile Backhauling</v>
          </cell>
          <cell r="G121"/>
          <cell r="H121" t="str">
            <v>OSP Ready</v>
          </cell>
        </row>
        <row r="122">
          <cell r="A122" t="str">
            <v>IBS-FTK-18-0224</v>
          </cell>
          <cell r="B122" t="str">
            <v>UAQ0760</v>
          </cell>
          <cell r="C122" t="str">
            <v>Mall of Umm Al Quwain</v>
          </cell>
          <cell r="D122" t="str">
            <v>25.521042,</v>
          </cell>
          <cell r="E122" t="str">
            <v>55.545244</v>
          </cell>
          <cell r="F122" t="str">
            <v>Mobile Backhauling</v>
          </cell>
          <cell r="G122"/>
          <cell r="H122" t="str">
            <v>OSP Ready</v>
          </cell>
        </row>
        <row r="123">
          <cell r="A123" t="str">
            <v>UAQ0759</v>
          </cell>
          <cell r="B123" t="str">
            <v>UAQ0759</v>
          </cell>
          <cell r="C123" t="str">
            <v>Ministry of Justice-UAQ</v>
          </cell>
          <cell r="D123" t="str">
            <v xml:space="preserve"> 25.570120° </v>
          </cell>
          <cell r="E123" t="str">
            <v>55.563282°</v>
          </cell>
          <cell r="F123" t="str">
            <v>Mobile Backhauling</v>
          </cell>
          <cell r="G123"/>
          <cell r="H123" t="str">
            <v>OSP Ready</v>
          </cell>
        </row>
        <row r="124">
          <cell r="A124" t="str">
            <v>UAQ0758</v>
          </cell>
          <cell r="B124" t="str">
            <v>UAQ0758</v>
          </cell>
          <cell r="C124" t="str">
            <v>Dewan UAQ</v>
          </cell>
          <cell r="D124"/>
          <cell r="E124"/>
          <cell r="F124" t="str">
            <v>Mobile Backhauling</v>
          </cell>
          <cell r="G124"/>
          <cell r="H124" t="str">
            <v>OSP Ready</v>
          </cell>
        </row>
        <row r="125">
          <cell r="A125" t="str">
            <v>UAQ0757</v>
          </cell>
          <cell r="B125" t="str">
            <v>UAQ0757</v>
          </cell>
          <cell r="C125" t="str">
            <v>UAQ hospital</v>
          </cell>
          <cell r="D125" t="str">
            <v>25.573970 55.560270</v>
          </cell>
          <cell r="E125" t="str">
            <v>25.573970 55.560270</v>
          </cell>
          <cell r="F125" t="str">
            <v>Mobile Backhauling</v>
          </cell>
          <cell r="G125"/>
          <cell r="H125" t="str">
            <v>OSP Ready</v>
          </cell>
        </row>
        <row r="126">
          <cell r="A126" t="str">
            <v>UAQ0756</v>
          </cell>
          <cell r="B126" t="str">
            <v>UAQ0756</v>
          </cell>
          <cell r="C126" t="str">
            <v>Ministry of Interior UAQ</v>
          </cell>
          <cell r="D126" t="str">
            <v>25.5106</v>
          </cell>
          <cell r="E126" t="str">
            <v>55.5922</v>
          </cell>
          <cell r="F126" t="str">
            <v>Mobile Backhauling</v>
          </cell>
          <cell r="G126"/>
          <cell r="H126" t="str">
            <v>OSP Ready</v>
          </cell>
        </row>
        <row r="127">
          <cell r="A127" t="str">
            <v>UAQ0754</v>
          </cell>
          <cell r="B127" t="str">
            <v>UAQ0754</v>
          </cell>
          <cell r="C127" t="str">
            <v>Khalifah Hospital  FES 17477</v>
          </cell>
          <cell r="D127" t="str">
            <v xml:space="preserve">25.50091 </v>
          </cell>
          <cell r="E127" t="str">
            <v>55.59896</v>
          </cell>
          <cell r="F127" t="str">
            <v>Mobile Backhauling</v>
          </cell>
          <cell r="G127"/>
          <cell r="H127" t="str">
            <v>OSP Provisioned</v>
          </cell>
        </row>
        <row r="128">
          <cell r="A128" t="str">
            <v>UAQ0751</v>
          </cell>
          <cell r="B128" t="str">
            <v>UAQ0751</v>
          </cell>
          <cell r="C128" t="str">
            <v>Umm Al Quwain Tower</v>
          </cell>
          <cell r="D128" t="str">
            <v>25.5506706 55.5463409</v>
          </cell>
          <cell r="E128" t="str">
            <v>25.5506706 55.5463409</v>
          </cell>
          <cell r="F128" t="str">
            <v>Mobile Backhauling</v>
          </cell>
          <cell r="G128"/>
          <cell r="H128" t="str">
            <v>OSP Ready</v>
          </cell>
        </row>
        <row r="129">
          <cell r="A129" t="str">
            <v>IBS-SS-20-0090</v>
          </cell>
          <cell r="B129" t="str">
            <v>UAQ0709</v>
          </cell>
          <cell r="C129" t="str">
            <v>Sheikh Khalifa Bin Zayed Al Nahyan Marine Research @ Um Al Quwein</v>
          </cell>
          <cell r="D129" t="str">
            <v>25.600952</v>
          </cell>
          <cell r="E129" t="str">
            <v>55.5785468</v>
          </cell>
          <cell r="F129" t="str">
            <v>Mobile Backhauling</v>
          </cell>
          <cell r="G129"/>
          <cell r="H129" t="str">
            <v>Dropped</v>
          </cell>
        </row>
        <row r="130">
          <cell r="A130" t="str">
            <v>UAQ DC BACKBONE</v>
          </cell>
          <cell r="B130" t="str">
            <v>UAQ DC</v>
          </cell>
          <cell r="C130"/>
          <cell r="D130" t="str">
            <v xml:space="preserve">25.487178 </v>
          </cell>
          <cell r="E130" t="str">
            <v xml:space="preserve"> 55.580048</v>
          </cell>
          <cell r="F130" t="str">
            <v>Network Upgrade</v>
          </cell>
          <cell r="G130"/>
          <cell r="H130" t="str">
            <v>OSP Ready</v>
          </cell>
        </row>
        <row r="131">
          <cell r="A131" t="str">
            <v>UAQ 3127</v>
          </cell>
          <cell r="B131" t="str">
            <v>UAQ 3127</v>
          </cell>
          <cell r="C131"/>
          <cell r="D131"/>
          <cell r="E131"/>
          <cell r="F131" t="str">
            <v>Mobile Backhauling</v>
          </cell>
          <cell r="G131"/>
          <cell r="H131" t="str">
            <v>NOC &amp; Permitting</v>
          </cell>
        </row>
        <row r="132">
          <cell r="A132" t="str">
            <v>Madinat Al Shohadaa ( Umm Al Qaiwain)</v>
          </cell>
          <cell r="B132" t="str">
            <v>T-NE-ZHP-160</v>
          </cell>
          <cell r="C132"/>
          <cell r="D132"/>
          <cell r="E132"/>
          <cell r="F132" t="str">
            <v>Taawun Uplinks</v>
          </cell>
          <cell r="G132"/>
          <cell r="H132" t="str">
            <v>On Hold</v>
          </cell>
        </row>
        <row r="133">
          <cell r="A133" t="str">
            <v>Tai al Sakania ( Nasma )</v>
          </cell>
          <cell r="B133" t="str">
            <v>T-NE-SSQ-0026</v>
          </cell>
          <cell r="C133"/>
          <cell r="D133"/>
          <cell r="E133"/>
          <cell r="F133" t="str">
            <v>Taawun Uplinks</v>
          </cell>
          <cell r="G133"/>
          <cell r="H133" t="str">
            <v>NOC &amp; Permitting</v>
          </cell>
        </row>
        <row r="134">
          <cell r="A134" t="str">
            <v>Nujoom Island - Sharjah Water Front</v>
          </cell>
          <cell r="B134" t="str">
            <v>T-NE-SHO-0087</v>
          </cell>
          <cell r="C134"/>
          <cell r="D134"/>
          <cell r="E134"/>
          <cell r="F134" t="str">
            <v>Taawun Uplinks</v>
          </cell>
          <cell r="G134"/>
          <cell r="H134" t="str">
            <v>NOC &amp; Permitting</v>
          </cell>
        </row>
        <row r="135">
          <cell r="A135" t="str">
            <v>Al Murooj</v>
          </cell>
          <cell r="B135" t="str">
            <v>T-NE-SAM-0062</v>
          </cell>
          <cell r="C135"/>
          <cell r="D135"/>
          <cell r="E135"/>
          <cell r="F135" t="str">
            <v>Taawun Uplinks</v>
          </cell>
          <cell r="G135"/>
          <cell r="H135" t="str">
            <v>RFS</v>
          </cell>
        </row>
        <row r="136">
          <cell r="A136" t="str">
            <v>National Housing Seyouh-16</v>
          </cell>
          <cell r="B136" t="str">
            <v>T-NE-MID-153</v>
          </cell>
          <cell r="C136"/>
          <cell r="D136"/>
          <cell r="E136"/>
          <cell r="F136" t="str">
            <v>Taawun Uplinks</v>
          </cell>
          <cell r="G136"/>
          <cell r="H136" t="str">
            <v>NOC &amp; Permitting</v>
          </cell>
        </row>
        <row r="137">
          <cell r="A137" t="str">
            <v>Mohamed Bin Zayed Housing at Fujairah</v>
          </cell>
          <cell r="B137" t="str">
            <v>T-NE-MID-0086</v>
          </cell>
          <cell r="C137"/>
          <cell r="D137"/>
          <cell r="E137"/>
          <cell r="F137" t="str">
            <v>Taawun Uplinks</v>
          </cell>
          <cell r="G137"/>
          <cell r="H137" t="str">
            <v>NOC &amp; Permitting</v>
          </cell>
        </row>
        <row r="138">
          <cell r="A138" t="str">
            <v>Tilal - Jwaeizaa</v>
          </cell>
          <cell r="B138" t="str">
            <v>T-NE-MGH-0027</v>
          </cell>
          <cell r="C138"/>
          <cell r="D138"/>
          <cell r="E138"/>
          <cell r="F138" t="str">
            <v>Taawun Uplinks</v>
          </cell>
          <cell r="G138"/>
          <cell r="H138" t="str">
            <v>On Hold</v>
          </cell>
        </row>
        <row r="139">
          <cell r="A139" t="str">
            <v>Infinity-Jumeirah -NMC</v>
          </cell>
          <cell r="B139" t="str">
            <v>The Village Mall_1650</v>
          </cell>
          <cell r="C139" t="str">
            <v>JUMEIRA FIRST</v>
          </cell>
          <cell r="D139" t="str">
            <v>25.229887</v>
          </cell>
          <cell r="E139" t="str">
            <v>55.261433</v>
          </cell>
          <cell r="F139" t="str">
            <v>FNU/FES</v>
          </cell>
          <cell r="G139"/>
          <cell r="H139" t="str">
            <v>OSP Ready</v>
          </cell>
        </row>
        <row r="140">
          <cell r="A140" t="str">
            <v>THE ONE AT JUMEIRAH VILLAGE CIRCLE</v>
          </cell>
          <cell r="B140" t="str">
            <v>THE ONE AT JUMEIRAH VILLAGE CIRCLE</v>
          </cell>
          <cell r="C140"/>
          <cell r="D140"/>
          <cell r="E140"/>
          <cell r="F140" t="str">
            <v>Mobile Backhauling</v>
          </cell>
          <cell r="G140"/>
          <cell r="H140" t="str">
            <v>CW Completed</v>
          </cell>
        </row>
        <row r="141">
          <cell r="A141" t="str">
            <v>The Circle Mall Site 2</v>
          </cell>
          <cell r="B141" t="str">
            <v>The Circle Mall Site 2</v>
          </cell>
          <cell r="C141" t="str">
            <v>Jumeirah village circle</v>
          </cell>
          <cell r="D141" t="str">
            <v>55.215682</v>
          </cell>
          <cell r="E141" t="str">
            <v>25.066198</v>
          </cell>
          <cell r="F141" t="str">
            <v>Mobile Backhauling</v>
          </cell>
          <cell r="G141"/>
          <cell r="H141" t="str">
            <v>NOC &amp; Permitting</v>
          </cell>
        </row>
        <row r="142">
          <cell r="A142" t="str">
            <v>The Circle Mall Site 1</v>
          </cell>
          <cell r="B142" t="str">
            <v>The Circle Mall Site 1</v>
          </cell>
          <cell r="C142" t="str">
            <v>JVC</v>
          </cell>
          <cell r="D142" t="str">
            <v>55.215682</v>
          </cell>
          <cell r="E142" t="str">
            <v>25.066198</v>
          </cell>
          <cell r="F142" t="str">
            <v>Mobile Backhauling</v>
          </cell>
          <cell r="G142"/>
          <cell r="H142" t="str">
            <v>NOC &amp; Permitting</v>
          </cell>
        </row>
        <row r="143">
          <cell r="A143" t="str">
            <v xml:space="preserve">Test for new condition </v>
          </cell>
          <cell r="B143" t="str">
            <v xml:space="preserve">Test for new condition </v>
          </cell>
          <cell r="C143"/>
          <cell r="D143"/>
          <cell r="E143"/>
          <cell r="F143" t="str">
            <v>Mobile Backhauling</v>
          </cell>
          <cell r="G143"/>
          <cell r="H143" t="str">
            <v>Network Available</v>
          </cell>
        </row>
        <row r="144">
          <cell r="A144" t="str">
            <v>WASL Accommodation</v>
          </cell>
          <cell r="B144" t="str">
            <v>T-DX-WSL-0171</v>
          </cell>
          <cell r="C144"/>
          <cell r="D144"/>
          <cell r="E144"/>
          <cell r="F144" t="str">
            <v>Taawun Uplinks</v>
          </cell>
          <cell r="G144"/>
          <cell r="H144" t="str">
            <v>NOC &amp; Permitting</v>
          </cell>
        </row>
        <row r="145">
          <cell r="A145" t="str">
            <v>Al Qusais Residential Development</v>
          </cell>
          <cell r="B145" t="str">
            <v>T-DX-WSL-0128</v>
          </cell>
          <cell r="C145"/>
          <cell r="D145"/>
          <cell r="E145"/>
          <cell r="F145" t="str">
            <v>Taawun Uplinks</v>
          </cell>
          <cell r="G145"/>
          <cell r="H145" t="str">
            <v>CW In Progress</v>
          </cell>
        </row>
        <row r="146">
          <cell r="A146" t="str">
            <v>Warsan Hotel staff accomodation</v>
          </cell>
          <cell r="B146" t="str">
            <v>T-DX-WSL-0097</v>
          </cell>
          <cell r="C146"/>
          <cell r="D146"/>
          <cell r="E146"/>
          <cell r="F146" t="str">
            <v>Taawun Uplinks</v>
          </cell>
          <cell r="G146"/>
          <cell r="H146" t="str">
            <v>RFS</v>
          </cell>
        </row>
        <row r="147">
          <cell r="A147" t="str">
            <v>Ras Al Khor</v>
          </cell>
          <cell r="B147" t="str">
            <v>T-DX-WSL-0087</v>
          </cell>
          <cell r="C147"/>
          <cell r="D147"/>
          <cell r="E147"/>
          <cell r="F147" t="str">
            <v>Taawun Uplinks</v>
          </cell>
          <cell r="G147"/>
          <cell r="H147" t="str">
            <v>NOC &amp; Permitting</v>
          </cell>
        </row>
        <row r="148">
          <cell r="A148" t="str">
            <v>Jebel Ali race course project</v>
          </cell>
          <cell r="B148" t="str">
            <v>T-DX-WSL-0066</v>
          </cell>
          <cell r="C148"/>
          <cell r="D148"/>
          <cell r="E148"/>
          <cell r="F148" t="str">
            <v>Taawun Uplinks</v>
          </cell>
          <cell r="G148"/>
          <cell r="H148" t="str">
            <v>On Hold</v>
          </cell>
        </row>
        <row r="149">
          <cell r="A149" t="str">
            <v>Al Kifaf</v>
          </cell>
          <cell r="B149" t="str">
            <v>T-DX-WSL-00100</v>
          </cell>
          <cell r="C149"/>
          <cell r="D149"/>
          <cell r="E149"/>
          <cell r="F149" t="str">
            <v>Taawun Uplinks</v>
          </cell>
          <cell r="G149"/>
          <cell r="H149" t="str">
            <v>On Hold</v>
          </cell>
        </row>
        <row r="150">
          <cell r="A150" t="str">
            <v>Marbella Village ( Dubai Sport City )</v>
          </cell>
          <cell r="B150" t="str">
            <v>T-DX-TSC-0141</v>
          </cell>
          <cell r="C150"/>
          <cell r="D150"/>
          <cell r="E150"/>
          <cell r="F150" t="str">
            <v>Taawun Uplinks</v>
          </cell>
          <cell r="G150"/>
          <cell r="H150" t="str">
            <v>NOC &amp; Permitting</v>
          </cell>
        </row>
        <row r="151">
          <cell r="A151" t="str">
            <v>Dubai Industrial Park</v>
          </cell>
          <cell r="B151" t="str">
            <v>T-DX-TCM-147</v>
          </cell>
          <cell r="C151"/>
          <cell r="D151"/>
          <cell r="E151"/>
          <cell r="F151" t="str">
            <v>Taawun Uplinks</v>
          </cell>
          <cell r="G151"/>
          <cell r="H151"/>
        </row>
        <row r="152">
          <cell r="A152" t="str">
            <v>Dubai Design District 3</v>
          </cell>
          <cell r="B152" t="str">
            <v>T-DX-TCM-0090</v>
          </cell>
          <cell r="C152"/>
          <cell r="D152"/>
          <cell r="E152"/>
          <cell r="F152" t="str">
            <v>Taawun Uplinks</v>
          </cell>
          <cell r="G152"/>
          <cell r="H152" t="str">
            <v>NOC &amp; Permitting</v>
          </cell>
        </row>
        <row r="153">
          <cell r="A153" t="str">
            <v>Warqaa 4 Housing (32-WRQ)</v>
          </cell>
          <cell r="B153" t="str">
            <v>T-DX-SMR-148</v>
          </cell>
          <cell r="C153"/>
          <cell r="D153"/>
          <cell r="E153"/>
          <cell r="F153" t="str">
            <v>Taawun Uplinks</v>
          </cell>
          <cell r="G153"/>
          <cell r="H153" t="str">
            <v>On Hold</v>
          </cell>
        </row>
        <row r="154">
          <cell r="A154" t="str">
            <v>Khawaneej Housing 2nd (15-KWJ)</v>
          </cell>
          <cell r="B154" t="str">
            <v>T-DX-SMR-0168</v>
          </cell>
          <cell r="C154"/>
          <cell r="D154"/>
          <cell r="E154"/>
          <cell r="F154" t="str">
            <v>Taawun Uplinks</v>
          </cell>
          <cell r="G154"/>
          <cell r="H154" t="str">
            <v>On Hold</v>
          </cell>
        </row>
        <row r="155">
          <cell r="A155" t="str">
            <v>Peace Village</v>
          </cell>
          <cell r="B155" t="str">
            <v>T-DX-PVL-0103</v>
          </cell>
          <cell r="C155"/>
          <cell r="D155"/>
          <cell r="E155"/>
          <cell r="F155" t="str">
            <v>Taawun Uplinks</v>
          </cell>
          <cell r="G155"/>
          <cell r="H155" t="str">
            <v>On Hold</v>
          </cell>
        </row>
        <row r="156">
          <cell r="A156" t="str">
            <v>Royal Pearl</v>
          </cell>
          <cell r="B156" t="str">
            <v>T-DX-OPR-0139</v>
          </cell>
          <cell r="C156"/>
          <cell r="D156"/>
          <cell r="E156"/>
          <cell r="F156" t="str">
            <v>Taawun Uplinks</v>
          </cell>
          <cell r="G156"/>
          <cell r="H156" t="str">
            <v>On Hold</v>
          </cell>
        </row>
        <row r="157">
          <cell r="A157" t="str">
            <v>MBRF 1</v>
          </cell>
          <cell r="B157" t="str">
            <v>T-DX-NSH-0052</v>
          </cell>
          <cell r="C157"/>
          <cell r="D157"/>
          <cell r="E157"/>
          <cell r="F157" t="str">
            <v>Taawun Uplinks</v>
          </cell>
          <cell r="G157"/>
          <cell r="H157" t="str">
            <v>On Hold</v>
          </cell>
        </row>
        <row r="158">
          <cell r="A158" t="str">
            <v>Madinat Al Arab District</v>
          </cell>
          <cell r="B158" t="str">
            <v>T-DX-NKL-151</v>
          </cell>
          <cell r="C158"/>
          <cell r="D158"/>
          <cell r="E158"/>
          <cell r="F158" t="str">
            <v>Taawun Uplinks</v>
          </cell>
          <cell r="G158"/>
          <cell r="H158" t="str">
            <v>On Hold</v>
          </cell>
        </row>
        <row r="159">
          <cell r="A159" t="str">
            <v>Nakheel residential complex at nadd al shiba</v>
          </cell>
          <cell r="B159" t="str">
            <v>T-DX-NKL-0099</v>
          </cell>
          <cell r="C159"/>
          <cell r="D159"/>
          <cell r="E159"/>
          <cell r="F159" t="str">
            <v>Taawun Uplinks</v>
          </cell>
          <cell r="G159"/>
          <cell r="H159" t="str">
            <v>RFS</v>
          </cell>
        </row>
        <row r="160">
          <cell r="A160" t="str">
            <v>Deira Island</v>
          </cell>
          <cell r="B160" t="str">
            <v>T-DX-NKL-0025</v>
          </cell>
          <cell r="C160"/>
          <cell r="D160"/>
          <cell r="E160"/>
          <cell r="F160" t="str">
            <v>Taawun Uplinks</v>
          </cell>
          <cell r="G160"/>
          <cell r="H160" t="str">
            <v>RFS</v>
          </cell>
        </row>
        <row r="161">
          <cell r="A161" t="str">
            <v>Warsan second</v>
          </cell>
          <cell r="B161" t="str">
            <v>T-DX-MRS-0142</v>
          </cell>
          <cell r="C161"/>
          <cell r="D161"/>
          <cell r="E161"/>
          <cell r="F161" t="str">
            <v>Taawun Uplinks</v>
          </cell>
          <cell r="G161"/>
          <cell r="H161" t="str">
            <v>NOC &amp; Permitting</v>
          </cell>
        </row>
        <row r="162">
          <cell r="A162" t="str">
            <v>Nad Al Shiba new residential project</v>
          </cell>
          <cell r="B162" t="str">
            <v>T-DX-MRS-0138</v>
          </cell>
          <cell r="C162"/>
          <cell r="D162"/>
          <cell r="E162"/>
          <cell r="F162" t="str">
            <v>Taawun Uplinks</v>
          </cell>
          <cell r="G162"/>
          <cell r="H162" t="str">
            <v>RFS</v>
          </cell>
        </row>
        <row r="163">
          <cell r="A163" t="str">
            <v>Dubai Harbour</v>
          </cell>
          <cell r="B163" t="str">
            <v>T-DX-MRS-0136</v>
          </cell>
          <cell r="C163"/>
          <cell r="D163"/>
          <cell r="E163"/>
          <cell r="F163" t="str">
            <v>Taawun Uplinks</v>
          </cell>
          <cell r="G163"/>
          <cell r="H163" t="str">
            <v>On Hold</v>
          </cell>
        </row>
        <row r="164">
          <cell r="A164" t="str">
            <v>Um Amara</v>
          </cell>
          <cell r="B164" t="str">
            <v>T-DX-MRS-0098</v>
          </cell>
          <cell r="C164"/>
          <cell r="D164"/>
          <cell r="E164"/>
          <cell r="F164" t="str">
            <v>Taawun Uplinks</v>
          </cell>
          <cell r="G164"/>
          <cell r="H164" t="str">
            <v>On Hold</v>
          </cell>
        </row>
        <row r="165">
          <cell r="A165" t="str">
            <v>Um Al Damman - al ain road</v>
          </cell>
          <cell r="B165" t="str">
            <v>T-DX-MRS-0083</v>
          </cell>
          <cell r="C165"/>
          <cell r="D165"/>
          <cell r="E165"/>
          <cell r="F165" t="str">
            <v>Taawun Uplinks</v>
          </cell>
          <cell r="G165"/>
          <cell r="H165" t="str">
            <v>CW Completed</v>
          </cell>
        </row>
        <row r="166">
          <cell r="A166" t="str">
            <v>Al Satwa Development</v>
          </cell>
          <cell r="B166" t="str">
            <v>T-DX-MRS-0039</v>
          </cell>
          <cell r="C166"/>
          <cell r="D166"/>
          <cell r="E166"/>
          <cell r="F166" t="str">
            <v>Taawun Uplinks</v>
          </cell>
          <cell r="G166"/>
          <cell r="H166" t="str">
            <v>RFS</v>
          </cell>
        </row>
        <row r="167">
          <cell r="A167" t="str">
            <v>Jabel Ali Hills Project</v>
          </cell>
          <cell r="B167" t="str">
            <v>T-DX-MRS-0005</v>
          </cell>
          <cell r="C167"/>
          <cell r="D167"/>
          <cell r="E167"/>
          <cell r="F167" t="str">
            <v>Taawun Uplinks</v>
          </cell>
          <cell r="G167"/>
          <cell r="H167" t="str">
            <v>CW Completed</v>
          </cell>
        </row>
        <row r="168">
          <cell r="A168" t="str">
            <v>Enclave Development</v>
          </cell>
          <cell r="B168" t="str">
            <v>T-DX-MHL-0101</v>
          </cell>
          <cell r="C168"/>
          <cell r="D168"/>
          <cell r="E168"/>
          <cell r="F168" t="str">
            <v>Taawun Uplinks</v>
          </cell>
          <cell r="G168"/>
          <cell r="H168" t="str">
            <v>On Hold</v>
          </cell>
        </row>
        <row r="169">
          <cell r="A169" t="str">
            <v>Meydan D7</v>
          </cell>
          <cell r="B169" t="str">
            <v>T-DX-MDN-0102</v>
          </cell>
          <cell r="C169"/>
          <cell r="D169"/>
          <cell r="E169"/>
          <cell r="F169" t="str">
            <v>Taawun Uplinks</v>
          </cell>
          <cell r="G169"/>
          <cell r="H169" t="str">
            <v>On Hold</v>
          </cell>
        </row>
        <row r="170">
          <cell r="A170" t="str">
            <v>Meydan District 11</v>
          </cell>
          <cell r="B170" t="str">
            <v>T-DX-MDN-0051</v>
          </cell>
          <cell r="C170"/>
          <cell r="D170"/>
          <cell r="E170"/>
          <cell r="F170" t="str">
            <v>Taawun Uplinks</v>
          </cell>
          <cell r="G170"/>
          <cell r="H170" t="str">
            <v>RFS</v>
          </cell>
        </row>
        <row r="171">
          <cell r="A171" t="str">
            <v>Meydan Horizon</v>
          </cell>
          <cell r="B171" t="str">
            <v>T-DX-MDN-0040</v>
          </cell>
          <cell r="C171"/>
          <cell r="D171"/>
          <cell r="E171"/>
          <cell r="F171" t="str">
            <v>Taawun Uplinks</v>
          </cell>
          <cell r="G171"/>
          <cell r="H171" t="str">
            <v>NOC &amp; Permitting</v>
          </cell>
        </row>
        <row r="172">
          <cell r="A172" t="str">
            <v>TILAL AL GHAF</v>
          </cell>
          <cell r="B172" t="str">
            <v>T-DX-MAF-150</v>
          </cell>
          <cell r="C172"/>
          <cell r="D172"/>
          <cell r="E172"/>
          <cell r="F172" t="str">
            <v>Taawun Uplinks</v>
          </cell>
          <cell r="G172"/>
          <cell r="H172" t="str">
            <v>On Hold</v>
          </cell>
        </row>
        <row r="173">
          <cell r="A173" t="str">
            <v>Jabel Ali Down Town 3 and 4</v>
          </cell>
          <cell r="B173" t="str">
            <v>T-DX-LMT-0129</v>
          </cell>
          <cell r="C173"/>
          <cell r="D173"/>
          <cell r="E173"/>
          <cell r="F173" t="str">
            <v>Taawun Uplinks</v>
          </cell>
          <cell r="G173"/>
          <cell r="H173" t="str">
            <v>On Hold</v>
          </cell>
        </row>
        <row r="174">
          <cell r="A174" t="str">
            <v>Zafaran Development</v>
          </cell>
          <cell r="B174" t="str">
            <v>T-DX-JGE-0172</v>
          </cell>
          <cell r="C174"/>
          <cell r="D174"/>
          <cell r="E174"/>
          <cell r="F174" t="str">
            <v>Taawun Uplinks</v>
          </cell>
          <cell r="G174"/>
          <cell r="H174" t="str">
            <v>NOC &amp; Permitting</v>
          </cell>
        </row>
        <row r="175">
          <cell r="A175" t="str">
            <v>DHCC Project</v>
          </cell>
          <cell r="B175" t="str">
            <v>T-DX-HCC-0023</v>
          </cell>
          <cell r="C175"/>
          <cell r="D175"/>
          <cell r="E175"/>
          <cell r="F175" t="str">
            <v>Taawun Uplinks</v>
          </cell>
          <cell r="G175"/>
          <cell r="H175" t="str">
            <v>RFS</v>
          </cell>
        </row>
        <row r="176">
          <cell r="A176" t="str">
            <v>Umm Nahad</v>
          </cell>
          <cell r="B176" t="str">
            <v>T-DX-GIG-0102</v>
          </cell>
          <cell r="C176"/>
          <cell r="D176"/>
          <cell r="E176"/>
          <cell r="F176" t="str">
            <v>Taawun Uplinks</v>
          </cell>
          <cell r="G176"/>
          <cell r="H176" t="str">
            <v>On Hold</v>
          </cell>
        </row>
        <row r="177">
          <cell r="A177" t="str">
            <v>(GFH Development) California Residence</v>
          </cell>
          <cell r="B177" t="str">
            <v>T-DX-GFH-0098</v>
          </cell>
          <cell r="C177"/>
          <cell r="D177"/>
          <cell r="E177"/>
          <cell r="F177" t="str">
            <v>Taawun Uplinks</v>
          </cell>
          <cell r="G177"/>
          <cell r="H177" t="str">
            <v>NOC &amp; Permitting</v>
          </cell>
        </row>
        <row r="178">
          <cell r="A178" t="str">
            <v>The Palmarosa</v>
          </cell>
          <cell r="B178" t="str">
            <v>T-DX-GFD-0104</v>
          </cell>
          <cell r="C178"/>
          <cell r="D178"/>
          <cell r="E178"/>
          <cell r="F178" t="str">
            <v>Taawun Uplinks</v>
          </cell>
          <cell r="G178"/>
          <cell r="H178" t="str">
            <v>RFS</v>
          </cell>
        </row>
        <row r="179">
          <cell r="A179" t="str">
            <v>EXPO2020</v>
          </cell>
          <cell r="B179" t="str">
            <v>T-DX-EXP-0069</v>
          </cell>
          <cell r="C179"/>
          <cell r="D179"/>
          <cell r="E179"/>
          <cell r="F179" t="str">
            <v>Taawun Uplinks</v>
          </cell>
          <cell r="G179"/>
          <cell r="H179" t="str">
            <v>NOC &amp; Permitting</v>
          </cell>
        </row>
        <row r="180">
          <cell r="A180" t="str">
            <v>Dubai Creek Harbor (Lagoons)</v>
          </cell>
          <cell r="B180" t="str">
            <v>T-DX-EMR-0053</v>
          </cell>
          <cell r="C180"/>
          <cell r="D180"/>
          <cell r="E180"/>
          <cell r="F180" t="str">
            <v>Taawun Uplinks</v>
          </cell>
          <cell r="G180"/>
          <cell r="H180" t="str">
            <v>OSP Ready</v>
          </cell>
        </row>
        <row r="181">
          <cell r="A181" t="str">
            <v>Mohamed Bin Rashid City - Dubai Hills</v>
          </cell>
          <cell r="B181" t="str">
            <v>T-DX-EMR-0016</v>
          </cell>
          <cell r="C181"/>
          <cell r="D181"/>
          <cell r="E181"/>
          <cell r="F181" t="str">
            <v>Taawun Uplinks</v>
          </cell>
          <cell r="G181"/>
          <cell r="H181" t="str">
            <v>CW Completed</v>
          </cell>
        </row>
        <row r="182">
          <cell r="A182" t="str">
            <v>Jabel Ali Al Layan1</v>
          </cell>
          <cell r="B182" t="str">
            <v>T-DX-DRE-0169</v>
          </cell>
          <cell r="C182"/>
          <cell r="D182"/>
          <cell r="E182"/>
          <cell r="F182" t="str">
            <v>Taawun Uplinks</v>
          </cell>
          <cell r="G182"/>
          <cell r="H182" t="str">
            <v>On Hold</v>
          </cell>
        </row>
        <row r="183">
          <cell r="A183" t="str">
            <v>The Villa Development</v>
          </cell>
          <cell r="B183" t="str">
            <v>T-DX-DPG-0132</v>
          </cell>
          <cell r="C183"/>
          <cell r="D183"/>
          <cell r="E183"/>
          <cell r="F183" t="str">
            <v>Taawun Uplinks</v>
          </cell>
          <cell r="G183"/>
          <cell r="H183" t="str">
            <v>On Hold</v>
          </cell>
        </row>
        <row r="184">
          <cell r="A184" t="str">
            <v>Liwan phase II</v>
          </cell>
          <cell r="B184" t="str">
            <v>T-DX-DPG-0095</v>
          </cell>
          <cell r="C184"/>
          <cell r="D184"/>
          <cell r="E184"/>
          <cell r="F184" t="str">
            <v>Taawun Uplinks</v>
          </cell>
          <cell r="G184"/>
          <cell r="H184" t="str">
            <v>NOC &amp; Permitting</v>
          </cell>
        </row>
        <row r="185">
          <cell r="A185" t="str">
            <v>Cultural Village 2</v>
          </cell>
          <cell r="B185" t="str">
            <v>T-DX-DPG-0089</v>
          </cell>
          <cell r="C185"/>
          <cell r="D185"/>
          <cell r="E185"/>
          <cell r="F185" t="str">
            <v>Taawun Uplinks</v>
          </cell>
          <cell r="G185"/>
          <cell r="H185" t="str">
            <v>On Hold</v>
          </cell>
        </row>
        <row r="186">
          <cell r="A186" t="str">
            <v>ER community</v>
          </cell>
          <cell r="B186" t="str">
            <v>T-DX-DPG-0088</v>
          </cell>
          <cell r="C186"/>
          <cell r="D186"/>
          <cell r="E186"/>
          <cell r="F186" t="str">
            <v>Taawun Uplinks</v>
          </cell>
          <cell r="G186"/>
          <cell r="H186" t="str">
            <v>NOC &amp; Permitting</v>
          </cell>
        </row>
        <row r="187">
          <cell r="A187" t="str">
            <v>Serena</v>
          </cell>
          <cell r="B187" t="str">
            <v>T-DX-DPG-0038</v>
          </cell>
          <cell r="C187"/>
          <cell r="D187"/>
          <cell r="E187"/>
          <cell r="F187" t="str">
            <v>Taawun Uplinks</v>
          </cell>
          <cell r="G187"/>
          <cell r="H187" t="str">
            <v>RFS</v>
          </cell>
        </row>
        <row r="188">
          <cell r="A188" t="str">
            <v>Akoya - Oxygen</v>
          </cell>
          <cell r="B188" t="str">
            <v>T-DX-DMC-0033</v>
          </cell>
          <cell r="C188"/>
          <cell r="D188"/>
          <cell r="E188"/>
          <cell r="F188" t="str">
            <v>Taawun Uplinks</v>
          </cell>
          <cell r="G188"/>
          <cell r="H188" t="str">
            <v>CW Completed</v>
          </cell>
        </row>
        <row r="189">
          <cell r="A189" t="str">
            <v>Palisades Development</v>
          </cell>
          <cell r="B189" t="str">
            <v>T-DX-DIP-0170</v>
          </cell>
          <cell r="C189"/>
          <cell r="D189"/>
          <cell r="E189"/>
          <cell r="F189" t="str">
            <v>Taawun Uplinks</v>
          </cell>
          <cell r="G189"/>
          <cell r="H189" t="str">
            <v>On Hold</v>
          </cell>
        </row>
        <row r="190">
          <cell r="A190" t="str">
            <v>Green Community West Expansion in DIP</v>
          </cell>
          <cell r="B190" t="str">
            <v>T-DX-DIP-0093</v>
          </cell>
          <cell r="C190"/>
          <cell r="D190"/>
          <cell r="E190"/>
          <cell r="F190" t="str">
            <v>Taawun Uplinks</v>
          </cell>
          <cell r="G190"/>
          <cell r="H190" t="str">
            <v>NOC &amp; Permitting</v>
          </cell>
        </row>
        <row r="191">
          <cell r="A191" t="str">
            <v>Dubai Golf City</v>
          </cell>
          <cell r="B191" t="str">
            <v>T-DX-DGC-0057</v>
          </cell>
          <cell r="C191"/>
          <cell r="D191"/>
          <cell r="E191"/>
          <cell r="F191" t="str">
            <v>Taawun Uplinks</v>
          </cell>
          <cell r="G191"/>
          <cell r="H191" t="str">
            <v>NOC &amp; Permitting</v>
          </cell>
        </row>
        <row r="192">
          <cell r="A192" t="str">
            <v>Al Barai Phase II</v>
          </cell>
          <cell r="B192" t="str">
            <v>T-DX-BRI-0105</v>
          </cell>
          <cell r="C192"/>
          <cell r="D192"/>
          <cell r="E192"/>
          <cell r="F192" t="str">
            <v>Taawun Uplinks</v>
          </cell>
          <cell r="G192"/>
          <cell r="H192" t="str">
            <v>On Hold</v>
          </cell>
        </row>
        <row r="193">
          <cell r="A193" t="str">
            <v>Dubai Outlet City</v>
          </cell>
          <cell r="B193" t="str">
            <v>T-DX-AHL-0092</v>
          </cell>
          <cell r="C193"/>
          <cell r="D193"/>
          <cell r="E193"/>
          <cell r="F193" t="str">
            <v>Taawun Uplinks</v>
          </cell>
          <cell r="G193"/>
          <cell r="H193" t="str">
            <v>On Hold</v>
          </cell>
        </row>
        <row r="194">
          <cell r="A194" t="str">
            <v>Rahayel - AutoCity ( ICAD-V)</v>
          </cell>
          <cell r="B194" t="str">
            <v>T-AD-ZOC-145</v>
          </cell>
          <cell r="C194"/>
          <cell r="D194"/>
          <cell r="E194"/>
          <cell r="F194" t="str">
            <v>Taawun Uplinks</v>
          </cell>
          <cell r="G194"/>
          <cell r="H194" t="str">
            <v>NOC &amp; Permitting</v>
          </cell>
        </row>
        <row r="195">
          <cell r="A195" t="str">
            <v>WAHAT AL ZAWEYAH  DEVELOPMENT</v>
          </cell>
          <cell r="B195" t="str">
            <v>T-AD-WAZ-0011</v>
          </cell>
          <cell r="C195"/>
          <cell r="D195"/>
          <cell r="E195"/>
          <cell r="F195" t="str">
            <v>Taawun Uplinks</v>
          </cell>
          <cell r="G195"/>
          <cell r="H195" t="str">
            <v>CW Completed</v>
          </cell>
        </row>
        <row r="196">
          <cell r="A196" t="str">
            <v>MBZ sector Z29</v>
          </cell>
          <cell r="B196" t="str">
            <v>T-AD-UPC-157</v>
          </cell>
          <cell r="C196"/>
          <cell r="D196"/>
          <cell r="E196"/>
          <cell r="F196" t="str">
            <v>Taawun Uplinks</v>
          </cell>
          <cell r="G196"/>
          <cell r="H196" t="str">
            <v>NOC &amp; Permitting</v>
          </cell>
        </row>
        <row r="197">
          <cell r="A197" t="str">
            <v>Hai Al Marzam - Ghayathi</v>
          </cell>
          <cell r="B197" t="str">
            <v>T-AD-UPC-0088</v>
          </cell>
          <cell r="C197"/>
          <cell r="D197"/>
          <cell r="E197"/>
          <cell r="F197" t="str">
            <v>Taawun Uplinks</v>
          </cell>
          <cell r="G197"/>
          <cell r="H197" t="str">
            <v>NOC &amp; Permitting</v>
          </cell>
        </row>
        <row r="198">
          <cell r="A198" t="str">
            <v>AL Naseem Development - AL Ain</v>
          </cell>
          <cell r="B198" t="str">
            <v>T-AD-QDR-0108</v>
          </cell>
          <cell r="C198"/>
          <cell r="D198"/>
          <cell r="E198"/>
          <cell r="F198" t="str">
            <v>Taawun Uplinks</v>
          </cell>
          <cell r="G198"/>
          <cell r="H198" t="str">
            <v>NOC &amp; Permitting</v>
          </cell>
        </row>
        <row r="199">
          <cell r="A199" t="str">
            <v>EAST BANIYAS - EBO2</v>
          </cell>
          <cell r="B199" t="str">
            <v>T-AD-MUS-156</v>
          </cell>
          <cell r="C199"/>
          <cell r="D199"/>
          <cell r="E199"/>
          <cell r="F199" t="str">
            <v>Taawun Uplinks</v>
          </cell>
          <cell r="G199"/>
          <cell r="H199" t="str">
            <v>NOC &amp; Permitting</v>
          </cell>
        </row>
        <row r="200">
          <cell r="A200" t="str">
            <v>E25 Phase-2</v>
          </cell>
          <cell r="B200" t="str">
            <v>T-AD-MUS-155</v>
          </cell>
          <cell r="C200"/>
          <cell r="D200"/>
          <cell r="E200"/>
          <cell r="F200" t="str">
            <v>Taawun Uplinks</v>
          </cell>
          <cell r="G200"/>
          <cell r="H200" t="str">
            <v>NOC &amp; Permitting</v>
          </cell>
        </row>
        <row r="201">
          <cell r="A201" t="str">
            <v>EAST BANIYAS – EB11</v>
          </cell>
          <cell r="B201" t="str">
            <v>T-AD-MUS-144</v>
          </cell>
          <cell r="C201"/>
          <cell r="D201"/>
          <cell r="E201"/>
          <cell r="F201" t="str">
            <v>Taawun Uplinks</v>
          </cell>
          <cell r="G201"/>
          <cell r="H201" t="str">
            <v>NOC &amp; Permitting</v>
          </cell>
        </row>
        <row r="202">
          <cell r="A202" t="str">
            <v>Baynoona</v>
          </cell>
          <cell r="B202" t="str">
            <v>T-AD-MUS-0186</v>
          </cell>
          <cell r="C202"/>
          <cell r="D202"/>
          <cell r="E202"/>
          <cell r="F202" t="str">
            <v>Taawun Uplinks</v>
          </cell>
          <cell r="G202"/>
          <cell r="H202" t="str">
            <v>NOC &amp; Permitting</v>
          </cell>
        </row>
        <row r="203">
          <cell r="A203" t="str">
            <v>Al Yeef - Liwa</v>
          </cell>
          <cell r="B203" t="str">
            <v>T-AD-MUS-0181</v>
          </cell>
          <cell r="C203"/>
          <cell r="D203"/>
          <cell r="E203"/>
          <cell r="F203" t="str">
            <v>Taawun Uplinks</v>
          </cell>
          <cell r="G203"/>
          <cell r="H203" t="str">
            <v>NOC &amp; Permitting</v>
          </cell>
        </row>
        <row r="204">
          <cell r="A204" t="str">
            <v>Madinat Zayed W18</v>
          </cell>
          <cell r="B204" t="str">
            <v>T-AD-MUS-0174</v>
          </cell>
          <cell r="C204"/>
          <cell r="D204"/>
          <cell r="E204"/>
          <cell r="F204" t="str">
            <v>Taawun Uplinks</v>
          </cell>
          <cell r="G204"/>
          <cell r="H204" t="str">
            <v>NOC &amp; Permitting</v>
          </cell>
        </row>
        <row r="205">
          <cell r="A205" t="str">
            <v>Al Samha East</v>
          </cell>
          <cell r="B205" t="str">
            <v>T-AD-MUS-0167</v>
          </cell>
          <cell r="C205"/>
          <cell r="D205"/>
          <cell r="E205"/>
          <cell r="F205" t="str">
            <v>Taawun Uplinks</v>
          </cell>
          <cell r="G205"/>
          <cell r="H205" t="str">
            <v>NOC &amp; Permitting</v>
          </cell>
        </row>
        <row r="206">
          <cell r="A206" t="str">
            <v>Ras Al Sader/ 1B</v>
          </cell>
          <cell r="B206" t="str">
            <v>T-AD-MUS-0166</v>
          </cell>
          <cell r="C206"/>
          <cell r="D206"/>
          <cell r="E206"/>
          <cell r="F206" t="str">
            <v>Taawun Uplinks</v>
          </cell>
          <cell r="G206"/>
          <cell r="H206" t="str">
            <v>NOC &amp; Permitting</v>
          </cell>
        </row>
        <row r="207">
          <cell r="A207" t="str">
            <v>AL SADER</v>
          </cell>
          <cell r="B207" t="str">
            <v>T-AD-MUS-0164</v>
          </cell>
          <cell r="C207"/>
          <cell r="D207"/>
          <cell r="E207"/>
          <cell r="F207" t="str">
            <v>Taawun Uplinks</v>
          </cell>
          <cell r="G207"/>
          <cell r="H207" t="str">
            <v>NOC &amp; Permitting</v>
          </cell>
        </row>
        <row r="208">
          <cell r="A208" t="str">
            <v>Shamkha Sectors Package 4</v>
          </cell>
          <cell r="B208" t="str">
            <v>T-AD-MUS-0162</v>
          </cell>
          <cell r="C208"/>
          <cell r="D208"/>
          <cell r="E208"/>
          <cell r="F208" t="str">
            <v>Taawun Uplinks</v>
          </cell>
          <cell r="G208"/>
          <cell r="H208" t="str">
            <v>NOC &amp; Permitting</v>
          </cell>
        </row>
        <row r="209">
          <cell r="A209" t="str">
            <v>Al Mirfa beach housing</v>
          </cell>
          <cell r="B209" t="str">
            <v>T-AD-MUS-0127</v>
          </cell>
          <cell r="C209"/>
          <cell r="D209"/>
          <cell r="E209"/>
          <cell r="F209" t="str">
            <v>Taawun Uplinks</v>
          </cell>
          <cell r="G209"/>
          <cell r="H209" t="str">
            <v>NOC &amp; Permitting</v>
          </cell>
        </row>
        <row r="210">
          <cell r="A210" t="str">
            <v>Ghayathi industrial area</v>
          </cell>
          <cell r="B210" t="str">
            <v>T-AD-MUS-0126</v>
          </cell>
          <cell r="C210"/>
          <cell r="D210"/>
          <cell r="E210"/>
          <cell r="F210" t="str">
            <v>Taawun Uplinks</v>
          </cell>
          <cell r="G210"/>
          <cell r="H210" t="str">
            <v>NOC &amp; Permitting</v>
          </cell>
        </row>
        <row r="211">
          <cell r="A211" t="str">
            <v>204 villas at Sweihan</v>
          </cell>
          <cell r="B211" t="str">
            <v>T-AD-MUS-0117</v>
          </cell>
          <cell r="C211"/>
          <cell r="D211"/>
          <cell r="E211"/>
          <cell r="F211" t="str">
            <v>Taawun Uplinks</v>
          </cell>
          <cell r="G211"/>
          <cell r="H211" t="str">
            <v>NOC &amp; Permitting</v>
          </cell>
        </row>
        <row r="212">
          <cell r="A212" t="str">
            <v>MBZ Sector Z35</v>
          </cell>
          <cell r="B212" t="str">
            <v>T-AD-MUS-0107</v>
          </cell>
          <cell r="C212"/>
          <cell r="D212"/>
          <cell r="E212"/>
          <cell r="F212" t="str">
            <v>Taawun Uplinks</v>
          </cell>
          <cell r="G212"/>
          <cell r="H212" t="str">
            <v>CW Completed</v>
          </cell>
        </row>
        <row r="213">
          <cell r="A213" t="str">
            <v>Capital District - Emirati Housing (Package 4)</v>
          </cell>
          <cell r="B213" t="str">
            <v>T-AD-MUS-0072</v>
          </cell>
          <cell r="C213"/>
          <cell r="D213"/>
          <cell r="E213"/>
          <cell r="F213" t="str">
            <v>Taawun Uplinks</v>
          </cell>
          <cell r="G213"/>
          <cell r="H213" t="str">
            <v>On Hold</v>
          </cell>
        </row>
        <row r="214">
          <cell r="A214" t="str">
            <v>Al Saad</v>
          </cell>
          <cell r="B214" t="str">
            <v>T-AD-MUS-0056</v>
          </cell>
          <cell r="C214"/>
          <cell r="D214"/>
          <cell r="E214"/>
          <cell r="F214" t="str">
            <v>Taawun Uplinks</v>
          </cell>
          <cell r="G214"/>
          <cell r="H214" t="str">
            <v>NOC &amp; Permitting</v>
          </cell>
        </row>
        <row r="215">
          <cell r="A215" t="str">
            <v>Yas Village</v>
          </cell>
          <cell r="B215" t="str">
            <v>T-AD-MRL-146</v>
          </cell>
          <cell r="C215"/>
          <cell r="D215"/>
          <cell r="E215"/>
          <cell r="F215" t="str">
            <v>Taawun Uplinks</v>
          </cell>
          <cell r="G215"/>
          <cell r="H215" t="str">
            <v>NOC &amp; Permitting</v>
          </cell>
        </row>
        <row r="216">
          <cell r="A216" t="str">
            <v>Ghantoot Hotel and resort</v>
          </cell>
          <cell r="B216" t="str">
            <v>T-AD-MNZ-0118</v>
          </cell>
          <cell r="C216"/>
          <cell r="D216"/>
          <cell r="E216"/>
          <cell r="F216" t="str">
            <v>Taawun Uplinks</v>
          </cell>
          <cell r="G216"/>
          <cell r="H216" t="str">
            <v>NOC &amp; Permitting</v>
          </cell>
        </row>
        <row r="217">
          <cell r="A217" t="str">
            <v>Luluat al raha development (ph#1)</v>
          </cell>
          <cell r="B217" t="str">
            <v>T-AD-ICT-0119</v>
          </cell>
          <cell r="C217"/>
          <cell r="D217"/>
          <cell r="E217"/>
          <cell r="F217" t="str">
            <v>Taawun Uplinks</v>
          </cell>
          <cell r="G217"/>
          <cell r="H217" t="str">
            <v>NOC &amp; Permitting</v>
          </cell>
        </row>
        <row r="218">
          <cell r="A218" t="str">
            <v>AL FAHID ISLAND - Phase 1</v>
          </cell>
          <cell r="B218" t="str">
            <v>T-AD-ERL-0059</v>
          </cell>
          <cell r="C218"/>
          <cell r="D218"/>
          <cell r="E218"/>
          <cell r="F218" t="str">
            <v>Taawun Uplinks</v>
          </cell>
          <cell r="G218"/>
          <cell r="H218" t="str">
            <v>NOC &amp; Permitting</v>
          </cell>
        </row>
        <row r="219">
          <cell r="A219" t="str">
            <v>Al Dar Staff Housing -(Water Edge)</v>
          </cell>
          <cell r="B219" t="str">
            <v>T-AD-DAR-143</v>
          </cell>
          <cell r="C219"/>
          <cell r="D219"/>
          <cell r="E219"/>
          <cell r="F219" t="str">
            <v>Taawun Uplinks</v>
          </cell>
          <cell r="G219"/>
          <cell r="H219" t="str">
            <v>NOC &amp; Permitting</v>
          </cell>
        </row>
        <row r="220">
          <cell r="A220" t="str">
            <v>AL GHADEER PHASE 2</v>
          </cell>
          <cell r="B220" t="str">
            <v>T-AD-DAR-0163</v>
          </cell>
          <cell r="C220"/>
          <cell r="D220"/>
          <cell r="E220"/>
          <cell r="F220" t="str">
            <v>Taawun Uplinks</v>
          </cell>
          <cell r="G220"/>
          <cell r="H220" t="str">
            <v>NOC &amp; Permitting</v>
          </cell>
        </row>
        <row r="221">
          <cell r="A221" t="str">
            <v>Motor World Abu Dhabi</v>
          </cell>
          <cell r="B221" t="str">
            <v>T-AD-DAR-0122</v>
          </cell>
          <cell r="C221"/>
          <cell r="D221"/>
          <cell r="E221"/>
          <cell r="F221" t="str">
            <v>Taawun Uplinks</v>
          </cell>
          <cell r="G221"/>
          <cell r="H221" t="str">
            <v>NOC &amp; Permitting</v>
          </cell>
        </row>
        <row r="222">
          <cell r="A222" t="str">
            <v>Al Shawamikh sector 7 &amp; 12</v>
          </cell>
          <cell r="B222" t="str">
            <v>T-AD-ADM-0121</v>
          </cell>
          <cell r="C222"/>
          <cell r="D222"/>
          <cell r="E222"/>
          <cell r="F222" t="str">
            <v>Taawun Uplinks</v>
          </cell>
          <cell r="G222"/>
          <cell r="H222" t="str">
            <v>NOC &amp; Permitting</v>
          </cell>
        </row>
        <row r="223">
          <cell r="A223" t="str">
            <v>Al Maqta Development</v>
          </cell>
          <cell r="B223" t="str">
            <v>T-AD-ADM-0115</v>
          </cell>
          <cell r="C223"/>
          <cell r="D223"/>
          <cell r="E223"/>
          <cell r="F223" t="str">
            <v>Taawun Uplinks</v>
          </cell>
          <cell r="G223"/>
          <cell r="H223" t="str">
            <v>NOC &amp; Permitting</v>
          </cell>
        </row>
        <row r="224">
          <cell r="A224" t="str">
            <v>Swiss international School PH2</v>
          </cell>
          <cell r="B224" t="str">
            <v>Swiss international School PH2</v>
          </cell>
          <cell r="C224"/>
          <cell r="D224"/>
          <cell r="E224"/>
          <cell r="F224" t="str">
            <v>Mobile Backhauling</v>
          </cell>
          <cell r="G224"/>
          <cell r="H224" t="str">
            <v>Network Available</v>
          </cell>
        </row>
        <row r="225">
          <cell r="A225" t="str">
            <v>Sterling Towers 2</v>
          </cell>
          <cell r="B225" t="str">
            <v>Sterling Towers 2</v>
          </cell>
          <cell r="C225" t="str">
            <v>Sterling Towers 2</v>
          </cell>
          <cell r="D225" t="str">
            <v>25.188735</v>
          </cell>
          <cell r="E225" t="str">
            <v>55.281931</v>
          </cell>
          <cell r="F225" t="str">
            <v>Mobile Backhauling</v>
          </cell>
          <cell r="G225"/>
          <cell r="H225" t="str">
            <v>NOC &amp; Permitting</v>
          </cell>
        </row>
        <row r="226">
          <cell r="A226" t="str">
            <v>Sterling Towers 1</v>
          </cell>
          <cell r="B226" t="str">
            <v>Sterling Towers 1</v>
          </cell>
          <cell r="C226" t="str">
            <v>Sterling Towers 1</v>
          </cell>
          <cell r="D226" t="str">
            <v>25.188898</v>
          </cell>
          <cell r="E226" t="str">
            <v>55.281931</v>
          </cell>
          <cell r="F226" t="str">
            <v>Mobile Backhauling</v>
          </cell>
          <cell r="G226"/>
          <cell r="H226" t="str">
            <v>NOC &amp; Permitting</v>
          </cell>
        </row>
        <row r="227">
          <cell r="A227" t="str">
            <v>SOP22091604 - KIER Dubai LLC ( Shifting )</v>
          </cell>
          <cell r="B227" t="str">
            <v>SOP22091604</v>
          </cell>
          <cell r="C227"/>
          <cell r="D227"/>
          <cell r="E227"/>
          <cell r="F227" t="str">
            <v>Site Office</v>
          </cell>
          <cell r="G227"/>
          <cell r="H227" t="str">
            <v>CW Completed</v>
          </cell>
        </row>
        <row r="228">
          <cell r="A228" t="str">
            <v>SOP2019045 - Bloom Heights Building Site Office ( Go Ahead )</v>
          </cell>
          <cell r="B228" t="str">
            <v>SOP2019045</v>
          </cell>
          <cell r="C228"/>
          <cell r="D228"/>
          <cell r="E228"/>
          <cell r="F228" t="str">
            <v>Site Office</v>
          </cell>
          <cell r="G228"/>
          <cell r="H228" t="str">
            <v>NOC &amp; Permitting</v>
          </cell>
        </row>
        <row r="229">
          <cell r="A229" t="str">
            <v>SOP2019040 - Cloisall TAV Site Office ( Go Ahead )</v>
          </cell>
          <cell r="B229" t="str">
            <v>SOP2019040</v>
          </cell>
          <cell r="C229"/>
          <cell r="D229"/>
          <cell r="E229"/>
          <cell r="F229" t="str">
            <v>Site Office</v>
          </cell>
          <cell r="G229"/>
          <cell r="H229" t="str">
            <v>CW Completed</v>
          </cell>
        </row>
        <row r="230">
          <cell r="A230" t="str">
            <v>SOP2019031 - Elenco Royal Atlantis Site office ( Go Ahead )</v>
          </cell>
          <cell r="B230" t="str">
            <v>SOP2019031</v>
          </cell>
          <cell r="C230"/>
          <cell r="D230"/>
          <cell r="E230"/>
          <cell r="F230" t="str">
            <v>Site Office</v>
          </cell>
          <cell r="G230"/>
          <cell r="H230" t="str">
            <v>OSP Ready</v>
          </cell>
        </row>
        <row r="231">
          <cell r="A231" t="str">
            <v>SOP2019030 - Ahmed Lootah Building Site office ( Go Ahead )</v>
          </cell>
          <cell r="B231" t="str">
            <v>SOP2019030</v>
          </cell>
          <cell r="C231"/>
          <cell r="D231"/>
          <cell r="E231"/>
          <cell r="F231" t="str">
            <v>Site Office</v>
          </cell>
          <cell r="G231"/>
          <cell r="H231" t="str">
            <v>OSP Ready</v>
          </cell>
        </row>
        <row r="232">
          <cell r="A232" t="str">
            <v>SOP2019029 - Vera Residential Tower Site office ( Go Ahead )</v>
          </cell>
          <cell r="B232" t="str">
            <v>SOP2019029</v>
          </cell>
          <cell r="C232"/>
          <cell r="D232"/>
          <cell r="E232"/>
          <cell r="F232" t="str">
            <v>Site Office</v>
          </cell>
          <cell r="G232"/>
          <cell r="H232" t="str">
            <v>CW Completed</v>
          </cell>
        </row>
        <row r="233">
          <cell r="A233" t="str">
            <v>SOP2019011 - Marina Tower DUA Saite Office ( Go Ahead )</v>
          </cell>
          <cell r="B233" t="str">
            <v>SOP2019011</v>
          </cell>
          <cell r="C233"/>
          <cell r="D233"/>
          <cell r="E233"/>
          <cell r="F233" t="str">
            <v>Site Office</v>
          </cell>
          <cell r="G233"/>
          <cell r="H233" t="str">
            <v>OSP Ready</v>
          </cell>
        </row>
        <row r="234">
          <cell r="A234" t="str">
            <v>SOP2019006 - District Cooling Network Project Site Office ( Go Ahead )</v>
          </cell>
          <cell r="B234" t="str">
            <v>SOP2019006</v>
          </cell>
          <cell r="C234"/>
          <cell r="D234"/>
          <cell r="E234"/>
          <cell r="F234" t="str">
            <v>Site Office</v>
          </cell>
          <cell r="G234"/>
          <cell r="H234" t="str">
            <v>OSP Ready</v>
          </cell>
        </row>
        <row r="235">
          <cell r="A235" t="str">
            <v>SOP2019003 - Dubai Upcoming tower JLT Site Office ( Go Ahead )</v>
          </cell>
          <cell r="B235" t="str">
            <v>SOP2019003</v>
          </cell>
          <cell r="C235"/>
          <cell r="D235"/>
          <cell r="E235"/>
          <cell r="F235" t="str">
            <v>Site Office</v>
          </cell>
          <cell r="G235"/>
          <cell r="H235" t="str">
            <v>OSP Ready</v>
          </cell>
        </row>
        <row r="236">
          <cell r="A236" t="str">
            <v>SOP2018307 -TAV The  Address Residences Site Office (Go Ahead</v>
          </cell>
          <cell r="B236" t="str">
            <v>SOP2018307</v>
          </cell>
          <cell r="C236"/>
          <cell r="D236"/>
          <cell r="E236"/>
          <cell r="F236" t="str">
            <v>Site Office</v>
          </cell>
          <cell r="G236"/>
          <cell r="H236" t="str">
            <v>OSP Ready</v>
          </cell>
        </row>
        <row r="237">
          <cell r="A237" t="str">
            <v>SOP2018292 - Naseer Building Site Office (Go Ahea</v>
          </cell>
          <cell r="B237" t="str">
            <v>SOP2018292</v>
          </cell>
          <cell r="C237"/>
          <cell r="D237"/>
          <cell r="E237"/>
          <cell r="F237" t="str">
            <v>Site Office</v>
          </cell>
          <cell r="G237"/>
          <cell r="H237" t="str">
            <v>OSP Ready</v>
          </cell>
        </row>
        <row r="238">
          <cell r="A238" t="str">
            <v>SOP2018285 - Bond Communication ALEC Site Office</v>
          </cell>
          <cell r="B238" t="str">
            <v>SOP2018285</v>
          </cell>
          <cell r="C238"/>
          <cell r="D238"/>
          <cell r="E238"/>
          <cell r="F238" t="str">
            <v>Site Office</v>
          </cell>
          <cell r="G238"/>
          <cell r="H238" t="str">
            <v>OSP Ready</v>
          </cell>
        </row>
        <row r="239">
          <cell r="A239" t="str">
            <v>SOP2018242 - BELGRAVIA SQUARE PROJECT Site Office ( Go Ahead )</v>
          </cell>
          <cell r="B239" t="str">
            <v>SOP2018242</v>
          </cell>
          <cell r="C239"/>
          <cell r="D239"/>
          <cell r="E239"/>
          <cell r="F239" t="str">
            <v>Site Office</v>
          </cell>
          <cell r="G239"/>
          <cell r="H239" t="str">
            <v>On Hold</v>
          </cell>
        </row>
        <row r="240">
          <cell r="A240" t="str">
            <v>SOP2018228 - INTERIORS - CAYAN CANTARA Site Office ( Go Ahead )</v>
          </cell>
          <cell r="B240" t="str">
            <v>SOP2018228</v>
          </cell>
          <cell r="C240"/>
          <cell r="D240"/>
          <cell r="E240"/>
          <cell r="F240" t="str">
            <v>Site Office</v>
          </cell>
          <cell r="G240"/>
          <cell r="H240" t="str">
            <v>On Hold</v>
          </cell>
        </row>
        <row r="241">
          <cell r="A241" t="str">
            <v>SOP2018187 - Head club building Site Office ( Go Ahead )</v>
          </cell>
          <cell r="B241" t="str">
            <v>SOP2018187</v>
          </cell>
          <cell r="C241"/>
          <cell r="D241"/>
          <cell r="E241"/>
          <cell r="F241" t="str">
            <v>Site Office</v>
          </cell>
          <cell r="G241"/>
          <cell r="H241" t="str">
            <v>On Hold</v>
          </cell>
        </row>
        <row r="242">
          <cell r="A242" t="str">
            <v>SOP2018136 - Al Shafar General Contracting TAV Site Office ( Shifting )</v>
          </cell>
          <cell r="B242" t="str">
            <v>SOP2018136</v>
          </cell>
          <cell r="C242"/>
          <cell r="D242"/>
          <cell r="E242"/>
          <cell r="F242" t="str">
            <v>Site Office</v>
          </cell>
          <cell r="G242"/>
          <cell r="H242" t="str">
            <v>CW Completed</v>
          </cell>
        </row>
        <row r="243">
          <cell r="A243" t="str">
            <v>SOP2018135 - Telal Al Ghaf Site office ( Go Ahead )</v>
          </cell>
          <cell r="B243" t="str">
            <v>SOP2018135</v>
          </cell>
          <cell r="C243"/>
          <cell r="D243"/>
          <cell r="E243"/>
          <cell r="F243" t="str">
            <v>Site Office</v>
          </cell>
          <cell r="G243"/>
          <cell r="H243" t="str">
            <v>OSP Ready</v>
          </cell>
        </row>
        <row r="244">
          <cell r="A244" t="str">
            <v>SOP2017256 - Royal Atlantis Staff Accommodation site office ( Shifting )</v>
          </cell>
          <cell r="B244" t="str">
            <v>SOP2017256</v>
          </cell>
          <cell r="C244"/>
          <cell r="D244"/>
          <cell r="E244"/>
          <cell r="F244" t="str">
            <v>Site Office</v>
          </cell>
          <cell r="G244"/>
          <cell r="H244" t="str">
            <v>On Hold</v>
          </cell>
        </row>
        <row r="245">
          <cell r="A245" t="str">
            <v>SOP2017208 - RESIDENTIAL BUILDING Site office ( Go Ahead</v>
          </cell>
          <cell r="B245" t="str">
            <v>SOP2017208</v>
          </cell>
          <cell r="C245"/>
          <cell r="D245"/>
          <cell r="E245"/>
          <cell r="F245" t="str">
            <v>Site Office</v>
          </cell>
          <cell r="G245"/>
          <cell r="H245" t="str">
            <v>OSP Ready</v>
          </cell>
        </row>
        <row r="246">
          <cell r="A246" t="str">
            <v>SHV1435</v>
          </cell>
          <cell r="B246" t="str">
            <v>SHV1435</v>
          </cell>
          <cell r="C246"/>
          <cell r="D246" t="str">
            <v>25.338497</v>
          </cell>
          <cell r="E246" t="str">
            <v>55.40777</v>
          </cell>
          <cell r="F246" t="str">
            <v>Mobile Backhauling</v>
          </cell>
          <cell r="G246"/>
          <cell r="H246" t="str">
            <v>NOC &amp; Permitting</v>
          </cell>
        </row>
        <row r="247">
          <cell r="A247" t="str">
            <v>SHT3001</v>
          </cell>
          <cell r="B247" t="str">
            <v>SHT3001</v>
          </cell>
          <cell r="C247"/>
          <cell r="D247" t="str">
            <v>25.00489</v>
          </cell>
          <cell r="E247" t="str">
            <v>55.76546</v>
          </cell>
          <cell r="F247" t="str">
            <v>Mobile Backhauling</v>
          </cell>
          <cell r="G247"/>
          <cell r="H247" t="str">
            <v>OSP Provisioned</v>
          </cell>
        </row>
        <row r="248">
          <cell r="A248" t="str">
            <v>SHT2366</v>
          </cell>
          <cell r="B248" t="str">
            <v>SHT2366</v>
          </cell>
          <cell r="C248" t="str">
            <v>Industrial Area 3</v>
          </cell>
          <cell r="D248" t="str">
            <v xml:space="preserve"> 25.328580°</v>
          </cell>
          <cell r="E248" t="str">
            <v xml:space="preserve"> 55.618240°</v>
          </cell>
          <cell r="F248" t="str">
            <v>Mobile Backhauling</v>
          </cell>
          <cell r="G248"/>
          <cell r="H248" t="str">
            <v>OSP Ready</v>
          </cell>
        </row>
        <row r="249">
          <cell r="A249" t="str">
            <v>SHR3413</v>
          </cell>
          <cell r="B249" t="str">
            <v>SHR3413</v>
          </cell>
          <cell r="C249" t="str">
            <v xml:space="preserve">Sharjah Police Academy EITC Mobile Shelter </v>
          </cell>
          <cell r="D249" t="str">
            <v>25.1912</v>
          </cell>
          <cell r="E249" t="str">
            <v>55.9519</v>
          </cell>
          <cell r="F249" t="str">
            <v>Mobile Backhauling</v>
          </cell>
          <cell r="G249"/>
          <cell r="H249" t="str">
            <v>OSP Ready</v>
          </cell>
        </row>
        <row r="250">
          <cell r="A250" t="str">
            <v>SHR2635</v>
          </cell>
          <cell r="B250" t="str">
            <v>SHR2635</v>
          </cell>
          <cell r="C250" t="str">
            <v>Al Madam</v>
          </cell>
          <cell r="D250" t="str">
            <v>25.00827</v>
          </cell>
          <cell r="E250" t="str">
            <v>55.90917</v>
          </cell>
          <cell r="F250" t="str">
            <v>Mobile Backhauling</v>
          </cell>
          <cell r="G250"/>
          <cell r="H250" t="str">
            <v>OSP Ready</v>
          </cell>
        </row>
        <row r="251">
          <cell r="A251" t="str">
            <v>SHJ2350</v>
          </cell>
          <cell r="B251" t="str">
            <v>SHR2350</v>
          </cell>
          <cell r="C251" t="str">
            <v>Ajman Ind Area</v>
          </cell>
          <cell r="D251" t="str">
            <v xml:space="preserve"> 25.318700°</v>
          </cell>
          <cell r="E251" t="str">
            <v>55.435400°</v>
          </cell>
          <cell r="F251" t="str">
            <v>Mobile Backhauling</v>
          </cell>
          <cell r="G251"/>
          <cell r="H251" t="str">
            <v>OSP Ready</v>
          </cell>
        </row>
        <row r="252">
          <cell r="A252" t="str">
            <v>SHJ2277</v>
          </cell>
          <cell r="B252" t="str">
            <v>SHR2277</v>
          </cell>
          <cell r="C252"/>
          <cell r="D252"/>
          <cell r="E252"/>
          <cell r="F252" t="str">
            <v>Mobile Backhauling</v>
          </cell>
          <cell r="G252"/>
          <cell r="H252" t="str">
            <v>OSP Ready</v>
          </cell>
        </row>
        <row r="253">
          <cell r="A253" t="str">
            <v>SHJ2241</v>
          </cell>
          <cell r="B253" t="str">
            <v>SHR2241</v>
          </cell>
          <cell r="C253" t="str">
            <v>Al-Sajaa-Sharjah</v>
          </cell>
          <cell r="D253" t="str">
            <v>25.32029</v>
          </cell>
          <cell r="E253" t="str">
            <v>55.64606</v>
          </cell>
          <cell r="F253" t="str">
            <v>Mobile Backhauling</v>
          </cell>
          <cell r="G253"/>
          <cell r="H253" t="str">
            <v>OSP Ready</v>
          </cell>
        </row>
        <row r="254">
          <cell r="A254" t="str">
            <v>IBS-COL-19-376</v>
          </cell>
          <cell r="B254" t="str">
            <v>SHJL0026</v>
          </cell>
          <cell r="C254" t="str">
            <v>Al Majaz Pearl</v>
          </cell>
          <cell r="D254" t="str">
            <v>25.3291</v>
          </cell>
          <cell r="E254" t="str">
            <v>55.3916</v>
          </cell>
          <cell r="F254" t="str">
            <v>Mobile Backhauling</v>
          </cell>
          <cell r="G254"/>
          <cell r="H254" t="str">
            <v>NOC &amp; Permitting</v>
          </cell>
        </row>
        <row r="255">
          <cell r="A255" t="str">
            <v>SHJ6309</v>
          </cell>
          <cell r="B255" t="str">
            <v>SHJ6309</v>
          </cell>
          <cell r="C255"/>
          <cell r="D255" t="str">
            <v xml:space="preserve">24.88858 </v>
          </cell>
          <cell r="E255" t="str">
            <v>55.80808</v>
          </cell>
          <cell r="F255" t="str">
            <v>Mobile Backhauling</v>
          </cell>
          <cell r="G255"/>
          <cell r="H255" t="str">
            <v>OSP Ready</v>
          </cell>
        </row>
        <row r="256">
          <cell r="A256" t="str">
            <v>SHJ6308</v>
          </cell>
          <cell r="B256" t="str">
            <v>SHJ6308</v>
          </cell>
          <cell r="C256"/>
          <cell r="D256" t="str">
            <v>24.94124</v>
          </cell>
          <cell r="E256" t="str">
            <v>55.82978</v>
          </cell>
          <cell r="F256" t="str">
            <v>Mobile Backhauling</v>
          </cell>
          <cell r="G256"/>
          <cell r="H256" t="str">
            <v>OSP Ready</v>
          </cell>
        </row>
        <row r="257">
          <cell r="A257" t="str">
            <v xml:space="preserve">SHJ6265 </v>
          </cell>
          <cell r="B257" t="str">
            <v xml:space="preserve">SHJ6265 </v>
          </cell>
          <cell r="C257" t="str">
            <v>Al-Sadya, Al-Bateah    25.095311° 55.726262°</v>
          </cell>
          <cell r="D257" t="str">
            <v xml:space="preserve">25.31342 </v>
          </cell>
          <cell r="E257" t="str">
            <v>55.4651</v>
          </cell>
          <cell r="F257" t="str">
            <v>Mobile Backhauling</v>
          </cell>
          <cell r="G257"/>
          <cell r="H257" t="str">
            <v>OSP Ready</v>
          </cell>
        </row>
        <row r="258">
          <cell r="A258" t="str">
            <v>SHJ6264</v>
          </cell>
          <cell r="B258" t="str">
            <v>SHJ6264</v>
          </cell>
          <cell r="C258"/>
          <cell r="D258" t="str">
            <v>25.26275</v>
          </cell>
          <cell r="E258" t="str">
            <v>55.53344</v>
          </cell>
          <cell r="F258" t="str">
            <v>Mobile Backhauling</v>
          </cell>
          <cell r="G258"/>
          <cell r="H258" t="str">
            <v>NOC &amp; Permitting</v>
          </cell>
        </row>
        <row r="259">
          <cell r="A259" t="str">
            <v>SHJ6260</v>
          </cell>
          <cell r="B259" t="str">
            <v>SHJ6260</v>
          </cell>
          <cell r="C259"/>
          <cell r="D259" t="str">
            <v>25.314693</v>
          </cell>
          <cell r="E259" t="str">
            <v>55.47294</v>
          </cell>
          <cell r="F259" t="str">
            <v>Mobile Backhauling</v>
          </cell>
          <cell r="G259"/>
          <cell r="H259" t="str">
            <v>NOC &amp; Permitting</v>
          </cell>
        </row>
        <row r="260">
          <cell r="A260" t="str">
            <v>SHJ6256</v>
          </cell>
          <cell r="B260" t="str">
            <v>SHJ6256</v>
          </cell>
          <cell r="C260"/>
          <cell r="D260" t="str">
            <v>25.095292</v>
          </cell>
          <cell r="E260" t="str">
            <v>55.726193</v>
          </cell>
          <cell r="F260" t="str">
            <v>Mobile Backhauling</v>
          </cell>
          <cell r="G260"/>
          <cell r="H260" t="str">
            <v>OSP Ready</v>
          </cell>
        </row>
        <row r="261">
          <cell r="A261" t="str">
            <v xml:space="preserve">SHJ6254 </v>
          </cell>
          <cell r="B261" t="str">
            <v xml:space="preserve">SHJ6254 </v>
          </cell>
          <cell r="C261" t="str">
            <v>SHARJAH</v>
          </cell>
          <cell r="D261" t="str">
            <v xml:space="preserve">25.34507 </v>
          </cell>
          <cell r="E261" t="str">
            <v>55.63102</v>
          </cell>
          <cell r="F261" t="str">
            <v>Mobile Backhauling</v>
          </cell>
          <cell r="G261"/>
          <cell r="H261" t="str">
            <v>OSP Ready</v>
          </cell>
        </row>
        <row r="262">
          <cell r="A262" t="str">
            <v>SHJ6253</v>
          </cell>
          <cell r="B262" t="str">
            <v>SHJ6253</v>
          </cell>
          <cell r="C262" t="str">
            <v>Shoumous City</v>
          </cell>
          <cell r="D262" t="str">
            <v>25.19644</v>
          </cell>
          <cell r="E262" t="str">
            <v>55.63369</v>
          </cell>
          <cell r="F262" t="str">
            <v>Mobile Backhauling</v>
          </cell>
          <cell r="G262"/>
          <cell r="H262" t="str">
            <v>OSP Ready</v>
          </cell>
        </row>
        <row r="263">
          <cell r="A263" t="str">
            <v>SHJ6252</v>
          </cell>
          <cell r="B263" t="str">
            <v>SHJ6252</v>
          </cell>
          <cell r="C263" t="str">
            <v>Tawasol</v>
          </cell>
          <cell r="D263" t="str">
            <v>25.19705</v>
          </cell>
          <cell r="E263" t="str">
            <v>55.82035</v>
          </cell>
          <cell r="F263"/>
          <cell r="G263"/>
          <cell r="H263"/>
        </row>
        <row r="264">
          <cell r="A264" t="str">
            <v>SHJ6251</v>
          </cell>
          <cell r="B264" t="str">
            <v>SHJ6251</v>
          </cell>
          <cell r="C264"/>
          <cell r="D264" t="str">
            <v>25.27242</v>
          </cell>
          <cell r="E264" t="str">
            <v>55.53981</v>
          </cell>
          <cell r="F264" t="str">
            <v>Mobile Backhauling</v>
          </cell>
          <cell r="G264"/>
          <cell r="H264" t="str">
            <v>NOC &amp; Permitting</v>
          </cell>
        </row>
        <row r="265">
          <cell r="A265" t="str">
            <v>SHJ6250</v>
          </cell>
          <cell r="B265" t="str">
            <v>SHJ6250</v>
          </cell>
          <cell r="C265" t="str">
            <v>Sharjah</v>
          </cell>
          <cell r="D265" t="str">
            <v>25.265989</v>
          </cell>
          <cell r="E265" t="str">
            <v>55.655318</v>
          </cell>
          <cell r="F265" t="str">
            <v>Mobile Backhauling</v>
          </cell>
          <cell r="G265"/>
          <cell r="H265" t="str">
            <v>OSP Ready</v>
          </cell>
        </row>
        <row r="266">
          <cell r="A266" t="str">
            <v>SHJ6245</v>
          </cell>
          <cell r="B266" t="str">
            <v>SHJ6245</v>
          </cell>
          <cell r="C266" t="str">
            <v>Al Rahmaniya 5</v>
          </cell>
          <cell r="D266" t="str">
            <v>25.35350587</v>
          </cell>
          <cell r="E266" t="str">
            <v>55.58284076</v>
          </cell>
          <cell r="F266" t="str">
            <v>Mobile Backhauling</v>
          </cell>
          <cell r="G266"/>
          <cell r="H266" t="str">
            <v>OSP Ready</v>
          </cell>
        </row>
        <row r="267">
          <cell r="A267" t="str">
            <v>SHJ6244</v>
          </cell>
          <cell r="B267" t="str">
            <v>SHJ6244</v>
          </cell>
          <cell r="C267"/>
          <cell r="D267" t="str">
            <v>55.3569</v>
          </cell>
          <cell r="E267" t="str">
            <v>25.3294</v>
          </cell>
          <cell r="F267" t="str">
            <v>Mobile Backhauling</v>
          </cell>
          <cell r="G267"/>
          <cell r="H267" t="str">
            <v>NOC &amp; Permitting</v>
          </cell>
        </row>
        <row r="268">
          <cell r="A268" t="str">
            <v>SHJ6243</v>
          </cell>
          <cell r="B268" t="str">
            <v>SHJ6243</v>
          </cell>
          <cell r="C268"/>
          <cell r="D268" t="str">
            <v>25.34407</v>
          </cell>
          <cell r="E268" t="str">
            <v>55.47599</v>
          </cell>
          <cell r="F268" t="str">
            <v>Mobile Backhauling</v>
          </cell>
          <cell r="G268"/>
          <cell r="H268" t="str">
            <v>NOC &amp; Permitting</v>
          </cell>
        </row>
        <row r="269">
          <cell r="A269" t="str">
            <v>SHJ5500F</v>
          </cell>
          <cell r="B269" t="str">
            <v>SHJ5500F</v>
          </cell>
          <cell r="C269" t="str">
            <v>Matajer Al Khan Mall</v>
          </cell>
          <cell r="D269" t="str">
            <v>25.3179</v>
          </cell>
          <cell r="E269" t="str">
            <v>55.3781</v>
          </cell>
          <cell r="F269" t="str">
            <v>Mobile Backhauling</v>
          </cell>
          <cell r="G269"/>
          <cell r="H269" t="str">
            <v>OSP Ready</v>
          </cell>
        </row>
        <row r="270">
          <cell r="A270" t="str">
            <v>SHJ5500C</v>
          </cell>
          <cell r="B270" t="str">
            <v>SHJ5500C/ISH0497B</v>
          </cell>
          <cell r="C270" t="str">
            <v>ATOM Geco Complex Building_Office</v>
          </cell>
          <cell r="D270" t="str">
            <v>25.3113</v>
          </cell>
          <cell r="E270" t="str">
            <v>55.4229</v>
          </cell>
          <cell r="F270" t="str">
            <v>Mobile Backhauling</v>
          </cell>
          <cell r="G270"/>
          <cell r="H270" t="str">
            <v>OSP Ready</v>
          </cell>
        </row>
        <row r="271">
          <cell r="A271" t="str">
            <v>SHJ5500B</v>
          </cell>
          <cell r="B271" t="str">
            <v>SHJ5500B</v>
          </cell>
          <cell r="C271" t="str">
            <v>ATOM Clinical &amp; Surgical Training Center SHJ University</v>
          </cell>
          <cell r="D271" t="str">
            <v>25.300454</v>
          </cell>
          <cell r="E271" t="str">
            <v>55.488671</v>
          </cell>
          <cell r="F271" t="str">
            <v>Mobile Backhauling</v>
          </cell>
          <cell r="G271"/>
          <cell r="H271" t="str">
            <v>OSP Ready</v>
          </cell>
        </row>
        <row r="272">
          <cell r="A272" t="str">
            <v>SHJ5500A</v>
          </cell>
          <cell r="B272" t="str">
            <v>SHJ5500A</v>
          </cell>
          <cell r="C272"/>
          <cell r="D272" t="str">
            <v>25.281221</v>
          </cell>
          <cell r="E272" t="str">
            <v>55.461362</v>
          </cell>
          <cell r="F272" t="str">
            <v>Mobile Backhauling</v>
          </cell>
          <cell r="G272"/>
          <cell r="H272" t="str">
            <v>OSP Ready</v>
          </cell>
        </row>
        <row r="273">
          <cell r="A273" t="str">
            <v>SHJ5499G</v>
          </cell>
          <cell r="B273" t="str">
            <v>SHJ5499G</v>
          </cell>
          <cell r="C273"/>
          <cell r="D273" t="str">
            <v>25.3243</v>
          </cell>
          <cell r="E273" t="str">
            <v>55.3744</v>
          </cell>
          <cell r="F273" t="str">
            <v>Mobile Backhauling</v>
          </cell>
          <cell r="G273"/>
          <cell r="H273" t="str">
            <v>Dropped</v>
          </cell>
        </row>
        <row r="274">
          <cell r="A274" t="str">
            <v>SHJ5499F</v>
          </cell>
          <cell r="B274" t="str">
            <v>SHJ5499F</v>
          </cell>
          <cell r="C274" t="str">
            <v>ATOM Nielsen Office 4F @ Al Reem Plaza Sharjah</v>
          </cell>
          <cell r="D274" t="str">
            <v>25.332302</v>
          </cell>
          <cell r="E274" t="str">
            <v>55.390368</v>
          </cell>
          <cell r="F274" t="str">
            <v>Mobile Backhauling</v>
          </cell>
          <cell r="G274"/>
          <cell r="H274" t="str">
            <v>OSP Ready</v>
          </cell>
        </row>
        <row r="275">
          <cell r="A275" t="str">
            <v>SHJ5499E</v>
          </cell>
          <cell r="B275" t="str">
            <v>SHJ5499E</v>
          </cell>
          <cell r="C275" t="str">
            <v>ATOM Nielsen Office 3F @ Al Reem Plaza Sharjah</v>
          </cell>
          <cell r="D275" t="str">
            <v>25.3323</v>
          </cell>
          <cell r="E275" t="str">
            <v>55.3904</v>
          </cell>
          <cell r="F275" t="str">
            <v>Mobile Backhauling</v>
          </cell>
          <cell r="G275"/>
          <cell r="H275" t="str">
            <v>OSP Ready</v>
          </cell>
        </row>
        <row r="276">
          <cell r="A276" t="str">
            <v>SHJ5499D</v>
          </cell>
          <cell r="B276" t="str">
            <v>SHJ5499D</v>
          </cell>
          <cell r="C276" t="str">
            <v>Women's Central Laboratories</v>
          </cell>
          <cell r="D276" t="str">
            <v>25.287795</v>
          </cell>
          <cell r="E276" t="str">
            <v>55.478333</v>
          </cell>
          <cell r="F276" t="str">
            <v>Mobile Backhauling</v>
          </cell>
          <cell r="G276"/>
          <cell r="H276" t="str">
            <v>OSP Ready</v>
          </cell>
        </row>
        <row r="277">
          <cell r="A277" t="str">
            <v>SHJ5499C</v>
          </cell>
          <cell r="B277" t="str">
            <v>SHJ5499C</v>
          </cell>
          <cell r="C277"/>
          <cell r="D277" t="str">
            <v xml:space="preserve"> 25.287795°</v>
          </cell>
          <cell r="E277" t="str">
            <v xml:space="preserve"> 55.478333°</v>
          </cell>
          <cell r="F277" t="str">
            <v>Mobile Backhauling</v>
          </cell>
          <cell r="G277"/>
          <cell r="H277" t="str">
            <v>OSP Ready</v>
          </cell>
        </row>
        <row r="278">
          <cell r="A278" t="str">
            <v>SHJ5499B</v>
          </cell>
          <cell r="B278" t="str">
            <v>SHJ5499B/ISH0496B</v>
          </cell>
          <cell r="C278"/>
          <cell r="D278" t="str">
            <v>25.2871</v>
          </cell>
          <cell r="E278" t="str">
            <v>55.4778</v>
          </cell>
          <cell r="F278" t="str">
            <v>Mobile Backhauling</v>
          </cell>
          <cell r="G278"/>
          <cell r="H278" t="str">
            <v>OSP Ready</v>
          </cell>
        </row>
        <row r="279">
          <cell r="A279" t="str">
            <v>SHJ5499A</v>
          </cell>
          <cell r="B279" t="str">
            <v>SHJ5499A</v>
          </cell>
          <cell r="C279" t="str">
            <v>MENS CENTRAL LABORATORIES</v>
          </cell>
          <cell r="D279" t="str">
            <v>25.287089</v>
          </cell>
          <cell r="E279" t="str">
            <v>55.4778333</v>
          </cell>
          <cell r="F279" t="str">
            <v>Mobile Backhauling</v>
          </cell>
          <cell r="G279"/>
          <cell r="H279" t="str">
            <v>OSP Ready</v>
          </cell>
        </row>
        <row r="280">
          <cell r="A280" t="str">
            <v>SHJ5498E</v>
          </cell>
          <cell r="B280" t="str">
            <v>SHJ5498E</v>
          </cell>
          <cell r="C280" t="str">
            <v>• ATOM Sharjah Police Staff Accommodation</v>
          </cell>
          <cell r="D280" t="str">
            <v xml:space="preserve">25.355823°   </v>
          </cell>
          <cell r="E280" t="str">
            <v>55.450930°</v>
          </cell>
          <cell r="F280" t="str">
            <v>Mobile Backhauling</v>
          </cell>
          <cell r="G280"/>
          <cell r="H280" t="str">
            <v>OSP Ready</v>
          </cell>
        </row>
        <row r="281">
          <cell r="A281" t="str">
            <v>SHJ5498D</v>
          </cell>
          <cell r="B281" t="str">
            <v>SHJ5498D</v>
          </cell>
          <cell r="C281"/>
          <cell r="D281"/>
          <cell r="E281"/>
          <cell r="F281" t="str">
            <v>Mobile Backhauling</v>
          </cell>
          <cell r="G281"/>
          <cell r="H281" t="str">
            <v>OSP Ready</v>
          </cell>
        </row>
        <row r="282">
          <cell r="A282" t="str">
            <v>SHJ5498A</v>
          </cell>
          <cell r="B282" t="str">
            <v>SHJ5498A</v>
          </cell>
          <cell r="C282"/>
          <cell r="D282"/>
          <cell r="E282"/>
          <cell r="F282" t="str">
            <v>Mobile Backhauling</v>
          </cell>
          <cell r="G282"/>
          <cell r="H282" t="str">
            <v>OSP Provisioned</v>
          </cell>
        </row>
        <row r="283">
          <cell r="A283" t="str">
            <v>SHJ5497E</v>
          </cell>
          <cell r="B283" t="str">
            <v>SHJ5497E</v>
          </cell>
          <cell r="C283" t="str">
            <v>Arabian Wildlife Zoo</v>
          </cell>
          <cell r="D283" t="str">
            <v>25.283291</v>
          </cell>
          <cell r="E283" t="str">
            <v>55.697757</v>
          </cell>
          <cell r="F283" t="str">
            <v>Mobile Backhauling</v>
          </cell>
          <cell r="G283"/>
          <cell r="H283" t="str">
            <v>OSP Ready</v>
          </cell>
        </row>
        <row r="284">
          <cell r="A284" t="str">
            <v>IBS-FTK-18-0226</v>
          </cell>
          <cell r="B284" t="str">
            <v>SHJ5497D</v>
          </cell>
          <cell r="C284" t="str">
            <v>ATOM Sharjah Museum</v>
          </cell>
          <cell r="D284" t="str">
            <v>25.285152°</v>
          </cell>
          <cell r="E284" t="str">
            <v>55.697409°</v>
          </cell>
          <cell r="F284" t="str">
            <v>Mobile Backhauling</v>
          </cell>
          <cell r="G284"/>
          <cell r="H284" t="str">
            <v>OSP Ready</v>
          </cell>
        </row>
        <row r="285">
          <cell r="A285" t="str">
            <v>SHJ5410</v>
          </cell>
          <cell r="B285" t="str">
            <v>SHJ5410</v>
          </cell>
          <cell r="C285" t="str">
            <v>AL GHANEM BUSINESS CENTER (DTH PROJECT)</v>
          </cell>
          <cell r="D285"/>
          <cell r="E285"/>
          <cell r="F285" t="str">
            <v>Mobile Backhauling</v>
          </cell>
          <cell r="G285"/>
          <cell r="H285" t="str">
            <v>RFSed previously</v>
          </cell>
        </row>
        <row r="286">
          <cell r="A286" t="str">
            <v>SHJ5402</v>
          </cell>
          <cell r="B286" t="str">
            <v>SHJ5402</v>
          </cell>
          <cell r="C286" t="str">
            <v xml:space="preserve">SARH AL EMIRATES VTOWER </v>
          </cell>
          <cell r="D286"/>
          <cell r="E286"/>
          <cell r="F286" t="str">
            <v>Mobile Backhauling</v>
          </cell>
          <cell r="G286"/>
          <cell r="H286" t="str">
            <v>RFSed previously</v>
          </cell>
        </row>
        <row r="287">
          <cell r="A287" t="str">
            <v>SHJ0258</v>
          </cell>
          <cell r="B287" t="str">
            <v>SHJ5258</v>
          </cell>
          <cell r="C287" t="str">
            <v>Gulf Pearl Tower</v>
          </cell>
          <cell r="D287" t="str">
            <v>25.303807</v>
          </cell>
          <cell r="E287" t="str">
            <v>55.381172</v>
          </cell>
          <cell r="F287" t="str">
            <v>Mobile Backhauling</v>
          </cell>
          <cell r="G287"/>
          <cell r="H287" t="str">
            <v>OSP Ready</v>
          </cell>
        </row>
        <row r="288">
          <cell r="A288" t="str">
            <v>IBS-FTK-18-0212</v>
          </cell>
          <cell r="B288" t="str">
            <v>SHJ5191D</v>
          </cell>
          <cell r="C288" t="str">
            <v>Sharjah Cooperative Society at Sweihat</v>
          </cell>
          <cell r="D288" t="str">
            <v>25.348316</v>
          </cell>
          <cell r="E288" t="str">
            <v>55.461075</v>
          </cell>
          <cell r="F288" t="str">
            <v>Mobile Backhauling</v>
          </cell>
          <cell r="G288"/>
          <cell r="H288" t="str">
            <v>OSP Ready</v>
          </cell>
        </row>
        <row r="289">
          <cell r="A289" t="str">
            <v>IBS-FTK-19-1002</v>
          </cell>
          <cell r="B289" t="str">
            <v>SHJ5191C</v>
          </cell>
          <cell r="C289" t="str">
            <v>ATOM Sharjah Islamic Bank Warehouse</v>
          </cell>
          <cell r="D289" t="str">
            <v>25.246379</v>
          </cell>
          <cell r="E289" t="str">
            <v>55.541117</v>
          </cell>
          <cell r="F289" t="str">
            <v>Mobile Backhauling</v>
          </cell>
          <cell r="G289"/>
          <cell r="H289" t="str">
            <v>OSP Ready</v>
          </cell>
        </row>
        <row r="290">
          <cell r="A290" t="str">
            <v xml:space="preserve">Shj5170 </v>
          </cell>
          <cell r="B290" t="str">
            <v xml:space="preserve">Shj5170 </v>
          </cell>
          <cell r="C290" t="str">
            <v>Kuwait, hospital</v>
          </cell>
          <cell r="D290" t="str">
            <v xml:space="preserve">25.370227°, </v>
          </cell>
          <cell r="E290" t="str">
            <v>55.414364°</v>
          </cell>
          <cell r="F290" t="str">
            <v>Mobile Backhauling</v>
          </cell>
          <cell r="G290"/>
          <cell r="H290" t="str">
            <v>OSP Ready</v>
          </cell>
        </row>
        <row r="291">
          <cell r="A291" t="str">
            <v>SHJ5131</v>
          </cell>
          <cell r="B291" t="str">
            <v>SHJ5131</v>
          </cell>
          <cell r="C291" t="str">
            <v xml:space="preserve">AL DANA TOWER   </v>
          </cell>
          <cell r="D291"/>
          <cell r="E291"/>
          <cell r="F291" t="str">
            <v>Mobile Backhauling</v>
          </cell>
          <cell r="G291"/>
          <cell r="H291" t="str">
            <v>RFSed previously</v>
          </cell>
        </row>
        <row r="292">
          <cell r="A292" t="str">
            <v>SHJ5008</v>
          </cell>
          <cell r="B292" t="str">
            <v>SHJ5008</v>
          </cell>
          <cell r="C292"/>
          <cell r="D292" t="str">
            <v>25.2988</v>
          </cell>
          <cell r="E292" t="str">
            <v>55.3706</v>
          </cell>
          <cell r="F292" t="str">
            <v>Mobile Backhauling</v>
          </cell>
          <cell r="G292"/>
          <cell r="H292" t="str">
            <v>OSP Ready</v>
          </cell>
        </row>
        <row r="293">
          <cell r="A293" t="str">
            <v>SHJ3957</v>
          </cell>
          <cell r="B293" t="str">
            <v>SHJ3957</v>
          </cell>
          <cell r="C293" t="str">
            <v>Green field outdoor Al Dhaid Al Khebain</v>
          </cell>
          <cell r="D293" t="str">
            <v>25.240696</v>
          </cell>
          <cell r="E293" t="str">
            <v>55.873126</v>
          </cell>
          <cell r="F293" t="str">
            <v>Mobile Backhauling</v>
          </cell>
          <cell r="G293"/>
          <cell r="H293" t="str">
            <v>OSP Ready</v>
          </cell>
        </row>
        <row r="294">
          <cell r="A294" t="str">
            <v>SHJ3956</v>
          </cell>
          <cell r="B294" t="str">
            <v>SHJ3956</v>
          </cell>
          <cell r="C294" t="str">
            <v>Green field outdoor Khorfakkan Road Sharjah</v>
          </cell>
          <cell r="D294" t="str">
            <v>25.255371</v>
          </cell>
          <cell r="E294" t="str">
            <v>55.726710</v>
          </cell>
          <cell r="F294" t="str">
            <v>Mobile Backhauling</v>
          </cell>
          <cell r="G294"/>
          <cell r="H294" t="str">
            <v>OSP Ready</v>
          </cell>
        </row>
        <row r="295">
          <cell r="A295" t="str">
            <v>SHJ3944</v>
          </cell>
          <cell r="B295" t="str">
            <v>SHJ3944</v>
          </cell>
          <cell r="C295" t="str">
            <v>Sharjah</v>
          </cell>
          <cell r="D295" t="str">
            <v>25.36252</v>
          </cell>
          <cell r="E295" t="str">
            <v>55.61502</v>
          </cell>
          <cell r="F295" t="str">
            <v>Mobile Backhauling</v>
          </cell>
          <cell r="G295"/>
          <cell r="H295" t="str">
            <v>OSP Ready</v>
          </cell>
        </row>
        <row r="296">
          <cell r="A296" t="str">
            <v>SHJ3943</v>
          </cell>
          <cell r="B296" t="str">
            <v>SHJ3943</v>
          </cell>
          <cell r="C296"/>
          <cell r="D296" t="str">
            <v>25.29393</v>
          </cell>
          <cell r="E296" t="str">
            <v>55.4536</v>
          </cell>
          <cell r="F296" t="str">
            <v>Mobile Backhauling</v>
          </cell>
          <cell r="G296"/>
          <cell r="H296" t="str">
            <v>NOC &amp; Permitting</v>
          </cell>
        </row>
        <row r="297">
          <cell r="A297" t="str">
            <v>SHJ3940</v>
          </cell>
          <cell r="B297" t="str">
            <v>SHJ3940</v>
          </cell>
          <cell r="C297" t="str">
            <v>Sharjah NE1374</v>
          </cell>
          <cell r="D297" t="str">
            <v>25.343294</v>
          </cell>
          <cell r="E297" t="str">
            <v>55.467524</v>
          </cell>
          <cell r="F297" t="str">
            <v>Mobile Backhauling</v>
          </cell>
          <cell r="G297"/>
          <cell r="H297" t="str">
            <v>OSP Ready</v>
          </cell>
        </row>
        <row r="298">
          <cell r="A298" t="str">
            <v>SHJ3938</v>
          </cell>
          <cell r="B298" t="str">
            <v>SHJ3938</v>
          </cell>
          <cell r="C298" t="str">
            <v>Zawaya Walk</v>
          </cell>
          <cell r="D298" t="str">
            <v>25.32965</v>
          </cell>
          <cell r="E298" t="str">
            <v>55.43046</v>
          </cell>
          <cell r="F298" t="str">
            <v>Mobile Backhauling</v>
          </cell>
          <cell r="G298"/>
          <cell r="H298" t="str">
            <v>OSP Ready</v>
          </cell>
        </row>
        <row r="299">
          <cell r="A299" t="str">
            <v xml:space="preserve">SHJ3936 </v>
          </cell>
          <cell r="B299" t="str">
            <v xml:space="preserve">SHJ3936 </v>
          </cell>
          <cell r="C299" t="str">
            <v>Green filed Outdoor Alnoof 4, Al Noaf - Sharjah</v>
          </cell>
          <cell r="D299" t="str">
            <v>25.26377</v>
          </cell>
          <cell r="E299" t="str">
            <v xml:space="preserve"> 55.50276</v>
          </cell>
          <cell r="F299" t="str">
            <v>Mobile Backhauling</v>
          </cell>
          <cell r="G299"/>
          <cell r="H299" t="str">
            <v>OSP Ready</v>
          </cell>
        </row>
        <row r="300">
          <cell r="A300" t="str">
            <v>SHJ3928</v>
          </cell>
          <cell r="B300" t="str">
            <v>SHJ3928</v>
          </cell>
          <cell r="C300"/>
          <cell r="D300" t="str">
            <v>#N/A</v>
          </cell>
          <cell r="E300" t="str">
            <v>#N/A</v>
          </cell>
          <cell r="F300" t="str">
            <v>Mobile Backhauling</v>
          </cell>
          <cell r="G300"/>
          <cell r="H300" t="str">
            <v>NOC &amp; Permitting</v>
          </cell>
        </row>
        <row r="301">
          <cell r="A301" t="str">
            <v>SHJ3916C</v>
          </cell>
          <cell r="B301" t="str">
            <v>SHJ3916C</v>
          </cell>
          <cell r="C301"/>
          <cell r="D301" t="str">
            <v xml:space="preserve">25.3333 </v>
          </cell>
          <cell r="E301" t="str">
            <v>55.3783</v>
          </cell>
          <cell r="F301" t="str">
            <v>Mobile Backhauling</v>
          </cell>
          <cell r="G301"/>
          <cell r="H301" t="str">
            <v>OSP Ready</v>
          </cell>
        </row>
        <row r="302">
          <cell r="A302" t="str">
            <v>SHJ3916B</v>
          </cell>
          <cell r="B302" t="str">
            <v>SHJ3916B</v>
          </cell>
          <cell r="C302"/>
          <cell r="D302" t="str">
            <v>25.3333</v>
          </cell>
          <cell r="E302" t="str">
            <v>55.3783</v>
          </cell>
          <cell r="F302" t="str">
            <v>Mobile Backhauling</v>
          </cell>
          <cell r="G302"/>
          <cell r="H302" t="str">
            <v>OSP Ready</v>
          </cell>
        </row>
        <row r="303">
          <cell r="A303" t="str">
            <v>SHJ3916A</v>
          </cell>
          <cell r="B303" t="str">
            <v>SHJ3916A</v>
          </cell>
          <cell r="C303"/>
          <cell r="D303" t="str">
            <v>25.3333</v>
          </cell>
          <cell r="E303" t="str">
            <v>55.3783</v>
          </cell>
          <cell r="F303" t="str">
            <v>Mobile Backhauling</v>
          </cell>
          <cell r="G303"/>
          <cell r="H303" t="str">
            <v>OSP Ready</v>
          </cell>
        </row>
        <row r="304">
          <cell r="A304" t="str">
            <v>SHJ3903</v>
          </cell>
          <cell r="B304" t="str">
            <v>SHJ3903</v>
          </cell>
          <cell r="C304" t="str">
            <v>Al Madam - Sharjah Al Madam</v>
          </cell>
          <cell r="D304" t="str">
            <v xml:space="preserve">24.953310 </v>
          </cell>
          <cell r="E304" t="str">
            <v>55.818380</v>
          </cell>
          <cell r="F304" t="str">
            <v>Mobile Backhauling</v>
          </cell>
          <cell r="G304"/>
          <cell r="H304" t="str">
            <v>OSP Ready</v>
          </cell>
        </row>
        <row r="305">
          <cell r="A305" t="str">
            <v>SHJ3902</v>
          </cell>
          <cell r="B305" t="str">
            <v>SHJ3902</v>
          </cell>
          <cell r="C305"/>
          <cell r="D305"/>
          <cell r="E305"/>
          <cell r="F305" t="str">
            <v>Mobile Backhauling</v>
          </cell>
          <cell r="G305"/>
          <cell r="H305" t="str">
            <v>CW In Progress</v>
          </cell>
        </row>
        <row r="306">
          <cell r="A306" t="str">
            <v>SHJ3899</v>
          </cell>
          <cell r="B306" t="str">
            <v>SHJ3899</v>
          </cell>
          <cell r="C306" t="str">
            <v>Saif Zone</v>
          </cell>
          <cell r="D306" t="str">
            <v xml:space="preserve">25.33709 </v>
          </cell>
          <cell r="E306" t="str">
            <v>55.47826</v>
          </cell>
          <cell r="F306" t="str">
            <v>Mobile Backhauling</v>
          </cell>
          <cell r="G306"/>
          <cell r="H306" t="str">
            <v>OSP Ready</v>
          </cell>
        </row>
        <row r="307">
          <cell r="A307" t="str">
            <v>SHJ3890</v>
          </cell>
          <cell r="B307" t="str">
            <v>SHJ3890</v>
          </cell>
          <cell r="C307"/>
          <cell r="D307" t="str">
            <v xml:space="preserve">25.26636 </v>
          </cell>
          <cell r="E307" t="str">
            <v>55.90981</v>
          </cell>
          <cell r="F307" t="str">
            <v>Mobile Backhauling</v>
          </cell>
          <cell r="G307"/>
          <cell r="H307" t="str">
            <v>OSP Ready</v>
          </cell>
        </row>
        <row r="308">
          <cell r="A308" t="str">
            <v>SHJ3889</v>
          </cell>
          <cell r="B308" t="str">
            <v>SHJ3889</v>
          </cell>
          <cell r="C308" t="str">
            <v>25.298373788 55.460307235</v>
          </cell>
          <cell r="D308" t="str">
            <v>25.298373788 55.460307235</v>
          </cell>
          <cell r="E308" t="str">
            <v>25.298373788 55.460307235</v>
          </cell>
          <cell r="F308" t="str">
            <v>Mobile Backhauling</v>
          </cell>
          <cell r="G308"/>
          <cell r="H308" t="str">
            <v>OSP Ready</v>
          </cell>
        </row>
        <row r="309">
          <cell r="A309" t="str">
            <v>SHJ3887</v>
          </cell>
          <cell r="B309" t="str">
            <v>SHJ3887</v>
          </cell>
          <cell r="C309"/>
          <cell r="D309" t="str">
            <v>25.354109</v>
          </cell>
          <cell r="E309" t="str">
            <v>55.5623</v>
          </cell>
          <cell r="F309" t="str">
            <v>Mobile Backhauling</v>
          </cell>
          <cell r="G309"/>
          <cell r="H309" t="str">
            <v>NOC &amp; Permitting</v>
          </cell>
        </row>
        <row r="310">
          <cell r="A310" t="str">
            <v>SHJ3885</v>
          </cell>
          <cell r="B310" t="str">
            <v>SHJ3885</v>
          </cell>
          <cell r="C310"/>
          <cell r="D310" t="str">
            <v>25.02788</v>
          </cell>
          <cell r="E310" t="str">
            <v>55.66304</v>
          </cell>
          <cell r="F310" t="str">
            <v>Mobile Backhauling</v>
          </cell>
          <cell r="G310"/>
          <cell r="H310" t="str">
            <v>NOC &amp; Permitting</v>
          </cell>
        </row>
        <row r="311">
          <cell r="A311" t="str">
            <v>SHJ3884</v>
          </cell>
          <cell r="B311" t="str">
            <v>SHJ3884</v>
          </cell>
          <cell r="C311"/>
          <cell r="D311"/>
          <cell r="E311"/>
          <cell r="F311" t="str">
            <v>Mobile Backhauling</v>
          </cell>
          <cell r="G311"/>
          <cell r="H311" t="str">
            <v>OSP Ready</v>
          </cell>
        </row>
        <row r="312">
          <cell r="A312" t="str">
            <v>SHJ3880</v>
          </cell>
          <cell r="B312" t="str">
            <v>SHJ3880</v>
          </cell>
          <cell r="C312"/>
          <cell r="D312" t="str">
            <v xml:space="preserve">25.03289 </v>
          </cell>
          <cell r="E312" t="str">
            <v>55.74346</v>
          </cell>
          <cell r="F312" t="str">
            <v>Mobile Backhauling</v>
          </cell>
          <cell r="G312"/>
          <cell r="H312" t="str">
            <v>NOC &amp; Permitting</v>
          </cell>
        </row>
        <row r="313">
          <cell r="A313" t="str">
            <v>SHJ3876</v>
          </cell>
          <cell r="B313" t="str">
            <v>SHJ3876</v>
          </cell>
          <cell r="C313"/>
          <cell r="D313"/>
          <cell r="E313"/>
          <cell r="F313" t="str">
            <v>Mobile Backhauling</v>
          </cell>
          <cell r="G313"/>
          <cell r="H313" t="str">
            <v>OSP Ready</v>
          </cell>
        </row>
        <row r="314">
          <cell r="A314" t="str">
            <v>SHJ3869</v>
          </cell>
          <cell r="B314" t="str">
            <v>SHJ3869</v>
          </cell>
          <cell r="C314"/>
          <cell r="D314" t="str">
            <v xml:space="preserve">25.32893 </v>
          </cell>
          <cell r="E314" t="str">
            <v>55.3893</v>
          </cell>
          <cell r="F314" t="str">
            <v>Mobile Backhauling</v>
          </cell>
          <cell r="G314"/>
          <cell r="H314" t="str">
            <v>OSP Ready</v>
          </cell>
        </row>
        <row r="315">
          <cell r="A315" t="str">
            <v>SHJ3828B</v>
          </cell>
          <cell r="B315" t="str">
            <v>SHJ3828B</v>
          </cell>
          <cell r="C315"/>
          <cell r="D315" t="str">
            <v>25.32691</v>
          </cell>
          <cell r="E315" t="str">
            <v>55.38758</v>
          </cell>
          <cell r="F315" t="str">
            <v>Mobile Backhauling</v>
          </cell>
          <cell r="G315"/>
          <cell r="H315" t="str">
            <v>OSP Ready</v>
          </cell>
        </row>
        <row r="316">
          <cell r="A316" t="str">
            <v>SHJ3828A</v>
          </cell>
          <cell r="B316" t="str">
            <v>SHJ3828A</v>
          </cell>
          <cell r="C316"/>
          <cell r="D316" t="str">
            <v>25.32691</v>
          </cell>
          <cell r="E316" t="str">
            <v>55.38758</v>
          </cell>
          <cell r="F316" t="str">
            <v>Mobile Backhauling</v>
          </cell>
          <cell r="G316"/>
          <cell r="H316" t="str">
            <v>OSP Ready</v>
          </cell>
        </row>
        <row r="317">
          <cell r="A317" t="str">
            <v>SHJ3827B</v>
          </cell>
          <cell r="B317" t="str">
            <v>SHJ3827B</v>
          </cell>
          <cell r="C317"/>
          <cell r="D317" t="str">
            <v xml:space="preserve">25.32543 </v>
          </cell>
          <cell r="E317" t="str">
            <v>55.38591</v>
          </cell>
          <cell r="F317" t="str">
            <v>Mobile Backhauling</v>
          </cell>
          <cell r="G317"/>
          <cell r="H317" t="str">
            <v>OSP Ready</v>
          </cell>
        </row>
        <row r="318">
          <cell r="A318" t="str">
            <v>SHJ3827A</v>
          </cell>
          <cell r="B318" t="str">
            <v>SHJ3827A</v>
          </cell>
          <cell r="C318"/>
          <cell r="D318" t="str">
            <v xml:space="preserve">25.32543 </v>
          </cell>
          <cell r="E318" t="str">
            <v>55.38591</v>
          </cell>
          <cell r="F318" t="str">
            <v>Mobile Backhauling</v>
          </cell>
          <cell r="G318"/>
          <cell r="H318" t="str">
            <v>OSP Ready</v>
          </cell>
        </row>
        <row r="319">
          <cell r="A319" t="str">
            <v>SHJ3826</v>
          </cell>
          <cell r="B319" t="str">
            <v>SHJ3826</v>
          </cell>
          <cell r="C319" t="str">
            <v>Green field Outdoor Rahmaniya Sharjah</v>
          </cell>
          <cell r="D319" t="str">
            <v>25.36254034°</v>
          </cell>
          <cell r="E319" t="str">
            <v>55.57859674°</v>
          </cell>
          <cell r="F319" t="str">
            <v>Mobile Backhauling</v>
          </cell>
          <cell r="G319"/>
          <cell r="H319" t="str">
            <v>OSP Ready</v>
          </cell>
        </row>
        <row r="320">
          <cell r="A320" t="str">
            <v>SHJ3825</v>
          </cell>
          <cell r="B320" t="str">
            <v>SHJ3825</v>
          </cell>
          <cell r="C320"/>
          <cell r="D320" t="str">
            <v>25.34204</v>
          </cell>
          <cell r="E320" t="str">
            <v>55.43526</v>
          </cell>
          <cell r="F320" t="str">
            <v>Mobile Backhauling</v>
          </cell>
          <cell r="G320"/>
          <cell r="H320" t="str">
            <v>OSP Provisioned</v>
          </cell>
        </row>
        <row r="321">
          <cell r="A321" t="str">
            <v>SHJ3824</v>
          </cell>
          <cell r="B321" t="str">
            <v>SHJ3824</v>
          </cell>
          <cell r="C321"/>
          <cell r="D321" t="str">
            <v>24.91155</v>
          </cell>
          <cell r="E321" t="str">
            <v>55.73911</v>
          </cell>
          <cell r="F321" t="str">
            <v>Mobile Backhauling</v>
          </cell>
          <cell r="G321"/>
          <cell r="H321" t="str">
            <v>OSP Ready</v>
          </cell>
        </row>
        <row r="322">
          <cell r="A322" t="str">
            <v>SHJ3823</v>
          </cell>
          <cell r="B322" t="str">
            <v>SHJ3823</v>
          </cell>
          <cell r="C322" t="str">
            <v>Al Hijri Building Muwailih Commercial Industrial area Sharjah</v>
          </cell>
          <cell r="D322" t="str">
            <v>25.30808</v>
          </cell>
          <cell r="E322" t="str">
            <v>55.46297</v>
          </cell>
          <cell r="F322" t="str">
            <v>Mobile Backhauling</v>
          </cell>
          <cell r="G322"/>
          <cell r="H322" t="str">
            <v>OSP Ready</v>
          </cell>
        </row>
        <row r="323">
          <cell r="A323" t="str">
            <v>SHJ3822</v>
          </cell>
          <cell r="B323" t="str">
            <v>SHJ3822</v>
          </cell>
          <cell r="C323" t="str">
            <v>25.311725 55.457273  Building 2879</v>
          </cell>
          <cell r="D323" t="str">
            <v>25.31097 55.458094</v>
          </cell>
          <cell r="E323" t="str">
            <v>55.458094</v>
          </cell>
          <cell r="F323" t="str">
            <v>Mobile Backhauling</v>
          </cell>
          <cell r="G323"/>
          <cell r="H323" t="str">
            <v>OSP Ready</v>
          </cell>
        </row>
        <row r="324">
          <cell r="A324" t="str">
            <v>SHJ3821</v>
          </cell>
          <cell r="B324" t="str">
            <v>SHJ3821</v>
          </cell>
          <cell r="C324" t="str">
            <v>Sultan Al Owais Building No. 1</v>
          </cell>
          <cell r="D324" t="str">
            <v>25.310955, 55.456513</v>
          </cell>
          <cell r="E324" t="str">
            <v>25.310955, 55.456513</v>
          </cell>
          <cell r="F324" t="str">
            <v>Mobile Backhauling</v>
          </cell>
          <cell r="G324"/>
          <cell r="H324" t="str">
            <v>OSP Ready</v>
          </cell>
        </row>
        <row r="325">
          <cell r="A325" t="str">
            <v>SHJ3815</v>
          </cell>
          <cell r="B325" t="str">
            <v>SHJ3815</v>
          </cell>
          <cell r="C325" t="str">
            <v>Green field Al Sajaa Industrial - Sharjah</v>
          </cell>
          <cell r="D325" t="str">
            <v xml:space="preserve">25.3011 </v>
          </cell>
          <cell r="E325" t="str">
            <v>55.6488</v>
          </cell>
          <cell r="F325" t="str">
            <v>Mobile Backhauling</v>
          </cell>
          <cell r="G325"/>
          <cell r="H325" t="str">
            <v>OSP Ready</v>
          </cell>
        </row>
        <row r="326">
          <cell r="A326" t="str">
            <v>SHJ3814</v>
          </cell>
          <cell r="B326" t="str">
            <v>SHJ3814</v>
          </cell>
          <cell r="C326"/>
          <cell r="D326" t="str">
            <v>25.28854</v>
          </cell>
          <cell r="E326" t="str">
            <v>55.64884</v>
          </cell>
          <cell r="F326" t="str">
            <v>Mobile Backhauling</v>
          </cell>
          <cell r="G326"/>
          <cell r="H326" t="str">
            <v>OSP Ready</v>
          </cell>
        </row>
        <row r="327">
          <cell r="A327" t="str">
            <v xml:space="preserve">SHJ3790 </v>
          </cell>
          <cell r="B327" t="str">
            <v xml:space="preserve">SHJ3790 </v>
          </cell>
          <cell r="C327"/>
          <cell r="D327" t="str">
            <v xml:space="preserve">25.317499 </v>
          </cell>
          <cell r="E327" t="str">
            <v>55.639809</v>
          </cell>
          <cell r="F327" t="str">
            <v>Mobile Backhauling</v>
          </cell>
          <cell r="G327"/>
          <cell r="H327" t="str">
            <v>OSP Ready</v>
          </cell>
        </row>
        <row r="328">
          <cell r="A328" t="str">
            <v>SHJ3788</v>
          </cell>
          <cell r="B328" t="str">
            <v>SHJ3788</v>
          </cell>
          <cell r="C328" t="str">
            <v>Sajja Indus</v>
          </cell>
          <cell r="D328" t="str">
            <v xml:space="preserve"> 25.306394°</v>
          </cell>
          <cell r="E328" t="str">
            <v xml:space="preserve"> 55.629996°</v>
          </cell>
          <cell r="F328" t="str">
            <v>Mobile Backhauling</v>
          </cell>
          <cell r="G328"/>
          <cell r="H328" t="str">
            <v>OSP Ready</v>
          </cell>
        </row>
        <row r="329">
          <cell r="A329" t="str">
            <v>SHJ3768</v>
          </cell>
          <cell r="B329" t="str">
            <v>SHJ3768</v>
          </cell>
          <cell r="C329"/>
          <cell r="D329" t="str">
            <v xml:space="preserve">25.257212 </v>
          </cell>
          <cell r="E329" t="str">
            <v>55.644470</v>
          </cell>
          <cell r="F329" t="str">
            <v>Mobile Backhauling</v>
          </cell>
          <cell r="G329"/>
          <cell r="H329" t="str">
            <v>NOC &amp; Permitting</v>
          </cell>
        </row>
        <row r="330">
          <cell r="A330" t="str">
            <v>SHJ3766</v>
          </cell>
          <cell r="B330" t="str">
            <v>SHJ3766</v>
          </cell>
          <cell r="C330" t="str">
            <v xml:space="preserve">Sharjah airport,Admin buliding </v>
          </cell>
          <cell r="D330" t="str">
            <v>25.3207</v>
          </cell>
          <cell r="E330" t="str">
            <v>55.5232</v>
          </cell>
          <cell r="F330" t="str">
            <v>Mobile Backhauling</v>
          </cell>
          <cell r="G330"/>
          <cell r="H330" t="str">
            <v>OSP Ready</v>
          </cell>
        </row>
        <row r="331">
          <cell r="A331" t="str">
            <v>SHJ3765</v>
          </cell>
          <cell r="B331" t="str">
            <v>SHJ3765</v>
          </cell>
          <cell r="C331" t="str">
            <v>Green field outdoor Nazwa - Sharjah</v>
          </cell>
          <cell r="D331" t="str">
            <v xml:space="preserve">25.002192 </v>
          </cell>
          <cell r="E331" t="str">
            <v>55.665765</v>
          </cell>
          <cell r="F331" t="str">
            <v>Mobile Backhauling</v>
          </cell>
          <cell r="G331"/>
          <cell r="H331" t="str">
            <v>OSP Ready</v>
          </cell>
        </row>
        <row r="332">
          <cell r="A332" t="str">
            <v>SHJ3764</v>
          </cell>
          <cell r="B332" t="str">
            <v>SHJ3764</v>
          </cell>
          <cell r="C332"/>
          <cell r="D332" t="str">
            <v>25.25872</v>
          </cell>
          <cell r="E332" t="str">
            <v>55.58161</v>
          </cell>
          <cell r="F332" t="str">
            <v>Mobile Backhauling</v>
          </cell>
          <cell r="G332"/>
          <cell r="H332" t="str">
            <v>NOC &amp; Permitting</v>
          </cell>
        </row>
        <row r="333">
          <cell r="A333" t="str">
            <v>SHJ3742</v>
          </cell>
          <cell r="B333" t="str">
            <v>SHJ3742</v>
          </cell>
          <cell r="C333" t="str">
            <v>Etisalat Capex Site Etisalat ID:NE3112 du Site ID:SHJ3742  Sharjah Water Front : Taawoun</v>
          </cell>
          <cell r="D333" t="str">
            <v xml:space="preserve">25.50294 </v>
          </cell>
          <cell r="E333" t="str">
            <v>55.53143</v>
          </cell>
          <cell r="F333" t="str">
            <v>Mobile Backhauling</v>
          </cell>
          <cell r="G333"/>
          <cell r="H333" t="str">
            <v>OSP Ready</v>
          </cell>
        </row>
        <row r="334">
          <cell r="A334" t="str">
            <v>SHJ3738</v>
          </cell>
          <cell r="B334" t="str">
            <v>SHJ3738</v>
          </cell>
          <cell r="C334" t="str">
            <v>Already connected</v>
          </cell>
          <cell r="D334" t="str">
            <v>25.18567</v>
          </cell>
          <cell r="E334" t="str">
            <v>55.6365</v>
          </cell>
          <cell r="F334" t="str">
            <v>Mobile Backhauling</v>
          </cell>
          <cell r="G334"/>
          <cell r="H334" t="str">
            <v>RFSed previously</v>
          </cell>
        </row>
        <row r="335">
          <cell r="A335" t="str">
            <v>SHJ3737</v>
          </cell>
          <cell r="B335" t="str">
            <v>SHJ3737</v>
          </cell>
          <cell r="C335"/>
          <cell r="D335" t="str">
            <v>25.363535</v>
          </cell>
          <cell r="E335" t="str">
            <v>55.59863881</v>
          </cell>
          <cell r="F335" t="str">
            <v>Mobile Backhauling</v>
          </cell>
          <cell r="G335"/>
          <cell r="H335" t="str">
            <v>NOC &amp; Permitting</v>
          </cell>
        </row>
        <row r="336">
          <cell r="A336" t="str">
            <v>SHJ3736</v>
          </cell>
          <cell r="B336" t="str">
            <v>SHJ3736</v>
          </cell>
          <cell r="C336"/>
          <cell r="D336" t="str">
            <v xml:space="preserve">25.360465 </v>
          </cell>
          <cell r="E336" t="str">
            <v>55.607236</v>
          </cell>
          <cell r="F336" t="str">
            <v>Mobile Backhauling</v>
          </cell>
          <cell r="G336"/>
          <cell r="H336" t="str">
            <v>OSP Ready</v>
          </cell>
        </row>
        <row r="337">
          <cell r="A337" t="str">
            <v>SHJ3735</v>
          </cell>
          <cell r="B337" t="str">
            <v>SHJ3735</v>
          </cell>
          <cell r="C337"/>
          <cell r="D337" t="str">
            <v>25.09538</v>
          </cell>
          <cell r="E337" t="str">
            <v>55.86141</v>
          </cell>
          <cell r="F337" t="str">
            <v>Mobile Backhauling</v>
          </cell>
          <cell r="G337"/>
          <cell r="H337" t="str">
            <v>OSP Ready</v>
          </cell>
        </row>
        <row r="338">
          <cell r="A338" t="str">
            <v>SHJ3732</v>
          </cell>
          <cell r="B338" t="str">
            <v>SHJ3732</v>
          </cell>
          <cell r="C338"/>
          <cell r="D338"/>
          <cell r="E338"/>
          <cell r="F338" t="str">
            <v>Mobile Backhauling</v>
          </cell>
          <cell r="G338"/>
          <cell r="H338" t="str">
            <v>OSP Ready</v>
          </cell>
        </row>
        <row r="339">
          <cell r="A339" t="str">
            <v>SHJ3731</v>
          </cell>
          <cell r="B339" t="str">
            <v>SHJ3731</v>
          </cell>
          <cell r="C339"/>
          <cell r="D339"/>
          <cell r="E339"/>
          <cell r="F339" t="str">
            <v>Mobile Backhauling</v>
          </cell>
          <cell r="G339"/>
          <cell r="H339" t="str">
            <v>OSP Ready</v>
          </cell>
        </row>
        <row r="340">
          <cell r="A340" t="str">
            <v>SHJ3730</v>
          </cell>
          <cell r="B340" t="str">
            <v>SHJ3730</v>
          </cell>
          <cell r="C340" t="str">
            <v>Hamriya Port</v>
          </cell>
          <cell r="D340" t="str">
            <v>25.4581</v>
          </cell>
          <cell r="E340" t="str">
            <v>55.4793</v>
          </cell>
          <cell r="F340" t="str">
            <v>Mobile Backhauling</v>
          </cell>
          <cell r="G340"/>
          <cell r="H340" t="str">
            <v>OSP Ready</v>
          </cell>
        </row>
        <row r="341">
          <cell r="A341" t="str">
            <v>SHJ3727</v>
          </cell>
          <cell r="B341" t="str">
            <v>SHJ3727</v>
          </cell>
          <cell r="C341"/>
          <cell r="D341" t="str">
            <v>25.308343</v>
          </cell>
          <cell r="E341" t="str">
            <v>55.453047</v>
          </cell>
          <cell r="F341" t="str">
            <v>Mobile Backhauling</v>
          </cell>
          <cell r="G341"/>
          <cell r="H341" t="str">
            <v>OSP Ready</v>
          </cell>
        </row>
        <row r="342">
          <cell r="A342" t="str">
            <v>SHJ3723</v>
          </cell>
          <cell r="B342" t="str">
            <v>SHJ3723</v>
          </cell>
          <cell r="C342" t="str">
            <v>Al Mansour building Al Muwailh, Sharjah</v>
          </cell>
          <cell r="D342" t="str">
            <v>25.307626 55.45251</v>
          </cell>
          <cell r="E342" t="str">
            <v>55.45251</v>
          </cell>
          <cell r="F342" t="str">
            <v>Mobile Backhauling</v>
          </cell>
          <cell r="G342"/>
          <cell r="H342" t="str">
            <v>OSP Ready</v>
          </cell>
        </row>
        <row r="343">
          <cell r="A343" t="str">
            <v>SHJ3721</v>
          </cell>
          <cell r="B343" t="str">
            <v>SHJ3721</v>
          </cell>
          <cell r="C343" t="str">
            <v>Green field outdoor Al Dhaid - Sharjah</v>
          </cell>
          <cell r="D343" t="str">
            <v>25.30132</v>
          </cell>
          <cell r="E343" t="str">
            <v>55.887452</v>
          </cell>
          <cell r="F343" t="str">
            <v>Mobile Backhauling</v>
          </cell>
          <cell r="G343"/>
          <cell r="H343" t="str">
            <v>OSP Ready</v>
          </cell>
        </row>
        <row r="344">
          <cell r="A344" t="str">
            <v>SHJ3715/RAK3715</v>
          </cell>
          <cell r="B344" t="str">
            <v>SHJ3715/RAK3715</v>
          </cell>
          <cell r="C344" t="str">
            <v>MANAMA SHARAJAH</v>
          </cell>
          <cell r="D344" t="str">
            <v xml:space="preserve"> 25.370910°</v>
          </cell>
          <cell r="E344" t="str">
            <v xml:space="preserve"> 56.010580°</v>
          </cell>
          <cell r="F344" t="str">
            <v>Mobile Backhauling</v>
          </cell>
          <cell r="G344"/>
          <cell r="H344" t="str">
            <v>OSP Ready</v>
          </cell>
        </row>
        <row r="345">
          <cell r="A345" t="str">
            <v>SHJ3702</v>
          </cell>
          <cell r="B345" t="str">
            <v>SHJ3702</v>
          </cell>
          <cell r="C345"/>
          <cell r="D345" t="str">
            <v>25.306375</v>
          </cell>
          <cell r="E345" t="str">
            <v>55.4529</v>
          </cell>
          <cell r="F345" t="str">
            <v>Mobile Backhauling</v>
          </cell>
          <cell r="G345"/>
          <cell r="H345" t="str">
            <v>OSP Ready</v>
          </cell>
        </row>
        <row r="346">
          <cell r="A346" t="str">
            <v>Shj3700</v>
          </cell>
          <cell r="B346" t="str">
            <v>Shj3700</v>
          </cell>
          <cell r="C346" t="str">
            <v>Shj-3700( Al sajja)</v>
          </cell>
          <cell r="D346"/>
          <cell r="E346"/>
          <cell r="F346" t="str">
            <v>Mobile Backhauling</v>
          </cell>
          <cell r="G346"/>
          <cell r="H346" t="str">
            <v>RFSed previously</v>
          </cell>
        </row>
        <row r="347">
          <cell r="A347" t="str">
            <v>SHJ3696</v>
          </cell>
          <cell r="B347" t="str">
            <v>SHJ3696</v>
          </cell>
          <cell r="C347"/>
          <cell r="D347" t="str">
            <v>25.312990°</v>
          </cell>
          <cell r="E347" t="str">
            <v>55.59742</v>
          </cell>
          <cell r="F347" t="str">
            <v>Mobile Backhauling</v>
          </cell>
          <cell r="G347"/>
          <cell r="H347" t="str">
            <v>OSP Ready</v>
          </cell>
        </row>
        <row r="348">
          <cell r="A348" t="str">
            <v>SHJ3693</v>
          </cell>
          <cell r="B348" t="str">
            <v>SHJ3693</v>
          </cell>
          <cell r="C348" t="str">
            <v>Rola Area, Sharjah</v>
          </cell>
          <cell r="D348" t="str">
            <v>25.35568</v>
          </cell>
          <cell r="E348" t="str">
            <v>55.39716</v>
          </cell>
          <cell r="F348" t="str">
            <v>Mobile Backhauling</v>
          </cell>
          <cell r="G348"/>
          <cell r="H348" t="str">
            <v>OSP Ready</v>
          </cell>
        </row>
        <row r="349">
          <cell r="A349" t="str">
            <v>SHJ3692</v>
          </cell>
          <cell r="B349" t="str">
            <v>SHJ3692</v>
          </cell>
          <cell r="C349" t="str">
            <v>Al-Dhaid / Safari</v>
          </cell>
          <cell r="D349" t="str">
            <v>25.250557°</v>
          </cell>
          <cell r="E349" t="str">
            <v>55.925538°</v>
          </cell>
          <cell r="F349" t="str">
            <v>Mobile Backhauling</v>
          </cell>
          <cell r="G349"/>
          <cell r="H349" t="str">
            <v>OSP Ready</v>
          </cell>
        </row>
        <row r="350">
          <cell r="A350" t="str">
            <v>SHJ3690</v>
          </cell>
          <cell r="B350" t="str">
            <v>SHJ3690</v>
          </cell>
          <cell r="C350" t="str">
            <v>Malieha</v>
          </cell>
          <cell r="D350" t="str">
            <v xml:space="preserve">25.238023 </v>
          </cell>
          <cell r="E350" t="str">
            <v>55.937729</v>
          </cell>
          <cell r="F350" t="str">
            <v>Mobile Backhauling</v>
          </cell>
          <cell r="G350"/>
          <cell r="H350" t="str">
            <v>OSP Ready</v>
          </cell>
        </row>
        <row r="351">
          <cell r="A351" t="str">
            <v>SHJ3689</v>
          </cell>
          <cell r="B351" t="str">
            <v>SHJ3689</v>
          </cell>
          <cell r="C351" t="str">
            <v>replace SHJ3909 flooted site)</v>
          </cell>
          <cell r="D351" t="str">
            <v>24.9445</v>
          </cell>
          <cell r="E351" t="str">
            <v>55.7773</v>
          </cell>
          <cell r="F351" t="str">
            <v>Mobile Backhauling</v>
          </cell>
          <cell r="G351"/>
          <cell r="H351" t="str">
            <v>OSP Ready</v>
          </cell>
        </row>
        <row r="352">
          <cell r="A352" t="str">
            <v>SHJ3688</v>
          </cell>
          <cell r="B352" t="str">
            <v>SHJ3688</v>
          </cell>
          <cell r="C352"/>
          <cell r="D352" t="str">
            <v xml:space="preserve"> 55.397148</v>
          </cell>
          <cell r="E352" t="str">
            <v>25.324898</v>
          </cell>
          <cell r="F352" t="str">
            <v>Mobile Backhauling</v>
          </cell>
          <cell r="G352"/>
          <cell r="H352" t="str">
            <v>OSP Ready</v>
          </cell>
        </row>
        <row r="353">
          <cell r="A353" t="str">
            <v>SHJ3686</v>
          </cell>
          <cell r="B353" t="str">
            <v>SHJ3686</v>
          </cell>
          <cell r="C353" t="str">
            <v>Green field outdoor</v>
          </cell>
          <cell r="D353" t="str">
            <v>25.32676</v>
          </cell>
          <cell r="E353" t="str">
            <v>55.4727</v>
          </cell>
          <cell r="F353" t="str">
            <v>Mobile Backhauling</v>
          </cell>
          <cell r="G353"/>
          <cell r="H353" t="str">
            <v>OSP Ready</v>
          </cell>
        </row>
        <row r="354">
          <cell r="A354" t="str">
            <v>SHJ3685</v>
          </cell>
          <cell r="B354" t="str">
            <v>SHJ3685</v>
          </cell>
          <cell r="C354"/>
          <cell r="D354" t="str">
            <v>25.32158</v>
          </cell>
          <cell r="E354" t="str">
            <v>55.47805</v>
          </cell>
          <cell r="F354" t="str">
            <v>Mobile Backhauling</v>
          </cell>
          <cell r="G354"/>
          <cell r="H354" t="str">
            <v>NOC &amp; Permitting</v>
          </cell>
        </row>
        <row r="355">
          <cell r="A355" t="str">
            <v>SHJ3683</v>
          </cell>
          <cell r="B355" t="str">
            <v>SHJ3683</v>
          </cell>
          <cell r="C355" t="str">
            <v>Shk Mohamed Abdullah Al Thani Bldg Industrial Area Muwailih Commercial</v>
          </cell>
          <cell r="D355" t="str">
            <v>25.3087</v>
          </cell>
          <cell r="E355" t="str">
            <v>55.4562</v>
          </cell>
          <cell r="F355" t="str">
            <v>Mobile Backhauling</v>
          </cell>
          <cell r="G355"/>
          <cell r="H355" t="str">
            <v>OSP Ready</v>
          </cell>
        </row>
        <row r="356">
          <cell r="A356" t="str">
            <v>SHJ3681</v>
          </cell>
          <cell r="B356" t="str">
            <v>SHJ3681</v>
          </cell>
          <cell r="C356" t="str">
            <v>Green field shelter Alzubair, Sharjah</v>
          </cell>
          <cell r="D356" t="str">
            <v xml:space="preserve"> 25.377580°</v>
          </cell>
          <cell r="E356" t="str">
            <v xml:space="preserve"> 55.656520°</v>
          </cell>
          <cell r="F356" t="str">
            <v>Mobile Backhauling</v>
          </cell>
          <cell r="G356"/>
          <cell r="H356" t="str">
            <v>OSP Ready</v>
          </cell>
        </row>
        <row r="357">
          <cell r="A357" t="str">
            <v>SHJ3671</v>
          </cell>
          <cell r="B357" t="str">
            <v>SHJ3671</v>
          </cell>
          <cell r="C357" t="str">
            <v>GFO Sharjah</v>
          </cell>
          <cell r="D357" t="str">
            <v xml:space="preserve">25.371378 </v>
          </cell>
          <cell r="E357" t="str">
            <v>55.641045</v>
          </cell>
          <cell r="F357" t="str">
            <v>Mobile Backhauling</v>
          </cell>
          <cell r="G357"/>
          <cell r="H357" t="str">
            <v>OSP Ready</v>
          </cell>
        </row>
        <row r="358">
          <cell r="A358" t="str">
            <v>SHJ3670</v>
          </cell>
          <cell r="B358" t="str">
            <v>SHJ3670</v>
          </cell>
          <cell r="C358" t="str">
            <v>Al Madam</v>
          </cell>
          <cell r="D358" t="str">
            <v>24.9224</v>
          </cell>
          <cell r="E358" t="str">
            <v>55.7645</v>
          </cell>
          <cell r="F358" t="str">
            <v>Mobile Backhauling</v>
          </cell>
          <cell r="G358"/>
          <cell r="H358" t="str">
            <v>OSP Ready</v>
          </cell>
        </row>
        <row r="359">
          <cell r="A359" t="str">
            <v>SHJ3669</v>
          </cell>
          <cell r="B359" t="str">
            <v>SHJ3669</v>
          </cell>
          <cell r="C359" t="str">
            <v>Green field outdoor Al Batayih - Sharjah</v>
          </cell>
          <cell r="D359" t="str">
            <v xml:space="preserve">25.2173 </v>
          </cell>
          <cell r="E359" t="str">
            <v>55.6751</v>
          </cell>
          <cell r="F359" t="str">
            <v>Mobile Backhauling</v>
          </cell>
          <cell r="G359"/>
          <cell r="H359" t="str">
            <v>OSP Ready</v>
          </cell>
        </row>
        <row r="360">
          <cell r="A360" t="str">
            <v>SHJ3667</v>
          </cell>
          <cell r="B360" t="str">
            <v>SHJ3667</v>
          </cell>
          <cell r="C360"/>
          <cell r="D360" t="str">
            <v xml:space="preserve">25.20414  </v>
          </cell>
          <cell r="E360" t="str">
            <v>55.95129</v>
          </cell>
          <cell r="F360" t="str">
            <v>Mobile Backhauling</v>
          </cell>
          <cell r="G360"/>
          <cell r="H360" t="str">
            <v>OSP Ready</v>
          </cell>
        </row>
        <row r="361">
          <cell r="A361" t="str">
            <v xml:space="preserve">SHJ3665 </v>
          </cell>
          <cell r="B361" t="str">
            <v xml:space="preserve">SHJ3665 </v>
          </cell>
          <cell r="C361" t="str">
            <v>Al Suyoh Suburb Sharjah Al Syouh 13</v>
          </cell>
          <cell r="D361" t="str">
            <v>25.265040</v>
          </cell>
          <cell r="E361" t="str">
            <v>55.612134</v>
          </cell>
          <cell r="F361" t="str">
            <v>Mobile Backhauling</v>
          </cell>
          <cell r="G361"/>
          <cell r="H361" t="str">
            <v>OSP Ready</v>
          </cell>
        </row>
        <row r="362">
          <cell r="A362" t="str">
            <v>SHJ3664</v>
          </cell>
          <cell r="B362" t="str">
            <v>SHJ3664</v>
          </cell>
          <cell r="C362" t="str">
            <v>green field shelter</v>
          </cell>
          <cell r="D362" t="str">
            <v>25.2571973, 55.6086630</v>
          </cell>
          <cell r="E362" t="str">
            <v>25.2571973, 55.6086630</v>
          </cell>
          <cell r="F362" t="str">
            <v>Mobile Backhauling</v>
          </cell>
          <cell r="G362"/>
          <cell r="H362" t="str">
            <v>OSP Ready</v>
          </cell>
        </row>
        <row r="363">
          <cell r="A363" t="str">
            <v>SHJ3663</v>
          </cell>
          <cell r="B363" t="str">
            <v>SHJ3663</v>
          </cell>
          <cell r="C363"/>
          <cell r="D363" t="str">
            <v>25.261507</v>
          </cell>
          <cell r="E363" t="str">
            <v>55.622748</v>
          </cell>
          <cell r="F363" t="str">
            <v>Mobile Backhauling</v>
          </cell>
          <cell r="G363"/>
          <cell r="H363" t="str">
            <v>NOC &amp; Permitting</v>
          </cell>
        </row>
        <row r="364">
          <cell r="A364" t="str">
            <v>SHJ3662</v>
          </cell>
          <cell r="B364" t="str">
            <v>SHJ3662</v>
          </cell>
          <cell r="C364" t="str">
            <v>SHJ-3662 ( Al syouh)</v>
          </cell>
          <cell r="D364" t="str">
            <v>25.250672</v>
          </cell>
          <cell r="E364" t="str">
            <v xml:space="preserve">55.617075 </v>
          </cell>
          <cell r="F364" t="str">
            <v>Mobile Backhauling</v>
          </cell>
          <cell r="G364"/>
          <cell r="H364" t="str">
            <v>OSP Ready</v>
          </cell>
        </row>
        <row r="365">
          <cell r="A365" t="str">
            <v>SHJ3660</v>
          </cell>
          <cell r="B365" t="str">
            <v>SHJ3660</v>
          </cell>
          <cell r="C365" t="str">
            <v>Al Suyoh Suburb - Sharjah</v>
          </cell>
          <cell r="D365" t="str">
            <v>25.250619</v>
          </cell>
          <cell r="E365" t="str">
            <v>55.636503</v>
          </cell>
          <cell r="F365" t="str">
            <v>Mobile Backhauling</v>
          </cell>
          <cell r="G365"/>
          <cell r="H365" t="str">
            <v>OSP Ready</v>
          </cell>
        </row>
        <row r="366">
          <cell r="A366" t="str">
            <v>SHJ3656</v>
          </cell>
          <cell r="B366" t="str">
            <v>SHJ3656</v>
          </cell>
          <cell r="C366"/>
          <cell r="D366" t="str">
            <v>25.2377</v>
          </cell>
          <cell r="E366" t="str">
            <v>55.5853</v>
          </cell>
          <cell r="F366" t="str">
            <v>Mobile Backhauling</v>
          </cell>
          <cell r="G366"/>
          <cell r="H366" t="str">
            <v>OSP Provisioned</v>
          </cell>
        </row>
        <row r="367">
          <cell r="A367" t="str">
            <v>SHJ3655</v>
          </cell>
          <cell r="B367" t="str">
            <v>SHJ3655</v>
          </cell>
          <cell r="C367"/>
          <cell r="D367"/>
          <cell r="E367"/>
          <cell r="F367" t="str">
            <v>Mobile Backhauling</v>
          </cell>
          <cell r="G367"/>
          <cell r="H367" t="str">
            <v>OSP Ready</v>
          </cell>
        </row>
        <row r="368">
          <cell r="A368" t="str">
            <v>SHJ3654</v>
          </cell>
          <cell r="B368" t="str">
            <v>SHJ3654</v>
          </cell>
          <cell r="C368"/>
          <cell r="D368" t="str">
            <v>25.2058539  55.6541888</v>
          </cell>
          <cell r="E368" t="str">
            <v xml:space="preserve"> 55.6541888</v>
          </cell>
          <cell r="F368" t="str">
            <v>Mobile Backhauling</v>
          </cell>
          <cell r="G368"/>
          <cell r="H368" t="str">
            <v>OSP Ready</v>
          </cell>
        </row>
        <row r="369">
          <cell r="A369" t="str">
            <v>SHJ3653</v>
          </cell>
          <cell r="B369" t="str">
            <v>SHJ3653</v>
          </cell>
          <cell r="C369"/>
          <cell r="D369" t="str">
            <v>25.295749</v>
          </cell>
          <cell r="E369" t="str">
            <v>55.438815</v>
          </cell>
          <cell r="F369" t="str">
            <v>Mobile Backhauling</v>
          </cell>
          <cell r="G369"/>
          <cell r="H369" t="str">
            <v>OSP Ready</v>
          </cell>
        </row>
        <row r="370">
          <cell r="A370" t="str">
            <v>SHJ3652</v>
          </cell>
          <cell r="B370" t="str">
            <v>SHJ3652</v>
          </cell>
          <cell r="C370" t="str">
            <v>Green field outdoor Al Zubair - Sharjah</v>
          </cell>
          <cell r="D370" t="str">
            <v xml:space="preserve"> 25.368966°</v>
          </cell>
          <cell r="E370" t="str">
            <v xml:space="preserve"> 55.673091°</v>
          </cell>
          <cell r="F370" t="str">
            <v>Mobile Backhauling</v>
          </cell>
          <cell r="G370"/>
          <cell r="H370" t="str">
            <v>OSP Ready</v>
          </cell>
        </row>
        <row r="371">
          <cell r="A371" t="str">
            <v>SHJ3650</v>
          </cell>
          <cell r="B371" t="str">
            <v>SHJ3650</v>
          </cell>
          <cell r="C371" t="str">
            <v>HOSHI</v>
          </cell>
          <cell r="D371" t="str">
            <v xml:space="preserve"> 25.255220°</v>
          </cell>
          <cell r="E371" t="str">
            <v>55.533560°</v>
          </cell>
          <cell r="F371" t="str">
            <v>Mobile Backhauling</v>
          </cell>
          <cell r="G371"/>
          <cell r="H371" t="str">
            <v>OSP Ready</v>
          </cell>
        </row>
        <row r="372">
          <cell r="A372" t="str">
            <v xml:space="preserve">SHJ3644 </v>
          </cell>
          <cell r="B372" t="str">
            <v xml:space="preserve">SHJ3644 </v>
          </cell>
          <cell r="C372" t="str">
            <v>Sharjah - Nasma project - GSM as built - ETC GSM NE935 AND DU GSM SHJ 3644</v>
          </cell>
          <cell r="D372"/>
          <cell r="E372"/>
          <cell r="F372" t="str">
            <v>Mobile Backhauling</v>
          </cell>
          <cell r="G372"/>
          <cell r="H372" t="str">
            <v>OSP Ready</v>
          </cell>
        </row>
        <row r="373">
          <cell r="A373" t="str">
            <v>SHJ3643</v>
          </cell>
          <cell r="B373" t="str">
            <v>SHJ3643</v>
          </cell>
          <cell r="C373"/>
          <cell r="D373" t="str">
            <v>25.24755 55.55314</v>
          </cell>
          <cell r="E373" t="str">
            <v>55.55314</v>
          </cell>
          <cell r="F373" t="str">
            <v>Mobile Backhauling</v>
          </cell>
          <cell r="G373"/>
          <cell r="H373" t="str">
            <v>OSP Ready</v>
          </cell>
        </row>
        <row r="374">
          <cell r="A374" t="str">
            <v>SHJ3614</v>
          </cell>
          <cell r="B374" t="str">
            <v>SHJ3614</v>
          </cell>
          <cell r="C374" t="str">
            <v xml:space="preserve">GFO,SHARJAH UNIVERSITY AREA, </v>
          </cell>
          <cell r="D374" t="str">
            <v>25.259650</v>
          </cell>
          <cell r="E374" t="str">
            <v xml:space="preserve">55.527897 </v>
          </cell>
          <cell r="F374" t="str">
            <v>Mobile Backhauling</v>
          </cell>
          <cell r="G374"/>
          <cell r="H374" t="str">
            <v>OSP Ready</v>
          </cell>
        </row>
        <row r="375">
          <cell r="A375" t="str">
            <v>SHJ3613</v>
          </cell>
          <cell r="B375" t="str">
            <v>SHJ3613</v>
          </cell>
          <cell r="C375"/>
          <cell r="D375" t="str">
            <v>25.221222</v>
          </cell>
          <cell r="E375" t="str">
            <v>55.643154</v>
          </cell>
          <cell r="F375" t="str">
            <v>Mobile Backhauling</v>
          </cell>
          <cell r="G375"/>
          <cell r="H375" t="str">
            <v>OSP Ready</v>
          </cell>
        </row>
        <row r="376">
          <cell r="A376" t="str">
            <v>SHJ3612 Madam To Mliha BB</v>
          </cell>
          <cell r="B376" t="str">
            <v xml:space="preserve">SHJ3612 Madam </v>
          </cell>
          <cell r="C376"/>
          <cell r="D376" t="str">
            <v>24.935227</v>
          </cell>
          <cell r="E376" t="str">
            <v>55.740725</v>
          </cell>
          <cell r="F376" t="str">
            <v>Network Upgrade</v>
          </cell>
          <cell r="G376"/>
          <cell r="H376" t="str">
            <v>OSP Provisioned</v>
          </cell>
        </row>
        <row r="377">
          <cell r="A377" t="str">
            <v>SHJ3611</v>
          </cell>
          <cell r="B377" t="str">
            <v>SHJ3611</v>
          </cell>
          <cell r="C377" t="str">
            <v>Al Falah, SHJ</v>
          </cell>
          <cell r="D377" t="str">
            <v>25.295770</v>
          </cell>
          <cell r="E377" t="str">
            <v>55.540900</v>
          </cell>
          <cell r="F377" t="str">
            <v>Mobile Backhauling</v>
          </cell>
          <cell r="G377"/>
          <cell r="H377" t="str">
            <v>OSP Ready</v>
          </cell>
        </row>
        <row r="378">
          <cell r="A378" t="str">
            <v>SHJ3608</v>
          </cell>
          <cell r="B378" t="str">
            <v>SHJ3608</v>
          </cell>
          <cell r="C378" t="str">
            <v>Green field, outdoor, Dasman park Sharjah</v>
          </cell>
          <cell r="D378" t="str">
            <v>25.35210,</v>
          </cell>
          <cell r="E378" t="str">
            <v>55.41741</v>
          </cell>
          <cell r="F378" t="str">
            <v>Mobile Backhauling</v>
          </cell>
          <cell r="G378"/>
          <cell r="H378" t="str">
            <v>OSP Ready</v>
          </cell>
        </row>
        <row r="379">
          <cell r="A379" t="str">
            <v>SHJ3605</v>
          </cell>
          <cell r="B379" t="str">
            <v>SHJ3605</v>
          </cell>
          <cell r="C379"/>
          <cell r="D379"/>
          <cell r="E379"/>
          <cell r="F379" t="str">
            <v>Mobile Backhauling</v>
          </cell>
          <cell r="G379"/>
          <cell r="H379" t="str">
            <v>OSP Ready</v>
          </cell>
        </row>
        <row r="380">
          <cell r="A380" t="str">
            <v>SHJ3602</v>
          </cell>
          <cell r="B380" t="str">
            <v>SHJ3602</v>
          </cell>
          <cell r="C380" t="str">
            <v>Juwaiza SHJ city</v>
          </cell>
          <cell r="D380" t="str">
            <v>25.29086</v>
          </cell>
          <cell r="E380" t="str">
            <v>55.61629</v>
          </cell>
          <cell r="F380" t="str">
            <v>Mobile Backhauling</v>
          </cell>
          <cell r="G380"/>
          <cell r="H380" t="str">
            <v>OSP Ready</v>
          </cell>
        </row>
        <row r="381">
          <cell r="A381" t="str">
            <v>SHJ3598</v>
          </cell>
          <cell r="B381" t="str">
            <v>SHJ3598</v>
          </cell>
          <cell r="C381"/>
          <cell r="D381" t="str">
            <v xml:space="preserve">25.21398 </v>
          </cell>
          <cell r="E381" t="str">
            <v>55.94259</v>
          </cell>
          <cell r="F381" t="str">
            <v>Mobile Backhauling</v>
          </cell>
          <cell r="G381"/>
          <cell r="H381" t="str">
            <v>OSP Ready</v>
          </cell>
        </row>
        <row r="382">
          <cell r="A382" t="str">
            <v>SHJ3590</v>
          </cell>
          <cell r="B382" t="str">
            <v>SHJ3590</v>
          </cell>
          <cell r="C382" t="str">
            <v>Industrial Area Muwailih Commercial</v>
          </cell>
          <cell r="D382" t="str">
            <v>25.3081</v>
          </cell>
          <cell r="E382" t="str">
            <v>55.4586</v>
          </cell>
          <cell r="F382" t="str">
            <v>Mobile Backhauling</v>
          </cell>
          <cell r="G382"/>
          <cell r="H382" t="str">
            <v>OSP Ready</v>
          </cell>
        </row>
        <row r="383">
          <cell r="A383" t="str">
            <v>SHJ3589</v>
          </cell>
          <cell r="B383" t="str">
            <v>SHJ3589</v>
          </cell>
          <cell r="C383" t="str">
            <v>Al Madam</v>
          </cell>
          <cell r="D383" t="str">
            <v>25.00301</v>
          </cell>
          <cell r="E383" t="str">
            <v>55.92561</v>
          </cell>
          <cell r="F383" t="str">
            <v>Mobile Backhauling</v>
          </cell>
          <cell r="G383"/>
          <cell r="H383" t="str">
            <v>OSP Ready</v>
          </cell>
        </row>
        <row r="384">
          <cell r="A384" t="str">
            <v>SHJ3588</v>
          </cell>
          <cell r="B384" t="str">
            <v>SHJ3588</v>
          </cell>
          <cell r="C384" t="str">
            <v>Sharjah</v>
          </cell>
          <cell r="D384" t="str">
            <v>25.351454</v>
          </cell>
          <cell r="E384" t="str">
            <v>55.483533</v>
          </cell>
          <cell r="F384" t="str">
            <v>Mobile Backhauling</v>
          </cell>
          <cell r="G384"/>
          <cell r="H384" t="str">
            <v>OSP Ready</v>
          </cell>
        </row>
        <row r="385">
          <cell r="A385" t="str">
            <v>SHJ3586</v>
          </cell>
          <cell r="B385" t="str">
            <v>SHJ3586</v>
          </cell>
          <cell r="C385"/>
          <cell r="D385" t="str">
            <v>25.09558</v>
          </cell>
          <cell r="E385" t="str">
            <v>55.66188</v>
          </cell>
          <cell r="F385" t="str">
            <v>Mobile Backhauling</v>
          </cell>
          <cell r="G385"/>
          <cell r="H385" t="str">
            <v>Dropped</v>
          </cell>
        </row>
        <row r="386">
          <cell r="A386" t="str">
            <v>SHJ3581</v>
          </cell>
          <cell r="B386" t="str">
            <v>SHJ3581</v>
          </cell>
          <cell r="C386" t="str">
            <v>AL Dhaid SHJ</v>
          </cell>
          <cell r="D386" t="str">
            <v xml:space="preserve">25.29339 </v>
          </cell>
          <cell r="E386" t="str">
            <v>55.86953</v>
          </cell>
          <cell r="F386" t="str">
            <v>Mobile Backhauling</v>
          </cell>
          <cell r="G386"/>
          <cell r="H386" t="str">
            <v>OSP Ready</v>
          </cell>
        </row>
        <row r="387">
          <cell r="A387" t="str">
            <v>SHJ3567</v>
          </cell>
          <cell r="B387" t="str">
            <v>SHJ3567</v>
          </cell>
          <cell r="C387" t="str">
            <v xml:space="preserve">green field outdoor </v>
          </cell>
          <cell r="D387" t="str">
            <v>25.363 55.60046</v>
          </cell>
          <cell r="E387" t="str">
            <v>25.363 55.60046</v>
          </cell>
          <cell r="F387" t="str">
            <v>Mobile Backhauling</v>
          </cell>
          <cell r="G387"/>
          <cell r="H387" t="str">
            <v>OSP Ready</v>
          </cell>
        </row>
        <row r="388">
          <cell r="A388" t="str">
            <v>SHJ3560</v>
          </cell>
          <cell r="B388" t="str">
            <v>SHJ3560</v>
          </cell>
          <cell r="C388"/>
          <cell r="D388"/>
          <cell r="E388"/>
          <cell r="F388" t="str">
            <v>Mobile Backhauling</v>
          </cell>
          <cell r="G388"/>
          <cell r="H388" t="str">
            <v>OSP Ready</v>
          </cell>
        </row>
        <row r="389">
          <cell r="A389" t="str">
            <v>SHJ3559</v>
          </cell>
          <cell r="B389" t="str">
            <v>SHJ3559</v>
          </cell>
          <cell r="C389" t="str">
            <v>Building #164 Opposite ADNOC pump, SHJ Muncipality area, S124 Rd, Maysaloon</v>
          </cell>
          <cell r="D389" t="str">
            <v>55.399680</v>
          </cell>
          <cell r="E389" t="str">
            <v>25.359910</v>
          </cell>
          <cell r="F389" t="str">
            <v>Mobile Backhauling</v>
          </cell>
          <cell r="G389"/>
          <cell r="H389" t="str">
            <v>OSP Ready</v>
          </cell>
        </row>
        <row r="390">
          <cell r="A390" t="str">
            <v>SHJ3557</v>
          </cell>
          <cell r="B390" t="str">
            <v>SHJ3557</v>
          </cell>
          <cell r="C390"/>
          <cell r="D390"/>
          <cell r="E390"/>
          <cell r="F390" t="str">
            <v>Mobile Backhauling</v>
          </cell>
          <cell r="G390"/>
          <cell r="H390" t="str">
            <v>OSP Ready</v>
          </cell>
        </row>
        <row r="391">
          <cell r="A391" t="str">
            <v>SHJ3556</v>
          </cell>
          <cell r="B391" t="str">
            <v>SHJ3556</v>
          </cell>
          <cell r="C391"/>
          <cell r="D391" t="str">
            <v>55.3816</v>
          </cell>
          <cell r="E391" t="str">
            <v>25.3629</v>
          </cell>
          <cell r="F391" t="str">
            <v>Mobile Backhauling</v>
          </cell>
          <cell r="G391"/>
          <cell r="H391" t="str">
            <v>OSP Ready</v>
          </cell>
        </row>
        <row r="392">
          <cell r="A392" t="str">
            <v>SHJ3554</v>
          </cell>
          <cell r="B392" t="str">
            <v>SHJ3554</v>
          </cell>
          <cell r="C392" t="str">
            <v>Qarayen 2, Al Falah, SHJ</v>
          </cell>
          <cell r="D392" t="str">
            <v xml:space="preserve">25.3059688 </v>
          </cell>
          <cell r="E392" t="str">
            <v>55.5427809</v>
          </cell>
          <cell r="F392" t="str">
            <v>Mobile Backhauling</v>
          </cell>
          <cell r="G392"/>
          <cell r="H392" t="str">
            <v>OSP Ready</v>
          </cell>
        </row>
        <row r="393">
          <cell r="A393" t="str">
            <v>SHJ3553</v>
          </cell>
          <cell r="B393" t="str">
            <v>SHJ3553</v>
          </cell>
          <cell r="C393"/>
          <cell r="D393" t="str">
            <v>25.2859494</v>
          </cell>
          <cell r="E393" t="str">
            <v>55.5200589</v>
          </cell>
          <cell r="F393" t="str">
            <v>Mobile Backhauling</v>
          </cell>
          <cell r="G393"/>
          <cell r="H393" t="str">
            <v>OSP Ready</v>
          </cell>
        </row>
        <row r="394">
          <cell r="A394" t="str">
            <v>SHJ3551</v>
          </cell>
          <cell r="B394" t="str">
            <v>SHJ3551</v>
          </cell>
          <cell r="C394" t="str">
            <v>Duplicate Site- As per given coordinates we found SHJ3511 which is completed</v>
          </cell>
          <cell r="D394" t="str">
            <v xml:space="preserve">25.3175 </v>
          </cell>
          <cell r="E394" t="str">
            <v>55.5754</v>
          </cell>
          <cell r="F394" t="str">
            <v>Mobile Backhauling</v>
          </cell>
          <cell r="G394"/>
          <cell r="H394" t="str">
            <v>OSP Ready</v>
          </cell>
        </row>
        <row r="395">
          <cell r="A395" t="str">
            <v>SHJ3548</v>
          </cell>
          <cell r="B395" t="str">
            <v>SHJ3548</v>
          </cell>
          <cell r="C395" t="str">
            <v>Sharjah industrial area 2</v>
          </cell>
          <cell r="D395" t="str">
            <v>25.3069</v>
          </cell>
          <cell r="E395" t="str">
            <v>55.398</v>
          </cell>
          <cell r="F395" t="str">
            <v>Mobile Backhauling</v>
          </cell>
          <cell r="G395"/>
          <cell r="H395" t="str">
            <v>OSP Ready</v>
          </cell>
        </row>
        <row r="396">
          <cell r="A396" t="str">
            <v>SHJ3546</v>
          </cell>
          <cell r="B396" t="str">
            <v>SHJ3546</v>
          </cell>
          <cell r="C396"/>
          <cell r="D396" t="str">
            <v>55.4423</v>
          </cell>
          <cell r="E396" t="str">
            <v>25.3202</v>
          </cell>
          <cell r="F396" t="str">
            <v>Mobile Backhauling</v>
          </cell>
          <cell r="G396"/>
          <cell r="H396" t="str">
            <v>OSP Provisioned</v>
          </cell>
        </row>
        <row r="397">
          <cell r="A397" t="str">
            <v>SHJ3543</v>
          </cell>
          <cell r="B397" t="str">
            <v>SHJ3543</v>
          </cell>
          <cell r="C397"/>
          <cell r="D397" t="str">
            <v xml:space="preserve">25.395934°  </v>
          </cell>
          <cell r="E397" t="str">
            <v>55.638364°</v>
          </cell>
          <cell r="F397" t="str">
            <v>Mobile Backhauling</v>
          </cell>
          <cell r="G397"/>
          <cell r="H397" t="str">
            <v>OSP Ready</v>
          </cell>
        </row>
        <row r="398">
          <cell r="A398" t="str">
            <v xml:space="preserve">SHJ3541 </v>
          </cell>
          <cell r="B398" t="str">
            <v xml:space="preserve">SHJ3541 </v>
          </cell>
          <cell r="C398" t="str">
            <v>25.352950,55.475950</v>
          </cell>
          <cell r="D398" t="str">
            <v>25.352950</v>
          </cell>
          <cell r="E398" t="str">
            <v>55.475950</v>
          </cell>
          <cell r="F398" t="str">
            <v>Mobile Backhauling</v>
          </cell>
          <cell r="G398"/>
          <cell r="H398" t="str">
            <v>OSP Ready</v>
          </cell>
        </row>
        <row r="399">
          <cell r="A399" t="str">
            <v xml:space="preserve">SHJ3520 </v>
          </cell>
          <cell r="B399" t="str">
            <v xml:space="preserve">SHJ3520 </v>
          </cell>
          <cell r="C399" t="str">
            <v>Sharjah</v>
          </cell>
          <cell r="D399" t="str">
            <v xml:space="preserve">25.3123 </v>
          </cell>
          <cell r="E399" t="str">
            <v>55.5458</v>
          </cell>
          <cell r="F399" t="str">
            <v>Mobile Backhauling</v>
          </cell>
          <cell r="G399"/>
          <cell r="H399" t="str">
            <v>OSP Ready</v>
          </cell>
        </row>
        <row r="400">
          <cell r="A400" t="str">
            <v>SHJ3517</v>
          </cell>
          <cell r="B400" t="str">
            <v>SHJ3517</v>
          </cell>
          <cell r="C400"/>
          <cell r="D400"/>
          <cell r="E400"/>
          <cell r="F400" t="str">
            <v>Mobile Backhauling</v>
          </cell>
          <cell r="G400"/>
          <cell r="H400" t="str">
            <v>OSP Ready</v>
          </cell>
        </row>
        <row r="401">
          <cell r="A401" t="str">
            <v>SHJ3516</v>
          </cell>
          <cell r="B401" t="str">
            <v>SHJ3516</v>
          </cell>
          <cell r="C401" t="str">
            <v>Green field Outdoor Alnoof 2, Al Noaf - Sharjah</v>
          </cell>
          <cell r="D401" t="str">
            <v xml:space="preserve"> 25.274000°</v>
          </cell>
          <cell r="E401" t="str">
            <v xml:space="preserve"> 55.518100°</v>
          </cell>
          <cell r="F401" t="str">
            <v>Mobile Backhauling</v>
          </cell>
          <cell r="G401"/>
          <cell r="H401" t="str">
            <v>OSP Ready</v>
          </cell>
        </row>
        <row r="402">
          <cell r="A402" t="str">
            <v>SHJ3515</v>
          </cell>
          <cell r="B402" t="str">
            <v>SHJ3515</v>
          </cell>
          <cell r="C402"/>
          <cell r="D402" t="str">
            <v>25.3213</v>
          </cell>
          <cell r="E402" t="str">
            <v>55.5111</v>
          </cell>
          <cell r="F402" t="str">
            <v>Mobile Backhauling</v>
          </cell>
          <cell r="G402"/>
          <cell r="H402" t="str">
            <v>NOC &amp; Permitting</v>
          </cell>
        </row>
        <row r="403">
          <cell r="A403" t="str">
            <v>SHJ3511</v>
          </cell>
          <cell r="B403" t="str">
            <v>SHJ3511</v>
          </cell>
          <cell r="C403" t="str">
            <v>Green field outdoor AL DAFEAN</v>
          </cell>
          <cell r="D403" t="str">
            <v xml:space="preserve">25.3175 </v>
          </cell>
          <cell r="E403" t="str">
            <v>55.5754</v>
          </cell>
          <cell r="F403" t="str">
            <v>Mobile Backhauling</v>
          </cell>
          <cell r="G403"/>
          <cell r="H403" t="str">
            <v>OSP Ready</v>
          </cell>
        </row>
        <row r="404">
          <cell r="A404" t="str">
            <v>SHJ3510</v>
          </cell>
          <cell r="B404" t="str">
            <v>SHJ3510</v>
          </cell>
          <cell r="C404"/>
          <cell r="D404"/>
          <cell r="E404"/>
          <cell r="F404" t="str">
            <v>Mobile Backhauling</v>
          </cell>
          <cell r="G404"/>
          <cell r="H404" t="str">
            <v>OSP Ready</v>
          </cell>
        </row>
        <row r="405">
          <cell r="A405" t="str">
            <v>SHJ3506</v>
          </cell>
          <cell r="B405" t="str">
            <v>SHJ3506</v>
          </cell>
          <cell r="C405" t="str">
            <v>Madam-Maleeha</v>
          </cell>
          <cell r="D405" t="str">
            <v xml:space="preserve">25.1433 </v>
          </cell>
          <cell r="E405" t="str">
            <v>55.8787</v>
          </cell>
          <cell r="F405" t="str">
            <v>Mobile Backhauling</v>
          </cell>
          <cell r="G405"/>
          <cell r="H405" t="str">
            <v>OSP Ready</v>
          </cell>
        </row>
        <row r="406">
          <cell r="A406" t="str">
            <v>SHJ3502</v>
          </cell>
          <cell r="B406" t="str">
            <v>SHJ3502</v>
          </cell>
          <cell r="C406"/>
          <cell r="D406" t="str">
            <v>25.24525</v>
          </cell>
          <cell r="E406" t="str">
            <v>55.67992</v>
          </cell>
          <cell r="F406" t="str">
            <v>Mobile Backhauling</v>
          </cell>
          <cell r="G406"/>
          <cell r="H406" t="str">
            <v>OSP Ready</v>
          </cell>
        </row>
        <row r="407">
          <cell r="A407" t="str">
            <v>SHJ3500</v>
          </cell>
          <cell r="B407" t="str">
            <v>SHJ3500</v>
          </cell>
          <cell r="C407"/>
          <cell r="D407"/>
          <cell r="E407"/>
          <cell r="F407" t="str">
            <v>Mobile Backhauling</v>
          </cell>
          <cell r="G407"/>
          <cell r="H407" t="str">
            <v>OSP Ready</v>
          </cell>
        </row>
        <row r="408">
          <cell r="A408" t="str">
            <v>SHJ3499</v>
          </cell>
          <cell r="B408" t="str">
            <v>SHJ3499</v>
          </cell>
          <cell r="C408" t="str">
            <v>Al Wahda Sharjah</v>
          </cell>
          <cell r="D408" t="str">
            <v xml:space="preserve">25.309240, </v>
          </cell>
          <cell r="E408" t="str">
            <v>55.384750</v>
          </cell>
          <cell r="F408" t="str">
            <v>Mobile Backhauling</v>
          </cell>
          <cell r="G408"/>
          <cell r="H408" t="str">
            <v>OSP Ready</v>
          </cell>
        </row>
        <row r="409">
          <cell r="A409" t="str">
            <v>SHJ3498</v>
          </cell>
          <cell r="B409" t="str">
            <v>SHJ3498</v>
          </cell>
          <cell r="C409"/>
          <cell r="D409" t="str">
            <v>55.40015</v>
          </cell>
          <cell r="E409" t="str">
            <v>25.3233</v>
          </cell>
          <cell r="F409" t="str">
            <v>Mobile Backhauling</v>
          </cell>
          <cell r="G409"/>
          <cell r="H409" t="str">
            <v>OSP Ready</v>
          </cell>
        </row>
        <row r="410">
          <cell r="A410" t="str">
            <v>SHJ3495</v>
          </cell>
          <cell r="B410" t="str">
            <v>SHJ3495</v>
          </cell>
          <cell r="C410"/>
          <cell r="D410"/>
          <cell r="E410"/>
          <cell r="F410" t="str">
            <v>Mobile Backhauling</v>
          </cell>
          <cell r="G410"/>
          <cell r="H410" t="str">
            <v>OSP Ready</v>
          </cell>
        </row>
        <row r="411">
          <cell r="A411" t="str">
            <v>SHJ3493</v>
          </cell>
          <cell r="B411" t="str">
            <v>SHJ3493</v>
          </cell>
          <cell r="C411"/>
          <cell r="D411"/>
          <cell r="E411"/>
          <cell r="F411" t="str">
            <v>Mobile Backhauling</v>
          </cell>
          <cell r="G411"/>
          <cell r="H411" t="str">
            <v>OSP Ready</v>
          </cell>
        </row>
        <row r="412">
          <cell r="A412" t="str">
            <v>SHJ3492</v>
          </cell>
          <cell r="B412" t="str">
            <v>SHJ3492</v>
          </cell>
          <cell r="C412"/>
          <cell r="D412"/>
          <cell r="E412"/>
          <cell r="F412" t="str">
            <v>Mobile Backhauling</v>
          </cell>
          <cell r="G412"/>
          <cell r="H412" t="str">
            <v>OSP Ready</v>
          </cell>
        </row>
        <row r="413">
          <cell r="A413" t="str">
            <v>SHJ3476</v>
          </cell>
          <cell r="B413" t="str">
            <v>SHJ3476</v>
          </cell>
          <cell r="C413"/>
          <cell r="D413" t="str">
            <v>25.27061</v>
          </cell>
          <cell r="E413" t="str">
            <v>55.86078</v>
          </cell>
          <cell r="F413" t="str">
            <v>Mobile Backhauling</v>
          </cell>
          <cell r="G413"/>
          <cell r="H413" t="str">
            <v>OSP Provisioned</v>
          </cell>
        </row>
        <row r="414">
          <cell r="A414" t="str">
            <v>SHJ3430</v>
          </cell>
          <cell r="B414" t="str">
            <v>SHJ3430</v>
          </cell>
          <cell r="C414"/>
          <cell r="D414" t="str">
            <v xml:space="preserve"> 25.347676° </v>
          </cell>
          <cell r="E414" t="str">
            <v>55.481476°</v>
          </cell>
          <cell r="F414" t="str">
            <v>Mobile Backhauling</v>
          </cell>
          <cell r="G414"/>
          <cell r="H414" t="str">
            <v>OSP Ready</v>
          </cell>
        </row>
        <row r="415">
          <cell r="A415" t="str">
            <v>SHJ3429</v>
          </cell>
          <cell r="B415" t="str">
            <v>SHJ3429</v>
          </cell>
          <cell r="C415"/>
          <cell r="D415" t="str">
            <v>25.4698</v>
          </cell>
          <cell r="E415" t="str">
            <v>55.508</v>
          </cell>
          <cell r="F415" t="str">
            <v>Mobile Backhauling</v>
          </cell>
          <cell r="G415"/>
          <cell r="H415" t="str">
            <v>CW In Progress</v>
          </cell>
        </row>
        <row r="416">
          <cell r="A416" t="str">
            <v>SHJ3428</v>
          </cell>
          <cell r="B416" t="str">
            <v>SHJ3428</v>
          </cell>
          <cell r="C416" t="str">
            <v xml:space="preserve">Dua Mediclinic Building roof top </v>
          </cell>
          <cell r="D416" t="str">
            <v>25.4531 55.4888</v>
          </cell>
          <cell r="E416" t="str">
            <v>25.4531 55.4888</v>
          </cell>
          <cell r="F416" t="str">
            <v>Mobile Backhauling</v>
          </cell>
          <cell r="G416"/>
          <cell r="H416" t="str">
            <v>OSP Ready</v>
          </cell>
        </row>
        <row r="417">
          <cell r="A417" t="str">
            <v>SHJ3423</v>
          </cell>
          <cell r="B417" t="str">
            <v>SHJ3423</v>
          </cell>
          <cell r="C417" t="str">
            <v>Green Field outdoor</v>
          </cell>
          <cell r="D417" t="str">
            <v>25.2544 55.5167</v>
          </cell>
          <cell r="E417" t="str">
            <v>25.2544 55.5167</v>
          </cell>
          <cell r="F417" t="str">
            <v>Mobile Backhauling</v>
          </cell>
          <cell r="G417"/>
          <cell r="H417" t="str">
            <v>OSP Ready</v>
          </cell>
        </row>
        <row r="418">
          <cell r="A418" t="str">
            <v>SHJ3422</v>
          </cell>
          <cell r="B418" t="str">
            <v>SHJ3422</v>
          </cell>
          <cell r="C418" t="str">
            <v>Green filed Outdoor Rehmaniya Sharjah</v>
          </cell>
          <cell r="D418" t="str">
            <v>25.3575</v>
          </cell>
          <cell r="E418" t="str">
            <v>55.56411</v>
          </cell>
          <cell r="F418" t="str">
            <v>Mobile Backhauling</v>
          </cell>
          <cell r="G418"/>
          <cell r="H418" t="str">
            <v>OSP Ready</v>
          </cell>
        </row>
        <row r="419">
          <cell r="A419" t="str">
            <v>SHJ3421</v>
          </cell>
          <cell r="B419" t="str">
            <v>SHJ3421</v>
          </cell>
          <cell r="C419"/>
          <cell r="D419"/>
          <cell r="E419"/>
          <cell r="F419" t="str">
            <v>Mobile Backhauling</v>
          </cell>
          <cell r="G419"/>
          <cell r="H419" t="str">
            <v>OSP Ready</v>
          </cell>
        </row>
        <row r="420">
          <cell r="A420" t="str">
            <v>SHJ3418</v>
          </cell>
          <cell r="B420" t="str">
            <v>SHJ3418</v>
          </cell>
          <cell r="C420"/>
          <cell r="D420" t="str">
            <v>25.3123</v>
          </cell>
          <cell r="E420" t="str">
            <v>55.5156</v>
          </cell>
          <cell r="F420" t="str">
            <v>Mobile Backhauling</v>
          </cell>
          <cell r="G420"/>
          <cell r="H420" t="str">
            <v>OSP Ready</v>
          </cell>
        </row>
        <row r="421">
          <cell r="A421" t="str">
            <v>SHJ3416</v>
          </cell>
          <cell r="B421" t="str">
            <v>SHJ3416</v>
          </cell>
          <cell r="C421"/>
          <cell r="D421"/>
          <cell r="E421"/>
          <cell r="F421" t="str">
            <v>Mobile Backhauling</v>
          </cell>
          <cell r="G421"/>
          <cell r="H421" t="str">
            <v>NOC &amp; Permitting</v>
          </cell>
        </row>
        <row r="422">
          <cell r="A422" t="str">
            <v>SHJ3387</v>
          </cell>
          <cell r="B422" t="str">
            <v>SHJ3387</v>
          </cell>
          <cell r="C422" t="str">
            <v>Green field Al Zubair Orchards - Sharjah</v>
          </cell>
          <cell r="D422" t="str">
            <v xml:space="preserve">25.39192 </v>
          </cell>
          <cell r="E422" t="str">
            <v>55.61739</v>
          </cell>
          <cell r="F422" t="str">
            <v>Mobile Backhauling</v>
          </cell>
          <cell r="G422"/>
          <cell r="H422" t="str">
            <v>OSP Ready</v>
          </cell>
        </row>
        <row r="423">
          <cell r="A423" t="str">
            <v>SHJ3381</v>
          </cell>
          <cell r="B423" t="str">
            <v>SHJ3381</v>
          </cell>
          <cell r="C423" t="str">
            <v>Green field Outdoor Al Zubair Orchards - Sharjah</v>
          </cell>
          <cell r="D423" t="str">
            <v>25.361300</v>
          </cell>
          <cell r="E423" t="str">
            <v>55.565800</v>
          </cell>
          <cell r="F423" t="str">
            <v>Mobile Backhauling</v>
          </cell>
          <cell r="G423"/>
          <cell r="H423" t="str">
            <v>OSP Ready</v>
          </cell>
        </row>
        <row r="424">
          <cell r="A424" t="str">
            <v xml:space="preserve">SHJ3381 </v>
          </cell>
          <cell r="B424" t="str">
            <v>SHJ3381</v>
          </cell>
          <cell r="C424"/>
          <cell r="D424" t="str">
            <v>25.3618177</v>
          </cell>
          <cell r="E424" t="str">
            <v>55.5658470</v>
          </cell>
          <cell r="F424" t="str">
            <v>Mobile Backhauling</v>
          </cell>
          <cell r="G424"/>
          <cell r="H424" t="str">
            <v>OSP Provisioned</v>
          </cell>
        </row>
        <row r="425">
          <cell r="A425" t="str">
            <v>SHJ3339</v>
          </cell>
          <cell r="B425" t="str">
            <v>SHJ3339</v>
          </cell>
          <cell r="C425" t="str">
            <v>Green field Outdoor Al Bataeh - Sharjah</v>
          </cell>
          <cell r="D425" t="str">
            <v xml:space="preserve"> 25.130400°</v>
          </cell>
          <cell r="E425" t="str">
            <v xml:space="preserve"> 55.746400°</v>
          </cell>
          <cell r="F425" t="str">
            <v>Mobile Backhauling</v>
          </cell>
          <cell r="G425"/>
          <cell r="H425" t="str">
            <v>OSP Ready</v>
          </cell>
        </row>
        <row r="426">
          <cell r="A426" t="str">
            <v>SHJ3338</v>
          </cell>
          <cell r="B426" t="str">
            <v>SHJ3338</v>
          </cell>
          <cell r="C426"/>
          <cell r="D426" t="str">
            <v>55.4774</v>
          </cell>
          <cell r="E426" t="str">
            <v>25.2963</v>
          </cell>
          <cell r="F426" t="str">
            <v>Mobile Backhauling</v>
          </cell>
          <cell r="G426"/>
          <cell r="H426" t="str">
            <v>OSP Ready</v>
          </cell>
        </row>
        <row r="427">
          <cell r="A427" t="str">
            <v>SHJ3329</v>
          </cell>
          <cell r="B427" t="str">
            <v>SHJ3329</v>
          </cell>
          <cell r="C427" t="str">
            <v>Green field outdoor Tawi Al Saman - Sharjah</v>
          </cell>
          <cell r="D427" t="str">
            <v xml:space="preserve">25.2305 </v>
          </cell>
          <cell r="E427" t="str">
            <v>55.8141</v>
          </cell>
          <cell r="F427" t="str">
            <v>Mobile Backhauling</v>
          </cell>
          <cell r="G427"/>
          <cell r="H427" t="str">
            <v>OSP Ready</v>
          </cell>
        </row>
        <row r="428">
          <cell r="A428" t="str">
            <v>SHJ3323</v>
          </cell>
          <cell r="B428" t="str">
            <v>SHJ3323</v>
          </cell>
          <cell r="C428"/>
          <cell r="D428"/>
          <cell r="E428"/>
          <cell r="F428" t="str">
            <v>Mobile Backhauling</v>
          </cell>
          <cell r="G428"/>
          <cell r="H428" t="str">
            <v>OSP Ready</v>
          </cell>
        </row>
        <row r="429">
          <cell r="A429" t="str">
            <v>SHJ3321</v>
          </cell>
          <cell r="B429" t="str">
            <v>SHJ3321</v>
          </cell>
          <cell r="C429"/>
          <cell r="D429" t="str">
            <v>25.336869</v>
          </cell>
          <cell r="E429" t="str">
            <v>55.44862</v>
          </cell>
          <cell r="F429" t="str">
            <v>Mobile Backhauling</v>
          </cell>
          <cell r="G429"/>
          <cell r="H429" t="str">
            <v>OSP Provisioned</v>
          </cell>
        </row>
        <row r="430">
          <cell r="A430" t="str">
            <v>SHJ3313</v>
          </cell>
          <cell r="B430" t="str">
            <v>SHJ3313</v>
          </cell>
          <cell r="C430" t="str">
            <v>Green field shelter Al Zorah - Ajman</v>
          </cell>
          <cell r="D430" t="str">
            <v xml:space="preserve"> 25.442265°</v>
          </cell>
          <cell r="E430" t="str">
            <v xml:space="preserve"> 55.484318°</v>
          </cell>
          <cell r="F430" t="str">
            <v>Mobile Backhauling</v>
          </cell>
          <cell r="G430"/>
          <cell r="H430" t="str">
            <v>OSP Ready</v>
          </cell>
        </row>
        <row r="431">
          <cell r="A431" t="str">
            <v>SHJ3312</v>
          </cell>
          <cell r="B431" t="str">
            <v>SHJ3312</v>
          </cell>
          <cell r="C431"/>
          <cell r="D431" t="str">
            <v>#N/A</v>
          </cell>
          <cell r="E431" t="str">
            <v>#N/A</v>
          </cell>
          <cell r="F431" t="str">
            <v>Mobile Backhauling</v>
          </cell>
          <cell r="G431"/>
          <cell r="H431" t="str">
            <v>NOC &amp; Permitting</v>
          </cell>
        </row>
        <row r="432">
          <cell r="A432" t="str">
            <v>SHJ3310</v>
          </cell>
          <cell r="B432" t="str">
            <v>SHJ3310</v>
          </cell>
          <cell r="C432" t="str">
            <v>manzoor  building</v>
          </cell>
          <cell r="D432" t="str">
            <v>25.311768 55.417667</v>
          </cell>
          <cell r="E432" t="str">
            <v>55.417667</v>
          </cell>
          <cell r="F432" t="str">
            <v>Mobile Backhauling</v>
          </cell>
          <cell r="G432"/>
          <cell r="H432" t="str">
            <v>OSP Ready</v>
          </cell>
        </row>
        <row r="433">
          <cell r="A433" t="str">
            <v>SHJ3288</v>
          </cell>
          <cell r="B433" t="str">
            <v>SHJ3288</v>
          </cell>
          <cell r="C433" t="str">
            <v>Al HAMRIYA</v>
          </cell>
          <cell r="D433" t="str">
            <v>25.4665 55.4963</v>
          </cell>
          <cell r="E433" t="str">
            <v>55.4963</v>
          </cell>
          <cell r="F433" t="str">
            <v>Mobile Backhauling</v>
          </cell>
          <cell r="G433"/>
          <cell r="H433" t="str">
            <v>OSP Ready</v>
          </cell>
        </row>
        <row r="434">
          <cell r="A434" t="str">
            <v>SHJ3284</v>
          </cell>
          <cell r="B434" t="str">
            <v>SHJ3284</v>
          </cell>
          <cell r="C434" t="str">
            <v xml:space="preserve">Roof top Shelter Al Yarmook Qasimya district, Sharjah </v>
          </cell>
          <cell r="D434" t="str">
            <v>25.35271</v>
          </cell>
          <cell r="E434" t="str">
            <v>55.40397</v>
          </cell>
          <cell r="F434" t="str">
            <v>Mobile Backhauling</v>
          </cell>
          <cell r="G434"/>
          <cell r="H434" t="str">
            <v>OSP Ready</v>
          </cell>
        </row>
        <row r="435">
          <cell r="A435" t="str">
            <v>SHJ3281</v>
          </cell>
          <cell r="B435" t="str">
            <v>SHJ3281</v>
          </cell>
          <cell r="C435" t="str">
            <v>Green field Outdoor Al Rahmaniyah - Sharjah</v>
          </cell>
          <cell r="D435" t="str">
            <v xml:space="preserve">25.3239 </v>
          </cell>
          <cell r="E435" t="str">
            <v>55.5854</v>
          </cell>
          <cell r="F435" t="str">
            <v>Mobile Backhauling</v>
          </cell>
          <cell r="G435"/>
          <cell r="H435" t="str">
            <v>OSP Ready</v>
          </cell>
        </row>
        <row r="436">
          <cell r="A436" t="str">
            <v>SHJ3258</v>
          </cell>
          <cell r="B436" t="str">
            <v>SHJ3258</v>
          </cell>
          <cell r="C436" t="str">
            <v>SAIF ZONE</v>
          </cell>
          <cell r="D436" t="str">
            <v>25.3430500</v>
          </cell>
          <cell r="E436" t="str">
            <v>55.4846008</v>
          </cell>
          <cell r="F436" t="str">
            <v>Mobile Backhauling</v>
          </cell>
          <cell r="G436"/>
          <cell r="H436" t="str">
            <v>OSP Ready</v>
          </cell>
        </row>
        <row r="437">
          <cell r="A437" t="str">
            <v>SHJ3250</v>
          </cell>
          <cell r="B437" t="str">
            <v>SHJ3250</v>
          </cell>
          <cell r="C437" t="str">
            <v>SHARJAH-Industrial area</v>
          </cell>
          <cell r="D437" t="str">
            <v>25.295700°</v>
          </cell>
          <cell r="E437" t="str">
            <v>55.406100°</v>
          </cell>
          <cell r="F437" t="str">
            <v>Mobile Backhauling</v>
          </cell>
          <cell r="G437"/>
          <cell r="H437" t="str">
            <v>OSP Ready</v>
          </cell>
        </row>
        <row r="438">
          <cell r="A438" t="str">
            <v>SHJ3249</v>
          </cell>
          <cell r="B438" t="str">
            <v>SHJ3249</v>
          </cell>
          <cell r="C438"/>
          <cell r="D438" t="str">
            <v>25.3554122</v>
          </cell>
          <cell r="E438" t="str">
            <v>,55.400208</v>
          </cell>
          <cell r="F438" t="str">
            <v>Mobile Backhauling</v>
          </cell>
          <cell r="G438"/>
          <cell r="H438" t="str">
            <v>OSP Ready</v>
          </cell>
        </row>
        <row r="439">
          <cell r="A439" t="str">
            <v>SHJ3245</v>
          </cell>
          <cell r="B439" t="str">
            <v>SHJ3245</v>
          </cell>
          <cell r="C439" t="str">
            <v>Al Minahal Building, Muwailih</v>
          </cell>
          <cell r="D439" t="str">
            <v>25.2956</v>
          </cell>
          <cell r="E439" t="str">
            <v>55.4399</v>
          </cell>
          <cell r="F439" t="str">
            <v>Mobile Backhauling</v>
          </cell>
          <cell r="G439"/>
          <cell r="H439" t="str">
            <v>OSP Provisioned</v>
          </cell>
        </row>
        <row r="440">
          <cell r="A440" t="str">
            <v>SHJ3223</v>
          </cell>
          <cell r="B440" t="str">
            <v>SHJ3223</v>
          </cell>
          <cell r="C440" t="str">
            <v>Green Field Outdoor</v>
          </cell>
          <cell r="D440" t="str">
            <v>25.2384</v>
          </cell>
          <cell r="E440" t="str">
            <v>55.6418</v>
          </cell>
          <cell r="F440" t="str">
            <v>Mobile Backhauling</v>
          </cell>
          <cell r="G440"/>
          <cell r="H440" t="str">
            <v>OSP Ready</v>
          </cell>
        </row>
        <row r="441">
          <cell r="A441" t="str">
            <v>SHJ3221</v>
          </cell>
          <cell r="B441" t="str">
            <v>SHJ3221</v>
          </cell>
          <cell r="C441" t="str">
            <v>25.244700, 55.630200</v>
          </cell>
          <cell r="D441" t="str">
            <v>25.2447</v>
          </cell>
          <cell r="E441" t="str">
            <v>55.6302</v>
          </cell>
          <cell r="F441" t="str">
            <v>Mobile Backhauling</v>
          </cell>
          <cell r="G441"/>
          <cell r="H441" t="str">
            <v>OSP Ready</v>
          </cell>
        </row>
        <row r="442">
          <cell r="A442" t="str">
            <v>SHJ3216</v>
          </cell>
          <cell r="B442" t="str">
            <v>SHJ3216</v>
          </cell>
          <cell r="C442" t="str">
            <v>Green Field Shelter</v>
          </cell>
          <cell r="D442" t="str">
            <v>25.252876 55.603654</v>
          </cell>
          <cell r="E442" t="str">
            <v>25.252876 55.603654</v>
          </cell>
          <cell r="F442" t="str">
            <v>Mobile Backhauling</v>
          </cell>
          <cell r="G442"/>
          <cell r="H442" t="str">
            <v>OSP Ready</v>
          </cell>
        </row>
        <row r="443">
          <cell r="A443" t="str">
            <v>SHT3214</v>
          </cell>
          <cell r="B443" t="str">
            <v>SHJ3214</v>
          </cell>
          <cell r="C443"/>
          <cell r="D443"/>
          <cell r="E443"/>
          <cell r="F443" t="str">
            <v>Mobile Backhauling</v>
          </cell>
          <cell r="G443"/>
          <cell r="H443" t="str">
            <v>OSP Ready</v>
          </cell>
        </row>
        <row r="444">
          <cell r="A444" t="str">
            <v>SHJ3209</v>
          </cell>
          <cell r="B444" t="str">
            <v>SHJ3209</v>
          </cell>
          <cell r="C444" t="str">
            <v>Near Sharjah Golf Club, SHJ</v>
          </cell>
          <cell r="D444" t="str">
            <v>25.359910,</v>
          </cell>
          <cell r="E444" t="str">
            <v xml:space="preserve"> 55.472380</v>
          </cell>
          <cell r="F444" t="str">
            <v>Mobile Backhauling</v>
          </cell>
          <cell r="G444"/>
          <cell r="H444" t="str">
            <v>OSP Ready</v>
          </cell>
        </row>
        <row r="445">
          <cell r="A445" t="str">
            <v>SHJ3174</v>
          </cell>
          <cell r="B445" t="str">
            <v>SHJ3174</v>
          </cell>
          <cell r="C445"/>
          <cell r="D445" t="str">
            <v>25.32691</v>
          </cell>
          <cell r="E445" t="str">
            <v>55.38758</v>
          </cell>
          <cell r="F445" t="str">
            <v>Mobile Backhauling</v>
          </cell>
          <cell r="G445"/>
          <cell r="H445" t="str">
            <v>OSP Ready</v>
          </cell>
        </row>
        <row r="446">
          <cell r="A446" t="str">
            <v>SHJ3173</v>
          </cell>
          <cell r="B446" t="str">
            <v>SHJ3173</v>
          </cell>
          <cell r="C446"/>
          <cell r="D446" t="str">
            <v>55.3859</v>
          </cell>
          <cell r="E446" t="str">
            <v>25.3269</v>
          </cell>
          <cell r="F446" t="str">
            <v>Mobile Backhauling</v>
          </cell>
          <cell r="G446"/>
          <cell r="H446" t="str">
            <v>OSP Ready</v>
          </cell>
        </row>
        <row r="447">
          <cell r="A447" t="str">
            <v>SHJ3171</v>
          </cell>
          <cell r="B447" t="str">
            <v>SHJ3171</v>
          </cell>
          <cell r="C447" t="str">
            <v>Mixed used building rooftop</v>
          </cell>
          <cell r="D447" t="str">
            <v>25.296605°</v>
          </cell>
          <cell r="E447" t="str">
            <v>55.408993°</v>
          </cell>
          <cell r="F447" t="str">
            <v>Mobile Backhauling</v>
          </cell>
          <cell r="G447"/>
          <cell r="H447" t="str">
            <v>OSP Ready</v>
          </cell>
        </row>
        <row r="448">
          <cell r="A448" t="str">
            <v>SHJ3154</v>
          </cell>
          <cell r="B448" t="str">
            <v>SHJ3154</v>
          </cell>
          <cell r="C448" t="str">
            <v>Green field outdoor Near Al Zad Mosque Al Nazwa Sharjah</v>
          </cell>
          <cell r="D448" t="str">
            <v>25.05798</v>
          </cell>
          <cell r="E448" t="str">
            <v>55.70987</v>
          </cell>
          <cell r="F448" t="str">
            <v>Mobile Backhauling</v>
          </cell>
          <cell r="G448"/>
          <cell r="H448" t="str">
            <v>OSP Ready</v>
          </cell>
        </row>
        <row r="449">
          <cell r="A449" t="str">
            <v>SHJ3153</v>
          </cell>
          <cell r="B449" t="str">
            <v>SHJ3153</v>
          </cell>
          <cell r="C449"/>
          <cell r="D449" t="str">
            <v>24.94907</v>
          </cell>
          <cell r="E449" t="str">
            <v>55.7229</v>
          </cell>
          <cell r="F449" t="str">
            <v>Mobile Backhauling</v>
          </cell>
          <cell r="G449"/>
          <cell r="H449" t="str">
            <v>OSP Ready</v>
          </cell>
        </row>
        <row r="450">
          <cell r="A450" t="str">
            <v>SHJ3104</v>
          </cell>
          <cell r="B450" t="str">
            <v>SHJ3104</v>
          </cell>
          <cell r="C450"/>
          <cell r="D450" t="str">
            <v>25.349 55.4542</v>
          </cell>
          <cell r="E450" t="str">
            <v>55.4542</v>
          </cell>
          <cell r="F450" t="str">
            <v>Mobile Backhauling</v>
          </cell>
          <cell r="G450"/>
          <cell r="H450" t="str">
            <v>OSP Ready</v>
          </cell>
        </row>
        <row r="451">
          <cell r="A451" t="str">
            <v xml:space="preserve">shj3025 </v>
          </cell>
          <cell r="B451" t="str">
            <v xml:space="preserve">shj3025 </v>
          </cell>
          <cell r="C451" t="str">
            <v>Green Field Outdoor</v>
          </cell>
          <cell r="D451" t="str">
            <v xml:space="preserve"> 25.240917° </v>
          </cell>
          <cell r="E451" t="str">
            <v>55.556957°</v>
          </cell>
          <cell r="F451" t="str">
            <v>Mobile Backhauling</v>
          </cell>
          <cell r="G451"/>
          <cell r="H451" t="str">
            <v>OSP Ready</v>
          </cell>
        </row>
        <row r="452">
          <cell r="A452" t="str">
            <v xml:space="preserve">SHJ3024 </v>
          </cell>
          <cell r="B452" t="str">
            <v xml:space="preserve">SHJ3024 </v>
          </cell>
          <cell r="C452" t="str">
            <v>city park Al bade'I</v>
          </cell>
          <cell r="D452" t="str">
            <v xml:space="preserve">25.249800° </v>
          </cell>
          <cell r="E452" t="str">
            <v>55.541500°</v>
          </cell>
          <cell r="F452" t="str">
            <v>Mobile Backhauling</v>
          </cell>
          <cell r="G452"/>
          <cell r="H452" t="str">
            <v>OSP Ready</v>
          </cell>
        </row>
        <row r="453">
          <cell r="A453" t="str">
            <v>SHJ3022</v>
          </cell>
          <cell r="B453" t="str">
            <v>SHJ3022</v>
          </cell>
          <cell r="C453" t="str">
            <v>Green filed shelter Near kuwait hospital Sharjah</v>
          </cell>
          <cell r="D453" t="str">
            <v>25.37195</v>
          </cell>
          <cell r="E453" t="str">
            <v>55.42053</v>
          </cell>
          <cell r="F453" t="str">
            <v>Mobile Backhauling</v>
          </cell>
          <cell r="G453"/>
          <cell r="H453" t="str">
            <v>OSP Ready</v>
          </cell>
        </row>
        <row r="454">
          <cell r="A454" t="str">
            <v>SHJ3021</v>
          </cell>
          <cell r="B454" t="str">
            <v>SHJ3021</v>
          </cell>
          <cell r="C454"/>
          <cell r="D454" t="str">
            <v>25.328023</v>
          </cell>
          <cell r="E454" t="str">
            <v>55.394299</v>
          </cell>
          <cell r="F454" t="str">
            <v>Mobile Backhauling</v>
          </cell>
          <cell r="G454"/>
          <cell r="H454" t="str">
            <v>OSP Ready</v>
          </cell>
        </row>
        <row r="455">
          <cell r="A455" t="str">
            <v>SHJ3020</v>
          </cell>
          <cell r="B455" t="str">
            <v>SHJ3020</v>
          </cell>
          <cell r="C455" t="str">
            <v>Bin Taryam Tower</v>
          </cell>
          <cell r="D455" t="str">
            <v xml:space="preserve">55.38345 </v>
          </cell>
          <cell r="E455" t="str">
            <v>25.35187</v>
          </cell>
          <cell r="F455" t="str">
            <v>Mobile Backhauling</v>
          </cell>
          <cell r="G455"/>
          <cell r="H455" t="str">
            <v>OSP Ready</v>
          </cell>
        </row>
        <row r="456">
          <cell r="A456" t="str">
            <v>SHJ3013</v>
          </cell>
          <cell r="B456" t="str">
            <v>SHJ3013</v>
          </cell>
          <cell r="C456"/>
          <cell r="D456" t="str">
            <v>25.30702</v>
          </cell>
          <cell r="E456" t="str">
            <v>55.55129</v>
          </cell>
          <cell r="F456" t="str">
            <v>Mobile Backhauling</v>
          </cell>
          <cell r="G456"/>
          <cell r="H456" t="str">
            <v>NOC &amp; Permitting</v>
          </cell>
        </row>
        <row r="457">
          <cell r="A457" t="str">
            <v>SHJ3012</v>
          </cell>
          <cell r="B457" t="str">
            <v>SHJ3012</v>
          </cell>
          <cell r="C457" t="str">
            <v>Al Madam</v>
          </cell>
          <cell r="D457"/>
          <cell r="E457"/>
          <cell r="F457" t="str">
            <v>Mobile Backhauling</v>
          </cell>
          <cell r="G457"/>
          <cell r="H457" t="str">
            <v>OSP Ready</v>
          </cell>
        </row>
        <row r="458">
          <cell r="A458" t="str">
            <v>SHJ3011</v>
          </cell>
          <cell r="B458" t="str">
            <v>SHJ3011</v>
          </cell>
          <cell r="C458" t="str">
            <v>Al Madam</v>
          </cell>
          <cell r="D458" t="str">
            <v>25.0036</v>
          </cell>
          <cell r="E458" t="str">
            <v>55.8412</v>
          </cell>
          <cell r="F458" t="str">
            <v>Mobile Backhauling</v>
          </cell>
          <cell r="G458"/>
          <cell r="H458" t="str">
            <v>OSP Ready</v>
          </cell>
        </row>
        <row r="459">
          <cell r="A459" t="str">
            <v>SHJ3010</v>
          </cell>
          <cell r="B459" t="str">
            <v>SHJ3010</v>
          </cell>
          <cell r="C459" t="str">
            <v>Al Madam</v>
          </cell>
          <cell r="D459" t="str">
            <v>25.03237</v>
          </cell>
          <cell r="E459" t="str">
            <v>55.84062</v>
          </cell>
          <cell r="F459" t="str">
            <v>Mobile Backhauling</v>
          </cell>
          <cell r="G459"/>
          <cell r="H459" t="str">
            <v>OSP Ready</v>
          </cell>
        </row>
        <row r="460">
          <cell r="A460" t="str">
            <v>SHJ3009</v>
          </cell>
          <cell r="B460" t="str">
            <v>SHJ3009</v>
          </cell>
          <cell r="C460" t="str">
            <v>Al Madam</v>
          </cell>
          <cell r="D460" t="str">
            <v>25.0151</v>
          </cell>
          <cell r="E460" t="str">
            <v>55.8832</v>
          </cell>
          <cell r="F460" t="str">
            <v>Mobile Backhauling</v>
          </cell>
          <cell r="G460"/>
          <cell r="H460" t="str">
            <v>OSP Ready</v>
          </cell>
        </row>
        <row r="461">
          <cell r="A461" t="str">
            <v xml:space="preserve">SHJ3006 </v>
          </cell>
          <cell r="B461" t="str">
            <v xml:space="preserve">SHJ3006 </v>
          </cell>
          <cell r="C461" t="str">
            <v>Green field shelter Sharjah-Kalba Road Long Nazwa Road</v>
          </cell>
          <cell r="D461" t="str">
            <v>25.15467</v>
          </cell>
          <cell r="E461" t="str">
            <v xml:space="preserve"> 55.64452</v>
          </cell>
          <cell r="F461" t="str">
            <v>Mobile Backhauling</v>
          </cell>
          <cell r="G461"/>
          <cell r="H461" t="str">
            <v>OSP Ready</v>
          </cell>
        </row>
        <row r="462">
          <cell r="A462" t="str">
            <v>SHJ3003</v>
          </cell>
          <cell r="B462" t="str">
            <v>SHJ3003</v>
          </cell>
          <cell r="C462" t="str">
            <v>BARASHI</v>
          </cell>
          <cell r="D462" t="str">
            <v xml:space="preserve">25.298 </v>
          </cell>
          <cell r="E462" t="str">
            <v>55.5856</v>
          </cell>
          <cell r="F462" t="str">
            <v>Mobile Backhauling</v>
          </cell>
          <cell r="G462"/>
          <cell r="H462" t="str">
            <v>OSP Ready</v>
          </cell>
        </row>
        <row r="463">
          <cell r="A463" t="str">
            <v>SHJ2998</v>
          </cell>
          <cell r="B463" t="str">
            <v>SHJ2998</v>
          </cell>
          <cell r="C463"/>
          <cell r="D463"/>
          <cell r="E463"/>
          <cell r="F463" t="str">
            <v>Mobile Backhauling</v>
          </cell>
          <cell r="G463"/>
          <cell r="H463" t="str">
            <v>OSP Ready</v>
          </cell>
        </row>
        <row r="464">
          <cell r="A464" t="str">
            <v>SHJ2992</v>
          </cell>
          <cell r="B464" t="str">
            <v>SHJ2992</v>
          </cell>
          <cell r="C464"/>
          <cell r="D464"/>
          <cell r="E464"/>
          <cell r="F464" t="str">
            <v>Mobile Backhauling</v>
          </cell>
          <cell r="G464"/>
          <cell r="H464" t="str">
            <v>OSP Ready</v>
          </cell>
        </row>
        <row r="465">
          <cell r="A465" t="str">
            <v>SHJ2987</v>
          </cell>
          <cell r="B465" t="str">
            <v>SHJ2987</v>
          </cell>
          <cell r="C465"/>
          <cell r="D465" t="str">
            <v>55.39794</v>
          </cell>
          <cell r="E465" t="str">
            <v>25.37042</v>
          </cell>
          <cell r="F465" t="str">
            <v>Mobile Backhauling</v>
          </cell>
          <cell r="G465"/>
          <cell r="H465" t="str">
            <v>RFSed previously</v>
          </cell>
        </row>
        <row r="466">
          <cell r="A466" t="str">
            <v>SHJ2985</v>
          </cell>
          <cell r="B466" t="str">
            <v>SHJ2985</v>
          </cell>
          <cell r="C466"/>
          <cell r="D466"/>
          <cell r="E466"/>
          <cell r="F466" t="str">
            <v>Mobile Backhauling</v>
          </cell>
          <cell r="G466"/>
          <cell r="H466" t="str">
            <v>OSP Ready</v>
          </cell>
        </row>
        <row r="467">
          <cell r="A467" t="str">
            <v>SHJ2968</v>
          </cell>
          <cell r="B467" t="str">
            <v>SHJ2968</v>
          </cell>
          <cell r="C467"/>
          <cell r="D467" t="str">
            <v>#N/A</v>
          </cell>
          <cell r="E467" t="str">
            <v>#N/A</v>
          </cell>
          <cell r="F467" t="str">
            <v>Mobile Backhauling</v>
          </cell>
          <cell r="G467"/>
          <cell r="H467" t="str">
            <v>NOC &amp; Permitting</v>
          </cell>
        </row>
        <row r="468">
          <cell r="A468" t="str">
            <v>SHT2944</v>
          </cell>
          <cell r="B468" t="str">
            <v>SHJ2944</v>
          </cell>
          <cell r="C468"/>
          <cell r="D468"/>
          <cell r="E468"/>
          <cell r="F468" t="str">
            <v>Mobile Backhauling</v>
          </cell>
          <cell r="G468"/>
          <cell r="H468" t="str">
            <v>OSP Ready</v>
          </cell>
        </row>
        <row r="469">
          <cell r="A469" t="str">
            <v>SHJ2943</v>
          </cell>
          <cell r="B469" t="str">
            <v>SHJ2943</v>
          </cell>
          <cell r="C469"/>
          <cell r="D469"/>
          <cell r="E469"/>
          <cell r="F469" t="str">
            <v>Mobile Backhauling</v>
          </cell>
          <cell r="G469"/>
          <cell r="H469" t="str">
            <v>OSP Ready</v>
          </cell>
        </row>
        <row r="470">
          <cell r="A470" t="str">
            <v>SHJ2942</v>
          </cell>
          <cell r="B470" t="str">
            <v>SHJ2942</v>
          </cell>
          <cell r="C470" t="str">
            <v>Majestic 1(SHJ-2942)</v>
          </cell>
          <cell r="D470"/>
          <cell r="E470"/>
          <cell r="F470" t="str">
            <v>Mobile Backhauling</v>
          </cell>
          <cell r="G470"/>
          <cell r="H470" t="str">
            <v>OSP Ready</v>
          </cell>
        </row>
        <row r="471">
          <cell r="A471" t="str">
            <v>SHJ2808</v>
          </cell>
          <cell r="B471" t="str">
            <v>SHJ2808</v>
          </cell>
          <cell r="C471" t="str">
            <v>Dhaid Hospital</v>
          </cell>
          <cell r="D471" t="str">
            <v>25.2782</v>
          </cell>
          <cell r="E471" t="str">
            <v>55.8949</v>
          </cell>
          <cell r="F471" t="str">
            <v>Mobile Backhauling</v>
          </cell>
          <cell r="G471"/>
          <cell r="H471" t="str">
            <v>OSP Ready</v>
          </cell>
        </row>
        <row r="472">
          <cell r="A472" t="str">
            <v>SHJ2713</v>
          </cell>
          <cell r="B472" t="str">
            <v>SHJ2713</v>
          </cell>
          <cell r="C472"/>
          <cell r="D472" t="str">
            <v>25.3469</v>
          </cell>
          <cell r="E472" t="str">
            <v>55.4125</v>
          </cell>
          <cell r="F472" t="str">
            <v>Mobile Backhauling</v>
          </cell>
          <cell r="G472"/>
          <cell r="H472" t="str">
            <v>OSP Ready</v>
          </cell>
        </row>
        <row r="473">
          <cell r="A473" t="str">
            <v>SHJ2674</v>
          </cell>
          <cell r="B473" t="str">
            <v>SHJ2674</v>
          </cell>
          <cell r="C473" t="str">
            <v xml:space="preserve">Buildings number /1034, SHJ Muwailah Ind area 14 </v>
          </cell>
          <cell r="D473" t="str">
            <v>55.44291</v>
          </cell>
          <cell r="E473" t="str">
            <v>25.29992</v>
          </cell>
          <cell r="F473" t="str">
            <v>Mobile Backhauling</v>
          </cell>
          <cell r="G473"/>
          <cell r="H473" t="str">
            <v>OSP Ready</v>
          </cell>
        </row>
        <row r="474">
          <cell r="A474" t="str">
            <v>SHJ2671</v>
          </cell>
          <cell r="B474" t="str">
            <v>SHJ2671</v>
          </cell>
          <cell r="C474"/>
          <cell r="D474" t="str">
            <v>25.1678</v>
          </cell>
          <cell r="E474" t="str">
            <v>55.8896</v>
          </cell>
          <cell r="F474" t="str">
            <v>Mobile Backhauling</v>
          </cell>
          <cell r="G474"/>
          <cell r="H474" t="str">
            <v>OSP Ready</v>
          </cell>
        </row>
        <row r="475">
          <cell r="A475" t="str">
            <v>SHJ2670</v>
          </cell>
          <cell r="B475" t="str">
            <v>SHJ2670</v>
          </cell>
          <cell r="C475" t="str">
            <v>Al weshah/sharjah</v>
          </cell>
          <cell r="D475" t="str">
            <v>25.24117</v>
          </cell>
          <cell r="E475" t="str">
            <v>55.92365</v>
          </cell>
          <cell r="F475" t="str">
            <v>Mobile Backhauling</v>
          </cell>
          <cell r="G475"/>
          <cell r="H475" t="str">
            <v>OSP Ready</v>
          </cell>
        </row>
        <row r="476">
          <cell r="A476" t="str">
            <v>SHJ2667</v>
          </cell>
          <cell r="B476" t="str">
            <v>SHJ2667</v>
          </cell>
          <cell r="C476" t="str">
            <v>Halwan Suburb SHJ</v>
          </cell>
          <cell r="D476" t="str">
            <v>55.408210</v>
          </cell>
          <cell r="E476" t="str">
            <v>25.350082</v>
          </cell>
          <cell r="F476" t="str">
            <v>Mobile Backhauling</v>
          </cell>
          <cell r="G476"/>
          <cell r="H476" t="str">
            <v>OSP Ready</v>
          </cell>
        </row>
        <row r="477">
          <cell r="A477" t="str">
            <v>SHJ2652</v>
          </cell>
          <cell r="B477" t="str">
            <v>SHJ2652</v>
          </cell>
          <cell r="C477" t="str">
            <v>Green filed Shelter Um Fannain - Sharjah</v>
          </cell>
          <cell r="D477" t="str">
            <v xml:space="preserve"> 25.352800°</v>
          </cell>
          <cell r="E477" t="str">
            <v xml:space="preserve"> 55.513100°</v>
          </cell>
          <cell r="F477" t="str">
            <v>Mobile Backhauling</v>
          </cell>
          <cell r="G477"/>
          <cell r="H477" t="str">
            <v>OSP Ready</v>
          </cell>
        </row>
        <row r="478">
          <cell r="A478" t="str">
            <v>SHJ2648</v>
          </cell>
          <cell r="B478" t="str">
            <v>SHJ2648</v>
          </cell>
          <cell r="C478" t="str">
            <v>Saif Zone</v>
          </cell>
          <cell r="D478" t="str">
            <v>25.3277</v>
          </cell>
          <cell r="E478" t="str">
            <v>55.4973</v>
          </cell>
          <cell r="F478" t="str">
            <v>Mobile Backhauling</v>
          </cell>
          <cell r="G478"/>
          <cell r="H478" t="str">
            <v>OSP Ready</v>
          </cell>
        </row>
        <row r="479">
          <cell r="A479" t="str">
            <v>SHR2646</v>
          </cell>
          <cell r="B479" t="str">
            <v>SHJ2646</v>
          </cell>
          <cell r="C479"/>
          <cell r="D479" t="str">
            <v>25.305375</v>
          </cell>
          <cell r="E479" t="str">
            <v xml:space="preserve">55.617810 </v>
          </cell>
          <cell r="F479" t="str">
            <v>Mobile Backhauling</v>
          </cell>
          <cell r="G479"/>
          <cell r="H479" t="str">
            <v>OSP Ready</v>
          </cell>
        </row>
        <row r="480">
          <cell r="A480" t="str">
            <v>SHJ2645</v>
          </cell>
          <cell r="B480" t="str">
            <v>SHJ2645</v>
          </cell>
          <cell r="C480" t="str">
            <v>Green Field Shelter</v>
          </cell>
          <cell r="D480" t="str">
            <v>25.32341, 55.4132</v>
          </cell>
          <cell r="E480" t="str">
            <v>25.32341, 55.4132</v>
          </cell>
          <cell r="F480" t="str">
            <v>Mobile Backhauling</v>
          </cell>
          <cell r="G480"/>
          <cell r="H480" t="str">
            <v>OSP Ready</v>
          </cell>
        </row>
        <row r="481">
          <cell r="A481" t="str">
            <v>SHJ2643</v>
          </cell>
          <cell r="B481" t="str">
            <v>SHJ2643</v>
          </cell>
          <cell r="C481" t="str">
            <v>green field shelter</v>
          </cell>
          <cell r="D481" t="str">
            <v>25.3226289, 55.739383</v>
          </cell>
          <cell r="E481" t="str">
            <v>25.3226289, 55.739383</v>
          </cell>
          <cell r="F481" t="str">
            <v>Mobile Backhauling</v>
          </cell>
          <cell r="G481"/>
          <cell r="H481" t="str">
            <v>OSP Ready</v>
          </cell>
        </row>
        <row r="482">
          <cell r="A482" t="str">
            <v xml:space="preserve">SHJ2640 </v>
          </cell>
          <cell r="B482" t="str">
            <v xml:space="preserve">SHJ2640 </v>
          </cell>
          <cell r="C482" t="str">
            <v>Al Dhaid, Sharjah </v>
          </cell>
          <cell r="D482" t="str">
            <v xml:space="preserve">25.2604 </v>
          </cell>
          <cell r="E482" t="str">
            <v>55.8904</v>
          </cell>
          <cell r="F482" t="str">
            <v>Mobile Backhauling</v>
          </cell>
          <cell r="G482"/>
          <cell r="H482" t="str">
            <v>OSP Ready</v>
          </cell>
        </row>
        <row r="483">
          <cell r="A483" t="str">
            <v>SHJ2638</v>
          </cell>
          <cell r="B483" t="str">
            <v>SHJ2638</v>
          </cell>
          <cell r="C483"/>
          <cell r="D483"/>
          <cell r="E483"/>
          <cell r="F483" t="str">
            <v>Mobile Backhauling</v>
          </cell>
          <cell r="G483"/>
          <cell r="H483" t="str">
            <v>OSP Ready</v>
          </cell>
        </row>
        <row r="484">
          <cell r="A484" t="str">
            <v>SHJ2637</v>
          </cell>
          <cell r="B484" t="str">
            <v>SHJ2637</v>
          </cell>
          <cell r="C484"/>
          <cell r="D484"/>
          <cell r="E484"/>
          <cell r="F484" t="str">
            <v>Mobile Backhauling</v>
          </cell>
          <cell r="G484"/>
          <cell r="H484" t="str">
            <v>OSP Ready</v>
          </cell>
        </row>
        <row r="485">
          <cell r="A485" t="str">
            <v>SHJ2636</v>
          </cell>
          <cell r="B485" t="str">
            <v>SHJ2636</v>
          </cell>
          <cell r="C485"/>
          <cell r="D485" t="str">
            <v>25.32526</v>
          </cell>
          <cell r="E485" t="str">
            <v>55.65816</v>
          </cell>
          <cell r="F485" t="str">
            <v>Mobile Backhauling</v>
          </cell>
          <cell r="G485"/>
          <cell r="H485" t="str">
            <v>OSP Ready</v>
          </cell>
        </row>
        <row r="486">
          <cell r="A486" t="str">
            <v>SHJ2634</v>
          </cell>
          <cell r="B486" t="str">
            <v>SHJ2634</v>
          </cell>
          <cell r="C486"/>
          <cell r="D486" t="str">
            <v>25.20144</v>
          </cell>
          <cell r="E486" t="str">
            <v>55.91712</v>
          </cell>
          <cell r="F486" t="str">
            <v>Mobile Backhauling</v>
          </cell>
          <cell r="G486"/>
          <cell r="H486" t="str">
            <v>OSP Ready</v>
          </cell>
        </row>
        <row r="487">
          <cell r="A487" t="str">
            <v>SHJ2632</v>
          </cell>
          <cell r="B487" t="str">
            <v>SHJ2632</v>
          </cell>
          <cell r="C487" t="str">
            <v>Al Saj'a Ind. Area</v>
          </cell>
          <cell r="D487" t="str">
            <v>25.3161</v>
          </cell>
          <cell r="E487" t="str">
            <v>55.6187</v>
          </cell>
          <cell r="F487"/>
          <cell r="G487"/>
          <cell r="H487"/>
        </row>
        <row r="488">
          <cell r="A488" t="str">
            <v>SHJ2596</v>
          </cell>
          <cell r="B488" t="str">
            <v>SHJ2596</v>
          </cell>
          <cell r="C488"/>
          <cell r="D488" t="str">
            <v xml:space="preserve"> 24.905240°</v>
          </cell>
          <cell r="E488" t="str">
            <v xml:space="preserve"> 55.777160°</v>
          </cell>
          <cell r="F488" t="str">
            <v>Mobile Backhauling</v>
          </cell>
          <cell r="G488"/>
          <cell r="H488" t="str">
            <v>OSP Ready</v>
          </cell>
        </row>
        <row r="489">
          <cell r="A489" t="str">
            <v>SHJ2595</v>
          </cell>
          <cell r="B489" t="str">
            <v>SHJ2595</v>
          </cell>
          <cell r="C489" t="str">
            <v>Madam-Maleeha</v>
          </cell>
          <cell r="D489" t="str">
            <v xml:space="preserve">24.977890, </v>
          </cell>
          <cell r="E489" t="str">
            <v xml:space="preserve"> 55.780139</v>
          </cell>
          <cell r="F489" t="str">
            <v>Mobile Backhauling</v>
          </cell>
          <cell r="G489"/>
          <cell r="H489" t="str">
            <v>OSP Ready</v>
          </cell>
        </row>
        <row r="490">
          <cell r="A490" t="str">
            <v>SHJ2594</v>
          </cell>
          <cell r="B490" t="str">
            <v>SHJ2594</v>
          </cell>
          <cell r="C490" t="str">
            <v>Madam-Maleeha</v>
          </cell>
          <cell r="D490" t="str">
            <v>25.037050,</v>
          </cell>
          <cell r="E490" t="str">
            <v>, 55.807980</v>
          </cell>
          <cell r="F490" t="str">
            <v>Mobile Backhauling</v>
          </cell>
          <cell r="G490"/>
          <cell r="H490" t="str">
            <v>OSP Ready</v>
          </cell>
        </row>
        <row r="491">
          <cell r="A491" t="str">
            <v>SHJ2593</v>
          </cell>
          <cell r="B491" t="str">
            <v>SHJ2593</v>
          </cell>
          <cell r="C491" t="str">
            <v>Madam-Maleeha</v>
          </cell>
          <cell r="D491" t="str">
            <v>25.067450,</v>
          </cell>
          <cell r="E491" t="str">
            <v xml:space="preserve"> 55.843580</v>
          </cell>
          <cell r="F491" t="str">
            <v>Mobile Backhauling</v>
          </cell>
          <cell r="G491"/>
          <cell r="H491" t="str">
            <v>OSP Ready</v>
          </cell>
        </row>
        <row r="492">
          <cell r="A492" t="str">
            <v>SHJ2592</v>
          </cell>
          <cell r="B492" t="str">
            <v>SHJ2592</v>
          </cell>
          <cell r="C492" t="str">
            <v>Madam-Maleeha</v>
          </cell>
          <cell r="D492" t="str">
            <v>25.128520,</v>
          </cell>
          <cell r="E492" t="str">
            <v xml:space="preserve"> 55.888960</v>
          </cell>
          <cell r="F492" t="str">
            <v>Mobile Backhauling</v>
          </cell>
          <cell r="G492"/>
          <cell r="H492" t="str">
            <v>OSP Ready</v>
          </cell>
        </row>
        <row r="493">
          <cell r="A493" t="str">
            <v xml:space="preserve">SHJ2591  </v>
          </cell>
          <cell r="B493" t="str">
            <v xml:space="preserve">SHJ2591  </v>
          </cell>
          <cell r="C493" t="str">
            <v>Green field shelter Sharjah</v>
          </cell>
          <cell r="D493" t="str">
            <v xml:space="preserve">25.17477 </v>
          </cell>
          <cell r="E493" t="str">
            <v>55.73735</v>
          </cell>
          <cell r="F493" t="str">
            <v>Mobile Backhauling</v>
          </cell>
          <cell r="G493"/>
          <cell r="H493" t="str">
            <v>OSP Ready</v>
          </cell>
        </row>
        <row r="494">
          <cell r="A494" t="str">
            <v>SHJ2588</v>
          </cell>
          <cell r="B494" t="str">
            <v>SHJ2588</v>
          </cell>
          <cell r="C494"/>
          <cell r="D494" t="str">
            <v>25.3932</v>
          </cell>
          <cell r="E494" t="str">
            <v>55.42147</v>
          </cell>
          <cell r="F494" t="str">
            <v>Mobile Backhauling</v>
          </cell>
          <cell r="G494"/>
          <cell r="H494" t="str">
            <v>OSP Ready</v>
          </cell>
        </row>
        <row r="495">
          <cell r="A495" t="str">
            <v>SHJ2582</v>
          </cell>
          <cell r="B495" t="str">
            <v>SHJ2582</v>
          </cell>
          <cell r="C495"/>
          <cell r="D495" t="str">
            <v>25.3269</v>
          </cell>
          <cell r="E495" t="str">
            <v>55.3771</v>
          </cell>
          <cell r="F495" t="str">
            <v>Mobile Backhauling</v>
          </cell>
          <cell r="G495"/>
          <cell r="H495" t="str">
            <v>OSP Ready</v>
          </cell>
        </row>
        <row r="496">
          <cell r="A496" t="str">
            <v>SHJ2579</v>
          </cell>
          <cell r="B496" t="str">
            <v>SHJ2579</v>
          </cell>
          <cell r="C496" t="str">
            <v>Safeer Mall, AL Nahda Sharjah</v>
          </cell>
          <cell r="D496" t="str">
            <v>25.309600</v>
          </cell>
          <cell r="E496" t="str">
            <v>55.378800</v>
          </cell>
          <cell r="F496" t="str">
            <v>Mobile Backhauling</v>
          </cell>
          <cell r="G496"/>
          <cell r="H496" t="str">
            <v>OSP Ready</v>
          </cell>
        </row>
        <row r="497">
          <cell r="A497" t="str">
            <v>SHJ2578</v>
          </cell>
          <cell r="B497" t="str">
            <v>SHJ2578</v>
          </cell>
          <cell r="C497"/>
          <cell r="D497" t="str">
            <v xml:space="preserve"> 25.34011 </v>
          </cell>
          <cell r="E497" t="str">
            <v>55.39635</v>
          </cell>
          <cell r="F497" t="str">
            <v>Mobile Backhauling</v>
          </cell>
          <cell r="G497"/>
          <cell r="H497" t="str">
            <v>OSP Ready</v>
          </cell>
        </row>
        <row r="498">
          <cell r="A498" t="str">
            <v>SHJ2577</v>
          </cell>
          <cell r="B498" t="str">
            <v>SHJ2577</v>
          </cell>
          <cell r="C498" t="str">
            <v>Abou Jameza Building 2, SHJ</v>
          </cell>
          <cell r="D498" t="str">
            <v>25.35532, 55.3824</v>
          </cell>
          <cell r="E498" t="str">
            <v>25.35532, 55.3824</v>
          </cell>
          <cell r="F498" t="str">
            <v>Mobile Backhauling</v>
          </cell>
          <cell r="G498"/>
          <cell r="H498" t="str">
            <v>OSP Ready</v>
          </cell>
        </row>
        <row r="499">
          <cell r="A499" t="str">
            <v>SHJ2576</v>
          </cell>
          <cell r="B499" t="str">
            <v>SHJ2576</v>
          </cell>
          <cell r="C499"/>
          <cell r="D499"/>
          <cell r="E499"/>
          <cell r="F499" t="str">
            <v>Mobile Backhauling</v>
          </cell>
          <cell r="G499"/>
          <cell r="H499" t="str">
            <v>OSP Ready</v>
          </cell>
        </row>
        <row r="500">
          <cell r="A500" t="str">
            <v>SHJ2575</v>
          </cell>
          <cell r="B500" t="str">
            <v>SHJ2575</v>
          </cell>
          <cell r="C500" t="str">
            <v>Ghausadin building No:502</v>
          </cell>
          <cell r="D500" t="str">
            <v>25.3592 55.38724</v>
          </cell>
          <cell r="E500" t="str">
            <v>25.3592 55.38724</v>
          </cell>
          <cell r="F500" t="str">
            <v>Mobile Backhauling</v>
          </cell>
          <cell r="G500"/>
          <cell r="H500" t="str">
            <v>OSP Ready</v>
          </cell>
        </row>
        <row r="501">
          <cell r="A501" t="str">
            <v>SHJ2574</v>
          </cell>
          <cell r="B501" t="str">
            <v>SHJ2574</v>
          </cell>
          <cell r="C501" t="str">
            <v>Al Rolla Street</v>
          </cell>
          <cell r="D501" t="str">
            <v>25.356</v>
          </cell>
          <cell r="E501" t="str">
            <v>55.387</v>
          </cell>
          <cell r="F501" t="str">
            <v>Mobile Backhauling</v>
          </cell>
          <cell r="G501"/>
          <cell r="H501" t="str">
            <v>OSP Ready</v>
          </cell>
        </row>
        <row r="502">
          <cell r="A502" t="str">
            <v>SHJ2572</v>
          </cell>
          <cell r="B502" t="str">
            <v>SHJ2572</v>
          </cell>
          <cell r="C502" t="str">
            <v>Plot No: 599  SHJ Muncipality area, S124 Rd, Maysaloon</v>
          </cell>
          <cell r="D502" t="str">
            <v>55.401830</v>
          </cell>
          <cell r="E502" t="str">
            <v>25.358260</v>
          </cell>
          <cell r="F502" t="str">
            <v>Mobile Backhauling</v>
          </cell>
          <cell r="G502"/>
          <cell r="H502" t="str">
            <v>OSP Ready</v>
          </cell>
        </row>
        <row r="503">
          <cell r="A503" t="str">
            <v>SHJ2571</v>
          </cell>
          <cell r="B503" t="str">
            <v>SHJ2571</v>
          </cell>
          <cell r="C503"/>
          <cell r="D503"/>
          <cell r="E503"/>
          <cell r="F503" t="str">
            <v>Mobile Backhauling</v>
          </cell>
          <cell r="G503"/>
          <cell r="H503" t="str">
            <v>OSP Ready</v>
          </cell>
        </row>
        <row r="504">
          <cell r="A504" t="str">
            <v>SHJ2570</v>
          </cell>
          <cell r="B504" t="str">
            <v>SHJ2570</v>
          </cell>
          <cell r="C504"/>
          <cell r="D504" t="str">
            <v>25.344800°</v>
          </cell>
          <cell r="E504"/>
          <cell r="F504" t="str">
            <v>Mobile Backhauling</v>
          </cell>
          <cell r="G504" t="str">
            <v>55.394700°</v>
          </cell>
          <cell r="H504" t="str">
            <v>OSP Ready</v>
          </cell>
        </row>
        <row r="505">
          <cell r="A505" t="str">
            <v>SHJ2569</v>
          </cell>
          <cell r="B505" t="str">
            <v>SHJ2569</v>
          </cell>
          <cell r="C505" t="str">
            <v>Al Shamsi Building, Al Manakh Area, Sharjah</v>
          </cell>
          <cell r="D505" t="str">
            <v>55.40041</v>
          </cell>
          <cell r="E505" t="str">
            <v>25.35204</v>
          </cell>
          <cell r="F505" t="str">
            <v>Mobile Backhauling</v>
          </cell>
          <cell r="G505"/>
          <cell r="H505" t="str">
            <v>OSP Ready</v>
          </cell>
        </row>
        <row r="506">
          <cell r="A506" t="str">
            <v>SHJ2568</v>
          </cell>
          <cell r="B506" t="str">
            <v>SHJ2568</v>
          </cell>
          <cell r="C506"/>
          <cell r="D506" t="str">
            <v>55.4292</v>
          </cell>
          <cell r="E506" t="str">
            <v>25.2878</v>
          </cell>
          <cell r="F506" t="str">
            <v>Mobile Backhauling</v>
          </cell>
          <cell r="G506"/>
          <cell r="H506" t="str">
            <v>NOC &amp; Permitting</v>
          </cell>
        </row>
        <row r="507">
          <cell r="A507" t="str">
            <v>SHJ2567</v>
          </cell>
          <cell r="B507" t="str">
            <v>SHJ2567</v>
          </cell>
          <cell r="C507" t="str">
            <v>Green Field SHelter</v>
          </cell>
          <cell r="D507" t="str">
            <v>55.4442</v>
          </cell>
          <cell r="E507" t="str">
            <v>25.3142</v>
          </cell>
          <cell r="F507" t="str">
            <v>Mobile Backhauling</v>
          </cell>
          <cell r="G507"/>
          <cell r="H507" t="str">
            <v>OSP Ready</v>
          </cell>
        </row>
        <row r="508">
          <cell r="A508" t="str">
            <v>SHJ2566</v>
          </cell>
          <cell r="B508" t="str">
            <v>SHJ2566</v>
          </cell>
          <cell r="C508"/>
          <cell r="D508"/>
          <cell r="E508"/>
          <cell r="F508" t="str">
            <v>Mobile Backhauling</v>
          </cell>
          <cell r="G508"/>
          <cell r="H508" t="str">
            <v>RFSed previously</v>
          </cell>
        </row>
        <row r="509">
          <cell r="A509" t="str">
            <v>SHJ2565</v>
          </cell>
          <cell r="B509" t="str">
            <v>SHJ2565</v>
          </cell>
          <cell r="C509" t="str">
            <v>al magara area/plot NO:364/ near to HALA apartment/ sharjah</v>
          </cell>
          <cell r="D509" t="str">
            <v>25.3679</v>
          </cell>
          <cell r="E509" t="str">
            <v>55.3952</v>
          </cell>
          <cell r="F509" t="str">
            <v>Mobile Backhauling</v>
          </cell>
          <cell r="G509"/>
          <cell r="H509" t="str">
            <v>OSP Ready</v>
          </cell>
        </row>
        <row r="510">
          <cell r="A510" t="str">
            <v>SHJ2564</v>
          </cell>
          <cell r="B510" t="str">
            <v>SHJ2564</v>
          </cell>
          <cell r="C510"/>
          <cell r="D510" t="str">
            <v>#N/A</v>
          </cell>
          <cell r="E510" t="str">
            <v>#N/A</v>
          </cell>
          <cell r="F510" t="str">
            <v>Mobile Backhauling</v>
          </cell>
          <cell r="G510"/>
          <cell r="H510" t="str">
            <v>NOC &amp; Permitting</v>
          </cell>
        </row>
        <row r="511">
          <cell r="A511" t="str">
            <v>SHJ2561</v>
          </cell>
          <cell r="B511" t="str">
            <v>SHJ2561</v>
          </cell>
          <cell r="C511" t="str">
            <v>Saif Zone</v>
          </cell>
          <cell r="D511" t="str">
            <v xml:space="preserve">25.33831 </v>
          </cell>
          <cell r="E511" t="str">
            <v>55.48366</v>
          </cell>
          <cell r="F511" t="str">
            <v>Mobile Backhauling</v>
          </cell>
          <cell r="G511"/>
          <cell r="H511" t="str">
            <v>OSP Ready</v>
          </cell>
        </row>
        <row r="512">
          <cell r="A512" t="str">
            <v>SHJ2555</v>
          </cell>
          <cell r="B512" t="str">
            <v>SHJ2555</v>
          </cell>
          <cell r="C512"/>
          <cell r="D512" t="str">
            <v>25.3427005,</v>
          </cell>
          <cell r="E512" t="str">
            <v>25.3427005</v>
          </cell>
          <cell r="F512" t="str">
            <v>Mobile Backhauling</v>
          </cell>
          <cell r="G512"/>
          <cell r="H512" t="str">
            <v>OSP Ready</v>
          </cell>
        </row>
        <row r="513">
          <cell r="A513" t="str">
            <v>SHJ2553</v>
          </cell>
          <cell r="B513" t="str">
            <v>SHJ2553</v>
          </cell>
          <cell r="C513" t="str">
            <v>Unique accommodation  Bldg</v>
          </cell>
          <cell r="D513" t="str">
            <v xml:space="preserve">55.40677 </v>
          </cell>
          <cell r="E513" t="str">
            <v>25.3024</v>
          </cell>
          <cell r="F513" t="str">
            <v>Mobile Backhauling</v>
          </cell>
          <cell r="G513"/>
          <cell r="H513" t="str">
            <v>OSP Ready</v>
          </cell>
        </row>
        <row r="514">
          <cell r="A514" t="str">
            <v>SHJ2552</v>
          </cell>
          <cell r="B514" t="str">
            <v>SHJ2552</v>
          </cell>
          <cell r="C514" t="str">
            <v>GFS Al-Sheba, Sharjah</v>
          </cell>
          <cell r="D514" t="str">
            <v xml:space="preserve">25.33314 </v>
          </cell>
          <cell r="E514" t="str">
            <v>55.4358</v>
          </cell>
          <cell r="F514" t="str">
            <v>Mobile Backhauling</v>
          </cell>
          <cell r="G514"/>
          <cell r="H514" t="str">
            <v>OSP Ready</v>
          </cell>
        </row>
        <row r="515">
          <cell r="A515" t="str">
            <v>SHJ2551</v>
          </cell>
          <cell r="B515" t="str">
            <v>SHJ2551</v>
          </cell>
          <cell r="C515" t="str">
            <v>Muhammad Abdullah Ahmed alkhiyal building INDUSTRIAL AREA No:12/ shoqooq S.M/ sharjah</v>
          </cell>
          <cell r="D515" t="str">
            <v>25.3251</v>
          </cell>
          <cell r="E515" t="str">
            <v>55.433</v>
          </cell>
          <cell r="F515" t="str">
            <v>Mobile Backhauling</v>
          </cell>
          <cell r="G515"/>
          <cell r="H515" t="str">
            <v>OSP Ready</v>
          </cell>
        </row>
        <row r="516">
          <cell r="A516" t="str">
            <v>SHJ2546</v>
          </cell>
          <cell r="B516" t="str">
            <v>SHJ2546</v>
          </cell>
          <cell r="C516" t="str">
            <v>25.348500 55.435250  AL-Kuzameya Building</v>
          </cell>
          <cell r="D516" t="str">
            <v>25.348500 55.435250</v>
          </cell>
          <cell r="E516" t="str">
            <v>25.348500 55.435250</v>
          </cell>
          <cell r="F516" t="str">
            <v>Mobile Backhauling</v>
          </cell>
          <cell r="G516"/>
          <cell r="H516" t="str">
            <v>OSP Ready</v>
          </cell>
        </row>
        <row r="517">
          <cell r="A517" t="str">
            <v>SHJ2543</v>
          </cell>
          <cell r="B517" t="str">
            <v>SHJ2543</v>
          </cell>
          <cell r="C517"/>
          <cell r="D517" t="str">
            <v>55.4563582</v>
          </cell>
          <cell r="E517" t="str">
            <v>25.3241474,</v>
          </cell>
          <cell r="F517" t="str">
            <v>Mobile Backhauling</v>
          </cell>
          <cell r="G517"/>
          <cell r="H517" t="str">
            <v>OSP Ready</v>
          </cell>
        </row>
        <row r="518">
          <cell r="A518" t="str">
            <v>SHR2539</v>
          </cell>
          <cell r="B518" t="str">
            <v>SHJ2539</v>
          </cell>
          <cell r="C518"/>
          <cell r="D518" t="str">
            <v xml:space="preserve">25.310190 </v>
          </cell>
          <cell r="E518" t="str">
            <v xml:space="preserve"> 55.396967</v>
          </cell>
          <cell r="F518" t="str">
            <v>Mobile Backhauling</v>
          </cell>
          <cell r="G518"/>
          <cell r="H518" t="str">
            <v>OSP Ready</v>
          </cell>
        </row>
        <row r="519">
          <cell r="A519" t="str">
            <v>SHJ2537</v>
          </cell>
          <cell r="B519" t="str">
            <v>SHJ2537</v>
          </cell>
          <cell r="C519" t="str">
            <v xml:space="preserve">Al Shams Medical Centre Building Roof TOP </v>
          </cell>
          <cell r="D519" t="str">
            <v>25.33100 55.40967</v>
          </cell>
          <cell r="E519" t="str">
            <v>25.33100 55.40967</v>
          </cell>
          <cell r="F519" t="str">
            <v>Mobile Backhauling</v>
          </cell>
          <cell r="G519"/>
          <cell r="H519" t="str">
            <v>OSP Ready</v>
          </cell>
        </row>
        <row r="520">
          <cell r="A520" t="str">
            <v>SHJ2535</v>
          </cell>
          <cell r="B520" t="str">
            <v>SHJ2535</v>
          </cell>
          <cell r="C520"/>
          <cell r="D520" t="str">
            <v>#N/A</v>
          </cell>
          <cell r="E520" t="str">
            <v>#N/A</v>
          </cell>
          <cell r="F520" t="str">
            <v>Mobile Backhauling</v>
          </cell>
          <cell r="G520"/>
          <cell r="H520" t="str">
            <v>Dropped</v>
          </cell>
        </row>
        <row r="521">
          <cell r="A521" t="str">
            <v>SHJ2534</v>
          </cell>
          <cell r="B521" t="str">
            <v>SHJ2534</v>
          </cell>
          <cell r="C521"/>
          <cell r="D521"/>
          <cell r="E521"/>
          <cell r="F521" t="str">
            <v>Mobile Backhauling</v>
          </cell>
          <cell r="G521"/>
          <cell r="H521" t="str">
            <v>NOC &amp; Permitting</v>
          </cell>
        </row>
        <row r="522">
          <cell r="A522" t="str">
            <v>SHJ2533</v>
          </cell>
          <cell r="B522" t="str">
            <v>SHJ2533</v>
          </cell>
          <cell r="C522" t="str">
            <v>Sharjah ,Abu shaghara,al Fakeeh bin besher st, in same building restaurant al bait betak beside abu shagara park</v>
          </cell>
          <cell r="D522" t="str">
            <v>25.3362</v>
          </cell>
          <cell r="E522" t="str">
            <v xml:space="preserve"> 55.3971</v>
          </cell>
          <cell r="F522" t="str">
            <v>Mobile Backhauling</v>
          </cell>
          <cell r="G522"/>
          <cell r="H522" t="str">
            <v>OSP Ready</v>
          </cell>
        </row>
        <row r="523">
          <cell r="A523" t="str">
            <v>SHJ2530</v>
          </cell>
          <cell r="B523" t="str">
            <v>SHJ2530</v>
          </cell>
          <cell r="C523" t="str">
            <v>Gate Real Estate, Al Nahda</v>
          </cell>
          <cell r="D523" t="str">
            <v xml:space="preserve">25.3054 </v>
          </cell>
          <cell r="E523" t="str">
            <v>55.377</v>
          </cell>
          <cell r="F523" t="str">
            <v>Mobile Backhauling</v>
          </cell>
          <cell r="G523"/>
          <cell r="H523" t="str">
            <v>OSP Ready</v>
          </cell>
        </row>
        <row r="524">
          <cell r="A524" t="str">
            <v>SHJ2526</v>
          </cell>
          <cell r="B524" t="str">
            <v>SHJ2526</v>
          </cell>
          <cell r="C524"/>
          <cell r="D524"/>
          <cell r="E524"/>
          <cell r="F524" t="str">
            <v>Mobile Backhauling</v>
          </cell>
          <cell r="G524"/>
          <cell r="H524" t="str">
            <v>OSP Ready</v>
          </cell>
        </row>
        <row r="525">
          <cell r="A525" t="str">
            <v>SHJ2525</v>
          </cell>
          <cell r="B525" t="str">
            <v>SHJ2525</v>
          </cell>
          <cell r="C525" t="str">
            <v>sharjah, khalid port</v>
          </cell>
          <cell r="D525" t="str">
            <v>55.3771</v>
          </cell>
          <cell r="E525" t="str">
            <v>25.3603</v>
          </cell>
          <cell r="F525" t="str">
            <v>Mobile Backhauling</v>
          </cell>
          <cell r="G525"/>
          <cell r="H525" t="str">
            <v>OSP Ready</v>
          </cell>
        </row>
        <row r="526">
          <cell r="A526" t="str">
            <v>SHJ2523</v>
          </cell>
          <cell r="B526" t="str">
            <v>SHJ2523</v>
          </cell>
          <cell r="C526" t="str">
            <v>Rolla mall Sharjah , al Rolla , al oroba st</v>
          </cell>
          <cell r="D526" t="str">
            <v>55.38943</v>
          </cell>
          <cell r="E526" t="str">
            <v>25.35874</v>
          </cell>
          <cell r="F526" t="str">
            <v>Mobile Backhauling</v>
          </cell>
          <cell r="G526"/>
          <cell r="H526" t="str">
            <v>OSP Ready</v>
          </cell>
        </row>
        <row r="527">
          <cell r="A527" t="str">
            <v>SHJ2522</v>
          </cell>
          <cell r="B527" t="str">
            <v>SHJ2522</v>
          </cell>
          <cell r="C527"/>
          <cell r="D527" t="str">
            <v xml:space="preserve"> 25.364270° </v>
          </cell>
          <cell r="E527" t="str">
            <v xml:space="preserve"> 55.413360°</v>
          </cell>
          <cell r="F527" t="str">
            <v>Mobile Backhauling</v>
          </cell>
          <cell r="G527"/>
          <cell r="H527" t="str">
            <v>OSP Ready</v>
          </cell>
        </row>
        <row r="528">
          <cell r="A528" t="str">
            <v>SHJ2521</v>
          </cell>
          <cell r="B528" t="str">
            <v>SHJ2521</v>
          </cell>
          <cell r="C528" t="str">
            <v>Green Field Shelter Dasman, Sharjah</v>
          </cell>
          <cell r="D528" t="str">
            <v>25.351360</v>
          </cell>
          <cell r="E528" t="str">
            <v>55.422530</v>
          </cell>
          <cell r="F528" t="str">
            <v>Mobile Backhauling</v>
          </cell>
          <cell r="G528"/>
          <cell r="H528" t="str">
            <v>OSP Ready</v>
          </cell>
        </row>
        <row r="529">
          <cell r="A529" t="str">
            <v>SHJ2520</v>
          </cell>
          <cell r="B529" t="str">
            <v>SHJ2520</v>
          </cell>
          <cell r="C529" t="str">
            <v>Andalus Complex Building. Opposite Mubarak Center</v>
          </cell>
          <cell r="D529" t="str">
            <v>25.3652</v>
          </cell>
          <cell r="E529" t="str">
            <v>55.3929</v>
          </cell>
          <cell r="F529" t="str">
            <v>Mobile Backhauling</v>
          </cell>
          <cell r="G529"/>
          <cell r="H529" t="str">
            <v>OSP Ready</v>
          </cell>
        </row>
        <row r="530">
          <cell r="A530" t="str">
            <v>SHJ2519</v>
          </cell>
          <cell r="B530" t="str">
            <v>SHJ2519</v>
          </cell>
          <cell r="C530"/>
          <cell r="D530"/>
          <cell r="E530"/>
          <cell r="F530" t="str">
            <v>Mobile Backhauling</v>
          </cell>
          <cell r="G530"/>
          <cell r="H530" t="str">
            <v>OSP Ready</v>
          </cell>
        </row>
        <row r="531">
          <cell r="A531" t="str">
            <v>SHJ2518</v>
          </cell>
          <cell r="B531" t="str">
            <v>SHJ2518</v>
          </cell>
          <cell r="C531" t="str">
            <v>25.33846,55.42711  "Al Shahba-Wasit Street bldg</v>
          </cell>
          <cell r="D531" t="str">
            <v>25.33846,55.42711</v>
          </cell>
          <cell r="E531" t="str">
            <v>25.33846,55.42711</v>
          </cell>
          <cell r="F531" t="str">
            <v>Mobile Backhauling</v>
          </cell>
          <cell r="G531"/>
          <cell r="H531" t="str">
            <v>OSP Ready</v>
          </cell>
        </row>
        <row r="532">
          <cell r="A532" t="str">
            <v>SHJ2517</v>
          </cell>
          <cell r="B532" t="str">
            <v>SHJ2517</v>
          </cell>
          <cell r="C532" t="str">
            <v>Gren field outdoor Al Riqa Suburb, Al Azra - Sharjah</v>
          </cell>
          <cell r="D532" t="str">
            <v>55.43978</v>
          </cell>
          <cell r="E532" t="str">
            <v>25.36174</v>
          </cell>
          <cell r="F532" t="str">
            <v>Mobile Backhauling</v>
          </cell>
          <cell r="G532"/>
          <cell r="H532" t="str">
            <v>OSP Ready</v>
          </cell>
        </row>
        <row r="533">
          <cell r="A533" t="str">
            <v>SHJ2509</v>
          </cell>
          <cell r="B533" t="str">
            <v>SHJ2509</v>
          </cell>
          <cell r="C533"/>
          <cell r="D533" t="str">
            <v xml:space="preserve"> 55.45036</v>
          </cell>
          <cell r="E533" t="str">
            <v xml:space="preserve">25.31805 </v>
          </cell>
          <cell r="F533" t="str">
            <v>Mobile Backhauling</v>
          </cell>
          <cell r="G533"/>
          <cell r="H533" t="str">
            <v>OSP Ready</v>
          </cell>
        </row>
        <row r="534">
          <cell r="A534" t="str">
            <v>SHJ2505</v>
          </cell>
          <cell r="B534" t="str">
            <v>SHJ2505</v>
          </cell>
          <cell r="C534" t="str">
            <v>Green field shelter Al Nekhailat, Al Heerah Suburb - Sharjah</v>
          </cell>
          <cell r="D534" t="str">
            <v>25.3776</v>
          </cell>
          <cell r="E534" t="str">
            <v>55.4233</v>
          </cell>
          <cell r="F534" t="str">
            <v>Mobile Backhauling</v>
          </cell>
          <cell r="G534"/>
          <cell r="H534" t="str">
            <v>OSP Ready</v>
          </cell>
        </row>
        <row r="535">
          <cell r="A535" t="str">
            <v>SHJ2504</v>
          </cell>
          <cell r="B535" t="str">
            <v>SHJ2504</v>
          </cell>
          <cell r="C535" t="str">
            <v>:industrial area5, sharjah cricket stadium"</v>
          </cell>
          <cell r="D535" t="str">
            <v xml:space="preserve"> 25.330470°</v>
          </cell>
          <cell r="E535" t="str">
            <v>55.419110°</v>
          </cell>
          <cell r="F535" t="str">
            <v>Mobile Backhauling</v>
          </cell>
          <cell r="G535"/>
          <cell r="H535" t="str">
            <v>OSP Ready</v>
          </cell>
        </row>
        <row r="536">
          <cell r="A536" t="str">
            <v>SHJ2502</v>
          </cell>
          <cell r="B536" t="str">
            <v>SHJ2502</v>
          </cell>
          <cell r="C536" t="str">
            <v>Al Talah, SHJ</v>
          </cell>
          <cell r="D536" t="str">
            <v xml:space="preserve">25.334520, </v>
          </cell>
          <cell r="E536" t="str">
            <v xml:space="preserve">  55.448350</v>
          </cell>
          <cell r="F536" t="str">
            <v>Mobile Backhauling</v>
          </cell>
          <cell r="G536"/>
          <cell r="H536" t="str">
            <v>OSP Ready</v>
          </cell>
        </row>
        <row r="537">
          <cell r="A537" t="str">
            <v>SHJ2500</v>
          </cell>
          <cell r="B537" t="str">
            <v>SHJ2500</v>
          </cell>
          <cell r="C537"/>
          <cell r="D537" t="str">
            <v>#N/A</v>
          </cell>
          <cell r="E537" t="str">
            <v>#N/A</v>
          </cell>
          <cell r="F537" t="str">
            <v>Mobile Backhauling</v>
          </cell>
          <cell r="G537"/>
          <cell r="H537" t="str">
            <v>NOC &amp; Permitting</v>
          </cell>
        </row>
        <row r="538">
          <cell r="A538" t="str">
            <v>SHJ2481</v>
          </cell>
          <cell r="B538" t="str">
            <v>SHJ2481</v>
          </cell>
          <cell r="C538" t="str">
            <v>Roof top Shelter Atlas Building 1  Sharjah- Civil Defense round about</v>
          </cell>
          <cell r="D538" t="str">
            <v>25.3644</v>
          </cell>
          <cell r="E538" t="str">
            <v>55.4011</v>
          </cell>
          <cell r="F538" t="str">
            <v>Mobile Backhauling</v>
          </cell>
          <cell r="G538"/>
          <cell r="H538" t="str">
            <v>OSP Ready</v>
          </cell>
        </row>
        <row r="539">
          <cell r="A539" t="str">
            <v>SHJ2476</v>
          </cell>
          <cell r="B539" t="str">
            <v>SHJ2476</v>
          </cell>
          <cell r="C539"/>
          <cell r="D539" t="str">
            <v>55.4825</v>
          </cell>
          <cell r="E539" t="str">
            <v>25.2882</v>
          </cell>
          <cell r="F539" t="str">
            <v>Mobile Backhauling</v>
          </cell>
          <cell r="G539"/>
          <cell r="H539" t="str">
            <v>OSP Ready</v>
          </cell>
        </row>
        <row r="540">
          <cell r="A540" t="str">
            <v>SHJ2475</v>
          </cell>
          <cell r="B540" t="str">
            <v>SHJ2475</v>
          </cell>
          <cell r="C540"/>
          <cell r="D540" t="str">
            <v xml:space="preserve">25.304220,  </v>
          </cell>
          <cell r="E540" t="str">
            <v>55.489280</v>
          </cell>
          <cell r="F540" t="str">
            <v>Mobile Backhauling</v>
          </cell>
          <cell r="G540"/>
          <cell r="H540" t="str">
            <v>OSP Ready</v>
          </cell>
        </row>
        <row r="541">
          <cell r="A541" t="str">
            <v>SHJ2473</v>
          </cell>
          <cell r="B541" t="str">
            <v>SHJ2473</v>
          </cell>
          <cell r="C541" t="str">
            <v>Inside the University Sharjah</v>
          </cell>
          <cell r="D541" t="str">
            <v>55.4754 25.2783</v>
          </cell>
          <cell r="E541" t="str">
            <v>25.2783</v>
          </cell>
          <cell r="F541" t="str">
            <v>Mobile Backhauling</v>
          </cell>
          <cell r="G541"/>
          <cell r="H541" t="str">
            <v>OSP Ready</v>
          </cell>
        </row>
        <row r="542">
          <cell r="A542" t="str">
            <v>SHJ2467</v>
          </cell>
          <cell r="B542" t="str">
            <v>SHJ2467</v>
          </cell>
          <cell r="C542"/>
          <cell r="D542" t="str">
            <v>25.3510311,</v>
          </cell>
          <cell r="E542" t="str">
            <v>55.4041418</v>
          </cell>
          <cell r="F542" t="str">
            <v>Mobile Backhauling</v>
          </cell>
          <cell r="G542"/>
          <cell r="H542" t="str">
            <v>OSP Ready</v>
          </cell>
        </row>
        <row r="543">
          <cell r="A543" t="str">
            <v>SHR2399</v>
          </cell>
          <cell r="B543" t="str">
            <v>SHJ2399</v>
          </cell>
          <cell r="C543"/>
          <cell r="D543"/>
          <cell r="E543"/>
          <cell r="F543" t="str">
            <v>Mobile Backhauling</v>
          </cell>
          <cell r="G543"/>
          <cell r="H543" t="str">
            <v>OSP Ready</v>
          </cell>
        </row>
        <row r="544">
          <cell r="A544" t="str">
            <v>SHJ2392</v>
          </cell>
          <cell r="B544" t="str">
            <v>SHJ2392</v>
          </cell>
          <cell r="C544" t="str">
            <v>BAT-ACCOMMODATION, al dolphin al azraq swimming pool same building  SHJ-IND AREA#15</v>
          </cell>
          <cell r="D544" t="str">
            <v>25.28821</v>
          </cell>
          <cell r="E544" t="str">
            <v>55.42984</v>
          </cell>
          <cell r="F544" t="str">
            <v>Mobile Backhauling</v>
          </cell>
          <cell r="G544"/>
          <cell r="H544" t="str">
            <v>OSP Ready</v>
          </cell>
        </row>
        <row r="545">
          <cell r="A545" t="str">
            <v>SHJ2378</v>
          </cell>
          <cell r="B545" t="str">
            <v>SHJ2378</v>
          </cell>
          <cell r="C545"/>
          <cell r="D545" t="str">
            <v>55.39102</v>
          </cell>
          <cell r="E545" t="str">
            <v>25.3591</v>
          </cell>
          <cell r="F545" t="str">
            <v>Mobile Backhauling</v>
          </cell>
          <cell r="G545"/>
          <cell r="H545" t="str">
            <v>RFSed previously</v>
          </cell>
        </row>
        <row r="546">
          <cell r="A546" t="str">
            <v>SHJ2377</v>
          </cell>
          <cell r="B546" t="str">
            <v>SHJ2377</v>
          </cell>
          <cell r="C546" t="str">
            <v>Rolla Square hotel Al Ghawair Area, Sharjah</v>
          </cell>
          <cell r="D546" t="str">
            <v>55.390939</v>
          </cell>
          <cell r="E546" t="str">
            <v>25.35714</v>
          </cell>
          <cell r="F546" t="str">
            <v>Mobile Backhauling</v>
          </cell>
          <cell r="G546"/>
          <cell r="H546" t="str">
            <v>OSP Ready</v>
          </cell>
        </row>
        <row r="547">
          <cell r="A547" t="str">
            <v>SHJ2376</v>
          </cell>
          <cell r="B547" t="str">
            <v>SHJ2376</v>
          </cell>
          <cell r="C547"/>
          <cell r="D547" t="str">
            <v>#N/A</v>
          </cell>
          <cell r="E547" t="str">
            <v>#N/A</v>
          </cell>
          <cell r="F547" t="str">
            <v>Mobile Backhauling</v>
          </cell>
          <cell r="G547"/>
          <cell r="H547" t="str">
            <v>NOC &amp; Permitting</v>
          </cell>
        </row>
        <row r="548">
          <cell r="A548" t="str">
            <v>SHJ2375</v>
          </cell>
          <cell r="B548" t="str">
            <v>SHJ2375</v>
          </cell>
          <cell r="C548" t="str">
            <v>Rolla, Sharjah</v>
          </cell>
          <cell r="D548" t="str">
            <v>25.359110, 55.388580</v>
          </cell>
          <cell r="E548" t="str">
            <v>25.359110, 55.388580</v>
          </cell>
          <cell r="F548" t="str">
            <v>Mobile Backhauling</v>
          </cell>
          <cell r="G548"/>
          <cell r="H548" t="str">
            <v>OSP Ready</v>
          </cell>
        </row>
        <row r="549">
          <cell r="A549" t="str">
            <v>SHJ2373 (Urgent Site)</v>
          </cell>
          <cell r="B549" t="str">
            <v>SHJ2373</v>
          </cell>
          <cell r="C549" t="str">
            <v>Abdul Noor Alrais Building</v>
          </cell>
          <cell r="D549" t="str">
            <v xml:space="preserve">25.36096 </v>
          </cell>
          <cell r="E549" t="str">
            <v>55.38778</v>
          </cell>
          <cell r="F549" t="str">
            <v>Mobile Backhauling</v>
          </cell>
          <cell r="G549"/>
          <cell r="H549" t="str">
            <v>OSP Ready</v>
          </cell>
        </row>
        <row r="550">
          <cell r="A550" t="str">
            <v>SHJ2372</v>
          </cell>
          <cell r="B550" t="str">
            <v>SHJ2372</v>
          </cell>
          <cell r="C550"/>
          <cell r="D550"/>
          <cell r="E550"/>
          <cell r="F550" t="str">
            <v>Mobile Backhauling</v>
          </cell>
          <cell r="G550"/>
          <cell r="H550" t="str">
            <v>NOC &amp; Permitting</v>
          </cell>
        </row>
        <row r="551">
          <cell r="A551" t="str">
            <v>SHJ2371</v>
          </cell>
          <cell r="B551" t="str">
            <v>SHJ2371</v>
          </cell>
          <cell r="C551" t="str">
            <v xml:space="preserve">White tower </v>
          </cell>
          <cell r="D551" t="str">
            <v>25.345403</v>
          </cell>
          <cell r="E551" t="str">
            <v>55.388108</v>
          </cell>
          <cell r="F551" t="str">
            <v>Mobile Backhauling</v>
          </cell>
          <cell r="G551"/>
          <cell r="H551" t="str">
            <v>OSP Ready</v>
          </cell>
        </row>
        <row r="552">
          <cell r="A552" t="str">
            <v>SHJ2370</v>
          </cell>
          <cell r="B552" t="str">
            <v>SHJ2370</v>
          </cell>
          <cell r="C552"/>
          <cell r="D552" t="str">
            <v>55.389</v>
          </cell>
          <cell r="E552" t="str">
            <v>25.3559</v>
          </cell>
          <cell r="F552" t="str">
            <v>Mobile Backhauling</v>
          </cell>
          <cell r="G552"/>
          <cell r="H552" t="str">
            <v>RFSed previously</v>
          </cell>
        </row>
        <row r="553">
          <cell r="A553" t="str">
            <v>SHJ2368</v>
          </cell>
          <cell r="B553" t="str">
            <v>SHJ2368</v>
          </cell>
          <cell r="C553" t="str">
            <v>Green field Outdoor Al Rifaa, Sharjah</v>
          </cell>
          <cell r="D553" t="str">
            <v>25.33111</v>
          </cell>
          <cell r="E553" t="str">
            <v>55.45335</v>
          </cell>
          <cell r="F553" t="str">
            <v>Mobile Backhauling</v>
          </cell>
          <cell r="G553"/>
          <cell r="H553" t="str">
            <v>OSP Ready</v>
          </cell>
        </row>
        <row r="554">
          <cell r="A554" t="str">
            <v>SHJ2365</v>
          </cell>
          <cell r="B554" t="str">
            <v>SHJ2365</v>
          </cell>
          <cell r="C554" t="str">
            <v>BARASHI</v>
          </cell>
          <cell r="D554" t="str">
            <v xml:space="preserve">25.2808 </v>
          </cell>
          <cell r="E554" t="str">
            <v>55.5825</v>
          </cell>
          <cell r="F554" t="str">
            <v>Mobile Backhauling</v>
          </cell>
          <cell r="G554"/>
          <cell r="H554" t="str">
            <v>OSP Ready</v>
          </cell>
        </row>
        <row r="555">
          <cell r="A555" t="str">
            <v xml:space="preserve">SHJ2364 </v>
          </cell>
          <cell r="B555" t="str">
            <v xml:space="preserve">SHJ2364 </v>
          </cell>
          <cell r="C555"/>
          <cell r="D555" t="str">
            <v xml:space="preserve">25.422630°  </v>
          </cell>
          <cell r="E555" t="str">
            <v>55.644470°</v>
          </cell>
          <cell r="F555" t="str">
            <v>Mobile Backhauling</v>
          </cell>
          <cell r="G555"/>
          <cell r="H555" t="str">
            <v>OSP Ready</v>
          </cell>
        </row>
        <row r="556">
          <cell r="A556" t="str">
            <v>SHJ2363</v>
          </cell>
          <cell r="B556" t="str">
            <v>SHJ2363</v>
          </cell>
          <cell r="C556" t="str">
            <v>First Indutrail Street</v>
          </cell>
          <cell r="D556" t="str">
            <v xml:space="preserve">25.311 </v>
          </cell>
          <cell r="E556" t="str">
            <v>55.3929</v>
          </cell>
          <cell r="F556" t="str">
            <v>Mobile Backhauling</v>
          </cell>
          <cell r="G556"/>
          <cell r="H556" t="str">
            <v>OSP Ready</v>
          </cell>
        </row>
        <row r="557">
          <cell r="A557" t="str">
            <v>SHJ2362</v>
          </cell>
          <cell r="B557" t="str">
            <v>SHJ2362</v>
          </cell>
          <cell r="C557" t="str">
            <v>Al Owais building Al SharqAl Qulaya'ah</v>
          </cell>
          <cell r="D557" t="str">
            <v>25.3783 55.3995</v>
          </cell>
          <cell r="E557" t="str">
            <v>55.3995</v>
          </cell>
          <cell r="F557" t="str">
            <v>Mobile Backhauling</v>
          </cell>
          <cell r="G557"/>
          <cell r="H557" t="str">
            <v>OSP Ready</v>
          </cell>
        </row>
        <row r="558">
          <cell r="A558" t="str">
            <v>SHJ2358</v>
          </cell>
          <cell r="B558" t="str">
            <v>SHJ2358</v>
          </cell>
          <cell r="C558" t="str">
            <v>Near Al Darari Park, SHJ</v>
          </cell>
          <cell r="D558" t="str">
            <v>25.3286, 55.4406</v>
          </cell>
          <cell r="E558" t="str">
            <v>25.3286, 55.4406</v>
          </cell>
          <cell r="F558" t="str">
            <v>Mobile Backhauling</v>
          </cell>
          <cell r="G558"/>
          <cell r="H558" t="str">
            <v>OSP Ready</v>
          </cell>
        </row>
        <row r="559">
          <cell r="A559" t="str">
            <v>SHJ2357</v>
          </cell>
          <cell r="B559" t="str">
            <v>SHJ2357</v>
          </cell>
          <cell r="C559"/>
          <cell r="D559"/>
          <cell r="E559"/>
          <cell r="F559" t="str">
            <v>Mobile Backhauling</v>
          </cell>
          <cell r="G559"/>
          <cell r="H559" t="str">
            <v>OSP Ready</v>
          </cell>
        </row>
        <row r="560">
          <cell r="A560" t="str">
            <v>SHJ2355</v>
          </cell>
          <cell r="B560" t="str">
            <v>SHJ2355</v>
          </cell>
          <cell r="C560" t="str">
            <v>green field outdooor</v>
          </cell>
          <cell r="D560" t="str">
            <v>25.32837 55.39985</v>
          </cell>
          <cell r="E560" t="str">
            <v>25.32837 55.39985</v>
          </cell>
          <cell r="F560" t="str">
            <v>Mobile Backhauling</v>
          </cell>
          <cell r="G560"/>
          <cell r="H560" t="str">
            <v>OSP Ready</v>
          </cell>
        </row>
        <row r="561">
          <cell r="A561" t="str">
            <v>SHJ2354S</v>
          </cell>
          <cell r="B561" t="str">
            <v>SHJ2354S</v>
          </cell>
          <cell r="C561" t="str">
            <v>Industrial Area 6, SHJ</v>
          </cell>
          <cell r="D561" t="str">
            <v>25.32458,</v>
          </cell>
          <cell r="E561" t="str">
            <v>25.32458, 55.42137</v>
          </cell>
          <cell r="F561" t="str">
            <v>Mobile Backhauling</v>
          </cell>
          <cell r="G561"/>
          <cell r="H561" t="str">
            <v>OSP Ready</v>
          </cell>
        </row>
        <row r="562">
          <cell r="A562" t="str">
            <v>SHJ2354</v>
          </cell>
          <cell r="B562" t="str">
            <v>SHJ2354</v>
          </cell>
          <cell r="C562"/>
          <cell r="D562" t="str">
            <v>55.42044</v>
          </cell>
          <cell r="E562" t="str">
            <v>25.32029</v>
          </cell>
          <cell r="F562" t="str">
            <v>Mobile Backhauling</v>
          </cell>
          <cell r="G562"/>
          <cell r="H562" t="str">
            <v>OSP Ready</v>
          </cell>
        </row>
        <row r="563">
          <cell r="A563" t="str">
            <v>SHJ2353</v>
          </cell>
          <cell r="B563" t="str">
            <v>SHJ2353</v>
          </cell>
          <cell r="C563" t="str">
            <v>Industrial Area 6, Silver Contracting Company SHJ</v>
          </cell>
          <cell r="D563" t="str">
            <v>25.31671,</v>
          </cell>
          <cell r="E563" t="str">
            <v xml:space="preserve"> 55.4168</v>
          </cell>
          <cell r="F563" t="str">
            <v>Mobile Backhauling</v>
          </cell>
          <cell r="G563"/>
          <cell r="H563" t="str">
            <v>OSP Ready</v>
          </cell>
        </row>
        <row r="564">
          <cell r="A564" t="str">
            <v>SHJ2349</v>
          </cell>
          <cell r="B564" t="str">
            <v>SHJ2349</v>
          </cell>
          <cell r="C564"/>
          <cell r="D564" t="str">
            <v>25.3023</v>
          </cell>
          <cell r="E564" t="str">
            <v>55.4246</v>
          </cell>
          <cell r="F564" t="str">
            <v>Mobile Backhauling</v>
          </cell>
          <cell r="G564"/>
          <cell r="H564" t="str">
            <v>OSP Provisioned</v>
          </cell>
        </row>
        <row r="565">
          <cell r="A565" t="str">
            <v>SHJ2348</v>
          </cell>
          <cell r="B565" t="str">
            <v>SHJ2348</v>
          </cell>
          <cell r="C565"/>
          <cell r="D565"/>
          <cell r="E565"/>
          <cell r="F565" t="str">
            <v>Mobile Backhauling</v>
          </cell>
          <cell r="G565"/>
          <cell r="H565" t="str">
            <v>OSP Ready</v>
          </cell>
        </row>
        <row r="566">
          <cell r="A566" t="str">
            <v>SHJ2347</v>
          </cell>
          <cell r="B566" t="str">
            <v>SHJ2347</v>
          </cell>
          <cell r="C566" t="str">
            <v>Industrial area 11, Sharjah</v>
          </cell>
          <cell r="D566" t="str">
            <v>25.294</v>
          </cell>
          <cell r="E566" t="str">
            <v>55.4263</v>
          </cell>
          <cell r="F566" t="str">
            <v>Mobile Backhauling</v>
          </cell>
          <cell r="G566"/>
          <cell r="H566" t="str">
            <v>OSP Ready</v>
          </cell>
        </row>
        <row r="567">
          <cell r="A567" t="str">
            <v>SHJ2343</v>
          </cell>
          <cell r="B567" t="str">
            <v>SHJ2343</v>
          </cell>
          <cell r="C567" t="str">
            <v>Centro Hotel</v>
          </cell>
          <cell r="D567" t="str">
            <v>25.31966</v>
          </cell>
          <cell r="E567" t="str">
            <v>55.51486</v>
          </cell>
          <cell r="F567" t="str">
            <v>Mobile Backhauling</v>
          </cell>
          <cell r="G567"/>
          <cell r="H567" t="str">
            <v>OSP Ready</v>
          </cell>
        </row>
        <row r="568">
          <cell r="A568" t="str">
            <v>SHJ2342</v>
          </cell>
          <cell r="B568" t="str">
            <v>SHJ2342</v>
          </cell>
          <cell r="C568" t="str">
            <v xml:space="preserve">Air Arabia </v>
          </cell>
          <cell r="D568" t="str">
            <v>25.32271</v>
          </cell>
          <cell r="E568" t="str">
            <v>55.50391</v>
          </cell>
          <cell r="F568" t="str">
            <v>Mobile Backhauling</v>
          </cell>
          <cell r="G568"/>
          <cell r="H568" t="str">
            <v>OSP Ready</v>
          </cell>
        </row>
        <row r="569">
          <cell r="A569" t="str">
            <v>SHJ2338</v>
          </cell>
          <cell r="B569" t="str">
            <v>SHJ2338</v>
          </cell>
          <cell r="C569"/>
          <cell r="D569"/>
          <cell r="E569"/>
          <cell r="F569" t="str">
            <v>Mobile Backhauling</v>
          </cell>
          <cell r="G569"/>
          <cell r="H569" t="str">
            <v>OSP Ready</v>
          </cell>
        </row>
        <row r="570">
          <cell r="A570" t="str">
            <v xml:space="preserve">SHJ2332     </v>
          </cell>
          <cell r="B570" t="str">
            <v xml:space="preserve">SHJ2332     </v>
          </cell>
          <cell r="C570"/>
          <cell r="D570" t="str">
            <v xml:space="preserve">25.22674           </v>
          </cell>
          <cell r="E570" t="str">
            <v xml:space="preserve">   55.90992</v>
          </cell>
          <cell r="F570" t="str">
            <v>Mobile Backhauling</v>
          </cell>
          <cell r="G570"/>
          <cell r="H570" t="str">
            <v>OSP Ready</v>
          </cell>
        </row>
        <row r="571">
          <cell r="A571" t="str">
            <v xml:space="preserve">SHJ2331 </v>
          </cell>
          <cell r="B571" t="str">
            <v xml:space="preserve">SHJ2331 </v>
          </cell>
          <cell r="C571"/>
          <cell r="D571" t="str">
            <v xml:space="preserve">25.1273 </v>
          </cell>
          <cell r="E571" t="str">
            <v>55.8524</v>
          </cell>
          <cell r="F571" t="str">
            <v>Mobile Backhauling</v>
          </cell>
          <cell r="G571"/>
          <cell r="H571" t="str">
            <v>OSP Ready</v>
          </cell>
        </row>
        <row r="572">
          <cell r="A572" t="str">
            <v>SHJ2329</v>
          </cell>
          <cell r="B572" t="str">
            <v>SHJ2329</v>
          </cell>
          <cell r="C572"/>
          <cell r="D572"/>
          <cell r="E572"/>
          <cell r="F572" t="str">
            <v>Mobile Backhauling</v>
          </cell>
          <cell r="G572"/>
          <cell r="H572" t="str">
            <v>OSP Ready</v>
          </cell>
        </row>
        <row r="573">
          <cell r="A573" t="str">
            <v>SHJ2328</v>
          </cell>
          <cell r="B573" t="str">
            <v>SHJ2328</v>
          </cell>
          <cell r="C573" t="str">
            <v>Sharjah</v>
          </cell>
          <cell r="D573" t="str">
            <v>25.21158</v>
          </cell>
          <cell r="E573" t="str">
            <v>55.62723</v>
          </cell>
          <cell r="F573" t="str">
            <v>Mobile Backhauling</v>
          </cell>
          <cell r="G573"/>
          <cell r="H573" t="str">
            <v>OSP Ready</v>
          </cell>
        </row>
        <row r="574">
          <cell r="A574" t="str">
            <v>SHJ2323</v>
          </cell>
          <cell r="B574" t="str">
            <v>SHJ2323</v>
          </cell>
          <cell r="C574"/>
          <cell r="D574"/>
          <cell r="E574"/>
          <cell r="F574" t="str">
            <v>Mobile Backhauling</v>
          </cell>
          <cell r="G574"/>
          <cell r="H574" t="str">
            <v>OSP Ready</v>
          </cell>
        </row>
        <row r="575">
          <cell r="A575" t="str">
            <v>SHJ2322</v>
          </cell>
          <cell r="B575" t="str">
            <v>SHJ2322</v>
          </cell>
          <cell r="C575" t="str">
            <v>Saif Zone</v>
          </cell>
          <cell r="D575" t="str">
            <v>25.3301</v>
          </cell>
          <cell r="E575" t="str">
            <v>55.4826</v>
          </cell>
          <cell r="F575" t="str">
            <v>Mobile Backhauling</v>
          </cell>
          <cell r="G575"/>
          <cell r="H575" t="str">
            <v>OSP Ready</v>
          </cell>
        </row>
        <row r="576">
          <cell r="A576" t="str">
            <v>SHJ2317</v>
          </cell>
          <cell r="B576" t="str">
            <v>SHJ2317</v>
          </cell>
          <cell r="C576" t="str">
            <v>ETC SHARING AL ZUBAIR II Sajja IND Area</v>
          </cell>
          <cell r="D576" t="str">
            <v xml:space="preserve"> 25.377980°</v>
          </cell>
          <cell r="E576" t="str">
            <v xml:space="preserve"> 55.634900°</v>
          </cell>
          <cell r="F576" t="str">
            <v>Mobile Backhauling</v>
          </cell>
          <cell r="G576"/>
          <cell r="H576" t="str">
            <v>OSP Ready</v>
          </cell>
        </row>
        <row r="577">
          <cell r="A577" t="str">
            <v>SHJ2298</v>
          </cell>
          <cell r="B577" t="str">
            <v>SHJ2298</v>
          </cell>
          <cell r="C577"/>
          <cell r="D577"/>
          <cell r="E577"/>
          <cell r="F577" t="str">
            <v>Mobile Backhauling</v>
          </cell>
          <cell r="G577"/>
          <cell r="H577" t="str">
            <v>OSP Ready</v>
          </cell>
        </row>
        <row r="578">
          <cell r="A578" t="str">
            <v>SHJ2296</v>
          </cell>
          <cell r="B578" t="str">
            <v>SHJ2296</v>
          </cell>
          <cell r="C578" t="str">
            <v>Roof top Outdoor SHARQAN,ZOON Building Al Qadisiya, Al Heerah Suburb - Sharjah</v>
          </cell>
          <cell r="D578" t="str">
            <v>25.375090</v>
          </cell>
          <cell r="E578" t="str">
            <v>55.409890</v>
          </cell>
          <cell r="F578" t="str">
            <v>Mobile Backhauling</v>
          </cell>
          <cell r="G578"/>
          <cell r="H578" t="str">
            <v>OSP Ready</v>
          </cell>
        </row>
        <row r="579">
          <cell r="A579" t="str">
            <v>SHJ2294</v>
          </cell>
          <cell r="B579" t="str">
            <v>SHJ2294</v>
          </cell>
          <cell r="C579"/>
          <cell r="D579"/>
          <cell r="E579"/>
          <cell r="F579" t="str">
            <v>Mobile Backhauling</v>
          </cell>
          <cell r="G579"/>
          <cell r="H579" t="str">
            <v>OSP Ready</v>
          </cell>
        </row>
        <row r="580">
          <cell r="A580" t="str">
            <v>SHJ2293</v>
          </cell>
          <cell r="B580" t="str">
            <v>SHJ2293</v>
          </cell>
          <cell r="C580" t="str">
            <v>Al Talaa Area, sharjah</v>
          </cell>
          <cell r="D580" t="str">
            <v>25.3392</v>
          </cell>
          <cell r="E580" t="str">
            <v>55.4468</v>
          </cell>
          <cell r="F580" t="str">
            <v>Mobile Backhauling</v>
          </cell>
          <cell r="G580"/>
          <cell r="H580" t="str">
            <v>OSP Ready</v>
          </cell>
        </row>
        <row r="581">
          <cell r="A581" t="str">
            <v>SHJ2291</v>
          </cell>
          <cell r="B581" t="str">
            <v>SHJ2291</v>
          </cell>
          <cell r="C581" t="str">
            <v>Al Madam</v>
          </cell>
          <cell r="D581" t="str">
            <v>24.9714</v>
          </cell>
          <cell r="E581" t="str">
            <v>55.8379</v>
          </cell>
          <cell r="F581" t="str">
            <v>Mobile Backhauling</v>
          </cell>
          <cell r="G581"/>
          <cell r="H581" t="str">
            <v>OSP Ready</v>
          </cell>
        </row>
        <row r="582">
          <cell r="A582" t="str">
            <v>SHJ2290</v>
          </cell>
          <cell r="B582" t="str">
            <v>SHJ2290</v>
          </cell>
          <cell r="C582" t="str">
            <v>Madam-Maleeha</v>
          </cell>
          <cell r="D582" t="str">
            <v xml:space="preserve">25.004950° </v>
          </cell>
          <cell r="E582" t="str">
            <v>55.805190°</v>
          </cell>
          <cell r="F582" t="str">
            <v>Mobile Backhauling</v>
          </cell>
          <cell r="G582"/>
          <cell r="H582" t="str">
            <v>OSP Ready</v>
          </cell>
        </row>
        <row r="583">
          <cell r="A583" t="str">
            <v>SHJ2289</v>
          </cell>
          <cell r="B583" t="str">
            <v>SHJ2289</v>
          </cell>
          <cell r="C583"/>
          <cell r="D583"/>
          <cell r="E583"/>
          <cell r="F583" t="str">
            <v>Mobile Backhauling</v>
          </cell>
          <cell r="G583"/>
          <cell r="H583" t="str">
            <v>OSP Ready</v>
          </cell>
        </row>
        <row r="584">
          <cell r="A584" t="str">
            <v>SHJ2287</v>
          </cell>
          <cell r="B584" t="str">
            <v>SHJ2287</v>
          </cell>
          <cell r="C584" t="str">
            <v>qasimia 2 building al Nud area sharjah</v>
          </cell>
          <cell r="D584" t="str">
            <v xml:space="preserve"> 25.342700° </v>
          </cell>
          <cell r="E584" t="str">
            <v>55.392200°</v>
          </cell>
          <cell r="F584" t="str">
            <v>Mobile Backhauling</v>
          </cell>
          <cell r="G584"/>
          <cell r="H584" t="str">
            <v>OSP Ready</v>
          </cell>
        </row>
        <row r="585">
          <cell r="A585" t="str">
            <v>SHJ2286</v>
          </cell>
          <cell r="B585" t="str">
            <v>SHJ2286</v>
          </cell>
          <cell r="C585"/>
          <cell r="D585"/>
          <cell r="E585"/>
          <cell r="F585" t="str">
            <v>Mobile Backhauling</v>
          </cell>
          <cell r="G585"/>
          <cell r="H585" t="str">
            <v>OSP Ready</v>
          </cell>
        </row>
        <row r="586">
          <cell r="A586" t="str">
            <v>SHJ2285</v>
          </cell>
          <cell r="B586" t="str">
            <v>SHJ2285</v>
          </cell>
          <cell r="C586"/>
          <cell r="D586" t="str">
            <v>25.30702</v>
          </cell>
          <cell r="E586" t="str">
            <v>55.41031</v>
          </cell>
          <cell r="F586" t="str">
            <v>Mobile Backhauling</v>
          </cell>
          <cell r="G586"/>
          <cell r="H586" t="str">
            <v>OSP Ready</v>
          </cell>
        </row>
        <row r="587">
          <cell r="A587" t="str">
            <v>SHJ2282</v>
          </cell>
          <cell r="B587" t="str">
            <v>SHJ2282</v>
          </cell>
          <cell r="C587"/>
          <cell r="D587" t="str">
            <v xml:space="preserve"> 55.44953</v>
          </cell>
          <cell r="E587" t="str">
            <v xml:space="preserve">25.32428, </v>
          </cell>
          <cell r="F587" t="str">
            <v>Mobile Backhauling</v>
          </cell>
          <cell r="G587"/>
          <cell r="H587" t="str">
            <v>OSP Ready</v>
          </cell>
        </row>
        <row r="588">
          <cell r="A588" t="str">
            <v>SHJ2272</v>
          </cell>
          <cell r="B588" t="str">
            <v>SHJ2272</v>
          </cell>
          <cell r="C588" t="str">
            <v>Al Juraina Park, Sharjah</v>
          </cell>
          <cell r="D588" t="str">
            <v xml:space="preserve"> 55.506000</v>
          </cell>
          <cell r="E588" t="str">
            <v>25.308300,</v>
          </cell>
          <cell r="F588" t="str">
            <v>Mobile Backhauling</v>
          </cell>
          <cell r="G588"/>
          <cell r="H588" t="str">
            <v>OSP Ready</v>
          </cell>
        </row>
        <row r="589">
          <cell r="A589" t="str">
            <v>SHJ2270</v>
          </cell>
          <cell r="B589" t="str">
            <v>SHJ2270</v>
          </cell>
          <cell r="C589"/>
          <cell r="D589" t="str">
            <v xml:space="preserve"> 55.464900</v>
          </cell>
          <cell r="E589" t="str">
            <v>25.291100,</v>
          </cell>
          <cell r="F589" t="str">
            <v>Mobile Backhauling</v>
          </cell>
          <cell r="G589"/>
          <cell r="H589" t="str">
            <v>OSP Ready</v>
          </cell>
        </row>
        <row r="590">
          <cell r="A590" t="str">
            <v>shj2269</v>
          </cell>
          <cell r="B590" t="str">
            <v>shj2269</v>
          </cell>
          <cell r="C590" t="str">
            <v>GFO near to Sharjah university,sharjah</v>
          </cell>
          <cell r="D590" t="str">
            <v>25.292261</v>
          </cell>
          <cell r="E590" t="str">
            <v>55.485388</v>
          </cell>
          <cell r="F590" t="str">
            <v>Mobile Backhauling</v>
          </cell>
          <cell r="G590"/>
          <cell r="H590" t="str">
            <v>OSP Ready</v>
          </cell>
        </row>
        <row r="591">
          <cell r="A591" t="str">
            <v>SHJ2267</v>
          </cell>
          <cell r="B591" t="str">
            <v>SHJ2267</v>
          </cell>
          <cell r="C591"/>
          <cell r="D591"/>
          <cell r="E591"/>
          <cell r="F591" t="str">
            <v>Mobile Backhauling</v>
          </cell>
          <cell r="G591"/>
          <cell r="H591" t="str">
            <v>OSP Ready</v>
          </cell>
        </row>
        <row r="592">
          <cell r="A592" t="str">
            <v>SHJ2266</v>
          </cell>
          <cell r="B592" t="str">
            <v>SHJ2266</v>
          </cell>
          <cell r="C592"/>
          <cell r="D592" t="str">
            <v>25.35766</v>
          </cell>
          <cell r="E592" t="str">
            <v>55.38131</v>
          </cell>
          <cell r="F592"/>
          <cell r="G592"/>
          <cell r="H592"/>
        </row>
        <row r="593">
          <cell r="A593" t="str">
            <v>SHJ2264</v>
          </cell>
          <cell r="B593" t="str">
            <v>SHJ2264</v>
          </cell>
          <cell r="C593"/>
          <cell r="D593" t="str">
            <v xml:space="preserve">55.38807 </v>
          </cell>
          <cell r="E593" t="str">
            <v>25.35377</v>
          </cell>
          <cell r="F593" t="str">
            <v>Mobile Backhauling</v>
          </cell>
          <cell r="G593"/>
          <cell r="H593" t="str">
            <v>OSP Ready</v>
          </cell>
        </row>
        <row r="594">
          <cell r="A594" t="str">
            <v>SHJ2263</v>
          </cell>
          <cell r="B594" t="str">
            <v>SHJ2263</v>
          </cell>
          <cell r="C594" t="str">
            <v>Khatat Building 25.35335 55.39002</v>
          </cell>
          <cell r="D594" t="str">
            <v>25.35335 55.39002</v>
          </cell>
          <cell r="E594" t="str">
            <v>25.35335 55.39002</v>
          </cell>
          <cell r="F594" t="str">
            <v>Mobile Backhauling</v>
          </cell>
          <cell r="G594"/>
          <cell r="H594" t="str">
            <v>OSP Ready</v>
          </cell>
        </row>
        <row r="595">
          <cell r="A595" t="str">
            <v>SHJ2262</v>
          </cell>
          <cell r="B595" t="str">
            <v>SHJ2262</v>
          </cell>
          <cell r="C595" t="str">
            <v>AL KHAWTHER 3</v>
          </cell>
          <cell r="D595" t="str">
            <v xml:space="preserve"> 25.334600° </v>
          </cell>
          <cell r="E595" t="str">
            <v>55.398600°</v>
          </cell>
          <cell r="F595" t="str">
            <v>Mobile Backhauling</v>
          </cell>
          <cell r="G595"/>
          <cell r="H595" t="str">
            <v>OSP Ready</v>
          </cell>
        </row>
        <row r="596">
          <cell r="A596" t="str">
            <v>SHJ2261</v>
          </cell>
          <cell r="B596" t="str">
            <v>SHJ2261</v>
          </cell>
          <cell r="C596"/>
          <cell r="D596"/>
          <cell r="E596"/>
          <cell r="F596" t="str">
            <v>Mobile Backhauling</v>
          </cell>
          <cell r="G596"/>
          <cell r="H596" t="str">
            <v>OSP Ready</v>
          </cell>
        </row>
        <row r="597">
          <cell r="A597" t="str">
            <v>SHJ2260</v>
          </cell>
          <cell r="B597" t="str">
            <v>SHJ2260</v>
          </cell>
          <cell r="C597"/>
          <cell r="D597" t="str">
            <v>25.337665°</v>
          </cell>
          <cell r="E597" t="str">
            <v>55.375743°</v>
          </cell>
          <cell r="F597" t="str">
            <v>Mobile Backhauling</v>
          </cell>
          <cell r="G597"/>
          <cell r="H597" t="str">
            <v>CW In Progress</v>
          </cell>
        </row>
        <row r="598">
          <cell r="A598" t="str">
            <v>SHJ2259</v>
          </cell>
          <cell r="B598" t="str">
            <v>SHJ2259</v>
          </cell>
          <cell r="C598" t="str">
            <v>green field shelter</v>
          </cell>
          <cell r="D598" t="str">
            <v>55.3684</v>
          </cell>
          <cell r="E598" t="str">
            <v>25.338</v>
          </cell>
          <cell r="F598" t="str">
            <v>Mobile Backhauling</v>
          </cell>
          <cell r="G598"/>
          <cell r="H598" t="str">
            <v>OSP Ready</v>
          </cell>
        </row>
        <row r="599">
          <cell r="A599" t="str">
            <v>SHJ2255</v>
          </cell>
          <cell r="B599" t="str">
            <v>SHJ2255</v>
          </cell>
          <cell r="C599"/>
          <cell r="D599" t="str">
            <v xml:space="preserve"> 25.317310°</v>
          </cell>
          <cell r="E599" t="str">
            <v xml:space="preserve"> 55.382490°</v>
          </cell>
          <cell r="F599" t="str">
            <v>Mobile Backhauling</v>
          </cell>
          <cell r="G599"/>
          <cell r="H599" t="str">
            <v>OSP Ready</v>
          </cell>
        </row>
        <row r="600">
          <cell r="A600" t="str">
            <v>SHJ2254</v>
          </cell>
          <cell r="B600" t="str">
            <v>SHJ2254</v>
          </cell>
          <cell r="C600"/>
          <cell r="D600"/>
          <cell r="E600"/>
          <cell r="F600" t="str">
            <v>Mobile Backhauling</v>
          </cell>
          <cell r="G600"/>
          <cell r="H600" t="str">
            <v>OSP Ready</v>
          </cell>
        </row>
        <row r="601">
          <cell r="A601" t="str">
            <v>SHJ2251</v>
          </cell>
          <cell r="B601" t="str">
            <v>SHJ2251</v>
          </cell>
          <cell r="C601" t="str">
            <v>BARASHI</v>
          </cell>
          <cell r="D601" t="str">
            <v xml:space="preserve">25.30385 </v>
          </cell>
          <cell r="E601" t="str">
            <v>55.57681</v>
          </cell>
          <cell r="F601" t="str">
            <v>Mobile Backhauling</v>
          </cell>
          <cell r="G601"/>
          <cell r="H601" t="str">
            <v>OSP Ready</v>
          </cell>
        </row>
        <row r="602">
          <cell r="A602" t="str">
            <v>SHJ2244</v>
          </cell>
          <cell r="B602" t="str">
            <v>SHJ2244</v>
          </cell>
          <cell r="C602"/>
          <cell r="D602"/>
          <cell r="E602"/>
          <cell r="F602" t="str">
            <v>Mobile Backhauling</v>
          </cell>
          <cell r="G602"/>
          <cell r="H602" t="str">
            <v>OSP Ready</v>
          </cell>
        </row>
        <row r="603">
          <cell r="A603" t="str">
            <v>SHJ2240</v>
          </cell>
          <cell r="B603" t="str">
            <v>SHJ2240</v>
          </cell>
          <cell r="C603"/>
          <cell r="D603" t="str">
            <v>25.3687</v>
          </cell>
          <cell r="E603" t="str">
            <v>55.4276</v>
          </cell>
          <cell r="F603" t="str">
            <v>Mobile Backhauling</v>
          </cell>
          <cell r="G603"/>
          <cell r="H603" t="str">
            <v>OSP Ready</v>
          </cell>
        </row>
        <row r="604">
          <cell r="A604" t="str">
            <v>SHJ2238</v>
          </cell>
          <cell r="B604" t="str">
            <v>SHJ2238</v>
          </cell>
          <cell r="C604"/>
          <cell r="D604"/>
          <cell r="E604"/>
          <cell r="F604" t="str">
            <v>Mobile Backhauling</v>
          </cell>
          <cell r="G604"/>
          <cell r="H604" t="str">
            <v>OSP Ready</v>
          </cell>
        </row>
        <row r="605">
          <cell r="A605" t="str">
            <v>SHJ2237</v>
          </cell>
          <cell r="B605" t="str">
            <v>SHJ2237</v>
          </cell>
          <cell r="C605" t="str">
            <v>Roof Top shelter, Botena sharjah</v>
          </cell>
          <cell r="D605" t="str">
            <v>25.372640</v>
          </cell>
          <cell r="E605" t="str">
            <v>55.406100</v>
          </cell>
          <cell r="F605" t="str">
            <v>Mobile Backhauling</v>
          </cell>
          <cell r="G605"/>
          <cell r="H605" t="str">
            <v>OSP Ready</v>
          </cell>
        </row>
        <row r="606">
          <cell r="A606" t="str">
            <v>SHJ2236</v>
          </cell>
          <cell r="B606" t="str">
            <v>SHJ2236</v>
          </cell>
          <cell r="C606" t="str">
            <v>Safat Tower</v>
          </cell>
          <cell r="D606" t="str">
            <v>25.37563 55.40327</v>
          </cell>
          <cell r="E606" t="str">
            <v>25.37563 55.40327</v>
          </cell>
          <cell r="F606" t="str">
            <v>Mobile Backhauling</v>
          </cell>
          <cell r="G606"/>
          <cell r="H606" t="str">
            <v>OSP Ready</v>
          </cell>
        </row>
        <row r="607">
          <cell r="A607" t="str">
            <v>SHJ2235</v>
          </cell>
          <cell r="B607" t="str">
            <v>SHJ2235</v>
          </cell>
          <cell r="C607"/>
          <cell r="D607"/>
          <cell r="E607"/>
          <cell r="F607" t="str">
            <v>Mobile Backhauling</v>
          </cell>
          <cell r="G607"/>
          <cell r="H607" t="str">
            <v>OSP Ready</v>
          </cell>
        </row>
        <row r="608">
          <cell r="A608" t="str">
            <v>SHJ2234</v>
          </cell>
          <cell r="B608" t="str">
            <v>SHJ2234</v>
          </cell>
          <cell r="C608"/>
          <cell r="D608"/>
          <cell r="E608"/>
          <cell r="F608" t="str">
            <v>Mobile Backhauling</v>
          </cell>
          <cell r="G608"/>
          <cell r="H608" t="str">
            <v>OSP Ready</v>
          </cell>
        </row>
        <row r="609">
          <cell r="A609" t="str">
            <v>SHJ2233</v>
          </cell>
          <cell r="B609" t="str">
            <v>SHJ2233</v>
          </cell>
          <cell r="C609" t="str">
            <v>Abdulla 3 Building, Sharjah</v>
          </cell>
          <cell r="D609" t="str">
            <v>25.345000, 55.390800</v>
          </cell>
          <cell r="E609" t="str">
            <v>25.345000, 55.390800</v>
          </cell>
          <cell r="F609" t="str">
            <v>Mobile Backhauling</v>
          </cell>
          <cell r="G609"/>
          <cell r="H609" t="str">
            <v>OSP Ready</v>
          </cell>
        </row>
        <row r="610">
          <cell r="A610" t="str">
            <v>SHJ2230</v>
          </cell>
          <cell r="B610" t="str">
            <v>SHJ2230</v>
          </cell>
          <cell r="C610" t="str">
            <v>ABO Shaghara Building</v>
          </cell>
          <cell r="D610" t="str">
            <v>25.3386</v>
          </cell>
          <cell r="E610" t="str">
            <v>55.3992</v>
          </cell>
          <cell r="F610" t="str">
            <v>Mobile Backhauling</v>
          </cell>
          <cell r="G610"/>
          <cell r="H610" t="str">
            <v>OSP Ready</v>
          </cell>
        </row>
        <row r="611">
          <cell r="A611" t="str">
            <v>SHJ2229</v>
          </cell>
          <cell r="B611" t="str">
            <v>SHJ2229</v>
          </cell>
          <cell r="C611" t="str">
            <v>Al Magaz, Al Tariq Tower</v>
          </cell>
          <cell r="D611" t="str">
            <v>25.3235</v>
          </cell>
          <cell r="E611" t="str">
            <v>55.3845</v>
          </cell>
          <cell r="F611" t="str">
            <v>Mobile Backhauling</v>
          </cell>
          <cell r="G611"/>
          <cell r="H611" t="str">
            <v>OSP Ready</v>
          </cell>
        </row>
        <row r="612">
          <cell r="A612" t="str">
            <v>SHJ2228</v>
          </cell>
          <cell r="B612" t="str">
            <v>SHJ2228</v>
          </cell>
          <cell r="C612"/>
          <cell r="D612" t="str">
            <v>25.325365</v>
          </cell>
          <cell r="E612" t="str">
            <v>55.373533</v>
          </cell>
          <cell r="F612" t="str">
            <v>Mobile Backhauling</v>
          </cell>
          <cell r="G612"/>
          <cell r="H612" t="str">
            <v>OSP Ready</v>
          </cell>
        </row>
        <row r="613">
          <cell r="A613" t="str">
            <v>SHJ2227</v>
          </cell>
          <cell r="B613" t="str">
            <v>SHJ2227</v>
          </cell>
          <cell r="C613"/>
          <cell r="D613" t="str">
            <v xml:space="preserve"> 25.331410°</v>
          </cell>
          <cell r="E613" t="str">
            <v>55.365480°</v>
          </cell>
          <cell r="F613" t="str">
            <v>Mobile Backhauling</v>
          </cell>
          <cell r="G613"/>
          <cell r="H613" t="str">
            <v>OSP Ready</v>
          </cell>
        </row>
        <row r="614">
          <cell r="A614" t="str">
            <v>SHJ2223</v>
          </cell>
          <cell r="B614" t="str">
            <v>SHJ2223</v>
          </cell>
          <cell r="C614" t="str">
            <v>AL-REEF 1 Building-Al Nahda</v>
          </cell>
          <cell r="D614" t="str">
            <v>25.3007</v>
          </cell>
          <cell r="E614" t="str">
            <v>55.3675</v>
          </cell>
          <cell r="F614" t="str">
            <v>Mobile Backhauling</v>
          </cell>
          <cell r="G614"/>
          <cell r="H614" t="str">
            <v>OSP Ready</v>
          </cell>
        </row>
        <row r="615">
          <cell r="A615" t="str">
            <v>SHJ2222</v>
          </cell>
          <cell r="B615" t="str">
            <v>SHJ2222</v>
          </cell>
          <cell r="C615" t="str">
            <v>Hassan Papa Bldg., Al Nahda</v>
          </cell>
          <cell r="D615" t="str">
            <v>25.3036</v>
          </cell>
          <cell r="E615" t="str">
            <v>55.3796</v>
          </cell>
          <cell r="F615" t="str">
            <v>Mobile Backhauling</v>
          </cell>
          <cell r="G615"/>
          <cell r="H615" t="str">
            <v>OSP Ready</v>
          </cell>
        </row>
        <row r="616">
          <cell r="A616" t="str">
            <v>SHJ2219</v>
          </cell>
          <cell r="B616" t="str">
            <v>SHJ2219</v>
          </cell>
          <cell r="C616" t="str">
            <v>RASHIDIYA SHARJAH</v>
          </cell>
          <cell r="D616" t="str">
            <v>25.213600°</v>
          </cell>
          <cell r="E616" t="str">
            <v>55.730800°</v>
          </cell>
          <cell r="F616" t="str">
            <v>Mobile Backhauling</v>
          </cell>
          <cell r="G616"/>
          <cell r="H616" t="str">
            <v>OSP Ready</v>
          </cell>
        </row>
        <row r="617">
          <cell r="A617" t="str">
            <v>SHJ2217</v>
          </cell>
          <cell r="B617" t="str">
            <v>SHJ2217</v>
          </cell>
          <cell r="C617" t="str">
            <v xml:space="preserve">Al- Jawharah Hotel, Buteena, roof top </v>
          </cell>
          <cell r="D617" t="str">
            <v>55.4034</v>
          </cell>
          <cell r="E617" t="str">
            <v>25.33226</v>
          </cell>
          <cell r="F617" t="str">
            <v>Mobile Backhauling</v>
          </cell>
          <cell r="G617"/>
          <cell r="H617" t="str">
            <v>OSP Ready</v>
          </cell>
        </row>
        <row r="618">
          <cell r="A618" t="str">
            <v>SHJ2216</v>
          </cell>
          <cell r="B618" t="str">
            <v>SHJ2216</v>
          </cell>
          <cell r="C618"/>
          <cell r="D618"/>
          <cell r="E618"/>
          <cell r="F618" t="str">
            <v>Mobile Backhauling</v>
          </cell>
          <cell r="G618"/>
          <cell r="H618" t="str">
            <v>OSP Ready</v>
          </cell>
        </row>
        <row r="619">
          <cell r="A619" t="str">
            <v>SHJ2213</v>
          </cell>
          <cell r="B619" t="str">
            <v>SHJ2213</v>
          </cell>
          <cell r="C619" t="str">
            <v xml:space="preserve">near Quran R/A sheikh rashid al khasim St Sharjah </v>
          </cell>
          <cell r="D619" t="str">
            <v>24.348600</v>
          </cell>
          <cell r="E619" t="str">
            <v>55.421070</v>
          </cell>
          <cell r="F619" t="str">
            <v>Mobile Backhauling</v>
          </cell>
          <cell r="G619"/>
          <cell r="H619" t="str">
            <v>OSP Ready</v>
          </cell>
        </row>
        <row r="620">
          <cell r="A620" t="str">
            <v>SHJ2212</v>
          </cell>
          <cell r="B620" t="str">
            <v>SHJ2212</v>
          </cell>
          <cell r="C620"/>
          <cell r="D620"/>
          <cell r="E620"/>
          <cell r="F620" t="str">
            <v>Mobile Backhauling</v>
          </cell>
          <cell r="G620"/>
          <cell r="H620" t="str">
            <v>RFSed previously</v>
          </cell>
        </row>
        <row r="621">
          <cell r="A621" t="str">
            <v>SHJ2210</v>
          </cell>
          <cell r="B621" t="str">
            <v>SHJ2210</v>
          </cell>
          <cell r="C621" t="str">
            <v>Al Mazen 2 Bldg</v>
          </cell>
          <cell r="D621" t="str">
            <v xml:space="preserve">55.4388 </v>
          </cell>
          <cell r="E621" t="str">
            <v>25.2905</v>
          </cell>
          <cell r="F621" t="str">
            <v>Mobile Backhauling</v>
          </cell>
          <cell r="G621"/>
          <cell r="H621" t="str">
            <v>OSP Ready</v>
          </cell>
        </row>
        <row r="622">
          <cell r="A622" t="str">
            <v>SHJ2208</v>
          </cell>
          <cell r="B622" t="str">
            <v>SHJ2208</v>
          </cell>
          <cell r="C622" t="str">
            <v>saif Zone</v>
          </cell>
          <cell r="D622" t="str">
            <v>25.3299</v>
          </cell>
          <cell r="E622" t="str">
            <v>55.4891</v>
          </cell>
          <cell r="F622" t="str">
            <v>Mobile Backhauling</v>
          </cell>
          <cell r="G622"/>
          <cell r="H622" t="str">
            <v>OSP Ready</v>
          </cell>
        </row>
        <row r="623">
          <cell r="A623" t="str">
            <v>SHJ2207</v>
          </cell>
          <cell r="B623" t="str">
            <v>SHJ2207</v>
          </cell>
          <cell r="C623" t="str">
            <v>Saif Zone</v>
          </cell>
          <cell r="D623" t="str">
            <v xml:space="preserve">25.32989 </v>
          </cell>
          <cell r="E623" t="str">
            <v>55.48911</v>
          </cell>
          <cell r="F623" t="str">
            <v>Mobile Backhauling</v>
          </cell>
          <cell r="G623"/>
          <cell r="H623" t="str">
            <v>OSP Ready</v>
          </cell>
        </row>
        <row r="624">
          <cell r="A624" t="str">
            <v>SHJ2195</v>
          </cell>
          <cell r="B624" t="str">
            <v>SHJ2195</v>
          </cell>
          <cell r="C624" t="str">
            <v>Green field Shelter AL HAMRIYA - SHARJAH</v>
          </cell>
          <cell r="D624" t="str">
            <v>25.477108°</v>
          </cell>
          <cell r="E624" t="str">
            <v>55.534880°</v>
          </cell>
          <cell r="F624" t="str">
            <v>Mobile Backhauling</v>
          </cell>
          <cell r="G624"/>
          <cell r="H624" t="str">
            <v>OSP Ready</v>
          </cell>
        </row>
        <row r="625">
          <cell r="A625" t="str">
            <v>SHJ2105</v>
          </cell>
          <cell r="B625" t="str">
            <v>SHJ2105</v>
          </cell>
          <cell r="C625" t="str">
            <v>greenfield shelter</v>
          </cell>
          <cell r="D625" t="str">
            <v xml:space="preserve">25.338 </v>
          </cell>
          <cell r="E625" t="str">
            <v>55.4649</v>
          </cell>
          <cell r="F625" t="str">
            <v>Mobile Backhauling</v>
          </cell>
          <cell r="G625"/>
          <cell r="H625" t="str">
            <v>OSP Ready</v>
          </cell>
        </row>
        <row r="626">
          <cell r="A626" t="str">
            <v>SHJ2102</v>
          </cell>
          <cell r="B626" t="str">
            <v>SHJ2102</v>
          </cell>
          <cell r="C626" t="str">
            <v xml:space="preserve">Al Yarmook Pharmacy Building roof top </v>
          </cell>
          <cell r="D626" t="str">
            <v>25.35470 55.40700</v>
          </cell>
          <cell r="E626" t="str">
            <v>25.35470 55.40700</v>
          </cell>
          <cell r="F626" t="str">
            <v>Mobile Backhauling</v>
          </cell>
          <cell r="G626"/>
          <cell r="H626" t="str">
            <v>OSP Ready</v>
          </cell>
        </row>
        <row r="627">
          <cell r="A627" t="str">
            <v>SHJ2099</v>
          </cell>
          <cell r="B627" t="str">
            <v>SHJ2099</v>
          </cell>
          <cell r="C627" t="str">
            <v>Sharjah university, Sharjah</v>
          </cell>
          <cell r="D627" t="str">
            <v>25.2836</v>
          </cell>
          <cell r="E627" t="str">
            <v>55.4791</v>
          </cell>
          <cell r="F627" t="str">
            <v>Mobile Backhauling</v>
          </cell>
          <cell r="G627"/>
          <cell r="H627" t="str">
            <v>OSP Ready</v>
          </cell>
        </row>
        <row r="628">
          <cell r="A628" t="str">
            <v>SHJ2098</v>
          </cell>
          <cell r="B628" t="str">
            <v>SHJ2098</v>
          </cell>
          <cell r="C628"/>
          <cell r="D628"/>
          <cell r="E628"/>
          <cell r="F628" t="str">
            <v>Mobile Backhauling</v>
          </cell>
          <cell r="G628"/>
          <cell r="H628" t="str">
            <v>OSP Ready</v>
          </cell>
        </row>
        <row r="629">
          <cell r="A629" t="str">
            <v>SHJ2097</v>
          </cell>
          <cell r="B629" t="str">
            <v>SHJ2097</v>
          </cell>
          <cell r="C629" t="str">
            <v>25.3504, 55.3877  Dalil Al Wasit Building, Near Saudi Masjid, Rolla, SHJ</v>
          </cell>
          <cell r="D629" t="str">
            <v>25.3504, 55.3877</v>
          </cell>
          <cell r="E629" t="str">
            <v>25.3504, 55.3877</v>
          </cell>
          <cell r="F629" t="str">
            <v>Mobile Backhauling</v>
          </cell>
          <cell r="G629"/>
          <cell r="H629" t="str">
            <v>OSP Ready</v>
          </cell>
        </row>
        <row r="630">
          <cell r="A630" t="str">
            <v>SHJ2096</v>
          </cell>
          <cell r="B630" t="str">
            <v>SHJ2096</v>
          </cell>
          <cell r="C630"/>
          <cell r="D630" t="str">
            <v>25.34533</v>
          </cell>
          <cell r="E630" t="str">
            <v>55.3801</v>
          </cell>
          <cell r="F630" t="str">
            <v>Mobile Backhauling</v>
          </cell>
          <cell r="G630"/>
          <cell r="H630" t="str">
            <v>OSP Ready</v>
          </cell>
        </row>
        <row r="631">
          <cell r="A631" t="str">
            <v>SHJ2092</v>
          </cell>
          <cell r="B631" t="str">
            <v>SHJ2092</v>
          </cell>
          <cell r="C631" t="str">
            <v>Abu Shagara, Sharjah</v>
          </cell>
          <cell r="D631" t="str">
            <v>25.3331</v>
          </cell>
          <cell r="E631" t="str">
            <v>55.3929</v>
          </cell>
          <cell r="F631" t="str">
            <v>Mobile Backhauling</v>
          </cell>
          <cell r="G631"/>
          <cell r="H631" t="str">
            <v>OSP Ready</v>
          </cell>
        </row>
        <row r="632">
          <cell r="A632" t="str">
            <v>SHJ2088</v>
          </cell>
          <cell r="B632" t="str">
            <v>SHJ2088</v>
          </cell>
          <cell r="C632" t="str">
            <v>Azizia block-B Al wahda Road,Sharjah</v>
          </cell>
          <cell r="D632" t="str">
            <v>25.3186 55.3867</v>
          </cell>
          <cell r="E632" t="str">
            <v>55.3867</v>
          </cell>
          <cell r="F632" t="str">
            <v>Mobile Backhauling</v>
          </cell>
          <cell r="G632"/>
          <cell r="H632" t="str">
            <v>OSP Ready</v>
          </cell>
        </row>
        <row r="633">
          <cell r="A633" t="str">
            <v>SHJ2087</v>
          </cell>
          <cell r="B633" t="str">
            <v>SHJ2087</v>
          </cell>
          <cell r="C633"/>
          <cell r="D633" t="str">
            <v xml:space="preserve">25.314900 </v>
          </cell>
          <cell r="E633" t="str">
            <v>55.386400</v>
          </cell>
          <cell r="F633" t="str">
            <v>Mobile Backhauling</v>
          </cell>
          <cell r="G633"/>
          <cell r="H633" t="str">
            <v>OSP Ready</v>
          </cell>
        </row>
        <row r="634">
          <cell r="A634" t="str">
            <v>SHJ2084 TO SHJ6501</v>
          </cell>
          <cell r="B634" t="str">
            <v>SHJ2084 TO SHJ6501</v>
          </cell>
          <cell r="C634"/>
          <cell r="D634" t="str">
            <v>25.334600</v>
          </cell>
          <cell r="E634" t="str">
            <v>55.365100</v>
          </cell>
          <cell r="F634" t="str">
            <v>Mobile Backhauling</v>
          </cell>
          <cell r="G634"/>
          <cell r="H634" t="str">
            <v>OSP Provisioned</v>
          </cell>
        </row>
        <row r="635">
          <cell r="A635" t="str">
            <v>SHJ2066</v>
          </cell>
          <cell r="B635" t="str">
            <v>SHJ2066</v>
          </cell>
          <cell r="C635"/>
          <cell r="D635" t="str">
            <v>#N/A</v>
          </cell>
          <cell r="E635" t="str">
            <v>#N/A</v>
          </cell>
          <cell r="F635" t="str">
            <v>Mobile Backhauling</v>
          </cell>
          <cell r="G635"/>
          <cell r="H635" t="str">
            <v>NOC &amp; Permitting</v>
          </cell>
        </row>
        <row r="636">
          <cell r="A636" t="str">
            <v>SHJ2060</v>
          </cell>
          <cell r="B636" t="str">
            <v>SHJ2060</v>
          </cell>
          <cell r="C636" t="str">
            <v xml:space="preserve">AL Ramaqia Area </v>
          </cell>
          <cell r="D636" t="str">
            <v>55.46078</v>
          </cell>
          <cell r="E636" t="str">
            <v>25.3517</v>
          </cell>
          <cell r="F636" t="str">
            <v>Mobile Backhauling</v>
          </cell>
          <cell r="G636"/>
          <cell r="H636" t="str">
            <v>OSP Ready</v>
          </cell>
        </row>
        <row r="637">
          <cell r="A637" t="str">
            <v>SHJ2055</v>
          </cell>
          <cell r="B637" t="str">
            <v>SHJ2055</v>
          </cell>
          <cell r="C637"/>
          <cell r="D637" t="str">
            <v>25.2905</v>
          </cell>
          <cell r="E637" t="str">
            <v>55.5609</v>
          </cell>
          <cell r="F637" t="str">
            <v>Mobile Backhauling</v>
          </cell>
          <cell r="G637"/>
          <cell r="H637" t="str">
            <v>OSP Ready</v>
          </cell>
        </row>
        <row r="638">
          <cell r="A638" t="str">
            <v>SHJ2048</v>
          </cell>
          <cell r="B638" t="str">
            <v>SHJ2048</v>
          </cell>
          <cell r="C638"/>
          <cell r="D638" t="str">
            <v>55.44154</v>
          </cell>
          <cell r="E638" t="str">
            <v>25.36971</v>
          </cell>
          <cell r="F638" t="str">
            <v>Mobile Backhauling</v>
          </cell>
          <cell r="G638"/>
          <cell r="H638" t="str">
            <v>RFSed previously</v>
          </cell>
        </row>
        <row r="639">
          <cell r="A639" t="str">
            <v>SHJ2046</v>
          </cell>
          <cell r="B639" t="str">
            <v>SHJ2046</v>
          </cell>
          <cell r="C639" t="str">
            <v>25.345540 55.429630</v>
          </cell>
          <cell r="D639" t="str">
            <v>25.345540 55.429630</v>
          </cell>
          <cell r="E639" t="str">
            <v>25.345540 55.429630</v>
          </cell>
          <cell r="F639" t="str">
            <v>Mobile Backhauling</v>
          </cell>
          <cell r="G639"/>
          <cell r="H639" t="str">
            <v>OSP Ready</v>
          </cell>
        </row>
        <row r="640">
          <cell r="A640" t="str">
            <v>SHJ2045</v>
          </cell>
          <cell r="B640" t="str">
            <v>SHJ2045</v>
          </cell>
          <cell r="C640" t="str">
            <v>25.3243 55.4421</v>
          </cell>
          <cell r="D640" t="str">
            <v>25.3243 55.4421</v>
          </cell>
          <cell r="E640" t="str">
            <v>55.4421</v>
          </cell>
          <cell r="F640" t="str">
            <v>Mobile Backhauling</v>
          </cell>
          <cell r="G640"/>
          <cell r="H640" t="str">
            <v>OSP Ready</v>
          </cell>
        </row>
        <row r="641">
          <cell r="A641" t="str">
            <v>SHJ2043</v>
          </cell>
          <cell r="B641" t="str">
            <v>SHJ2043</v>
          </cell>
          <cell r="C641"/>
          <cell r="D641" t="str">
            <v>25.3718</v>
          </cell>
          <cell r="E641" t="str">
            <v>55.4139</v>
          </cell>
          <cell r="F641" t="str">
            <v>Mobile Backhauling</v>
          </cell>
          <cell r="G641"/>
          <cell r="H641" t="str">
            <v>OSP Ready</v>
          </cell>
        </row>
        <row r="642">
          <cell r="A642" t="str">
            <v>SHJ2042</v>
          </cell>
          <cell r="B642" t="str">
            <v>SHJ2042</v>
          </cell>
          <cell r="C642" t="str">
            <v>Al Shalilal Bldng.</v>
          </cell>
          <cell r="D642" t="str">
            <v xml:space="preserve">25.362122, </v>
          </cell>
          <cell r="E642" t="str">
            <v xml:space="preserve"> 55.398355</v>
          </cell>
          <cell r="F642" t="str">
            <v>Mobile Backhauling</v>
          </cell>
          <cell r="G642"/>
          <cell r="H642" t="str">
            <v>OSP Ready</v>
          </cell>
        </row>
        <row r="643">
          <cell r="A643" t="str">
            <v>SHJ2041</v>
          </cell>
          <cell r="B643" t="str">
            <v>SHJ2041</v>
          </cell>
          <cell r="C643" t="str">
            <v>25.35841 55.40874</v>
          </cell>
          <cell r="D643" t="str">
            <v>25.35841 55.40874</v>
          </cell>
          <cell r="E643" t="str">
            <v>25.35841 55.40874</v>
          </cell>
          <cell r="F643" t="str">
            <v>Mobile Backhauling</v>
          </cell>
          <cell r="G643"/>
          <cell r="H643" t="str">
            <v>OSP Ready</v>
          </cell>
        </row>
        <row r="644">
          <cell r="A644" t="str">
            <v>SHJ2039</v>
          </cell>
          <cell r="B644" t="str">
            <v>SHJ2039</v>
          </cell>
          <cell r="C644" t="str">
            <v>Near Al Qadisiya Garden, SHJ</v>
          </cell>
          <cell r="D644" t="str">
            <v>25.3795, 55.41672</v>
          </cell>
          <cell r="E644" t="str">
            <v>25.3795, 55.41672</v>
          </cell>
          <cell r="F644" t="str">
            <v>Mobile Backhauling</v>
          </cell>
          <cell r="G644"/>
          <cell r="H644" t="str">
            <v>OSP Ready</v>
          </cell>
        </row>
        <row r="645">
          <cell r="A645" t="str">
            <v>SHJ2037</v>
          </cell>
          <cell r="B645" t="str">
            <v>SHJ2037</v>
          </cell>
          <cell r="C645"/>
          <cell r="D645"/>
          <cell r="E645"/>
          <cell r="F645" t="str">
            <v>Mobile Backhauling</v>
          </cell>
          <cell r="G645"/>
          <cell r="H645" t="str">
            <v>OSP Ready</v>
          </cell>
        </row>
        <row r="646">
          <cell r="A646" t="str">
            <v>SHJ2036</v>
          </cell>
          <cell r="B646" t="str">
            <v>SHJ2036</v>
          </cell>
          <cell r="C646" t="str">
            <v>Near Muwafjah Park, SHJ</v>
          </cell>
          <cell r="D646" t="str">
            <v xml:space="preserve">25.350530, </v>
          </cell>
          <cell r="E646" t="str">
            <v>55.470180</v>
          </cell>
          <cell r="F646" t="str">
            <v>Mobile Backhauling</v>
          </cell>
          <cell r="G646"/>
          <cell r="H646" t="str">
            <v>OSP Ready</v>
          </cell>
        </row>
        <row r="647">
          <cell r="A647" t="str">
            <v>SHJ2034</v>
          </cell>
          <cell r="B647" t="str">
            <v>SHJ2034</v>
          </cell>
          <cell r="C647"/>
          <cell r="D647"/>
          <cell r="E647"/>
          <cell r="F647" t="str">
            <v>Mobile Backhauling</v>
          </cell>
          <cell r="G647"/>
          <cell r="H647" t="str">
            <v>OSP Ready</v>
          </cell>
        </row>
        <row r="648">
          <cell r="A648" t="str">
            <v>SHJ2031</v>
          </cell>
          <cell r="B648" t="str">
            <v>SHJ2031</v>
          </cell>
          <cell r="C648" t="str">
            <v>3Rd industrial street, sharjah-Colocated SHJ6002</v>
          </cell>
          <cell r="D648" t="str">
            <v>25.31427</v>
          </cell>
          <cell r="E648" t="str">
            <v>55.42508</v>
          </cell>
          <cell r="F648" t="str">
            <v>Mobile Backhauling</v>
          </cell>
          <cell r="G648"/>
          <cell r="H648"/>
        </row>
        <row r="649">
          <cell r="A649" t="str">
            <v>SHJ2030</v>
          </cell>
          <cell r="B649" t="str">
            <v>SHJ2030</v>
          </cell>
          <cell r="C649" t="str">
            <v xml:space="preserve">Al Husn building near abu shagara sharjah  roof top </v>
          </cell>
          <cell r="D649" t="str">
            <v>55.40587</v>
          </cell>
          <cell r="E649" t="str">
            <v>25.32577</v>
          </cell>
          <cell r="F649" t="str">
            <v>Mobile Backhauling</v>
          </cell>
          <cell r="G649"/>
          <cell r="H649" t="str">
            <v>OSP Ready</v>
          </cell>
        </row>
        <row r="650">
          <cell r="A650" t="str">
            <v>SHJ2027</v>
          </cell>
          <cell r="B650" t="str">
            <v>SHJ2027</v>
          </cell>
          <cell r="C650"/>
          <cell r="D650"/>
          <cell r="E650"/>
          <cell r="F650" t="str">
            <v>Mobile Backhauling</v>
          </cell>
          <cell r="G650"/>
          <cell r="H650" t="str">
            <v>OSP Ready</v>
          </cell>
        </row>
        <row r="651">
          <cell r="A651" t="str">
            <v>SHJ2026</v>
          </cell>
          <cell r="B651" t="str">
            <v>SHJ2026</v>
          </cell>
          <cell r="C651" t="str">
            <v>SHAIKH SAKAR BUILDING,BUILDING NO 127</v>
          </cell>
          <cell r="D651" t="str">
            <v>25.363796 55.387899</v>
          </cell>
          <cell r="E651" t="str">
            <v>25.363796 55.387899</v>
          </cell>
          <cell r="F651" t="str">
            <v>Mobile Backhauling</v>
          </cell>
          <cell r="G651"/>
          <cell r="H651" t="str">
            <v>OSP Ready</v>
          </cell>
        </row>
        <row r="652">
          <cell r="A652" t="str">
            <v>SHJ2025</v>
          </cell>
          <cell r="B652" t="str">
            <v>SHJ2025</v>
          </cell>
          <cell r="C652"/>
          <cell r="D652"/>
          <cell r="E652"/>
          <cell r="F652" t="str">
            <v>Mobile Backhauling</v>
          </cell>
          <cell r="G652"/>
          <cell r="H652" t="str">
            <v>OSP Ready</v>
          </cell>
        </row>
        <row r="653">
          <cell r="A653" t="str">
            <v>SHJ2024</v>
          </cell>
          <cell r="B653" t="str">
            <v>SHJ2024</v>
          </cell>
          <cell r="C653" t="str">
            <v>Sharjah, industrial area 10 ,third  industrial street</v>
          </cell>
          <cell r="D653" t="str">
            <v xml:space="preserve">25.2996 </v>
          </cell>
          <cell r="E653" t="str">
            <v>55.4124</v>
          </cell>
          <cell r="F653" t="str">
            <v>Mobile Backhauling</v>
          </cell>
          <cell r="G653"/>
          <cell r="H653" t="str">
            <v>OSP Ready</v>
          </cell>
        </row>
        <row r="654">
          <cell r="A654" t="str">
            <v>SHJ2023</v>
          </cell>
          <cell r="B654" t="str">
            <v>SHJ2023</v>
          </cell>
          <cell r="C654" t="str">
            <v xml:space="preserve">  Al Jumeirah Building Opposite Zakariyah Workshop, Industrial Area 6, Sharjah</v>
          </cell>
          <cell r="D654" t="str">
            <v>25.321289 55.415692</v>
          </cell>
          <cell r="E654" t="str">
            <v>25.321289 55.415692</v>
          </cell>
          <cell r="F654" t="str">
            <v>Mobile Backhauling</v>
          </cell>
          <cell r="G654"/>
          <cell r="H654" t="str">
            <v>OSP Ready</v>
          </cell>
        </row>
        <row r="655">
          <cell r="A655" t="str">
            <v>SHJ2018</v>
          </cell>
          <cell r="B655" t="str">
            <v>SHJ2018</v>
          </cell>
          <cell r="C655" t="str">
            <v>Al Jubeil Building, Jubail, SHJ</v>
          </cell>
          <cell r="D655" t="str">
            <v xml:space="preserve">55.3837 </v>
          </cell>
          <cell r="E655" t="str">
            <v>25.3535</v>
          </cell>
          <cell r="F655" t="str">
            <v>Mobile Backhauling</v>
          </cell>
          <cell r="G655"/>
          <cell r="H655" t="str">
            <v>OSP Ready</v>
          </cell>
        </row>
        <row r="656">
          <cell r="A656" t="str">
            <v>SHJ2013</v>
          </cell>
          <cell r="B656" t="str">
            <v>SHJ2013</v>
          </cell>
          <cell r="C656" t="str">
            <v>Bahman Center Building King Faisal Street-12 Sharjah</v>
          </cell>
          <cell r="D656" t="str">
            <v>55.393218</v>
          </cell>
          <cell r="E656" t="str">
            <v>25.338809</v>
          </cell>
          <cell r="F656" t="str">
            <v>Mobile Backhauling</v>
          </cell>
          <cell r="G656"/>
          <cell r="H656" t="str">
            <v>OSP Ready</v>
          </cell>
        </row>
        <row r="657">
          <cell r="A657" t="str">
            <v>SHJ2011</v>
          </cell>
          <cell r="B657" t="str">
            <v>SHJ2011</v>
          </cell>
          <cell r="C657"/>
          <cell r="D657"/>
          <cell r="E657"/>
          <cell r="F657" t="str">
            <v>Mobile Backhauling</v>
          </cell>
          <cell r="G657"/>
          <cell r="H657" t="str">
            <v>OSP Ready</v>
          </cell>
        </row>
        <row r="658">
          <cell r="A658" t="str">
            <v>SHJ2006</v>
          </cell>
          <cell r="B658" t="str">
            <v>SHJ2006</v>
          </cell>
          <cell r="C658" t="str">
            <v>American University, Sharjah</v>
          </cell>
          <cell r="D658" t="str">
            <v>25.3079 55.4967</v>
          </cell>
          <cell r="E658" t="str">
            <v>55.4967</v>
          </cell>
          <cell r="F658" t="str">
            <v>Mobile Backhauling</v>
          </cell>
          <cell r="G658"/>
          <cell r="H658" t="str">
            <v>OSP Ready</v>
          </cell>
        </row>
        <row r="659">
          <cell r="A659" t="str">
            <v>SHJ2003</v>
          </cell>
          <cell r="B659" t="str">
            <v>SHJ2003</v>
          </cell>
          <cell r="C659" t="str">
            <v>Near Pizza Hut</v>
          </cell>
          <cell r="D659" t="str">
            <v xml:space="preserve"> 55.3887</v>
          </cell>
          <cell r="E659" t="str">
            <v xml:space="preserve">25.32096, </v>
          </cell>
          <cell r="F659" t="str">
            <v>Mobile Backhauling</v>
          </cell>
          <cell r="G659"/>
          <cell r="H659" t="str">
            <v>OSP Ready</v>
          </cell>
        </row>
        <row r="660">
          <cell r="A660" t="str">
            <v>SHJ2001</v>
          </cell>
          <cell r="B660" t="str">
            <v>SHJ2001</v>
          </cell>
          <cell r="C660" t="str">
            <v xml:space="preserve">EWAN HOTEL, ALMEENA STREET SHARJA   </v>
          </cell>
          <cell r="D660" t="str">
            <v xml:space="preserve">25.3402 </v>
          </cell>
          <cell r="E660" t="str">
            <v>55.3641</v>
          </cell>
          <cell r="F660" t="str">
            <v>Mobile Backhauling</v>
          </cell>
          <cell r="G660"/>
          <cell r="H660" t="str">
            <v>OSP Ready</v>
          </cell>
        </row>
        <row r="661">
          <cell r="A661" t="str">
            <v>SHJ2000</v>
          </cell>
          <cell r="B661" t="str">
            <v>SHJ2000</v>
          </cell>
          <cell r="C661"/>
          <cell r="D661" t="str">
            <v xml:space="preserve"> 25.315600°</v>
          </cell>
          <cell r="E661" t="str">
            <v>55.382900°</v>
          </cell>
          <cell r="F661" t="str">
            <v>Mobile Backhauling</v>
          </cell>
          <cell r="G661"/>
          <cell r="H661" t="str">
            <v>OSP Ready</v>
          </cell>
        </row>
        <row r="662">
          <cell r="A662" t="str">
            <v>SHJ1630</v>
          </cell>
          <cell r="B662" t="str">
            <v>SHJ1630</v>
          </cell>
          <cell r="C662"/>
          <cell r="D662" t="str">
            <v>25.3121</v>
          </cell>
          <cell r="E662" t="str">
            <v>55.4513</v>
          </cell>
          <cell r="F662" t="str">
            <v>Mobile Backhauling</v>
          </cell>
          <cell r="G662"/>
          <cell r="H662" t="str">
            <v>OSP Ready</v>
          </cell>
        </row>
        <row r="663">
          <cell r="A663" t="str">
            <v>SHJ1628</v>
          </cell>
          <cell r="B663" t="str">
            <v>SHJ1628</v>
          </cell>
          <cell r="C663" t="str">
            <v>Muweilah Commercial Area_ SHJ_RT</v>
          </cell>
          <cell r="D663" t="str">
            <v>25.30581</v>
          </cell>
          <cell r="E663" t="str">
            <v>55.45527</v>
          </cell>
          <cell r="F663" t="str">
            <v>Mobile Backhauling</v>
          </cell>
          <cell r="G663"/>
          <cell r="H663" t="str">
            <v>OSP Ready</v>
          </cell>
        </row>
        <row r="664">
          <cell r="A664" t="str">
            <v>SHJ1522</v>
          </cell>
          <cell r="B664" t="str">
            <v>SHJ1522</v>
          </cell>
          <cell r="C664"/>
          <cell r="D664" t="str">
            <v>25.39557</v>
          </cell>
          <cell r="E664" t="str">
            <v>55.63793</v>
          </cell>
          <cell r="F664" t="str">
            <v>Mobile Backhauling</v>
          </cell>
          <cell r="G664"/>
          <cell r="H664" t="str">
            <v>OSP Ready</v>
          </cell>
        </row>
        <row r="665">
          <cell r="A665" t="str">
            <v>SHJ1516</v>
          </cell>
          <cell r="B665" t="str">
            <v>SHJ1516</v>
          </cell>
          <cell r="C665"/>
          <cell r="D665" t="str">
            <v>25.364416</v>
          </cell>
          <cell r="E665" t="str">
            <v>55.398316</v>
          </cell>
          <cell r="F665" t="str">
            <v>Mobile Backhauling</v>
          </cell>
          <cell r="G665"/>
          <cell r="H665" t="str">
            <v>OSP Ready</v>
          </cell>
        </row>
        <row r="666">
          <cell r="A666" t="str">
            <v>SHJ1490</v>
          </cell>
          <cell r="B666" t="str">
            <v>SHJ1490</v>
          </cell>
          <cell r="C666"/>
          <cell r="D666" t="str">
            <v>25.287637</v>
          </cell>
          <cell r="E666" t="str">
            <v>55.450832</v>
          </cell>
          <cell r="F666" t="str">
            <v>Mobile Backhauling</v>
          </cell>
          <cell r="G666"/>
          <cell r="H666" t="str">
            <v>OSP Ready</v>
          </cell>
        </row>
        <row r="667">
          <cell r="A667" t="str">
            <v>SHJ1489</v>
          </cell>
          <cell r="B667" t="str">
            <v>SHJ1489</v>
          </cell>
          <cell r="C667" t="str">
            <v>Muwaileh Commercial, Sharjah</v>
          </cell>
          <cell r="D667" t="str">
            <v xml:space="preserve">25.29337 </v>
          </cell>
          <cell r="E667" t="str">
            <v>55.44773</v>
          </cell>
          <cell r="F667" t="str">
            <v>Mobile Backhauling</v>
          </cell>
          <cell r="G667"/>
          <cell r="H667" t="str">
            <v>OSP Ready</v>
          </cell>
        </row>
        <row r="668">
          <cell r="A668" t="str">
            <v>SHJ1486</v>
          </cell>
          <cell r="B668" t="str">
            <v>SHJ1486</v>
          </cell>
          <cell r="C668"/>
          <cell r="D668" t="str">
            <v xml:space="preserve">25.298819 </v>
          </cell>
          <cell r="E668" t="str">
            <v>55.457756</v>
          </cell>
          <cell r="F668" t="str">
            <v>Mobile Backhauling</v>
          </cell>
          <cell r="G668"/>
          <cell r="H668" t="str">
            <v>OSP Ready</v>
          </cell>
        </row>
        <row r="669">
          <cell r="A669" t="str">
            <v>SHJ1484</v>
          </cell>
          <cell r="B669" t="str">
            <v>SHJ1484</v>
          </cell>
          <cell r="C669"/>
          <cell r="D669" t="str">
            <v xml:space="preserve"> 25.303962°</v>
          </cell>
          <cell r="E669" t="str">
            <v xml:space="preserve"> 55.469344°</v>
          </cell>
          <cell r="F669" t="str">
            <v>Mobile Backhauling</v>
          </cell>
          <cell r="G669"/>
          <cell r="H669" t="str">
            <v>OSP Ready</v>
          </cell>
        </row>
        <row r="670">
          <cell r="A670" t="str">
            <v>SHJ1483</v>
          </cell>
          <cell r="B670" t="str">
            <v>SHJ1483</v>
          </cell>
          <cell r="C670"/>
          <cell r="D670" t="str">
            <v xml:space="preserve">25.306032 </v>
          </cell>
          <cell r="E670" t="str">
            <v>55.465925</v>
          </cell>
          <cell r="F670" t="str">
            <v>Mobile Backhauling</v>
          </cell>
          <cell r="G670"/>
          <cell r="H670" t="str">
            <v>OSP Ready</v>
          </cell>
        </row>
        <row r="671">
          <cell r="A671" t="str">
            <v>SHJ1482</v>
          </cell>
          <cell r="B671" t="str">
            <v>SHJ1482</v>
          </cell>
          <cell r="C671"/>
          <cell r="D671" t="str">
            <v xml:space="preserve">25.3087 ° </v>
          </cell>
          <cell r="E671" t="str">
            <v>55.4594 °</v>
          </cell>
          <cell r="F671" t="str">
            <v>Mobile Backhauling</v>
          </cell>
          <cell r="G671"/>
          <cell r="H671" t="str">
            <v>OSP Ready</v>
          </cell>
        </row>
        <row r="672">
          <cell r="A672" t="str">
            <v>SHJ1462</v>
          </cell>
          <cell r="B672" t="str">
            <v>SHJ1462</v>
          </cell>
          <cell r="C672" t="str">
            <v>Samnan Mall</v>
          </cell>
          <cell r="D672" t="str">
            <v>25.336606</v>
          </cell>
          <cell r="E672" t="str">
            <v>55.425581</v>
          </cell>
          <cell r="F672" t="str">
            <v>Mobile Backhauling</v>
          </cell>
          <cell r="G672"/>
          <cell r="H672" t="str">
            <v>OSP Ready</v>
          </cell>
        </row>
        <row r="673">
          <cell r="A673" t="str">
            <v>SHJ1451</v>
          </cell>
          <cell r="B673" t="str">
            <v>SHJ1451</v>
          </cell>
          <cell r="C673" t="str">
            <v>M_SHJ Sustainable City-I</v>
          </cell>
          <cell r="D673" t="str">
            <v xml:space="preserve">25.362462   </v>
          </cell>
          <cell r="E673" t="str">
            <v xml:space="preserve">55.551360  </v>
          </cell>
          <cell r="F673" t="str">
            <v>Mobile Backhauling</v>
          </cell>
          <cell r="G673"/>
          <cell r="H673" t="str">
            <v>OSP Ready</v>
          </cell>
        </row>
        <row r="674">
          <cell r="A674" t="str">
            <v xml:space="preserve">SHJ1445 </v>
          </cell>
          <cell r="B674" t="str">
            <v xml:space="preserve">SHJ1445 </v>
          </cell>
          <cell r="C674"/>
          <cell r="D674"/>
          <cell r="E674"/>
          <cell r="F674" t="str">
            <v>Mobile Backhauling</v>
          </cell>
          <cell r="G674"/>
          <cell r="H674" t="str">
            <v>OSP Ready</v>
          </cell>
        </row>
        <row r="675">
          <cell r="A675" t="str">
            <v>SHJ1445</v>
          </cell>
          <cell r="B675" t="str">
            <v>SHJ1445</v>
          </cell>
          <cell r="C675"/>
          <cell r="D675" t="str">
            <v>25.346514</v>
          </cell>
          <cell r="E675" t="str">
            <v>55.499065</v>
          </cell>
          <cell r="F675" t="str">
            <v>Mobile Backhauling</v>
          </cell>
          <cell r="G675"/>
          <cell r="H675" t="str">
            <v>NOC &amp; Permitting</v>
          </cell>
        </row>
        <row r="676">
          <cell r="A676" t="str">
            <v>SHJ1419</v>
          </cell>
          <cell r="B676" t="str">
            <v>SHJ1419</v>
          </cell>
          <cell r="C676" t="str">
            <v xml:space="preserve">it is the same site of SHJ3543 </v>
          </cell>
          <cell r="D676" t="str">
            <v>25.395412</v>
          </cell>
          <cell r="E676" t="str">
            <v>55.638525</v>
          </cell>
          <cell r="F676" t="str">
            <v>Mobile Backhauling</v>
          </cell>
          <cell r="G676"/>
          <cell r="H676" t="str">
            <v>OSP Ready</v>
          </cell>
        </row>
        <row r="677">
          <cell r="A677" t="str">
            <v>SHJ1418</v>
          </cell>
          <cell r="B677" t="str">
            <v>SHJ1418</v>
          </cell>
          <cell r="C677" t="str">
            <v>al khan Sharjah</v>
          </cell>
          <cell r="D677" t="str">
            <v>25.313562</v>
          </cell>
          <cell r="E677" t="str">
            <v>55.366857</v>
          </cell>
          <cell r="F677" t="str">
            <v>Mobile Backhauling</v>
          </cell>
          <cell r="G677"/>
          <cell r="H677" t="str">
            <v>OSP Ready</v>
          </cell>
        </row>
        <row r="678">
          <cell r="A678" t="str">
            <v>SHJ1389</v>
          </cell>
          <cell r="B678" t="str">
            <v>SHJ1389</v>
          </cell>
          <cell r="C678"/>
          <cell r="D678" t="str">
            <v>25.301923</v>
          </cell>
          <cell r="E678" t="str">
            <v xml:space="preserve"> 55.443989</v>
          </cell>
          <cell r="F678" t="str">
            <v>Mobile Backhauling</v>
          </cell>
          <cell r="G678"/>
          <cell r="H678" t="str">
            <v>OSP Ready</v>
          </cell>
        </row>
        <row r="679">
          <cell r="A679" t="str">
            <v>SHJ1343</v>
          </cell>
          <cell r="B679" t="str">
            <v>SHJ1343</v>
          </cell>
          <cell r="C679"/>
          <cell r="D679" t="str">
            <v xml:space="preserve">25.29289 </v>
          </cell>
          <cell r="E679" t="str">
            <v>55.44362</v>
          </cell>
          <cell r="F679" t="str">
            <v>Mobile Backhauling</v>
          </cell>
          <cell r="G679"/>
          <cell r="H679" t="str">
            <v>OSP Ready</v>
          </cell>
        </row>
        <row r="680">
          <cell r="A680" t="str">
            <v>SHJ1318</v>
          </cell>
          <cell r="B680" t="str">
            <v>SHJ1318</v>
          </cell>
          <cell r="C680" t="str">
            <v>Green field shelter Maliha Road, Industrial 12 Area</v>
          </cell>
          <cell r="D680" t="str">
            <v>25.3187</v>
          </cell>
          <cell r="E680" t="str">
            <v>55.4354</v>
          </cell>
          <cell r="F680" t="str">
            <v>Mobile Backhauling</v>
          </cell>
          <cell r="G680"/>
          <cell r="H680" t="str">
            <v>OSP Ready</v>
          </cell>
        </row>
        <row r="681">
          <cell r="A681" t="str">
            <v>shj1316</v>
          </cell>
          <cell r="B681" t="str">
            <v>shj1316</v>
          </cell>
          <cell r="C681"/>
          <cell r="D681" t="str">
            <v>25.310332 </v>
          </cell>
          <cell r="E681" t="str">
            <v>55.397371</v>
          </cell>
          <cell r="F681" t="str">
            <v>Mobile Backhauling</v>
          </cell>
          <cell r="G681"/>
          <cell r="H681" t="str">
            <v>CW Completed</v>
          </cell>
        </row>
        <row r="682">
          <cell r="A682" t="str">
            <v>SHJ1274</v>
          </cell>
          <cell r="B682" t="str">
            <v>SHJ1274</v>
          </cell>
          <cell r="C682"/>
          <cell r="D682" t="str">
            <v>25.2688262</v>
          </cell>
          <cell r="E682" t="str">
            <v>55.727744</v>
          </cell>
          <cell r="F682" t="str">
            <v>Mobile Backhauling</v>
          </cell>
          <cell r="G682"/>
          <cell r="H682" t="str">
            <v>OSP Ready</v>
          </cell>
        </row>
        <row r="683">
          <cell r="A683" t="str">
            <v>SHJ1264</v>
          </cell>
          <cell r="B683" t="str">
            <v>SHJ1264</v>
          </cell>
          <cell r="C683"/>
          <cell r="D683" t="str">
            <v>25.32293</v>
          </cell>
          <cell r="E683" t="str">
            <v>55.517226</v>
          </cell>
          <cell r="F683" t="str">
            <v>Mobile Backhauling</v>
          </cell>
          <cell r="G683"/>
          <cell r="H683" t="str">
            <v>NOC &amp; Permitting</v>
          </cell>
        </row>
        <row r="684">
          <cell r="A684" t="str">
            <v>SHJ1262</v>
          </cell>
          <cell r="B684" t="str">
            <v>SHJ1262</v>
          </cell>
          <cell r="C684"/>
          <cell r="D684" t="str">
            <v>25.352084</v>
          </cell>
          <cell r="E684" t="str">
            <v>55.520154</v>
          </cell>
          <cell r="F684" t="str">
            <v>Mobile Backhauling</v>
          </cell>
          <cell r="G684"/>
          <cell r="H684" t="str">
            <v>OSP Ready</v>
          </cell>
        </row>
        <row r="685">
          <cell r="A685" t="str">
            <v>SHJ1258</v>
          </cell>
          <cell r="B685" t="str">
            <v>SHJ1258</v>
          </cell>
          <cell r="C685"/>
          <cell r="D685" t="str">
            <v>25.3382</v>
          </cell>
          <cell r="E685" t="str">
            <v>55.4897</v>
          </cell>
          <cell r="F685"/>
          <cell r="G685"/>
          <cell r="H685"/>
        </row>
        <row r="686">
          <cell r="A686" t="str">
            <v>SHJ1248</v>
          </cell>
          <cell r="B686" t="str">
            <v>SHJ1248</v>
          </cell>
          <cell r="C686"/>
          <cell r="D686" t="str">
            <v xml:space="preserve">25.4802  </v>
          </cell>
          <cell r="E686" t="str">
            <v>55.5293</v>
          </cell>
          <cell r="F686" t="str">
            <v>Mobile Backhauling</v>
          </cell>
          <cell r="G686"/>
          <cell r="H686" t="str">
            <v>OSP Ready</v>
          </cell>
        </row>
        <row r="687">
          <cell r="A687" t="str">
            <v>SHJ1240</v>
          </cell>
          <cell r="B687" t="str">
            <v>SHJ1240</v>
          </cell>
          <cell r="C687"/>
          <cell r="D687" t="str">
            <v xml:space="preserve">25.30626 </v>
          </cell>
          <cell r="E687" t="str">
            <v>55.39328</v>
          </cell>
          <cell r="F687" t="str">
            <v>Mobile Backhauling</v>
          </cell>
          <cell r="G687"/>
          <cell r="H687" t="str">
            <v>OSP Ready</v>
          </cell>
        </row>
        <row r="688">
          <cell r="A688" t="str">
            <v xml:space="preserve">SHJ1233 </v>
          </cell>
          <cell r="B688" t="str">
            <v xml:space="preserve">SHJ1233 </v>
          </cell>
          <cell r="C688"/>
          <cell r="D688" t="str">
            <v>25.330827</v>
          </cell>
          <cell r="E688" t="str">
            <v>55.375492</v>
          </cell>
          <cell r="F688" t="str">
            <v>Mobile Backhauling</v>
          </cell>
          <cell r="G688"/>
          <cell r="H688" t="str">
            <v>OSP Ready</v>
          </cell>
        </row>
        <row r="689">
          <cell r="A689" t="str">
            <v xml:space="preserve">SHJ1226      </v>
          </cell>
          <cell r="B689" t="str">
            <v xml:space="preserve">SHJ1226      </v>
          </cell>
          <cell r="C689" t="str">
            <v>Al Imran Stone &amp; Marbels Same Buidling Sajja Sharjah</v>
          </cell>
          <cell r="D689" t="str">
            <v>25.30369</v>
          </cell>
          <cell r="E689" t="str">
            <v>55.62617</v>
          </cell>
          <cell r="F689" t="str">
            <v>Mobile Backhauling</v>
          </cell>
          <cell r="G689"/>
          <cell r="H689" t="str">
            <v>OSP Ready</v>
          </cell>
        </row>
        <row r="690">
          <cell r="A690" t="str">
            <v>SHJ1223</v>
          </cell>
          <cell r="B690" t="str">
            <v>SHJ1223</v>
          </cell>
          <cell r="C690" t="str">
            <v xml:space="preserve">Sharjah </v>
          </cell>
          <cell r="D690" t="str">
            <v>25.33</v>
          </cell>
          <cell r="E690" t="str">
            <v>55.6168</v>
          </cell>
          <cell r="F690" t="str">
            <v>Mobile Backhauling</v>
          </cell>
          <cell r="G690"/>
          <cell r="H690" t="str">
            <v>OSP Ready</v>
          </cell>
        </row>
        <row r="691">
          <cell r="A691" t="str">
            <v>SHJ1213</v>
          </cell>
          <cell r="B691" t="str">
            <v>SHJ1213</v>
          </cell>
          <cell r="C691"/>
          <cell r="D691" t="str">
            <v>25.279582</v>
          </cell>
          <cell r="E691" t="str">
            <v>55.623882</v>
          </cell>
          <cell r="F691" t="str">
            <v>Mobile Backhauling</v>
          </cell>
          <cell r="G691"/>
          <cell r="H691" t="str">
            <v>OSP Ready</v>
          </cell>
        </row>
        <row r="692">
          <cell r="A692" t="str">
            <v>SHJ1195</v>
          </cell>
          <cell r="B692" t="str">
            <v>SHJ1195</v>
          </cell>
          <cell r="C692"/>
          <cell r="D692" t="str">
            <v>25.328523</v>
          </cell>
          <cell r="E692" t="str">
            <v>55.505607</v>
          </cell>
          <cell r="F692"/>
          <cell r="G692"/>
          <cell r="H692"/>
        </row>
        <row r="693">
          <cell r="A693" t="str">
            <v>SHJ1173</v>
          </cell>
          <cell r="B693" t="str">
            <v>SHJ1173</v>
          </cell>
          <cell r="C693" t="str">
            <v>Tawasol</v>
          </cell>
          <cell r="D693" t="str">
            <v>25.177383</v>
          </cell>
          <cell r="E693" t="str">
            <v>55.806366</v>
          </cell>
          <cell r="F693" t="str">
            <v>Mobile Backhauling</v>
          </cell>
          <cell r="G693"/>
          <cell r="H693" t="str">
            <v>OSP Ready</v>
          </cell>
        </row>
        <row r="694">
          <cell r="A694" t="str">
            <v>SHJ1159</v>
          </cell>
          <cell r="B694" t="str">
            <v>SHJ1159</v>
          </cell>
          <cell r="C694"/>
          <cell r="D694" t="str">
            <v>25.31594</v>
          </cell>
          <cell r="E694" t="str">
            <v>55.459542</v>
          </cell>
          <cell r="F694" t="str">
            <v>Mobile Backhauling</v>
          </cell>
          <cell r="G694"/>
          <cell r="H694" t="str">
            <v>NOC &amp; Permitting</v>
          </cell>
        </row>
        <row r="695">
          <cell r="A695" t="str">
            <v>SHJ1157</v>
          </cell>
          <cell r="B695" t="str">
            <v>SHJ1157</v>
          </cell>
          <cell r="C695"/>
          <cell r="D695" t="str">
            <v>25.341222°</v>
          </cell>
          <cell r="E695" t="str">
            <v>55.392800°</v>
          </cell>
          <cell r="F695" t="str">
            <v>Mobile Backhauling</v>
          </cell>
          <cell r="G695"/>
          <cell r="H695" t="str">
            <v>OSP Ready</v>
          </cell>
        </row>
        <row r="696">
          <cell r="A696" t="str">
            <v>SHJ1146</v>
          </cell>
          <cell r="B696" t="str">
            <v>SHJ1146</v>
          </cell>
          <cell r="C696"/>
          <cell r="D696" t="str">
            <v>25.47335</v>
          </cell>
          <cell r="E696" t="str">
            <v>55.540311</v>
          </cell>
          <cell r="F696" t="str">
            <v>Mobile Backhauling</v>
          </cell>
          <cell r="G696"/>
          <cell r="H696" t="str">
            <v>OSP Ready</v>
          </cell>
        </row>
        <row r="697">
          <cell r="A697" t="str">
            <v xml:space="preserve">SHJ1142 </v>
          </cell>
          <cell r="B697" t="str">
            <v xml:space="preserve">SHJ1142 </v>
          </cell>
          <cell r="C697" t="str">
            <v xml:space="preserve">Green field outdoor </v>
          </cell>
          <cell r="D697" t="str">
            <v>25.240904, 55.556966</v>
          </cell>
          <cell r="E697" t="str">
            <v>25.240904, 55.556966</v>
          </cell>
          <cell r="F697" t="str">
            <v>Mobile Backhauling</v>
          </cell>
          <cell r="G697"/>
          <cell r="H697" t="str">
            <v>OSP Ready</v>
          </cell>
        </row>
        <row r="698">
          <cell r="A698" t="str">
            <v>SHJ1101</v>
          </cell>
          <cell r="B698" t="str">
            <v>SHJ1101</v>
          </cell>
          <cell r="C698" t="str">
            <v>Al Khan Sharjah</v>
          </cell>
          <cell r="D698" t="str">
            <v>25.313689</v>
          </cell>
          <cell r="E698" t="str">
            <v>55.366662</v>
          </cell>
          <cell r="F698" t="str">
            <v>Mobile Backhauling</v>
          </cell>
          <cell r="G698"/>
          <cell r="H698" t="str">
            <v>OSP Ready</v>
          </cell>
        </row>
        <row r="699">
          <cell r="A699" t="str">
            <v>SHJ1098</v>
          </cell>
          <cell r="B699" t="str">
            <v>SHJ1098</v>
          </cell>
          <cell r="C699"/>
          <cell r="D699" t="str">
            <v>25.306989°</v>
          </cell>
          <cell r="E699" t="str">
            <v>55.368858°</v>
          </cell>
          <cell r="F699" t="str">
            <v>Mobile Backhauling</v>
          </cell>
          <cell r="G699"/>
          <cell r="H699" t="str">
            <v>OSP Ready</v>
          </cell>
        </row>
        <row r="700">
          <cell r="A700" t="str">
            <v>SHJ1091</v>
          </cell>
          <cell r="B700" t="str">
            <v>SHJ1091</v>
          </cell>
          <cell r="C700"/>
          <cell r="D700" t="str">
            <v>25.591929</v>
          </cell>
          <cell r="E700" t="str">
            <v>56.272805</v>
          </cell>
          <cell r="F700" t="str">
            <v>Mobile Backhauling</v>
          </cell>
          <cell r="G700"/>
          <cell r="H700" t="str">
            <v>CW In Progress</v>
          </cell>
        </row>
        <row r="701">
          <cell r="A701" t="str">
            <v>SHJ1086</v>
          </cell>
          <cell r="B701" t="str">
            <v>SHJ1086</v>
          </cell>
          <cell r="C701"/>
          <cell r="D701" t="str">
            <v>25.3517</v>
          </cell>
          <cell r="E701" t="str">
            <v>55.37196</v>
          </cell>
          <cell r="F701" t="str">
            <v>Mobile Backhauling</v>
          </cell>
          <cell r="G701"/>
          <cell r="H701" t="str">
            <v>OSP Provisioned</v>
          </cell>
        </row>
        <row r="702">
          <cell r="A702" t="str">
            <v>SHJ1075</v>
          </cell>
          <cell r="B702" t="str">
            <v>SHJ1075</v>
          </cell>
          <cell r="C702"/>
          <cell r="D702" t="str">
            <v>25.3091</v>
          </cell>
          <cell r="E702" t="str">
            <v>55.46699</v>
          </cell>
          <cell r="F702"/>
          <cell r="G702"/>
          <cell r="H702"/>
        </row>
        <row r="703">
          <cell r="A703" t="str">
            <v>SHJ1035</v>
          </cell>
          <cell r="B703" t="str">
            <v>SHJ1035</v>
          </cell>
          <cell r="C703"/>
          <cell r="D703" t="str">
            <v xml:space="preserve">25.309820° </v>
          </cell>
          <cell r="E703" t="str">
            <v>55.454144°</v>
          </cell>
          <cell r="F703" t="str">
            <v>Mobile Backhauling</v>
          </cell>
          <cell r="G703"/>
          <cell r="H703" t="str">
            <v>OSP Ready</v>
          </cell>
        </row>
        <row r="704">
          <cell r="A704" t="str">
            <v>SHJ1034</v>
          </cell>
          <cell r="B704" t="str">
            <v>SHJ1034</v>
          </cell>
          <cell r="C704" t="str">
            <v>Impz building  Al Muwailh commercial  Al Muwailh, SH</v>
          </cell>
          <cell r="D704" t="str">
            <v xml:space="preserve">25.308562 </v>
          </cell>
          <cell r="E704" t="str">
            <v>55.455618</v>
          </cell>
          <cell r="F704" t="str">
            <v>Mobile Backhauling</v>
          </cell>
          <cell r="G704"/>
          <cell r="H704" t="str">
            <v>OSP Ready</v>
          </cell>
        </row>
        <row r="705">
          <cell r="A705" t="str">
            <v>SHJ1029</v>
          </cell>
          <cell r="B705" t="str">
            <v>SHJ1029</v>
          </cell>
          <cell r="C705" t="str">
            <v>Ali Al Qubaisi Building, Al Qasimia, Sharjah</v>
          </cell>
          <cell r="D705" t="str">
            <v>25.34314, 55.3911</v>
          </cell>
          <cell r="E705" t="str">
            <v>25.34314, 55.3911</v>
          </cell>
          <cell r="F705" t="str">
            <v>Mobile Backhauling</v>
          </cell>
          <cell r="G705"/>
          <cell r="H705" t="str">
            <v>OSP Ready</v>
          </cell>
        </row>
        <row r="706">
          <cell r="A706" t="str">
            <v>SHJ1020</v>
          </cell>
          <cell r="B706" t="str">
            <v>SHJ1020</v>
          </cell>
          <cell r="C706" t="str">
            <v>Roof top Outdoor Al Adiyat Building Muawellah</v>
          </cell>
          <cell r="D706" t="str">
            <v>25.295736°</v>
          </cell>
          <cell r="E706" t="str">
            <v>55.440249°</v>
          </cell>
          <cell r="F706" t="str">
            <v>Mobile Backhauling</v>
          </cell>
          <cell r="G706"/>
          <cell r="H706" t="str">
            <v>OSP Ready</v>
          </cell>
        </row>
        <row r="707">
          <cell r="A707" t="str">
            <v>SHJ1019</v>
          </cell>
          <cell r="B707" t="str">
            <v>SHJ1019</v>
          </cell>
          <cell r="C707"/>
          <cell r="D707" t="str">
            <v>25.30634</v>
          </cell>
          <cell r="E707" t="str">
            <v>55.45803</v>
          </cell>
          <cell r="F707" t="str">
            <v>Mobile Backhauling</v>
          </cell>
          <cell r="G707"/>
          <cell r="H707" t="str">
            <v>CW In Progress</v>
          </cell>
        </row>
        <row r="708">
          <cell r="A708" t="str">
            <v>SHJ1008</v>
          </cell>
          <cell r="B708" t="str">
            <v>SHJ1008</v>
          </cell>
          <cell r="C708" t="str">
            <v>Al Madam</v>
          </cell>
          <cell r="D708" t="str">
            <v>25.01792</v>
          </cell>
          <cell r="E708" t="str">
            <v>55.83172</v>
          </cell>
          <cell r="F708" t="str">
            <v>Mobile Backhauling</v>
          </cell>
          <cell r="G708"/>
          <cell r="H708" t="str">
            <v>OSP Ready</v>
          </cell>
        </row>
        <row r="709">
          <cell r="A709" t="str">
            <v>SHJ1007</v>
          </cell>
          <cell r="B709" t="str">
            <v>SHJ1007</v>
          </cell>
          <cell r="C709"/>
          <cell r="D709" t="str">
            <v>25.002</v>
          </cell>
          <cell r="E709" t="str">
            <v>55.758</v>
          </cell>
          <cell r="F709" t="str">
            <v>Mobile Backhauling</v>
          </cell>
          <cell r="G709"/>
          <cell r="H709" t="str">
            <v>OSP Ready</v>
          </cell>
        </row>
        <row r="710">
          <cell r="A710" t="str">
            <v>SHJ1004</v>
          </cell>
          <cell r="B710" t="str">
            <v>SHJ1004</v>
          </cell>
          <cell r="C710"/>
          <cell r="D710" t="str">
            <v>25.1907173</v>
          </cell>
          <cell r="E710" t="str">
            <v>55.6872423</v>
          </cell>
          <cell r="F710" t="str">
            <v>Mobile Backhauling</v>
          </cell>
          <cell r="G710"/>
          <cell r="H710" t="str">
            <v>OSP Ready</v>
          </cell>
        </row>
        <row r="711">
          <cell r="A711" t="str">
            <v>SHJ1001</v>
          </cell>
          <cell r="B711" t="str">
            <v>SHJ1001</v>
          </cell>
          <cell r="C711" t="str">
            <v>Green Field Outdoor</v>
          </cell>
          <cell r="D711" t="str">
            <v>25.03138</v>
          </cell>
          <cell r="E711" t="str">
            <v>55.68004</v>
          </cell>
          <cell r="F711" t="str">
            <v>Mobile Backhauling</v>
          </cell>
          <cell r="G711"/>
          <cell r="H711" t="str">
            <v>OSP Ready</v>
          </cell>
        </row>
        <row r="712">
          <cell r="A712" t="str">
            <v>IBS-SS-19-1684</v>
          </cell>
          <cell r="B712" t="str">
            <v>SHJ0907</v>
          </cell>
          <cell r="C712" t="str">
            <v>Sahara Mall West Expansion</v>
          </cell>
          <cell r="D712" t="str">
            <v>25.29785</v>
          </cell>
          <cell r="E712" t="str">
            <v>55.36961</v>
          </cell>
          <cell r="F712" t="str">
            <v>Mobile Backhauling</v>
          </cell>
          <cell r="G712"/>
          <cell r="H712" t="str">
            <v>OSP Ready</v>
          </cell>
        </row>
        <row r="713">
          <cell r="A713" t="str">
            <v>IBS-FTK-20-1566</v>
          </cell>
          <cell r="B713" t="str">
            <v>SHJ0906</v>
          </cell>
          <cell r="C713" t="str">
            <v>SHARJAH_Al Shuwaihean New Bldg 1</v>
          </cell>
          <cell r="D713" t="str">
            <v>25.36327</v>
          </cell>
          <cell r="E713" t="str">
            <v>55.3888</v>
          </cell>
          <cell r="F713" t="str">
            <v>Mobile Backhauling</v>
          </cell>
          <cell r="G713"/>
          <cell r="H713" t="str">
            <v>OSP Ready</v>
          </cell>
        </row>
        <row r="714">
          <cell r="A714" t="str">
            <v>IBS-FTK-18-1185</v>
          </cell>
          <cell r="B714" t="str">
            <v>SHJ0798</v>
          </cell>
          <cell r="C714" t="str">
            <v>City Plaza Sharjah Industrial 13</v>
          </cell>
          <cell r="D714" t="str">
            <v>25.320816</v>
          </cell>
          <cell r="E714" t="str">
            <v>55.442855</v>
          </cell>
          <cell r="F714" t="str">
            <v>Mobile Backhauling</v>
          </cell>
          <cell r="G714"/>
          <cell r="H714" t="str">
            <v>OSP Provisioned</v>
          </cell>
        </row>
        <row r="715">
          <cell r="A715" t="str">
            <v>IBS-FTK-19-873</v>
          </cell>
          <cell r="B715" t="str">
            <v>SHJ0797</v>
          </cell>
          <cell r="C715" t="str">
            <v>Al Murjan Tower Al Majaz 2</v>
          </cell>
          <cell r="D715" t="str">
            <v>25.317474</v>
          </cell>
          <cell r="E715" t="str">
            <v>55.383575</v>
          </cell>
          <cell r="F715" t="str">
            <v>Mobile Backhauling</v>
          </cell>
          <cell r="G715"/>
          <cell r="H715" t="str">
            <v>OSP Ready</v>
          </cell>
        </row>
        <row r="716">
          <cell r="A716" t="str">
            <v>IBS-FTK-19-1663</v>
          </cell>
          <cell r="B716" t="str">
            <v>SHJ0796</v>
          </cell>
          <cell r="C716" t="str">
            <v>Fahed Tower Al Nahda</v>
          </cell>
          <cell r="D716" t="str">
            <v>25.304005</v>
          </cell>
          <cell r="E716" t="str">
            <v>55.380848</v>
          </cell>
          <cell r="F716" t="str">
            <v>Mobile Backhauling</v>
          </cell>
          <cell r="G716"/>
          <cell r="H716" t="str">
            <v>OSP Ready</v>
          </cell>
        </row>
        <row r="717">
          <cell r="A717" t="str">
            <v>IBS-FTK-19-1662</v>
          </cell>
          <cell r="B717" t="str">
            <v>SHJ0795</v>
          </cell>
          <cell r="C717" t="str">
            <v>Malki Tower Al Nahda</v>
          </cell>
          <cell r="D717" t="str">
            <v>25.304355</v>
          </cell>
          <cell r="E717" t="str">
            <v>55.381466</v>
          </cell>
          <cell r="F717" t="str">
            <v>Mobile Backhauling</v>
          </cell>
          <cell r="G717"/>
          <cell r="H717" t="str">
            <v>OSP Ready</v>
          </cell>
        </row>
        <row r="718">
          <cell r="A718" t="str">
            <v>IBS-SS-20-0027</v>
          </cell>
          <cell r="B718" t="str">
            <v>SHJ0794</v>
          </cell>
          <cell r="C718" t="str">
            <v>Sahara Samaya Hotel Apartments</v>
          </cell>
          <cell r="D718" t="str">
            <v xml:space="preserve">25.298016 </v>
          </cell>
          <cell r="E718" t="str">
            <v>55.36771</v>
          </cell>
          <cell r="F718" t="str">
            <v>Mobile Backhauling</v>
          </cell>
          <cell r="G718"/>
          <cell r="H718" t="str">
            <v>OSP Ready</v>
          </cell>
        </row>
        <row r="719">
          <cell r="A719" t="str">
            <v>IBS-SS-20-0026</v>
          </cell>
          <cell r="B719" t="str">
            <v>SHJ0793</v>
          </cell>
          <cell r="C719" t="str">
            <v>Sahara One 558 Tower</v>
          </cell>
          <cell r="D719" t="str">
            <v xml:space="preserve">25.298016 </v>
          </cell>
          <cell r="E719" t="str">
            <v>55.36771</v>
          </cell>
          <cell r="F719" t="str">
            <v>Mobile Backhauling</v>
          </cell>
          <cell r="G719"/>
          <cell r="H719" t="str">
            <v>OSP Ready</v>
          </cell>
        </row>
        <row r="720">
          <cell r="A720" t="str">
            <v>IBS-SS-20-0025</v>
          </cell>
          <cell r="B720" t="str">
            <v>SHJ0792</v>
          </cell>
          <cell r="C720" t="str">
            <v>Sahara Tower-5</v>
          </cell>
          <cell r="D720" t="str">
            <v>25.298016</v>
          </cell>
          <cell r="E720" t="str">
            <v>55.36771</v>
          </cell>
          <cell r="F720" t="str">
            <v>Mobile Backhauling</v>
          </cell>
          <cell r="G720"/>
          <cell r="H720" t="str">
            <v>OSP Ready</v>
          </cell>
        </row>
        <row r="721">
          <cell r="A721" t="str">
            <v>IBS-SS-20-0024</v>
          </cell>
          <cell r="B721" t="str">
            <v>SHJ0791</v>
          </cell>
          <cell r="C721" t="str">
            <v>Sahara Tower-4</v>
          </cell>
          <cell r="D721" t="str">
            <v>25.298016</v>
          </cell>
          <cell r="E721" t="str">
            <v>55.36771</v>
          </cell>
          <cell r="F721" t="str">
            <v>Mobile Backhauling</v>
          </cell>
          <cell r="G721"/>
          <cell r="H721" t="str">
            <v>OSP Ready</v>
          </cell>
        </row>
        <row r="722">
          <cell r="A722" t="str">
            <v>IBS-SS-20-0022</v>
          </cell>
          <cell r="B722" t="str">
            <v>SHJ0790</v>
          </cell>
          <cell r="C722" t="str">
            <v>Sahara Tower-2</v>
          </cell>
          <cell r="D722" t="str">
            <v>25.298016 55.36771</v>
          </cell>
          <cell r="E722" t="str">
            <v>55.36771</v>
          </cell>
          <cell r="F722" t="str">
            <v>Mobile Backhauling</v>
          </cell>
          <cell r="G722"/>
          <cell r="H722" t="str">
            <v>OSP Ready</v>
          </cell>
        </row>
        <row r="723">
          <cell r="A723" t="str">
            <v>IBS-SS-19-200</v>
          </cell>
          <cell r="B723" t="str">
            <v>SHJ0789</v>
          </cell>
          <cell r="C723" t="str">
            <v xml:space="preserve"> Samaya Towers -2 Sharjah</v>
          </cell>
          <cell r="D723" t="str">
            <v>25.298016</v>
          </cell>
          <cell r="E723" t="str">
            <v>55.36771</v>
          </cell>
          <cell r="F723" t="str">
            <v>Mobile Backhauling</v>
          </cell>
          <cell r="G723"/>
          <cell r="H723" t="str">
            <v>OSP Ready</v>
          </cell>
        </row>
        <row r="724">
          <cell r="A724" t="str">
            <v>IBS-SS-20-0023</v>
          </cell>
          <cell r="B724" t="str">
            <v>SHJ0788</v>
          </cell>
          <cell r="C724" t="str">
            <v>Sahara-Tower-3-SHJ</v>
          </cell>
          <cell r="D724" t="str">
            <v>25.29786</v>
          </cell>
          <cell r="E724" t="str">
            <v>55.36702</v>
          </cell>
          <cell r="F724" t="str">
            <v>Mobile Backhauling</v>
          </cell>
          <cell r="G724"/>
          <cell r="H724" t="str">
            <v>OSP Ready</v>
          </cell>
        </row>
        <row r="725">
          <cell r="A725" t="str">
            <v>IBS-FTK-20-0114</v>
          </cell>
          <cell r="B725" t="str">
            <v>SHJ0787</v>
          </cell>
          <cell r="C725" t="str">
            <v>Al Qubaisi Tower Al Nahda</v>
          </cell>
          <cell r="D725" t="str">
            <v>25.307555</v>
          </cell>
          <cell r="E725" t="str">
            <v>55.378195</v>
          </cell>
          <cell r="F725" t="str">
            <v>Mobile Backhauling</v>
          </cell>
          <cell r="G725"/>
          <cell r="H725" t="str">
            <v>OSP Ready</v>
          </cell>
        </row>
        <row r="726">
          <cell r="A726" t="str">
            <v>IBS-FTK-19-979</v>
          </cell>
          <cell r="B726" t="str">
            <v>SHJ0786</v>
          </cell>
          <cell r="C726" t="str">
            <v>University of Sharjah (UOS) College Of Fine Arts</v>
          </cell>
          <cell r="D726" t="str">
            <v>25.295944</v>
          </cell>
          <cell r="E726" t="str">
            <v>55.483322</v>
          </cell>
          <cell r="F726" t="str">
            <v>Mobile Backhauling</v>
          </cell>
          <cell r="G726"/>
          <cell r="H726" t="str">
            <v>OSP Ready</v>
          </cell>
        </row>
        <row r="727">
          <cell r="A727" t="str">
            <v>IBS-FTK-19-1574</v>
          </cell>
          <cell r="B727" t="str">
            <v>SHJ0785</v>
          </cell>
          <cell r="C727" t="str">
            <v>Al Matroshi Tower Abu Shagara</v>
          </cell>
          <cell r="D727" t="str">
            <v>25.344488</v>
          </cell>
          <cell r="E727" t="str">
            <v>55.401318</v>
          </cell>
          <cell r="F727" t="str">
            <v>Mobile Backhauling</v>
          </cell>
          <cell r="G727"/>
          <cell r="H727" t="str">
            <v>OSP Ready</v>
          </cell>
        </row>
        <row r="728">
          <cell r="A728" t="str">
            <v>IBS-SS-19-643</v>
          </cell>
          <cell r="B728" t="str">
            <v>SHJ0784</v>
          </cell>
          <cell r="C728" t="str">
            <v>General Directorate of Residency and Foreign Affairs Sharjah</v>
          </cell>
          <cell r="D728" t="str">
            <v>25.306876</v>
          </cell>
          <cell r="E728" t="str">
            <v>55.587969</v>
          </cell>
          <cell r="F728" t="str">
            <v>Mobile Backhauling</v>
          </cell>
          <cell r="G728"/>
          <cell r="H728" t="str">
            <v>OSP Ready</v>
          </cell>
        </row>
        <row r="729">
          <cell r="A729" t="str">
            <v>IBS-SS-19-1571</v>
          </cell>
          <cell r="B729" t="str">
            <v>SHJ0783</v>
          </cell>
          <cell r="C729" t="str">
            <v>Union National Bank</v>
          </cell>
          <cell r="D729"/>
          <cell r="E729"/>
          <cell r="F729" t="str">
            <v>Mobile Backhauling</v>
          </cell>
          <cell r="G729"/>
          <cell r="H729" t="str">
            <v>OSP Ready</v>
          </cell>
        </row>
        <row r="730">
          <cell r="A730" t="str">
            <v>IBS-SS-20-0030</v>
          </cell>
          <cell r="B730" t="str">
            <v>SHJ0782</v>
          </cell>
          <cell r="C730"/>
          <cell r="D730" t="str">
            <v>25.353463</v>
          </cell>
          <cell r="E730" t="str">
            <v xml:space="preserve"> 55.391774</v>
          </cell>
          <cell r="F730" t="str">
            <v>Mobile Backhauling</v>
          </cell>
          <cell r="G730"/>
          <cell r="H730" t="str">
            <v>OSP Ready</v>
          </cell>
        </row>
        <row r="731">
          <cell r="A731" t="str">
            <v>IBS-FTK-19-1678</v>
          </cell>
          <cell r="B731" t="str">
            <v>SHJ0781</v>
          </cell>
          <cell r="C731" t="str">
            <v>TIME Express Hotel Al Khan</v>
          </cell>
          <cell r="D731" t="str">
            <v>25.330315</v>
          </cell>
          <cell r="E731" t="str">
            <v>55.367716</v>
          </cell>
          <cell r="F731" t="str">
            <v>Mobile Backhauling</v>
          </cell>
          <cell r="G731"/>
          <cell r="H731" t="str">
            <v>OSP Ready</v>
          </cell>
        </row>
        <row r="732">
          <cell r="A732" t="str">
            <v>IBS-SS-19-49</v>
          </cell>
          <cell r="B732" t="str">
            <v>SHJ0780</v>
          </cell>
          <cell r="C732" t="str">
            <v>Um Al Qura Tower</v>
          </cell>
          <cell r="D732" t="str">
            <v>25.306215</v>
          </cell>
          <cell r="E732" t="str">
            <v>55.3643</v>
          </cell>
          <cell r="F732" t="str">
            <v>Mobile Backhauling</v>
          </cell>
          <cell r="G732"/>
          <cell r="H732" t="str">
            <v>OSP Ready</v>
          </cell>
        </row>
        <row r="733">
          <cell r="A733" t="str">
            <v>IBS-SS-20-0494</v>
          </cell>
          <cell r="B733" t="str">
            <v>SHJ0777</v>
          </cell>
          <cell r="C733" t="str">
            <v>Shaikha Hassa Tower,Al Nahada Sharjah</v>
          </cell>
          <cell r="D733" t="str">
            <v xml:space="preserve">25.3036 </v>
          </cell>
          <cell r="E733" t="str">
            <v>55.3785</v>
          </cell>
          <cell r="F733" t="str">
            <v>Mobile Backhauling</v>
          </cell>
          <cell r="G733"/>
          <cell r="H733" t="str">
            <v>OSP Ready</v>
          </cell>
        </row>
        <row r="734">
          <cell r="A734" t="str">
            <v>IBS-SS-20-0343</v>
          </cell>
          <cell r="B734" t="str">
            <v>SHJ0776</v>
          </cell>
          <cell r="C734" t="str">
            <v>EI_NS_G_3856_AteeqTwr</v>
          </cell>
          <cell r="D734" t="str">
            <v>25.342833</v>
          </cell>
          <cell r="E734" t="str">
            <v>55.391834</v>
          </cell>
          <cell r="F734" t="str">
            <v>Mobile Backhauling</v>
          </cell>
          <cell r="G734"/>
          <cell r="H734" t="str">
            <v>OSP Ready</v>
          </cell>
        </row>
        <row r="735">
          <cell r="A735" t="str">
            <v>IBS-SS-20-0324</v>
          </cell>
          <cell r="B735" t="str">
            <v>SHJ0774</v>
          </cell>
          <cell r="C735" t="str">
            <v>EI_NS_G_3766_CapitalTwr</v>
          </cell>
          <cell r="D735" t="str">
            <v>25.328381</v>
          </cell>
          <cell r="E735" t="str">
            <v>55.394284</v>
          </cell>
          <cell r="F735" t="str">
            <v>Mobile Backhauling</v>
          </cell>
          <cell r="G735"/>
          <cell r="H735" t="str">
            <v>OSP Ready</v>
          </cell>
        </row>
        <row r="736">
          <cell r="A736" t="str">
            <v>IBS-SS-20-0390</v>
          </cell>
          <cell r="B736" t="str">
            <v>SHJ0772</v>
          </cell>
          <cell r="C736" t="str">
            <v>EI_NS_G_3617_QasbaTwr2</v>
          </cell>
          <cell r="D736" t="str">
            <v>25.3264</v>
          </cell>
          <cell r="E736" t="str">
            <v>55.3759</v>
          </cell>
          <cell r="F736" t="str">
            <v>Mobile Backhauling</v>
          </cell>
          <cell r="G736"/>
          <cell r="H736" t="str">
            <v>OSP Ready</v>
          </cell>
        </row>
        <row r="737">
          <cell r="A737" t="str">
            <v>IBS-SS-20-0362</v>
          </cell>
          <cell r="B737" t="str">
            <v>SHJ0771</v>
          </cell>
          <cell r="C737" t="str">
            <v>LULU Hyper Market MAYSALOON</v>
          </cell>
          <cell r="D737" t="str">
            <v>25.359527</v>
          </cell>
          <cell r="E737" t="str">
            <v>55.405557</v>
          </cell>
          <cell r="F737" t="str">
            <v>Mobile Backhauling</v>
          </cell>
          <cell r="G737"/>
          <cell r="H737" t="str">
            <v>OSP Ready</v>
          </cell>
        </row>
        <row r="738">
          <cell r="A738" t="str">
            <v>IBS-SS-19-166</v>
          </cell>
          <cell r="B738" t="str">
            <v>SHJ0770</v>
          </cell>
          <cell r="C738" t="str">
            <v>Tiger 60/3, bldg Al Taawun ,SHJ</v>
          </cell>
          <cell r="D738" t="str">
            <v>25.305836</v>
          </cell>
          <cell r="E738" t="str">
            <v>55.367874</v>
          </cell>
          <cell r="F738" t="str">
            <v>Mobile Backhauling</v>
          </cell>
          <cell r="G738"/>
          <cell r="H738" t="str">
            <v>OSP Ready</v>
          </cell>
        </row>
        <row r="739">
          <cell r="A739" t="str">
            <v>IBS-SS-19-168</v>
          </cell>
          <cell r="B739" t="str">
            <v>SHJ0769</v>
          </cell>
          <cell r="C739" t="str">
            <v>Tiger 5</v>
          </cell>
          <cell r="D739" t="str">
            <v>25.305713</v>
          </cell>
          <cell r="E739" t="str">
            <v>55.367621</v>
          </cell>
          <cell r="F739" t="str">
            <v>Mobile Backhauling</v>
          </cell>
          <cell r="G739"/>
          <cell r="H739" t="str">
            <v>OSP Ready</v>
          </cell>
        </row>
        <row r="740">
          <cell r="A740" t="str">
            <v>IBS-SS-19-1051</v>
          </cell>
          <cell r="B740" t="str">
            <v>SHJ0768</v>
          </cell>
          <cell r="C740" t="str">
            <v>Saleh Bin Saleh Tower</v>
          </cell>
          <cell r="D740" t="str">
            <v>25.314188</v>
          </cell>
          <cell r="E740" t="str">
            <v>55.377264</v>
          </cell>
          <cell r="F740" t="str">
            <v>Mobile Backhauling</v>
          </cell>
          <cell r="G740"/>
          <cell r="H740" t="str">
            <v>OSP Ready</v>
          </cell>
        </row>
        <row r="741">
          <cell r="A741" t="str">
            <v>IBS-SS-20-0387</v>
          </cell>
          <cell r="B741" t="str">
            <v>SHJ0767</v>
          </cell>
          <cell r="C741" t="str">
            <v>EI_NS_G_3572_SuhaTwr</v>
          </cell>
          <cell r="D741" t="str">
            <v>25.325907</v>
          </cell>
          <cell r="E741" t="str">
            <v>55.376389</v>
          </cell>
          <cell r="F741" t="str">
            <v>Mobile Backhauling</v>
          </cell>
          <cell r="G741"/>
          <cell r="H741" t="str">
            <v>OSP Ready</v>
          </cell>
        </row>
        <row r="742">
          <cell r="A742" t="str">
            <v>IBS-SS-19-169</v>
          </cell>
          <cell r="B742" t="str">
            <v>SHJ0766</v>
          </cell>
          <cell r="C742" t="str">
            <v>Wilson Hospital Building</v>
          </cell>
          <cell r="D742" t="str">
            <v>25.308531</v>
          </cell>
          <cell r="E742" t="str">
            <v>55.371332</v>
          </cell>
          <cell r="F742" t="str">
            <v>Mobile Backhauling</v>
          </cell>
          <cell r="G742"/>
          <cell r="H742" t="str">
            <v>OSP Ready</v>
          </cell>
        </row>
        <row r="743">
          <cell r="A743" t="str">
            <v>IBS-SS-20-0341</v>
          </cell>
          <cell r="B743" t="str">
            <v>SHJ0765</v>
          </cell>
          <cell r="C743" t="str">
            <v>EI_NS_G_3478_SparkResidence</v>
          </cell>
          <cell r="D743" t="str">
            <v>25.3418</v>
          </cell>
          <cell r="E743" t="str">
            <v>55.3926</v>
          </cell>
          <cell r="F743" t="str">
            <v>Mobile Backhauling</v>
          </cell>
          <cell r="G743"/>
          <cell r="H743" t="str">
            <v>NOC &amp; Permitting</v>
          </cell>
        </row>
        <row r="744">
          <cell r="A744" t="str">
            <v>IBS-SS-20-0408</v>
          </cell>
          <cell r="B744" t="str">
            <v>SHJ0764</v>
          </cell>
          <cell r="C744" t="str">
            <v>EI_NS_G_3611_CityPlaza6</v>
          </cell>
          <cell r="D744" t="str">
            <v>25.3159</v>
          </cell>
          <cell r="E744" t="str">
            <v>55.3769</v>
          </cell>
          <cell r="F744" t="str">
            <v>Mobile Backhauling</v>
          </cell>
          <cell r="G744"/>
          <cell r="H744" t="str">
            <v>OSP Ready</v>
          </cell>
        </row>
        <row r="745">
          <cell r="A745" t="str">
            <v>IBS-SS-20-0333</v>
          </cell>
          <cell r="B745" t="str">
            <v>SHJ0762</v>
          </cell>
          <cell r="C745" t="str">
            <v>EI_NS_G_3904_SaleemTwr</v>
          </cell>
          <cell r="D745" t="str">
            <v>25.3356</v>
          </cell>
          <cell r="E745" t="str">
            <v>55.3883</v>
          </cell>
          <cell r="F745" t="str">
            <v>Mobile Backhauling</v>
          </cell>
          <cell r="G745"/>
          <cell r="H745" t="str">
            <v>OSP Ready</v>
          </cell>
        </row>
        <row r="746">
          <cell r="A746" t="str">
            <v>IBS-SS-20-0436</v>
          </cell>
          <cell r="B746" t="str">
            <v>SHJ0761</v>
          </cell>
          <cell r="C746" t="str">
            <v>EI_NS_G_1433_SarafTower</v>
          </cell>
          <cell r="D746" t="str">
            <v>25.311278</v>
          </cell>
          <cell r="E746" t="str">
            <v>55.378472</v>
          </cell>
          <cell r="F746" t="str">
            <v>Mobile Backhauling</v>
          </cell>
          <cell r="G746"/>
          <cell r="H746" t="str">
            <v>OSP Ready</v>
          </cell>
        </row>
        <row r="747">
          <cell r="A747" t="str">
            <v>IBS-SS-19-1642</v>
          </cell>
          <cell r="B747" t="str">
            <v>SHJ0748</v>
          </cell>
          <cell r="C747" t="str">
            <v>TAMMI 2 Building _AL NAHDA</v>
          </cell>
          <cell r="D747" t="str">
            <v xml:space="preserve">25.303621 </v>
          </cell>
          <cell r="E747" t="str">
            <v>55.3829</v>
          </cell>
          <cell r="F747" t="str">
            <v>Mobile Backhauling</v>
          </cell>
          <cell r="G747"/>
          <cell r="H747" t="str">
            <v>OSP Ready</v>
          </cell>
        </row>
        <row r="748">
          <cell r="A748" t="str">
            <v>IBS-SS-19-146</v>
          </cell>
          <cell r="B748" t="str">
            <v>SHJ0747</v>
          </cell>
          <cell r="C748" t="str">
            <v>Al Salaam Tower_Al Khan</v>
          </cell>
          <cell r="D748" t="str">
            <v>25.315717</v>
          </cell>
          <cell r="E748" t="str">
            <v>55.36548</v>
          </cell>
          <cell r="F748" t="str">
            <v>Mobile Backhauling</v>
          </cell>
          <cell r="G748"/>
          <cell r="H748" t="str">
            <v>OSP Ready</v>
          </cell>
        </row>
        <row r="749">
          <cell r="A749" t="str">
            <v>IBS-SS-19-566</v>
          </cell>
          <cell r="B749" t="str">
            <v>SHJ0746</v>
          </cell>
          <cell r="C749" t="str">
            <v>Future 3 Tower</v>
          </cell>
          <cell r="D749" t="str">
            <v xml:space="preserve">25.3284961 </v>
          </cell>
          <cell r="E749" t="str">
            <v>55.3701551</v>
          </cell>
          <cell r="F749" t="str">
            <v>Mobile Backhauling</v>
          </cell>
          <cell r="G749"/>
          <cell r="H749" t="str">
            <v>OSP Ready</v>
          </cell>
        </row>
        <row r="750">
          <cell r="A750" t="str">
            <v>IBS-SS-19-1461</v>
          </cell>
          <cell r="B750" t="str">
            <v>SHJ0745</v>
          </cell>
          <cell r="C750" t="str">
            <v>Al Faya Business Park Tower</v>
          </cell>
          <cell r="D750" t="str">
            <v>25.329333 55.391511</v>
          </cell>
          <cell r="E750" t="str">
            <v>25.329333 55.391511</v>
          </cell>
          <cell r="F750" t="str">
            <v>Mobile Backhauling</v>
          </cell>
          <cell r="G750"/>
          <cell r="H750" t="str">
            <v>OSP Ready</v>
          </cell>
        </row>
        <row r="751">
          <cell r="A751" t="str">
            <v>IBS-SS-19-552</v>
          </cell>
          <cell r="B751" t="str">
            <v>SHJ0744</v>
          </cell>
          <cell r="C751" t="str">
            <v>Manazil Tower, 6 Tawuun Sharjah</v>
          </cell>
          <cell r="D751" t="str">
            <v>25.314302,</v>
          </cell>
          <cell r="E751" t="str">
            <v>55.376504</v>
          </cell>
          <cell r="F751" t="str">
            <v>Mobile Backhauling</v>
          </cell>
          <cell r="G751"/>
          <cell r="H751" t="str">
            <v>OSP Ready</v>
          </cell>
        </row>
        <row r="752">
          <cell r="A752" t="str">
            <v>IBS-SS-19-160</v>
          </cell>
          <cell r="B752" t="str">
            <v>SHJ0742</v>
          </cell>
          <cell r="C752" t="str">
            <v>Burj Al Owais at Al Majaz 3</v>
          </cell>
          <cell r="D752" t="str">
            <v>25.334755</v>
          </cell>
          <cell r="E752" t="str">
            <v>55.375898</v>
          </cell>
          <cell r="F752" t="str">
            <v>Mobile Backhauling</v>
          </cell>
          <cell r="G752"/>
          <cell r="H752" t="str">
            <v>OSP Provisioned</v>
          </cell>
        </row>
        <row r="753">
          <cell r="A753" t="str">
            <v>IBS-FTK-19-1153</v>
          </cell>
          <cell r="B753" t="str">
            <v>SHJ0741</v>
          </cell>
          <cell r="C753" t="str">
            <v>Afamia Tower 2 Abu Shagara</v>
          </cell>
          <cell r="D753" t="str">
            <v>25.343092</v>
          </cell>
          <cell r="E753" t="str">
            <v>55.399292</v>
          </cell>
          <cell r="F753" t="str">
            <v>Mobile Backhauling</v>
          </cell>
          <cell r="G753"/>
          <cell r="H753" t="str">
            <v>OSP Ready</v>
          </cell>
        </row>
        <row r="754">
          <cell r="A754" t="str">
            <v>IBS-FTK-19-1152</v>
          </cell>
          <cell r="B754" t="str">
            <v>SHJ0740</v>
          </cell>
          <cell r="C754" t="str">
            <v>Al Saud Building Muweilah</v>
          </cell>
          <cell r="D754" t="str">
            <v>25.310704</v>
          </cell>
          <cell r="E754" t="str">
            <v>55.455242</v>
          </cell>
          <cell r="F754" t="str">
            <v>Mobile Backhauling</v>
          </cell>
          <cell r="G754"/>
          <cell r="H754" t="str">
            <v>OSP Ready</v>
          </cell>
        </row>
        <row r="755">
          <cell r="A755" t="str">
            <v>IBS-FTK-19-1661</v>
          </cell>
          <cell r="B755" t="str">
            <v>SHJ0739</v>
          </cell>
          <cell r="C755" t="str">
            <v>Al Mona Building Al Khan</v>
          </cell>
          <cell r="D755" t="str">
            <v>25.315636</v>
          </cell>
          <cell r="E755" t="str">
            <v>55.379595</v>
          </cell>
          <cell r="F755" t="str">
            <v>Mobile Backhauling</v>
          </cell>
          <cell r="G755"/>
          <cell r="H755" t="str">
            <v>OSP Ready</v>
          </cell>
        </row>
        <row r="756">
          <cell r="A756" t="str">
            <v>IBS-SS-19-46</v>
          </cell>
          <cell r="B756" t="str">
            <v>SHJ0738</v>
          </cell>
          <cell r="C756" t="str">
            <v>Qadisya Tower (Block C &amp; D)</v>
          </cell>
          <cell r="D756" t="str">
            <v xml:space="preserve"> 55.379103°</v>
          </cell>
          <cell r="E756" t="str">
            <v xml:space="preserve">25.299750° </v>
          </cell>
          <cell r="F756" t="str">
            <v>Mobile Backhauling</v>
          </cell>
          <cell r="G756"/>
          <cell r="H756" t="str">
            <v>On Hold</v>
          </cell>
        </row>
        <row r="757">
          <cell r="A757" t="str">
            <v>IBS-SS-19-571</v>
          </cell>
          <cell r="B757" t="str">
            <v>SHJ0734</v>
          </cell>
          <cell r="C757" t="str">
            <v xml:space="preserve">al mazouria tower </v>
          </cell>
          <cell r="D757" t="str">
            <v>25.304337</v>
          </cell>
          <cell r="E757" t="str">
            <v>55.369833</v>
          </cell>
          <cell r="F757" t="str">
            <v>Mobile Backhauling</v>
          </cell>
          <cell r="G757"/>
          <cell r="H757" t="str">
            <v>OSP Ready</v>
          </cell>
        </row>
        <row r="758">
          <cell r="A758" t="str">
            <v>IBS-SS-20-0406</v>
          </cell>
          <cell r="B758" t="str">
            <v>SHJ0733</v>
          </cell>
          <cell r="C758" t="str">
            <v>CityPlaza8Twr -25.318557 55.377214</v>
          </cell>
          <cell r="D758" t="str">
            <v xml:space="preserve">25.318557 </v>
          </cell>
          <cell r="E758" t="str">
            <v>55.377214</v>
          </cell>
          <cell r="F758" t="str">
            <v>Mobile Backhauling</v>
          </cell>
          <cell r="G758"/>
          <cell r="H758" t="str">
            <v>OSP Ready</v>
          </cell>
        </row>
        <row r="759">
          <cell r="A759" t="str">
            <v>IBS-SS-20-0452</v>
          </cell>
          <cell r="B759" t="str">
            <v>SHJ0732</v>
          </cell>
          <cell r="C759" t="str">
            <v>AneeqaTower,Al Nahada Sharjah</v>
          </cell>
          <cell r="D759" t="str">
            <v xml:space="preserve">25.303606 </v>
          </cell>
          <cell r="E759" t="str">
            <v>55.377495</v>
          </cell>
          <cell r="F759" t="str">
            <v>Mobile Backhauling</v>
          </cell>
          <cell r="G759"/>
          <cell r="H759" t="str">
            <v>OSP Ready</v>
          </cell>
        </row>
        <row r="760">
          <cell r="A760" t="str">
            <v>IBS-FTK-18-0936</v>
          </cell>
          <cell r="B760" t="str">
            <v>SHJ0731</v>
          </cell>
          <cell r="C760" t="str">
            <v>Marwan Building Mamzar</v>
          </cell>
          <cell r="D760" t="str">
            <v>25.32801</v>
          </cell>
          <cell r="E760" t="str">
            <v>55.36954</v>
          </cell>
          <cell r="F760" t="str">
            <v>Mobile Backhauling</v>
          </cell>
          <cell r="G760"/>
          <cell r="H760" t="str">
            <v>OSP Ready</v>
          </cell>
        </row>
        <row r="761">
          <cell r="A761" t="str">
            <v xml:space="preserve">SHJ0729 </v>
          </cell>
          <cell r="B761" t="str">
            <v xml:space="preserve">SHJ0729 </v>
          </cell>
          <cell r="C761" t="str">
            <v>Tami 4 Building</v>
          </cell>
          <cell r="D761" t="str">
            <v>25.30145</v>
          </cell>
          <cell r="E761" t="str">
            <v>55.37935</v>
          </cell>
          <cell r="F761" t="str">
            <v>Mobile Backhauling</v>
          </cell>
          <cell r="G761"/>
          <cell r="H761" t="str">
            <v>OSP Ready</v>
          </cell>
        </row>
        <row r="762">
          <cell r="A762" t="str">
            <v>IBS-FTK-20-1476</v>
          </cell>
          <cell r="B762" t="str">
            <v>SHJ0728</v>
          </cell>
          <cell r="C762" t="str">
            <v>Al Maya Building Al Nahda</v>
          </cell>
          <cell r="D762" t="str">
            <v>25.302308</v>
          </cell>
          <cell r="E762" t="str">
            <v>55.378470</v>
          </cell>
          <cell r="F762" t="str">
            <v>Mobile Backhauling</v>
          </cell>
          <cell r="G762"/>
          <cell r="H762" t="str">
            <v>OSP Ready</v>
          </cell>
        </row>
        <row r="763">
          <cell r="A763" t="str">
            <v>IBS-SS-20-0392</v>
          </cell>
          <cell r="B763" t="str">
            <v>SHJ0726</v>
          </cell>
          <cell r="C763" t="str">
            <v>EI_NS_G_3618_AlSalamResidence</v>
          </cell>
          <cell r="D763" t="str">
            <v>25.329618</v>
          </cell>
          <cell r="E763" t="str">
            <v>55.374302</v>
          </cell>
          <cell r="F763" t="str">
            <v>Mobile Backhauling</v>
          </cell>
          <cell r="G763"/>
          <cell r="H763" t="str">
            <v>OSP Ready</v>
          </cell>
        </row>
        <row r="764">
          <cell r="A764" t="str">
            <v>IBS-SS-20-0035</v>
          </cell>
          <cell r="B764" t="str">
            <v>SHJ0725</v>
          </cell>
          <cell r="C764" t="str">
            <v>AL Khan Oasis_Sharjah</v>
          </cell>
          <cell r="D764" t="str">
            <v>25.30985</v>
          </cell>
          <cell r="E764" t="str">
            <v>55.3768</v>
          </cell>
          <cell r="F764" t="str">
            <v>Mobile Backhauling</v>
          </cell>
          <cell r="G764"/>
          <cell r="H764" t="str">
            <v>OSP Provisioned</v>
          </cell>
        </row>
        <row r="765">
          <cell r="A765" t="str">
            <v>IBS-FTK-20-1630</v>
          </cell>
          <cell r="B765" t="str">
            <v>SHJ0724</v>
          </cell>
          <cell r="C765"/>
          <cell r="D765" t="str">
            <v xml:space="preserve">25.33739      </v>
          </cell>
          <cell r="E765" t="str">
            <v>55.388224</v>
          </cell>
          <cell r="F765" t="str">
            <v>Mobile Backhauling</v>
          </cell>
          <cell r="G765"/>
          <cell r="H765" t="str">
            <v>OSP Ready</v>
          </cell>
        </row>
        <row r="766">
          <cell r="A766" t="str">
            <v>IBS-FTK-20-0002</v>
          </cell>
          <cell r="B766" t="str">
            <v>SHJ0722</v>
          </cell>
          <cell r="C766" t="str">
            <v>House of Wisdom</v>
          </cell>
          <cell r="D766" t="str">
            <v>25.318293</v>
          </cell>
          <cell r="E766" t="str">
            <v>55.505907</v>
          </cell>
          <cell r="F766" t="str">
            <v>Mobile Backhauling</v>
          </cell>
          <cell r="G766"/>
          <cell r="H766" t="str">
            <v>OSP Ready</v>
          </cell>
        </row>
        <row r="767">
          <cell r="A767" t="str">
            <v>IBS-SS-20-0050</v>
          </cell>
          <cell r="B767" t="str">
            <v>SHJ0721</v>
          </cell>
          <cell r="C767" t="str">
            <v>AUS Enterprise Headquarters</v>
          </cell>
          <cell r="D767" t="str">
            <v xml:space="preserve">25.321804 </v>
          </cell>
          <cell r="E767" t="str">
            <v>55.48812</v>
          </cell>
          <cell r="F767" t="str">
            <v>Mobile Backhauling</v>
          </cell>
          <cell r="G767"/>
          <cell r="H767" t="str">
            <v>OSP Ready</v>
          </cell>
        </row>
        <row r="768">
          <cell r="A768" t="str">
            <v>IBS-FTK-20-1421</v>
          </cell>
          <cell r="B768" t="str">
            <v>SHJ0720</v>
          </cell>
          <cell r="C768" t="str">
            <v>Rasheed 58</v>
          </cell>
          <cell r="D768" t="str">
            <v>25.305793</v>
          </cell>
          <cell r="E768" t="str">
            <v>55.367870</v>
          </cell>
          <cell r="F768" t="str">
            <v>Mobile Backhauling</v>
          </cell>
          <cell r="G768"/>
          <cell r="H768" t="str">
            <v>CW In Progress</v>
          </cell>
        </row>
        <row r="769">
          <cell r="A769" t="str">
            <v>IBS-FTK-19-1578</v>
          </cell>
          <cell r="B769" t="str">
            <v>SHJ0719</v>
          </cell>
          <cell r="C769" t="str">
            <v>ASAS Muwaileh Complex</v>
          </cell>
          <cell r="D769" t="str">
            <v>25.305022</v>
          </cell>
          <cell r="E769" t="str">
            <v>55.458508</v>
          </cell>
          <cell r="F769" t="str">
            <v>Mobile Backhauling</v>
          </cell>
          <cell r="G769"/>
          <cell r="H769" t="str">
            <v>OSP Ready</v>
          </cell>
        </row>
        <row r="770">
          <cell r="A770" t="str">
            <v>IBS-FTK-20-1153</v>
          </cell>
          <cell r="B770" t="str">
            <v>SHJ0717</v>
          </cell>
          <cell r="C770" t="str">
            <v>Danat Al Sharjah</v>
          </cell>
          <cell r="D770" t="str">
            <v>25.314963</v>
          </cell>
          <cell r="E770" t="str">
            <v>55.378775</v>
          </cell>
          <cell r="F770" t="str">
            <v>Mobile Backhauling</v>
          </cell>
          <cell r="G770"/>
          <cell r="H770" t="str">
            <v>OSP Ready</v>
          </cell>
        </row>
        <row r="771">
          <cell r="A771" t="str">
            <v>SHJ0710</v>
          </cell>
          <cell r="B771" t="str">
            <v>SHJ0710</v>
          </cell>
          <cell r="C771"/>
          <cell r="D771" t="str">
            <v>25.309505</v>
          </cell>
          <cell r="E771" t="str">
            <v>55.570039</v>
          </cell>
          <cell r="F771" t="str">
            <v>Mobile Backhauling</v>
          </cell>
          <cell r="G771"/>
          <cell r="H771" t="str">
            <v>NOC &amp; Permitting</v>
          </cell>
        </row>
        <row r="772">
          <cell r="A772" t="str">
            <v>IBS-SS-19-262</v>
          </cell>
          <cell r="B772" t="str">
            <v>SHJ0698</v>
          </cell>
          <cell r="C772" t="str">
            <v>Tiger 4 Tower -25.307092 55.368507</v>
          </cell>
          <cell r="D772" t="str">
            <v xml:space="preserve">25.307092 </v>
          </cell>
          <cell r="E772" t="str">
            <v>55.368507</v>
          </cell>
          <cell r="F772" t="str">
            <v>Mobile Backhauling</v>
          </cell>
          <cell r="G772"/>
          <cell r="H772" t="str">
            <v>OSP Ready</v>
          </cell>
        </row>
        <row r="773">
          <cell r="A773" t="str">
            <v>IBS-SS-19-175</v>
          </cell>
          <cell r="B773" t="str">
            <v>SHJ0697</v>
          </cell>
          <cell r="C773" t="str">
            <v>Bin Kamel Tower Al Khan</v>
          </cell>
          <cell r="D773"/>
          <cell r="E773"/>
          <cell r="F773" t="str">
            <v>Mobile Backhauling</v>
          </cell>
          <cell r="G773"/>
          <cell r="H773" t="str">
            <v>OSP Ready</v>
          </cell>
        </row>
        <row r="774">
          <cell r="A774" t="str">
            <v>IBS-SS-20-0353</v>
          </cell>
          <cell r="B774" t="str">
            <v>SHJ0689</v>
          </cell>
          <cell r="C774" t="str">
            <v>EI_NS_G_1458_CityMaxHotel</v>
          </cell>
          <cell r="D774" t="str">
            <v>25.336725</v>
          </cell>
          <cell r="E774" t="str">
            <v>55.400315</v>
          </cell>
          <cell r="F774" t="str">
            <v>Mobile Backhauling</v>
          </cell>
          <cell r="G774"/>
          <cell r="H774" t="str">
            <v>OSP Ready</v>
          </cell>
        </row>
        <row r="775">
          <cell r="A775" t="str">
            <v>IBS-SS-20-0367</v>
          </cell>
          <cell r="B775" t="str">
            <v>SHJ0687</v>
          </cell>
          <cell r="C775" t="str">
            <v>VI_NS_G_1677_ShjRulerOffice</v>
          </cell>
          <cell r="D775" t="str">
            <v>25.356378</v>
          </cell>
          <cell r="E775" t="str">
            <v>55.426311</v>
          </cell>
          <cell r="F775" t="str">
            <v>Mobile Backhauling</v>
          </cell>
          <cell r="G775"/>
          <cell r="H775" t="str">
            <v>OSP Ready</v>
          </cell>
        </row>
        <row r="776">
          <cell r="A776" t="str">
            <v>IBS-SS-20-0359</v>
          </cell>
          <cell r="B776" t="str">
            <v>SHJ0686</v>
          </cell>
          <cell r="C776" t="str">
            <v>Sharjah Art and Museum</v>
          </cell>
          <cell r="D776" t="str">
            <v>25.361457</v>
          </cell>
          <cell r="E776" t="str">
            <v>55.387112</v>
          </cell>
          <cell r="F776" t="str">
            <v>Mobile Backhauling</v>
          </cell>
          <cell r="G776"/>
          <cell r="H776" t="str">
            <v>OSP Ready</v>
          </cell>
        </row>
        <row r="777">
          <cell r="A777" t="str">
            <v>IBS-SS-20-0087</v>
          </cell>
          <cell r="B777" t="str">
            <v>SHJ0685</v>
          </cell>
          <cell r="C777" t="str">
            <v>Saeed lootah Tower</v>
          </cell>
          <cell r="D777" t="str">
            <v>25.30531</v>
          </cell>
          <cell r="E777" t="str">
            <v>55.364604</v>
          </cell>
          <cell r="F777" t="str">
            <v>Mobile Backhauling</v>
          </cell>
          <cell r="G777"/>
          <cell r="H777" t="str">
            <v>OSP Ready</v>
          </cell>
        </row>
        <row r="778">
          <cell r="A778" t="str">
            <v>IBS-SS-20-0947</v>
          </cell>
          <cell r="B778" t="str">
            <v>SHJ0682</v>
          </cell>
          <cell r="C778" t="str">
            <v>EI_NS_G_3827_YarmoukTwrA2II</v>
          </cell>
          <cell r="D778" t="str">
            <v>25.3023</v>
          </cell>
          <cell r="E778" t="str">
            <v>55.3839</v>
          </cell>
          <cell r="F778" t="str">
            <v>Mobile Backhauling</v>
          </cell>
          <cell r="G778"/>
          <cell r="H778" t="str">
            <v>OSP Ready</v>
          </cell>
        </row>
        <row r="779">
          <cell r="A779" t="str">
            <v>SHJ0681</v>
          </cell>
          <cell r="B779" t="str">
            <v>SHJ0681</v>
          </cell>
          <cell r="C779" t="str">
            <v>Sharjah Holy Quran Complex</v>
          </cell>
          <cell r="D779" t="str">
            <v>25.303045°</v>
          </cell>
          <cell r="E779" t="str">
            <v>55.460244°</v>
          </cell>
          <cell r="F779" t="str">
            <v>Mobile Backhauling</v>
          </cell>
          <cell r="G779"/>
          <cell r="H779" t="str">
            <v>OSP Ready</v>
          </cell>
        </row>
        <row r="780">
          <cell r="A780" t="str">
            <v>SHJ0680</v>
          </cell>
          <cell r="B780" t="str">
            <v>SHJ0680</v>
          </cell>
          <cell r="C780" t="str">
            <v xml:space="preserve">Sharjah Performing Arts Academy (SPAA) </v>
          </cell>
          <cell r="D780" t="str">
            <v xml:space="preserve">25.289649 </v>
          </cell>
          <cell r="E780" t="str">
            <v>55.460165</v>
          </cell>
          <cell r="F780" t="str">
            <v>Mobile Backhauling</v>
          </cell>
          <cell r="G780"/>
          <cell r="H780" t="str">
            <v>OSP Ready</v>
          </cell>
        </row>
        <row r="781">
          <cell r="A781" t="str">
            <v>IBS-SS-19-250</v>
          </cell>
          <cell r="B781" t="str">
            <v>SHJ0675</v>
          </cell>
          <cell r="C781" t="str">
            <v>Al Qasimi Building 147</v>
          </cell>
          <cell r="D781" t="str">
            <v xml:space="preserve">25.315343 </v>
          </cell>
          <cell r="E781" t="str">
            <v>55.359418</v>
          </cell>
          <cell r="F781" t="str">
            <v>Mobile Backhauling</v>
          </cell>
          <cell r="G781"/>
          <cell r="H781" t="str">
            <v>OSP Ready</v>
          </cell>
        </row>
        <row r="782">
          <cell r="A782" t="str">
            <v>IBS-SS-20-1215</v>
          </cell>
          <cell r="B782" t="str">
            <v>SHJ0674</v>
          </cell>
          <cell r="C782" t="str">
            <v>Zaabi Tower_ Sharjah</v>
          </cell>
          <cell r="D782" t="str">
            <v xml:space="preserve">25.31503 </v>
          </cell>
          <cell r="E782" t="str">
            <v>55.359974</v>
          </cell>
          <cell r="F782" t="str">
            <v>Mobile Backhauling</v>
          </cell>
          <cell r="G782"/>
          <cell r="H782" t="str">
            <v>OSP Ready</v>
          </cell>
        </row>
        <row r="783">
          <cell r="A783" t="str">
            <v>IBS-SS-19-177</v>
          </cell>
          <cell r="B783" t="str">
            <v>SHJ0672</v>
          </cell>
          <cell r="C783" t="str">
            <v>Thuraya Tower @ Sharjah</v>
          </cell>
          <cell r="D783" t="str">
            <v>25.329546</v>
          </cell>
          <cell r="E783" t="str">
            <v>55.370207</v>
          </cell>
          <cell r="F783" t="str">
            <v>Mobile Backhauling</v>
          </cell>
          <cell r="G783"/>
          <cell r="H783" t="str">
            <v>OSP Ready</v>
          </cell>
        </row>
        <row r="784">
          <cell r="A784" t="str">
            <v>IBS-SS-18-0428</v>
          </cell>
          <cell r="B784" t="str">
            <v>SHJ0671</v>
          </cell>
          <cell r="C784" t="str">
            <v>Al Hilal Tower</v>
          </cell>
          <cell r="D784" t="str">
            <v>25.308797</v>
          </cell>
          <cell r="E784" t="str">
            <v>55.376445</v>
          </cell>
          <cell r="F784" t="str">
            <v>Mobile Backhauling</v>
          </cell>
          <cell r="G784"/>
          <cell r="H784" t="str">
            <v>OSP Ready</v>
          </cell>
        </row>
        <row r="785">
          <cell r="A785" t="str">
            <v>IBS-SS-20-0482</v>
          </cell>
          <cell r="B785" t="str">
            <v>SHJ0670</v>
          </cell>
          <cell r="C785" t="str">
            <v>ShaikhaLulua,Ttower 2,Al Nahada Sharjah</v>
          </cell>
          <cell r="D785" t="str">
            <v xml:space="preserve">25.3043 </v>
          </cell>
          <cell r="E785" t="str">
            <v>55.3786</v>
          </cell>
          <cell r="F785" t="str">
            <v>Mobile Backhauling</v>
          </cell>
          <cell r="G785"/>
          <cell r="H785" t="str">
            <v>OSP Ready</v>
          </cell>
        </row>
        <row r="786">
          <cell r="A786" t="str">
            <v>IBS-SS-19-189</v>
          </cell>
          <cell r="B786" t="str">
            <v>SHJ0669</v>
          </cell>
          <cell r="C786" t="str">
            <v>Al Nahda Twin Towers</v>
          </cell>
          <cell r="D786" t="str">
            <v xml:space="preserve">25.308931 </v>
          </cell>
          <cell r="E786" t="str">
            <v>55.377876</v>
          </cell>
          <cell r="F786" t="str">
            <v>Mobile Backhauling</v>
          </cell>
          <cell r="G786"/>
          <cell r="H786" t="str">
            <v>OSP Ready</v>
          </cell>
        </row>
        <row r="787">
          <cell r="A787" t="str">
            <v>IBS-SS-20-0509</v>
          </cell>
          <cell r="B787" t="str">
            <v>SHJ0668</v>
          </cell>
          <cell r="C787" t="str">
            <v>EI_NS_G_3942_MohamudTaryamTwr</v>
          </cell>
          <cell r="D787" t="str">
            <v>25.3119</v>
          </cell>
          <cell r="E787" t="str">
            <v>55.3782</v>
          </cell>
          <cell r="F787" t="str">
            <v>Mobile Backhauling</v>
          </cell>
          <cell r="G787"/>
          <cell r="H787" t="str">
            <v>OSP Ready</v>
          </cell>
        </row>
        <row r="788">
          <cell r="A788" t="str">
            <v>IBS-SS-20-0420</v>
          </cell>
          <cell r="B788" t="str">
            <v>SHJ0667</v>
          </cell>
          <cell r="C788" t="str">
            <v>EI_NS_G_1670_AlKhayalPlaza</v>
          </cell>
          <cell r="D788" t="str">
            <v>25.306394</v>
          </cell>
          <cell r="E788" t="str">
            <v>55.368041</v>
          </cell>
          <cell r="F788" t="str">
            <v>Mobile Backhauling</v>
          </cell>
          <cell r="G788"/>
          <cell r="H788" t="str">
            <v>OSP Ready</v>
          </cell>
        </row>
        <row r="789">
          <cell r="A789" t="str">
            <v>IBS-SS-20-0411</v>
          </cell>
          <cell r="B789" t="str">
            <v>SHJ0666</v>
          </cell>
          <cell r="C789" t="str">
            <v>EI_NS_G_1599_RashidAlShaikhTwr</v>
          </cell>
          <cell r="D789" t="str">
            <v>25.314704</v>
          </cell>
          <cell r="E789" t="str">
            <v>55.37753</v>
          </cell>
          <cell r="F789" t="str">
            <v>Mobile Backhauling</v>
          </cell>
          <cell r="G789"/>
          <cell r="H789" t="str">
            <v>OSP Provisioned</v>
          </cell>
        </row>
        <row r="790">
          <cell r="A790" t="str">
            <v>IBS-SS-20-0410</v>
          </cell>
          <cell r="B790" t="str">
            <v>SHJ0665</v>
          </cell>
          <cell r="C790" t="str">
            <v>EI_NS_G_3905_SaleemAlSayeghTwr</v>
          </cell>
          <cell r="D790" t="str">
            <v>25.3153</v>
          </cell>
          <cell r="E790" t="str">
            <v>55.3775</v>
          </cell>
          <cell r="F790" t="str">
            <v>Mobile Backhauling</v>
          </cell>
          <cell r="G790"/>
          <cell r="H790" t="str">
            <v>OSP Ready</v>
          </cell>
        </row>
        <row r="791">
          <cell r="A791" t="str">
            <v>IBS-SS-20-0379</v>
          </cell>
          <cell r="B791" t="str">
            <v>SHJ0664</v>
          </cell>
          <cell r="C791" t="str">
            <v>EI_NS_G_1678_OasisLakeTwr</v>
          </cell>
          <cell r="D791" t="str">
            <v>25.32295</v>
          </cell>
          <cell r="E791" t="str">
            <v>55.381152</v>
          </cell>
          <cell r="F791" t="str">
            <v>Mobile Backhauling</v>
          </cell>
          <cell r="G791"/>
          <cell r="H791" t="str">
            <v>OSP Ready</v>
          </cell>
        </row>
        <row r="792">
          <cell r="A792" t="str">
            <v>IBS-SS-20-0355</v>
          </cell>
          <cell r="B792" t="str">
            <v>SHJ0663</v>
          </cell>
          <cell r="C792" t="str">
            <v>EI_NS_G_3654_KhawajaTwr</v>
          </cell>
          <cell r="D792" t="str">
            <v>25.3434</v>
          </cell>
          <cell r="E792" t="str">
            <v>55.4022</v>
          </cell>
          <cell r="F792" t="str">
            <v>Mobile Backhauling</v>
          </cell>
          <cell r="G792"/>
          <cell r="H792" t="str">
            <v>OSP Ready</v>
          </cell>
        </row>
        <row r="793">
          <cell r="A793" t="str">
            <v>IBS-SS-20-0328</v>
          </cell>
          <cell r="B793" t="str">
            <v>SHJ0662</v>
          </cell>
          <cell r="C793" t="str">
            <v>EI_NS_G_3591_ThurayaEmax</v>
          </cell>
          <cell r="D793" t="str">
            <v>25.332233</v>
          </cell>
          <cell r="E793" t="str">
            <v>55.393863</v>
          </cell>
          <cell r="F793" t="str">
            <v>Mobile Backhauling</v>
          </cell>
          <cell r="G793"/>
          <cell r="H793" t="str">
            <v>OSP Provisioned</v>
          </cell>
        </row>
        <row r="794">
          <cell r="A794" t="str">
            <v>IBS-SS-20-0442</v>
          </cell>
          <cell r="B794" t="str">
            <v>SHJ0661</v>
          </cell>
          <cell r="C794" t="str">
            <v>EI_NS_G_1523_MoonTwr</v>
          </cell>
          <cell r="D794" t="str">
            <v>25.302441</v>
          </cell>
          <cell r="E794" t="str">
            <v>55.370402</v>
          </cell>
          <cell r="F794" t="str">
            <v>Mobile Backhauling</v>
          </cell>
          <cell r="G794"/>
          <cell r="H794" t="str">
            <v>OSP Ready</v>
          </cell>
        </row>
        <row r="795">
          <cell r="A795" t="str">
            <v>IBS-SS-20-0485</v>
          </cell>
          <cell r="B795" t="str">
            <v>SHJ0660</v>
          </cell>
          <cell r="C795" t="str">
            <v>EI_NS_G_3671_MoonTwr</v>
          </cell>
          <cell r="D795" t="str">
            <v>25.3054</v>
          </cell>
          <cell r="E795" t="str">
            <v>55.3805</v>
          </cell>
          <cell r="F795" t="str">
            <v>Mobile Backhauling</v>
          </cell>
          <cell r="G795"/>
          <cell r="H795" t="str">
            <v>OSP Ready</v>
          </cell>
        </row>
        <row r="796">
          <cell r="A796" t="str">
            <v>IBS-SS-20-0398</v>
          </cell>
          <cell r="B796" t="str">
            <v>SHJ0659</v>
          </cell>
          <cell r="C796" t="str">
            <v>EI_NS_G_1635_ShkMajidAlHamdBldg</v>
          </cell>
          <cell r="D796" t="str">
            <v>25.32998</v>
          </cell>
          <cell r="E796" t="str">
            <v>55.367637</v>
          </cell>
          <cell r="F796" t="str">
            <v>Mobile Backhauling</v>
          </cell>
          <cell r="G796"/>
          <cell r="H796" t="str">
            <v>OSP Ready</v>
          </cell>
        </row>
        <row r="797">
          <cell r="A797" t="str">
            <v>IBS-SS-20-0434</v>
          </cell>
          <cell r="B797" t="str">
            <v>SHJ0658</v>
          </cell>
          <cell r="C797" t="str">
            <v>EI_NS_G_1408_SaifZoneMall</v>
          </cell>
          <cell r="D797" t="str">
            <v>25.330518</v>
          </cell>
          <cell r="E797" t="str">
            <v>55.49878</v>
          </cell>
          <cell r="F797" t="str">
            <v>Mobile Backhauling</v>
          </cell>
          <cell r="G797"/>
          <cell r="H797" t="str">
            <v>OSP Ready</v>
          </cell>
        </row>
        <row r="798">
          <cell r="A798" t="str">
            <v>IBS-SS-20-0493</v>
          </cell>
          <cell r="B798" t="str">
            <v>SHJ0657</v>
          </cell>
          <cell r="C798" t="str">
            <v>EI_NS_G_3725_MunirTwr</v>
          </cell>
          <cell r="D798" t="str">
            <v>25.300205</v>
          </cell>
          <cell r="E798" t="str">
            <v>55.377795</v>
          </cell>
          <cell r="F798" t="str">
            <v>Mobile Backhauling</v>
          </cell>
          <cell r="G798"/>
          <cell r="H798" t="str">
            <v>OSP Ready</v>
          </cell>
        </row>
        <row r="799">
          <cell r="A799" t="str">
            <v>IBS-SS-20-0484</v>
          </cell>
          <cell r="B799" t="str">
            <v>SHJ0656</v>
          </cell>
          <cell r="C799" t="str">
            <v>EI_NS_G_3665_Shayba167Twr</v>
          </cell>
          <cell r="D799" t="str">
            <v>25.301412</v>
          </cell>
          <cell r="E799" t="str">
            <v>55.374932</v>
          </cell>
          <cell r="F799" t="str">
            <v>Mobile Backhauling</v>
          </cell>
          <cell r="G799"/>
          <cell r="H799" t="str">
            <v>OSP Provisioned</v>
          </cell>
        </row>
        <row r="800">
          <cell r="A800" t="str">
            <v>IBS-SS-19-186</v>
          </cell>
          <cell r="B800" t="str">
            <v>SHJ0655</v>
          </cell>
          <cell r="C800" t="str">
            <v>Yasmeen Tower</v>
          </cell>
          <cell r="D800" t="str">
            <v>25.316541</v>
          </cell>
          <cell r="E800" t="str">
            <v>55.38343</v>
          </cell>
          <cell r="F800" t="str">
            <v>Mobile Backhauling</v>
          </cell>
          <cell r="G800"/>
          <cell r="H800" t="str">
            <v>OSP Ready</v>
          </cell>
        </row>
        <row r="801">
          <cell r="A801" t="str">
            <v>IBS-SS-20-0469</v>
          </cell>
          <cell r="B801" t="str">
            <v>SHJ0654</v>
          </cell>
          <cell r="C801" t="str">
            <v>EI_NS_G_3523_Damas63Bldg</v>
          </cell>
          <cell r="D801" t="str">
            <v>25.306</v>
          </cell>
          <cell r="E801" t="str">
            <v>55.3759</v>
          </cell>
          <cell r="F801" t="str">
            <v>Mobile Backhauling</v>
          </cell>
          <cell r="G801"/>
          <cell r="H801" t="str">
            <v>OSP Ready</v>
          </cell>
        </row>
        <row r="802">
          <cell r="A802" t="str">
            <v>IBS-SS-19-161</v>
          </cell>
          <cell r="B802" t="str">
            <v>SHJ0599</v>
          </cell>
          <cell r="C802" t="str">
            <v>Canal Star Tower</v>
          </cell>
          <cell r="D802" t="str">
            <v>25.323808</v>
          </cell>
          <cell r="E802" t="str">
            <v>55.380403</v>
          </cell>
          <cell r="F802" t="str">
            <v>Mobile Backhauling</v>
          </cell>
          <cell r="G802"/>
          <cell r="H802" t="str">
            <v>OSP Ready</v>
          </cell>
        </row>
        <row r="803">
          <cell r="A803" t="str">
            <v>IBS-SS-20-0350</v>
          </cell>
          <cell r="B803" t="str">
            <v>SHJ0594</v>
          </cell>
          <cell r="C803" t="str">
            <v>EI_NS_G_3522_EtihadTwr</v>
          </cell>
          <cell r="D803" t="str">
            <v>25.3463</v>
          </cell>
          <cell r="E803" t="str">
            <v>55.3879</v>
          </cell>
          <cell r="F803" t="str">
            <v>Mobile Backhauling</v>
          </cell>
          <cell r="G803"/>
          <cell r="H803" t="str">
            <v>OSP Ready</v>
          </cell>
        </row>
        <row r="804">
          <cell r="A804" t="str">
            <v>IBS-SS-19-61</v>
          </cell>
          <cell r="B804" t="str">
            <v>SHJ0590</v>
          </cell>
          <cell r="C804" t="str">
            <v>Al Bakheet Tower</v>
          </cell>
          <cell r="D804" t="str">
            <v>55.383768°</v>
          </cell>
          <cell r="E804" t="str">
            <v>25.322135</v>
          </cell>
          <cell r="F804" t="str">
            <v>Mobile Backhauling</v>
          </cell>
          <cell r="G804"/>
          <cell r="H804" t="str">
            <v>OSP Ready</v>
          </cell>
        </row>
        <row r="805">
          <cell r="A805" t="str">
            <v>IBS-SS-19-158</v>
          </cell>
          <cell r="B805" t="str">
            <v>SHJ0586</v>
          </cell>
          <cell r="C805" t="str">
            <v>Pearl Tower (Thuraya Tower)</v>
          </cell>
          <cell r="D805" t="str">
            <v>25.329316</v>
          </cell>
          <cell r="E805" t="str">
            <v>55.36957</v>
          </cell>
          <cell r="F805" t="str">
            <v>Mobile Backhauling</v>
          </cell>
          <cell r="G805"/>
          <cell r="H805" t="str">
            <v>OSP Ready</v>
          </cell>
        </row>
        <row r="806">
          <cell r="A806" t="str">
            <v>SHJ0585</v>
          </cell>
          <cell r="B806" t="str">
            <v>SHJ0585</v>
          </cell>
          <cell r="C806" t="str">
            <v>Al Kuwaiti Tower-SHJ</v>
          </cell>
          <cell r="D806" t="str">
            <v>25.341194</v>
          </cell>
          <cell r="E806" t="str">
            <v>55.401239</v>
          </cell>
          <cell r="F806" t="str">
            <v>Mobile Backhauling</v>
          </cell>
          <cell r="G806"/>
          <cell r="H806" t="str">
            <v>OSP Ready</v>
          </cell>
        </row>
        <row r="807">
          <cell r="A807" t="str">
            <v>IBS-SS-20-0349</v>
          </cell>
          <cell r="B807" t="str">
            <v>SHJ0584</v>
          </cell>
          <cell r="C807" t="str">
            <v>EI_NS_G_3997_MasrafBankBldg</v>
          </cell>
          <cell r="D807" t="str">
            <v>25.346245</v>
          </cell>
          <cell r="E807" t="str">
            <v>55.390185</v>
          </cell>
          <cell r="F807" t="str">
            <v>Mobile Backhauling</v>
          </cell>
          <cell r="G807"/>
          <cell r="H807" t="str">
            <v>OSP Ready</v>
          </cell>
        </row>
        <row r="808">
          <cell r="A808" t="str">
            <v>SHJ0583</v>
          </cell>
          <cell r="B808" t="str">
            <v>SHJ0583</v>
          </cell>
          <cell r="C808"/>
          <cell r="D808" t="str">
            <v xml:space="preserve">25.323959 </v>
          </cell>
          <cell r="E808" t="str">
            <v>55.380712</v>
          </cell>
          <cell r="F808" t="str">
            <v>Mobile Backhauling</v>
          </cell>
          <cell r="G808"/>
          <cell r="H808" t="str">
            <v>OSP Ready</v>
          </cell>
        </row>
        <row r="809">
          <cell r="A809" t="str">
            <v>IBS-SS-20-0360</v>
          </cell>
          <cell r="B809" t="str">
            <v>SHJ0582</v>
          </cell>
          <cell r="C809" t="str">
            <v>EI_NS_G_3835_ZahraEmiratesTwr</v>
          </cell>
          <cell r="D809" t="str">
            <v>25.362</v>
          </cell>
          <cell r="E809" t="str">
            <v>55.3974</v>
          </cell>
          <cell r="F809" t="str">
            <v>Mobile Backhauling</v>
          </cell>
          <cell r="G809"/>
          <cell r="H809" t="str">
            <v>OSP Ready</v>
          </cell>
        </row>
        <row r="810">
          <cell r="A810" t="str">
            <v>IBS-SS-20-0419</v>
          </cell>
          <cell r="B810" t="str">
            <v>SHJ0581</v>
          </cell>
          <cell r="C810" t="str">
            <v>EI_NS_G_3959_ShjPalaceHotel</v>
          </cell>
          <cell r="D810" t="str">
            <v>25.3055</v>
          </cell>
          <cell r="E810" t="str">
            <v>55.3658</v>
          </cell>
          <cell r="F810" t="str">
            <v>Mobile Backhauling</v>
          </cell>
          <cell r="G810"/>
          <cell r="H810" t="str">
            <v>OSP Ready</v>
          </cell>
        </row>
        <row r="811">
          <cell r="A811" t="str">
            <v>IBS-SS-20-0396</v>
          </cell>
          <cell r="B811" t="str">
            <v>SHJ0580</v>
          </cell>
          <cell r="C811" t="str">
            <v>EI_NS_G_3952_MaidanResComplex</v>
          </cell>
          <cell r="D811" t="str">
            <v>25.328311</v>
          </cell>
          <cell r="E811" t="str">
            <v>55.371786</v>
          </cell>
          <cell r="F811" t="str">
            <v>Mobile Backhauling</v>
          </cell>
          <cell r="G811"/>
          <cell r="H811" t="str">
            <v>OSP Ready</v>
          </cell>
        </row>
        <row r="812">
          <cell r="A812" t="str">
            <v>SHJ0579</v>
          </cell>
          <cell r="B812" t="str">
            <v>SHJ0579</v>
          </cell>
          <cell r="C812" t="str">
            <v>Palm Tower-1</v>
          </cell>
          <cell r="D812" t="str">
            <v>25.31619</v>
          </cell>
          <cell r="E812" t="str">
            <v>55.365083</v>
          </cell>
          <cell r="F812" t="str">
            <v>Mobile Backhauling</v>
          </cell>
          <cell r="G812"/>
          <cell r="H812" t="str">
            <v>OSP Ready</v>
          </cell>
        </row>
        <row r="813">
          <cell r="A813" t="str">
            <v>SHJ0575</v>
          </cell>
          <cell r="B813" t="str">
            <v>SHJ0575</v>
          </cell>
          <cell r="C813" t="str">
            <v>Al Nayeli 16 &amp; 17 Buildings</v>
          </cell>
          <cell r="D813" t="str">
            <v>25.320133</v>
          </cell>
          <cell r="E813" t="str">
            <v>55.388877</v>
          </cell>
          <cell r="F813" t="str">
            <v>Mobile Backhauling</v>
          </cell>
          <cell r="G813"/>
          <cell r="H813" t="str">
            <v>OSP Ready</v>
          </cell>
        </row>
        <row r="814">
          <cell r="A814" t="str">
            <v>IBS-FTK-20-1414</v>
          </cell>
          <cell r="B814" t="str">
            <v>SHJ0574</v>
          </cell>
          <cell r="C814"/>
          <cell r="D814" t="str">
            <v>25.306308</v>
          </cell>
          <cell r="E814" t="str">
            <v>55.368812</v>
          </cell>
          <cell r="F814" t="str">
            <v>Mobile Backhauling</v>
          </cell>
          <cell r="G814"/>
          <cell r="H814" t="str">
            <v>OSP Ready</v>
          </cell>
        </row>
        <row r="815">
          <cell r="A815" t="str">
            <v>SHJ0573</v>
          </cell>
          <cell r="B815" t="str">
            <v>SHJ0573</v>
          </cell>
          <cell r="C815" t="str">
            <v>SalehBinSalehTwr2</v>
          </cell>
          <cell r="D815" t="str">
            <v>25.3346</v>
          </cell>
          <cell r="E815" t="str">
            <v>55.3934</v>
          </cell>
          <cell r="F815" t="str">
            <v>Mobile Backhauling</v>
          </cell>
          <cell r="G815"/>
          <cell r="H815" t="str">
            <v>OSP Ready</v>
          </cell>
        </row>
        <row r="816">
          <cell r="A816" t="str">
            <v>IBS-SS-20-0495</v>
          </cell>
          <cell r="B816" t="str">
            <v>SHJ0572</v>
          </cell>
          <cell r="C816" t="str">
            <v>ShaikhaLulua,Ttower 3,Al Nahada Sharjah</v>
          </cell>
          <cell r="D816" t="str">
            <v xml:space="preserve">25.3043 </v>
          </cell>
          <cell r="E816" t="str">
            <v>55.3786</v>
          </cell>
          <cell r="F816" t="str">
            <v>Mobile Backhauling</v>
          </cell>
          <cell r="G816"/>
          <cell r="H816" t="str">
            <v>OSP Ready</v>
          </cell>
        </row>
        <row r="817">
          <cell r="A817" t="str">
            <v>IBS-SS-18-0357</v>
          </cell>
          <cell r="B817" t="str">
            <v>SHJ0571</v>
          </cell>
          <cell r="C817" t="str">
            <v>Golden Sands Tower</v>
          </cell>
          <cell r="D817" t="str">
            <v>25.307323</v>
          </cell>
          <cell r="E817" t="str">
            <v>55.377128</v>
          </cell>
          <cell r="F817" t="str">
            <v>Mobile Backhauling</v>
          </cell>
          <cell r="G817"/>
          <cell r="H817" t="str">
            <v>OSP Ready</v>
          </cell>
        </row>
        <row r="818">
          <cell r="A818" t="str">
            <v>SHJ0570</v>
          </cell>
          <cell r="B818" t="str">
            <v>SHJ0570</v>
          </cell>
          <cell r="C818"/>
          <cell r="D818" t="str">
            <v xml:space="preserve">25.329058        </v>
          </cell>
          <cell r="E818" t="str">
            <v>55.374651</v>
          </cell>
          <cell r="F818" t="str">
            <v>Mobile Backhauling</v>
          </cell>
          <cell r="G818"/>
          <cell r="H818" t="str">
            <v>OSP Ready</v>
          </cell>
        </row>
        <row r="819">
          <cell r="A819" t="str">
            <v>IBS-SS-19-191</v>
          </cell>
          <cell r="B819" t="str">
            <v>SHJ0569</v>
          </cell>
          <cell r="C819" t="str">
            <v>Al Shaiba 128</v>
          </cell>
          <cell r="D819" t="str">
            <v>25.299649</v>
          </cell>
          <cell r="E819" t="str">
            <v>55.370098</v>
          </cell>
          <cell r="F819" t="str">
            <v>Mobile Backhauling</v>
          </cell>
          <cell r="G819"/>
          <cell r="H819" t="str">
            <v>OSP Ready</v>
          </cell>
        </row>
        <row r="820">
          <cell r="A820" t="str">
            <v>SHJ05498A</v>
          </cell>
          <cell r="B820" t="str">
            <v>SHJ05498A</v>
          </cell>
          <cell r="C820" t="str">
            <v>Ramiz Hypermarket @ MBZ Road</v>
          </cell>
          <cell r="D820"/>
          <cell r="E820"/>
          <cell r="F820" t="str">
            <v>Mobile Backhauling</v>
          </cell>
          <cell r="G820"/>
          <cell r="H820" t="str">
            <v>Dropped</v>
          </cell>
        </row>
        <row r="821">
          <cell r="A821" t="str">
            <v>IBS-FTK-18-0220</v>
          </cell>
          <cell r="B821" t="str">
            <v>SHJ0496</v>
          </cell>
          <cell r="C821" t="str">
            <v>Family Health Promotion Center</v>
          </cell>
          <cell r="D821" t="str">
            <v>25.30107 55.539962</v>
          </cell>
          <cell r="E821" t="str">
            <v>55.539962</v>
          </cell>
          <cell r="F821" t="str">
            <v>Mobile Backhauling</v>
          </cell>
          <cell r="G821"/>
          <cell r="H821" t="str">
            <v>OSP Ready</v>
          </cell>
        </row>
        <row r="822">
          <cell r="A822" t="str">
            <v>IBS-FTK-18-1126</v>
          </cell>
          <cell r="B822" t="str">
            <v>SHJ0495</v>
          </cell>
          <cell r="C822" t="str">
            <v>Hamzah Al Khatib Tower</v>
          </cell>
          <cell r="D822" t="str">
            <v>25.320732</v>
          </cell>
          <cell r="E822" t="str">
            <v>55.381028</v>
          </cell>
          <cell r="F822" t="str">
            <v>Mobile Backhauling</v>
          </cell>
          <cell r="G822"/>
          <cell r="H822" t="str">
            <v>OSP Ready</v>
          </cell>
        </row>
        <row r="823">
          <cell r="A823" t="str">
            <v>IBS-FTK-18-1300</v>
          </cell>
          <cell r="B823" t="str">
            <v>SHJ0494</v>
          </cell>
          <cell r="C823" t="str">
            <v>Thumam Investment Building</v>
          </cell>
          <cell r="D823" t="str">
            <v>25.289156 55.448315</v>
          </cell>
          <cell r="E823" t="str">
            <v>55.448315</v>
          </cell>
          <cell r="F823" t="str">
            <v>Mobile Backhauling</v>
          </cell>
          <cell r="G823"/>
          <cell r="H823" t="str">
            <v>OSP Ready</v>
          </cell>
        </row>
        <row r="824">
          <cell r="A824" t="str">
            <v>IBS-FTK-18-1092</v>
          </cell>
          <cell r="B824" t="str">
            <v>SHJ0493</v>
          </cell>
          <cell r="C824" t="str">
            <v>Sultan bin Mohd Palace SHJ New Majlis, Gym and Amiri Guards</v>
          </cell>
          <cell r="D824" t="str">
            <v>25.2817</v>
          </cell>
          <cell r="E824" t="str">
            <v>55.5606</v>
          </cell>
          <cell r="F824" t="str">
            <v>Mobile Backhauling</v>
          </cell>
          <cell r="G824"/>
          <cell r="H824" t="str">
            <v>OSP Ready</v>
          </cell>
        </row>
        <row r="825">
          <cell r="A825" t="str">
            <v>SHJ0492</v>
          </cell>
          <cell r="B825" t="str">
            <v>SHJ0492</v>
          </cell>
          <cell r="C825" t="str">
            <v>Ground Floor GSM Al Bait Hotel</v>
          </cell>
          <cell r="D825" t="str">
            <v xml:space="preserve">25.358817 </v>
          </cell>
          <cell r="E825" t="str">
            <v>55.383078</v>
          </cell>
          <cell r="F825" t="str">
            <v>Mobile Backhauling</v>
          </cell>
          <cell r="G825"/>
          <cell r="H825" t="str">
            <v>OSP Ready</v>
          </cell>
        </row>
        <row r="826">
          <cell r="A826" t="str">
            <v>SHJ0491</v>
          </cell>
          <cell r="B826" t="str">
            <v>SHJ0491</v>
          </cell>
          <cell r="C826" t="str">
            <v>Crescent Tower</v>
          </cell>
          <cell r="D826" t="str">
            <v>25.32609</v>
          </cell>
          <cell r="E826" t="str">
            <v>55.37859</v>
          </cell>
          <cell r="F826" t="str">
            <v>Mobile Backhauling</v>
          </cell>
          <cell r="G826"/>
          <cell r="H826" t="str">
            <v>OSP Ready</v>
          </cell>
        </row>
        <row r="827">
          <cell r="A827" t="str">
            <v>IBS-FTK-18-0879</v>
          </cell>
          <cell r="B827" t="str">
            <v>SHJ0489</v>
          </cell>
          <cell r="C827" t="str">
            <v>Sharjah City Centre_Existing Mall (MIMO)</v>
          </cell>
          <cell r="D827" t="str">
            <v>25.325211</v>
          </cell>
          <cell r="E827" t="str">
            <v>55.392945</v>
          </cell>
          <cell r="F827" t="str">
            <v>Mobile Backhauling</v>
          </cell>
          <cell r="G827"/>
          <cell r="H827" t="str">
            <v>OSP Ready</v>
          </cell>
        </row>
        <row r="828">
          <cell r="A828" t="str">
            <v>IBS-FTK-18-1127</v>
          </cell>
          <cell r="B828" t="str">
            <v>SHJ0488</v>
          </cell>
          <cell r="C828" t="str">
            <v>Project 585 Building at Al Majaz 3</v>
          </cell>
          <cell r="D828" t="str">
            <v>25.327546</v>
          </cell>
          <cell r="E828" t="str">
            <v>55.376114</v>
          </cell>
          <cell r="F828" t="str">
            <v>Mobile Backhauling</v>
          </cell>
          <cell r="G828"/>
          <cell r="H828" t="str">
            <v>OSP Provisioned</v>
          </cell>
        </row>
        <row r="829">
          <cell r="A829" t="str">
            <v>IBS-SS-18-0887</v>
          </cell>
          <cell r="B829" t="str">
            <v>SHJ0486</v>
          </cell>
          <cell r="C829" t="str">
            <v>Qadisya Tower (Block A &amp; B)</v>
          </cell>
          <cell r="D829" t="str">
            <v>25.30008</v>
          </cell>
          <cell r="E829" t="str">
            <v>55.379479</v>
          </cell>
          <cell r="F829" t="str">
            <v>Mobile Backhauling</v>
          </cell>
          <cell r="G829"/>
          <cell r="H829" t="str">
            <v>OSP Ready</v>
          </cell>
        </row>
        <row r="830">
          <cell r="A830" t="str">
            <v>IBS-FTK-18-0207</v>
          </cell>
          <cell r="B830" t="str">
            <v>SHJ0485</v>
          </cell>
          <cell r="C830" t="str">
            <v>Copthorne Hotel by Millenium</v>
          </cell>
          <cell r="D830" t="str">
            <v>25.334943</v>
          </cell>
          <cell r="E830" t="str">
            <v>55.375619</v>
          </cell>
          <cell r="F830" t="str">
            <v>Mobile Backhauling</v>
          </cell>
          <cell r="G830"/>
          <cell r="H830" t="str">
            <v>OSP Ready</v>
          </cell>
        </row>
        <row r="831">
          <cell r="A831" t="str">
            <v>IBS-FTK-18-0210</v>
          </cell>
          <cell r="B831" t="str">
            <v>SHJ0484</v>
          </cell>
          <cell r="C831" t="str">
            <v>Lulu Hypermarket at Al Hazana</v>
          </cell>
          <cell r="D831" t="str">
            <v xml:space="preserve">25.374376 </v>
          </cell>
          <cell r="E831" t="str">
            <v>55.421287</v>
          </cell>
          <cell r="F831" t="str">
            <v>Mobile Backhauling</v>
          </cell>
          <cell r="G831"/>
          <cell r="H831" t="str">
            <v>OSP Ready</v>
          </cell>
        </row>
        <row r="832">
          <cell r="A832" t="str">
            <v>IBS-FTK-18-0115</v>
          </cell>
          <cell r="B832" t="str">
            <v>SHJ0482</v>
          </cell>
          <cell r="C832" t="str">
            <v>Al Saada Tower</v>
          </cell>
          <cell r="D832" t="str">
            <v xml:space="preserve">25.31238 </v>
          </cell>
          <cell r="E832" t="str">
            <v>55.37523</v>
          </cell>
          <cell r="F832" t="str">
            <v>Mobile Backhauling</v>
          </cell>
          <cell r="G832"/>
          <cell r="H832" t="str">
            <v>OSP Provisioned</v>
          </cell>
        </row>
        <row r="833">
          <cell r="A833" t="str">
            <v>IBS-SS-18-0377</v>
          </cell>
          <cell r="B833" t="str">
            <v>SHJ0480</v>
          </cell>
          <cell r="C833" t="str">
            <v>Style Tower</v>
          </cell>
          <cell r="D833" t="str">
            <v>25.317617</v>
          </cell>
          <cell r="E833" t="str">
            <v>55.375893</v>
          </cell>
          <cell r="F833" t="str">
            <v>Mobile Backhauling</v>
          </cell>
          <cell r="G833"/>
          <cell r="H833" t="str">
            <v>OSP Ready</v>
          </cell>
        </row>
        <row r="834">
          <cell r="A834" t="str">
            <v>IBS-SS-18-1160</v>
          </cell>
          <cell r="B834" t="str">
            <v>SHJ0479</v>
          </cell>
          <cell r="C834" t="str">
            <v>AUS_New Engineering Science Building</v>
          </cell>
          <cell r="D834" t="str">
            <v>25.312348</v>
          </cell>
          <cell r="E834" t="str">
            <v>55.490102</v>
          </cell>
          <cell r="F834" t="str">
            <v>Mobile Backhauling</v>
          </cell>
          <cell r="G834"/>
          <cell r="H834" t="str">
            <v>OSP Ready</v>
          </cell>
        </row>
        <row r="835">
          <cell r="A835" t="str">
            <v>SHJ0478</v>
          </cell>
          <cell r="B835" t="str">
            <v>SHJ0478</v>
          </cell>
          <cell r="C835"/>
          <cell r="D835" t="str">
            <v>25.337396</v>
          </cell>
          <cell r="E835" t="str">
            <v>55.375573</v>
          </cell>
          <cell r="F835" t="str">
            <v>Mobile Backhauling</v>
          </cell>
          <cell r="G835"/>
          <cell r="H835" t="str">
            <v>OSP Ready</v>
          </cell>
        </row>
        <row r="836">
          <cell r="A836" t="str">
            <v>SHJ0478</v>
          </cell>
          <cell r="B836" t="str">
            <v>SHJ0478</v>
          </cell>
          <cell r="C836" t="str">
            <v>MOHANED TOWER</v>
          </cell>
          <cell r="D836" t="str">
            <v>25.337396</v>
          </cell>
          <cell r="E836" t="str">
            <v>55.375573</v>
          </cell>
          <cell r="F836" t="str">
            <v>Mobile Backhauling</v>
          </cell>
          <cell r="G836"/>
          <cell r="H836" t="str">
            <v>OSP Ready</v>
          </cell>
        </row>
        <row r="837">
          <cell r="A837" t="str">
            <v>SHJ0478</v>
          </cell>
          <cell r="B837" t="str">
            <v>SHJ0478</v>
          </cell>
          <cell r="C837" t="str">
            <v>Al Mohaned Tower</v>
          </cell>
          <cell r="D837" t="str">
            <v>25.337396</v>
          </cell>
          <cell r="E837" t="str">
            <v>55.375573</v>
          </cell>
          <cell r="F837" t="str">
            <v>Mobile Backhauling</v>
          </cell>
          <cell r="G837"/>
          <cell r="H837" t="str">
            <v>OSP Ready</v>
          </cell>
        </row>
        <row r="838">
          <cell r="A838" t="str">
            <v>IBS-FTK-19-1489</v>
          </cell>
          <cell r="B838" t="str">
            <v>SHJ0477</v>
          </cell>
          <cell r="C838" t="str">
            <v>Al Khaf Tower Al Khan</v>
          </cell>
          <cell r="D838" t="str">
            <v>25.308527</v>
          </cell>
          <cell r="E838" t="str">
            <v>55.364913</v>
          </cell>
          <cell r="F838" t="str">
            <v>Mobile Backhauling</v>
          </cell>
          <cell r="G838"/>
          <cell r="H838" t="str">
            <v>OSP Ready</v>
          </cell>
        </row>
        <row r="839">
          <cell r="A839" t="str">
            <v>IBS-SS-19-55</v>
          </cell>
          <cell r="B839" t="str">
            <v>SHJ0476</v>
          </cell>
          <cell r="C839" t="str">
            <v>Kalba Mall</v>
          </cell>
          <cell r="D839" t="str">
            <v>25.02031</v>
          </cell>
          <cell r="E839" t="str">
            <v>56.35884</v>
          </cell>
          <cell r="F839" t="str">
            <v>Mobile Backhauling</v>
          </cell>
          <cell r="G839"/>
          <cell r="H839" t="str">
            <v>OSP Ready</v>
          </cell>
        </row>
        <row r="840">
          <cell r="A840" t="str">
            <v>IBS-FTK-19-621</v>
          </cell>
          <cell r="B840" t="str">
            <v>SHJ0474</v>
          </cell>
          <cell r="C840" t="str">
            <v>Al Dhaid Police Station</v>
          </cell>
          <cell r="D840" t="str">
            <v>25.260673</v>
          </cell>
          <cell r="E840" t="str">
            <v>55.894552</v>
          </cell>
          <cell r="F840" t="str">
            <v>Mobile Backhauling</v>
          </cell>
          <cell r="G840"/>
          <cell r="H840" t="str">
            <v>OSP Ready</v>
          </cell>
        </row>
        <row r="841">
          <cell r="A841" t="str">
            <v>SHJ0473</v>
          </cell>
          <cell r="B841" t="str">
            <v>SHJ0473</v>
          </cell>
          <cell r="C841" t="str">
            <v xml:space="preserve">HILTON HOTEL  IBS-FTK-18-0382 </v>
          </cell>
          <cell r="D841"/>
          <cell r="E841"/>
          <cell r="F841" t="str">
            <v>Mobile Backhauling</v>
          </cell>
          <cell r="G841"/>
          <cell r="H841" t="str">
            <v>OSP Ready</v>
          </cell>
        </row>
        <row r="842">
          <cell r="A842" t="str">
            <v>IBS-SS-18-0369</v>
          </cell>
          <cell r="B842" t="str">
            <v>SHJ0471</v>
          </cell>
          <cell r="C842" t="str">
            <v>Palm Tower 3</v>
          </cell>
          <cell r="D842" t="str">
            <v>25.323</v>
          </cell>
          <cell r="E842" t="str">
            <v>55.379</v>
          </cell>
          <cell r="F842" t="str">
            <v>Mobile Backhauling</v>
          </cell>
          <cell r="G842"/>
          <cell r="H842" t="str">
            <v>OSP Ready</v>
          </cell>
        </row>
        <row r="843">
          <cell r="A843" t="str">
            <v>IBS-FTK-19-321</v>
          </cell>
          <cell r="B843" t="str">
            <v>SHJ0469</v>
          </cell>
          <cell r="C843"/>
          <cell r="D843" t="str">
            <v>25.342552</v>
          </cell>
          <cell r="E843" t="str">
            <v>55.399461</v>
          </cell>
          <cell r="F843" t="str">
            <v>Mobile Backhauling</v>
          </cell>
          <cell r="G843"/>
          <cell r="H843" t="str">
            <v>OSP Ready</v>
          </cell>
        </row>
        <row r="844">
          <cell r="A844" t="str">
            <v>SHJ0468</v>
          </cell>
          <cell r="B844" t="str">
            <v>SHJ0468</v>
          </cell>
          <cell r="C844" t="str">
            <v>ASAS Tower Common Floors &amp;  Block B</v>
          </cell>
          <cell r="D844" t="str">
            <v>25.317552</v>
          </cell>
          <cell r="E844" t="str">
            <v>55.374953</v>
          </cell>
          <cell r="F844" t="str">
            <v>Mobile Backhauling</v>
          </cell>
          <cell r="G844"/>
          <cell r="H844" t="str">
            <v>OSP Ready</v>
          </cell>
        </row>
        <row r="845">
          <cell r="A845" t="str">
            <v>IBS-FTK-19-995</v>
          </cell>
          <cell r="B845" t="str">
            <v>SHJ0467</v>
          </cell>
          <cell r="C845" t="str">
            <v>Mamzar A95</v>
          </cell>
          <cell r="D845" t="str">
            <v>25.305361</v>
          </cell>
          <cell r="E845" t="str">
            <v>55.362781</v>
          </cell>
          <cell r="F845" t="str">
            <v>Mobile Backhauling</v>
          </cell>
          <cell r="G845"/>
          <cell r="H845" t="str">
            <v>OSP Ready</v>
          </cell>
        </row>
        <row r="846">
          <cell r="A846" t="str">
            <v>IBS-FTK-19-1154</v>
          </cell>
          <cell r="B846" t="str">
            <v>SHJ0466</v>
          </cell>
          <cell r="C846" t="str">
            <v>G+5P+15 Mamzar</v>
          </cell>
          <cell r="D846" t="str">
            <v>25.306778</v>
          </cell>
          <cell r="E846" t="str">
            <v>55.370713</v>
          </cell>
          <cell r="F846" t="str">
            <v>Mobile Backhauling</v>
          </cell>
          <cell r="G846"/>
          <cell r="H846" t="str">
            <v>OSP Ready</v>
          </cell>
        </row>
        <row r="847">
          <cell r="A847" t="str">
            <v>IBS-SS-19-07</v>
          </cell>
          <cell r="B847" t="str">
            <v>SHJ0465</v>
          </cell>
          <cell r="C847"/>
          <cell r="D847" t="str">
            <v>25.31745</v>
          </cell>
          <cell r="E847" t="str">
            <v>55.38092</v>
          </cell>
          <cell r="F847" t="str">
            <v>Mobile Backhauling</v>
          </cell>
          <cell r="G847"/>
          <cell r="H847" t="str">
            <v>OSP Ready</v>
          </cell>
        </row>
        <row r="848">
          <cell r="A848" t="str">
            <v>IBS-FTK-19-1061</v>
          </cell>
          <cell r="B848" t="str">
            <v>SHJ0464</v>
          </cell>
          <cell r="C848" t="str">
            <v>Mozoon 5</v>
          </cell>
          <cell r="D848" t="str">
            <v>25.329286 55.422508</v>
          </cell>
          <cell r="E848" t="str">
            <v>55.422508</v>
          </cell>
          <cell r="F848" t="str">
            <v>Mobile Backhauling</v>
          </cell>
          <cell r="G848"/>
          <cell r="H848" t="str">
            <v>CW In Progress</v>
          </cell>
        </row>
        <row r="849">
          <cell r="A849" t="str">
            <v>IBS-FTK-19-260</v>
          </cell>
          <cell r="B849" t="str">
            <v>SHJ0463</v>
          </cell>
          <cell r="C849" t="str">
            <v>Al Nahda 5</v>
          </cell>
          <cell r="D849" t="str">
            <v>25.300292</v>
          </cell>
          <cell r="E849" t="str">
            <v>55.369644</v>
          </cell>
          <cell r="F849" t="str">
            <v>Mobile Backhauling</v>
          </cell>
          <cell r="G849"/>
          <cell r="H849" t="str">
            <v>OSP Ready</v>
          </cell>
        </row>
        <row r="850">
          <cell r="A850" t="str">
            <v>SHJ0462</v>
          </cell>
          <cell r="B850" t="str">
            <v>SHJ0462</v>
          </cell>
          <cell r="C850"/>
          <cell r="D850" t="str">
            <v xml:space="preserve">25.312942 </v>
          </cell>
          <cell r="E850" t="str">
            <v>55.378617</v>
          </cell>
          <cell r="F850" t="str">
            <v>Mobile Backhauling</v>
          </cell>
          <cell r="G850"/>
          <cell r="H850" t="str">
            <v>OSP Ready</v>
          </cell>
        </row>
        <row r="851">
          <cell r="A851" t="str">
            <v>IBS-FTK-18-1308</v>
          </cell>
          <cell r="B851" t="str">
            <v>SHJ0460</v>
          </cell>
          <cell r="C851" t="str">
            <v>Muwaileh Camp 5 Sultan Tower</v>
          </cell>
          <cell r="D851" t="str">
            <v>25.30879</v>
          </cell>
          <cell r="E851" t="str">
            <v>55.45418</v>
          </cell>
          <cell r="F851" t="str">
            <v>Mobile Backhauling</v>
          </cell>
          <cell r="G851"/>
          <cell r="H851" t="str">
            <v>OSP Ready</v>
          </cell>
        </row>
        <row r="852">
          <cell r="A852" t="str">
            <v>IBS-SS-19-372</v>
          </cell>
          <cell r="B852" t="str">
            <v>SHJ0459</v>
          </cell>
          <cell r="C852" t="str">
            <v>Safari Mall</v>
          </cell>
          <cell r="D852" t="str">
            <v>25.30509</v>
          </cell>
          <cell r="E852" t="str">
            <v>55.4509</v>
          </cell>
          <cell r="F852" t="str">
            <v>Mobile Backhauling</v>
          </cell>
          <cell r="G852"/>
          <cell r="H852" t="str">
            <v>OSP Ready</v>
          </cell>
        </row>
        <row r="853">
          <cell r="A853" t="str">
            <v>IBS-SS-19-02</v>
          </cell>
          <cell r="B853" t="str">
            <v>SHJ0458</v>
          </cell>
          <cell r="C853" t="str">
            <v>Sahara Tower 6 Building A</v>
          </cell>
          <cell r="D853" t="str">
            <v>25.297863</v>
          </cell>
          <cell r="E853" t="str">
            <v>55.366478</v>
          </cell>
          <cell r="F853" t="str">
            <v>Mobile Backhauling</v>
          </cell>
          <cell r="G853"/>
          <cell r="H853" t="str">
            <v>OSP Ready</v>
          </cell>
        </row>
        <row r="854">
          <cell r="A854" t="str">
            <v>SHJ0457</v>
          </cell>
          <cell r="B854" t="str">
            <v>SHJ0457</v>
          </cell>
          <cell r="C854" t="str">
            <v>Crown Prince of Sharjah Palace (Sheikh Villa )</v>
          </cell>
          <cell r="D854" t="str">
            <v>25.248018</v>
          </cell>
          <cell r="E854" t="str">
            <v>55.684483</v>
          </cell>
          <cell r="F854" t="str">
            <v>Mobile Backhauling</v>
          </cell>
          <cell r="G854"/>
          <cell r="H854" t="str">
            <v>OSP Ready</v>
          </cell>
        </row>
        <row r="855">
          <cell r="A855" t="str">
            <v>IBS-FTK-18-0114</v>
          </cell>
          <cell r="B855" t="str">
            <v>SHJ0455</v>
          </cell>
          <cell r="C855" t="str">
            <v>Sharjah City Centre Expansion</v>
          </cell>
          <cell r="D855" t="str">
            <v>25.325603</v>
          </cell>
          <cell r="E855" t="str">
            <v>55.393363</v>
          </cell>
          <cell r="F855" t="str">
            <v>Mobile Backhauling</v>
          </cell>
          <cell r="G855"/>
          <cell r="H855" t="str">
            <v>RFSed previously</v>
          </cell>
        </row>
        <row r="856">
          <cell r="A856" t="str">
            <v>SHJ0452</v>
          </cell>
          <cell r="B856" t="str">
            <v>SHJ0452</v>
          </cell>
          <cell r="C856" t="str">
            <v>Sharjah Industrial Area Police Station</v>
          </cell>
          <cell r="D856" t="str">
            <v>25.3024</v>
          </cell>
          <cell r="E856" t="str">
            <v>55.4281</v>
          </cell>
          <cell r="F856" t="str">
            <v>Mobile Backhauling</v>
          </cell>
          <cell r="G856"/>
          <cell r="H856" t="str">
            <v>OSP Ready</v>
          </cell>
        </row>
        <row r="857">
          <cell r="A857" t="str">
            <v>IBS-SS-19-1483</v>
          </cell>
          <cell r="B857" t="str">
            <v>SHJ0451</v>
          </cell>
          <cell r="C857" t="str">
            <v>Al Qasimia University Main Building, theater &amp; library</v>
          </cell>
          <cell r="D857" t="str">
            <v>25.296428</v>
          </cell>
          <cell r="E857" t="str">
            <v>55.462637</v>
          </cell>
          <cell r="F857" t="str">
            <v>Mobile Backhauling</v>
          </cell>
          <cell r="G857"/>
          <cell r="H857" t="str">
            <v>OSP Ready</v>
          </cell>
        </row>
        <row r="858">
          <cell r="A858" t="str">
            <v>SHJ0450</v>
          </cell>
          <cell r="B858" t="str">
            <v>SHJ0450</v>
          </cell>
          <cell r="C858" t="str">
            <v>Oasis Mall_Sharjah</v>
          </cell>
          <cell r="D858" t="str">
            <v xml:space="preserve">55.40965 </v>
          </cell>
          <cell r="E858" t="str">
            <v>25.34876</v>
          </cell>
          <cell r="F858" t="str">
            <v>Mobile Backhauling</v>
          </cell>
          <cell r="G858"/>
          <cell r="H858" t="str">
            <v>OSP Ready</v>
          </cell>
        </row>
        <row r="859">
          <cell r="A859" t="str">
            <v>IBS-SS-18-0378</v>
          </cell>
          <cell r="B859" t="str">
            <v>SHJ0448</v>
          </cell>
          <cell r="C859" t="str">
            <v>Al Baker 5 Tower</v>
          </cell>
          <cell r="D859" t="str">
            <v>25.313504</v>
          </cell>
          <cell r="E859" t="str">
            <v>55.373095</v>
          </cell>
          <cell r="F859" t="str">
            <v>Mobile Backhauling</v>
          </cell>
          <cell r="G859"/>
          <cell r="H859" t="str">
            <v>OSP Ready</v>
          </cell>
        </row>
        <row r="860">
          <cell r="A860" t="str">
            <v>SHJ0446</v>
          </cell>
          <cell r="B860" t="str">
            <v>SHJ0446</v>
          </cell>
          <cell r="C860"/>
          <cell r="D860" t="str">
            <v>25.3412</v>
          </cell>
          <cell r="E860" t="str">
            <v>55.3915</v>
          </cell>
          <cell r="F860" t="str">
            <v>Mobile Backhauling</v>
          </cell>
          <cell r="G860"/>
          <cell r="H860" t="str">
            <v>OSP Ready</v>
          </cell>
        </row>
        <row r="861">
          <cell r="A861" t="str">
            <v>SHJ0445</v>
          </cell>
          <cell r="B861" t="str">
            <v>SHJ0445</v>
          </cell>
          <cell r="C861" t="str">
            <v>Sharjah Municipality-Engineering&amp;Project Sector</v>
          </cell>
          <cell r="D861" t="str">
            <v>25.3669</v>
          </cell>
          <cell r="E861" t="str">
            <v>55.4054</v>
          </cell>
          <cell r="F861" t="str">
            <v>Mobile Backhauling</v>
          </cell>
          <cell r="G861"/>
          <cell r="H861" t="str">
            <v>OSP Provisioned</v>
          </cell>
        </row>
        <row r="862">
          <cell r="A862" t="str">
            <v>SHJ0444</v>
          </cell>
          <cell r="B862" t="str">
            <v>SHJ0444</v>
          </cell>
          <cell r="C862" t="str">
            <v>Al Seer Tower</v>
          </cell>
          <cell r="D862" t="str">
            <v>25.323246°</v>
          </cell>
          <cell r="E862" t="str">
            <v>55.375598°</v>
          </cell>
          <cell r="F862" t="str">
            <v>Mobile Backhauling</v>
          </cell>
          <cell r="G862"/>
          <cell r="H862" t="str">
            <v>OSP Ready</v>
          </cell>
        </row>
        <row r="863">
          <cell r="A863" t="str">
            <v>SHJ0443</v>
          </cell>
          <cell r="B863" t="str">
            <v>SHJ0443</v>
          </cell>
          <cell r="C863" t="str">
            <v>I Mall</v>
          </cell>
          <cell r="D863" t="str">
            <v>25.3018</v>
          </cell>
          <cell r="E863" t="str">
            <v>55.3672</v>
          </cell>
          <cell r="F863" t="str">
            <v>Mobile Backhauling</v>
          </cell>
          <cell r="G863"/>
          <cell r="H863" t="str">
            <v>OSP Ready</v>
          </cell>
        </row>
        <row r="864">
          <cell r="A864" t="str">
            <v>SHJ0442</v>
          </cell>
          <cell r="B864" t="str">
            <v>SHJ0442</v>
          </cell>
          <cell r="C864"/>
          <cell r="D864"/>
          <cell r="E864"/>
          <cell r="F864" t="str">
            <v>Mobile Backhauling</v>
          </cell>
          <cell r="G864"/>
          <cell r="H864" t="str">
            <v>OSP Provisioned</v>
          </cell>
        </row>
        <row r="865">
          <cell r="A865" t="str">
            <v>SHJ0440</v>
          </cell>
          <cell r="B865" t="str">
            <v>SHJ0440</v>
          </cell>
          <cell r="C865"/>
          <cell r="D865" t="str">
            <v xml:space="preserve">25.350819 </v>
          </cell>
          <cell r="E865" t="str">
            <v>55.405388</v>
          </cell>
          <cell r="F865" t="str">
            <v>Mobile Backhauling</v>
          </cell>
          <cell r="G865"/>
          <cell r="H865" t="str">
            <v>OSP Ready</v>
          </cell>
        </row>
        <row r="866">
          <cell r="A866" t="str">
            <v>SHJ0439</v>
          </cell>
          <cell r="B866" t="str">
            <v>SHJ0439</v>
          </cell>
          <cell r="C866"/>
          <cell r="D866" t="str">
            <v xml:space="preserve"> 25.316939°</v>
          </cell>
          <cell r="E866" t="str">
            <v>55.364401°</v>
          </cell>
          <cell r="F866" t="str">
            <v>Mobile Backhauling</v>
          </cell>
          <cell r="G866"/>
          <cell r="H866" t="str">
            <v>OSP Ready</v>
          </cell>
        </row>
        <row r="867">
          <cell r="A867" t="str">
            <v>SHJ0438</v>
          </cell>
          <cell r="B867" t="str">
            <v>SHJ0438</v>
          </cell>
          <cell r="C867" t="str">
            <v>Al Jawaher Convention Centre</v>
          </cell>
          <cell r="D867" t="str">
            <v>25.317057</v>
          </cell>
          <cell r="E867" t="str">
            <v>55.513747</v>
          </cell>
          <cell r="F867" t="str">
            <v>Mobile Backhauling</v>
          </cell>
          <cell r="G867"/>
          <cell r="H867" t="str">
            <v>OSP Ready</v>
          </cell>
        </row>
        <row r="868">
          <cell r="A868" t="str">
            <v>SHJ0437</v>
          </cell>
          <cell r="B868" t="str">
            <v>SHJ0437</v>
          </cell>
          <cell r="C868"/>
          <cell r="D868" t="str">
            <v xml:space="preserve"> 25.302621°</v>
          </cell>
          <cell r="E868" t="str">
            <v xml:space="preserve"> 55.368906°</v>
          </cell>
          <cell r="F868" t="str">
            <v>Mobile Backhauling</v>
          </cell>
          <cell r="G868"/>
          <cell r="H868" t="str">
            <v>OSP Ready</v>
          </cell>
        </row>
        <row r="869">
          <cell r="A869" t="str">
            <v>IBS-SS-20-0412</v>
          </cell>
          <cell r="B869" t="str">
            <v>SHJ0436</v>
          </cell>
          <cell r="C869" t="str">
            <v>EI_NS_G_3740_EmiratesTwr</v>
          </cell>
          <cell r="D869" t="str">
            <v>25.312879</v>
          </cell>
          <cell r="E869" t="str">
            <v>55.377072</v>
          </cell>
          <cell r="F869" t="str">
            <v>Mobile Backhauling</v>
          </cell>
          <cell r="G869"/>
          <cell r="H869" t="str">
            <v>OSP Ready</v>
          </cell>
        </row>
        <row r="870">
          <cell r="A870" t="str">
            <v>SHJ0435</v>
          </cell>
          <cell r="B870" t="str">
            <v>SHJ0435</v>
          </cell>
          <cell r="C870" t="str">
            <v>Premier Inn Hotel SHJ</v>
          </cell>
          <cell r="D870" t="str">
            <v>25.3421</v>
          </cell>
          <cell r="E870" t="str">
            <v>55.3877</v>
          </cell>
          <cell r="F870" t="str">
            <v>Mobile Backhauling</v>
          </cell>
          <cell r="G870"/>
          <cell r="H870" t="str">
            <v>OSP Ready</v>
          </cell>
        </row>
        <row r="871">
          <cell r="A871" t="str">
            <v>SHJ0434</v>
          </cell>
          <cell r="B871" t="str">
            <v>SHJ0434</v>
          </cell>
          <cell r="C871" t="str">
            <v xml:space="preserve">Al Wasl Tower </v>
          </cell>
          <cell r="D871" t="str">
            <v xml:space="preserve"> 25.310002° </v>
          </cell>
          <cell r="E871" t="str">
            <v>55.376986°</v>
          </cell>
          <cell r="F871" t="str">
            <v>Mobile Backhauling</v>
          </cell>
          <cell r="G871"/>
          <cell r="H871" t="str">
            <v>OSP Ready</v>
          </cell>
        </row>
        <row r="872">
          <cell r="A872" t="str">
            <v>IBS-SS-18-0393</v>
          </cell>
          <cell r="B872" t="str">
            <v>SHJ0433</v>
          </cell>
          <cell r="C872" t="str">
            <v>Al Jawaher Twin Towers</v>
          </cell>
          <cell r="D872" t="str">
            <v>25.310845</v>
          </cell>
          <cell r="E872" t="str">
            <v>55.373697</v>
          </cell>
          <cell r="F872" t="str">
            <v>Mobile Backhauling</v>
          </cell>
          <cell r="G872"/>
          <cell r="H872" t="str">
            <v>OSP Ready</v>
          </cell>
        </row>
        <row r="873">
          <cell r="A873" t="str">
            <v>SHJ0432</v>
          </cell>
          <cell r="B873" t="str">
            <v>SHJ0432</v>
          </cell>
          <cell r="C873" t="str">
            <v>Mamzar 2 Tower</v>
          </cell>
          <cell r="D873" t="str">
            <v>25.3053</v>
          </cell>
          <cell r="E873" t="str">
            <v>55.3642</v>
          </cell>
          <cell r="F873" t="str">
            <v>Mobile Backhauling</v>
          </cell>
          <cell r="G873"/>
          <cell r="H873" t="str">
            <v>OSP Ready</v>
          </cell>
        </row>
        <row r="874">
          <cell r="A874" t="str">
            <v>SHJ0431</v>
          </cell>
          <cell r="B874" t="str">
            <v>SHJ0431</v>
          </cell>
          <cell r="C874" t="str">
            <v>Sharjah New Medcare Hospital</v>
          </cell>
          <cell r="D874" t="str">
            <v>25.3423</v>
          </cell>
          <cell r="E874" t="str">
            <v>55.3886</v>
          </cell>
          <cell r="F874" t="str">
            <v>Mobile Backhauling</v>
          </cell>
          <cell r="G874"/>
          <cell r="H874" t="str">
            <v>OSP Ready</v>
          </cell>
        </row>
        <row r="875">
          <cell r="A875" t="str">
            <v>SHJ0425</v>
          </cell>
          <cell r="B875" t="str">
            <v>SHJ0425</v>
          </cell>
          <cell r="C875" t="str">
            <v>Al Qassimi Hospital New Extension</v>
          </cell>
          <cell r="D875" t="str">
            <v>25.340941</v>
          </cell>
          <cell r="E875"/>
          <cell r="F875" t="str">
            <v>Mobile Backhauling</v>
          </cell>
          <cell r="G875"/>
          <cell r="H875" t="str">
            <v>OSP Ready</v>
          </cell>
        </row>
        <row r="876">
          <cell r="A876" t="str">
            <v>SHJ0424</v>
          </cell>
          <cell r="B876" t="str">
            <v>SHJ0424</v>
          </cell>
          <cell r="C876"/>
          <cell r="D876"/>
          <cell r="E876"/>
          <cell r="F876" t="str">
            <v>Mobile Backhauling</v>
          </cell>
          <cell r="G876"/>
          <cell r="H876" t="str">
            <v>OSP Ready</v>
          </cell>
        </row>
        <row r="877">
          <cell r="A877" t="str">
            <v>SHJ0422</v>
          </cell>
          <cell r="B877" t="str">
            <v>SHJ0422</v>
          </cell>
          <cell r="C877" t="str">
            <v>Bin Dhaen Tower</v>
          </cell>
          <cell r="D877" t="str">
            <v>25.3342</v>
          </cell>
          <cell r="E877" t="str">
            <v>55.3759</v>
          </cell>
          <cell r="F877" t="str">
            <v>Mobile Backhauling</v>
          </cell>
          <cell r="G877"/>
          <cell r="H877" t="str">
            <v>OSP Ready</v>
          </cell>
        </row>
        <row r="878">
          <cell r="A878" t="str">
            <v>SHJ0421</v>
          </cell>
          <cell r="B878" t="str">
            <v>SHJ0421</v>
          </cell>
          <cell r="C878" t="str">
            <v>ASAS Tower Block A</v>
          </cell>
          <cell r="D878" t="str">
            <v>25.3174</v>
          </cell>
          <cell r="E878" t="str">
            <v>55.3747</v>
          </cell>
          <cell r="F878" t="str">
            <v>Mobile Backhauling</v>
          </cell>
          <cell r="G878"/>
          <cell r="H878" t="str">
            <v>OSP Ready</v>
          </cell>
        </row>
        <row r="879">
          <cell r="A879" t="str">
            <v>IBS-SS-20-0388</v>
          </cell>
          <cell r="B879" t="str">
            <v>SHJ0418</v>
          </cell>
          <cell r="C879" t="str">
            <v>EI_NS_G_3850_HafeetTwr</v>
          </cell>
          <cell r="D879" t="str">
            <v>25.326414</v>
          </cell>
          <cell r="E879" t="str">
            <v>55.374731</v>
          </cell>
          <cell r="F879" t="str">
            <v>Mobile Backhauling</v>
          </cell>
          <cell r="G879"/>
          <cell r="H879" t="str">
            <v>OSP Ready</v>
          </cell>
        </row>
        <row r="880">
          <cell r="A880" t="str">
            <v>SHJ0416</v>
          </cell>
          <cell r="B880" t="str">
            <v>SHJ0416</v>
          </cell>
          <cell r="C880" t="str">
            <v>SRTA Head Office Sharjah</v>
          </cell>
          <cell r="D880" t="str">
            <v>25.371625,</v>
          </cell>
          <cell r="E880" t="str">
            <v xml:space="preserve"> 55.451909</v>
          </cell>
          <cell r="F880" t="str">
            <v>Mobile Backhauling</v>
          </cell>
          <cell r="G880"/>
          <cell r="H880" t="str">
            <v>OSP Ready</v>
          </cell>
        </row>
        <row r="881">
          <cell r="A881" t="str">
            <v>SHJ0415</v>
          </cell>
          <cell r="B881" t="str">
            <v>SHJ0415</v>
          </cell>
          <cell r="C881"/>
          <cell r="D881"/>
          <cell r="E881"/>
          <cell r="F881" t="str">
            <v>Mobile Backhauling</v>
          </cell>
          <cell r="G881"/>
          <cell r="H881" t="str">
            <v>OSP Ready</v>
          </cell>
        </row>
        <row r="882">
          <cell r="A882" t="str">
            <v>SHJ0414</v>
          </cell>
          <cell r="B882" t="str">
            <v>SHJ0414</v>
          </cell>
          <cell r="C882" t="str">
            <v>Police HeadQuarters, Sharjah</v>
          </cell>
          <cell r="D882" t="str">
            <v>25.358416,</v>
          </cell>
          <cell r="E882" t="str">
            <v xml:space="preserve"> 55.444136</v>
          </cell>
          <cell r="F882" t="str">
            <v>Mobile Backhauling</v>
          </cell>
          <cell r="G882"/>
          <cell r="H882" t="str">
            <v>OSP Ready</v>
          </cell>
        </row>
        <row r="883">
          <cell r="A883" t="str">
            <v>SHJ0412</v>
          </cell>
          <cell r="B883" t="str">
            <v>SHJ0412</v>
          </cell>
          <cell r="C883"/>
          <cell r="D883"/>
          <cell r="E883"/>
          <cell r="F883" t="str">
            <v>Mobile Backhauling</v>
          </cell>
          <cell r="G883"/>
          <cell r="H883" t="str">
            <v>OSP Ready</v>
          </cell>
        </row>
        <row r="884">
          <cell r="A884" t="str">
            <v>SHJ0411</v>
          </cell>
          <cell r="B884" t="str">
            <v>SHJ0411</v>
          </cell>
          <cell r="C884" t="str">
            <v>Abu Shagarah Twin Towers</v>
          </cell>
          <cell r="D884" t="str">
            <v>25.3439</v>
          </cell>
          <cell r="E884" t="str">
            <v>55.402</v>
          </cell>
          <cell r="F884" t="str">
            <v>Mobile Backhauling</v>
          </cell>
          <cell r="G884"/>
          <cell r="H884" t="str">
            <v>OSP Ready</v>
          </cell>
        </row>
        <row r="885">
          <cell r="A885" t="str">
            <v>SHJ0410</v>
          </cell>
          <cell r="B885" t="str">
            <v>SHJ0410</v>
          </cell>
          <cell r="C885"/>
          <cell r="D885"/>
          <cell r="E885"/>
          <cell r="F885" t="str">
            <v>Mobile Backhauling</v>
          </cell>
          <cell r="G885"/>
          <cell r="H885" t="str">
            <v>RFSed previously</v>
          </cell>
        </row>
        <row r="886">
          <cell r="A886" t="str">
            <v>SHJ0409</v>
          </cell>
          <cell r="B886" t="str">
            <v>SHJ0409</v>
          </cell>
          <cell r="C886" t="str">
            <v>Al Ferasa Tower Ground Floor GSM Room</v>
          </cell>
          <cell r="D886" t="str">
            <v xml:space="preserve"> 25.342628° </v>
          </cell>
          <cell r="E886" t="str">
            <v>55.386390°</v>
          </cell>
          <cell r="F886" t="str">
            <v>Mobile Backhauling</v>
          </cell>
          <cell r="G886"/>
          <cell r="H886" t="str">
            <v>OSP Ready</v>
          </cell>
        </row>
        <row r="887">
          <cell r="A887" t="str">
            <v>SHJ0408</v>
          </cell>
          <cell r="B887" t="str">
            <v>SHJ0408</v>
          </cell>
          <cell r="C887" t="str">
            <v>Business Tower - Al Majaz 39th Floor GSM Room</v>
          </cell>
          <cell r="D887" t="str">
            <v>25.3296</v>
          </cell>
          <cell r="E887" t="str">
            <v>55.3911</v>
          </cell>
          <cell r="F887" t="str">
            <v>Mobile Backhauling</v>
          </cell>
          <cell r="G887"/>
          <cell r="H887" t="str">
            <v>OSP Ready</v>
          </cell>
        </row>
        <row r="888">
          <cell r="A888" t="str">
            <v>SHJ0405</v>
          </cell>
          <cell r="B888" t="str">
            <v>SHJ0405</v>
          </cell>
          <cell r="C888" t="str">
            <v>Sharjah Municipality New Building</v>
          </cell>
          <cell r="D888" t="str">
            <v>25.356622</v>
          </cell>
          <cell r="E888" t="str">
            <v>55.400936</v>
          </cell>
          <cell r="F888" t="str">
            <v>Mobile Backhauling</v>
          </cell>
          <cell r="G888"/>
          <cell r="H888" t="str">
            <v>OSP Provisioned</v>
          </cell>
        </row>
        <row r="889">
          <cell r="A889" t="str">
            <v>SHJ0404</v>
          </cell>
          <cell r="B889" t="str">
            <v>SHJ0404</v>
          </cell>
          <cell r="C889" t="str">
            <v>Al Jubail Market</v>
          </cell>
          <cell r="D889" t="str">
            <v>25.349477</v>
          </cell>
          <cell r="E889" t="str">
            <v>55.379375</v>
          </cell>
          <cell r="F889" t="str">
            <v>Mobile Backhauling</v>
          </cell>
          <cell r="G889"/>
          <cell r="H889" t="str">
            <v>OSP Ready</v>
          </cell>
        </row>
        <row r="890">
          <cell r="A890" t="str">
            <v>SHJ0403</v>
          </cell>
          <cell r="B890" t="str">
            <v>SHJ0403</v>
          </cell>
          <cell r="C890" t="str">
            <v>Al Ohali Tower</v>
          </cell>
          <cell r="D890" t="str">
            <v>25.33315</v>
          </cell>
          <cell r="E890" t="str">
            <v>55.375596</v>
          </cell>
          <cell r="F890" t="str">
            <v>Mobile Backhauling</v>
          </cell>
          <cell r="G890"/>
          <cell r="H890" t="str">
            <v>OSP Ready</v>
          </cell>
        </row>
        <row r="891">
          <cell r="A891" t="str">
            <v>IBS-SS-18-0832</v>
          </cell>
          <cell r="B891" t="str">
            <v>SHJ0400</v>
          </cell>
          <cell r="C891" t="str">
            <v>Emirates National School_Hoste &amp; Main Building</v>
          </cell>
          <cell r="D891" t="str">
            <v>25.3616</v>
          </cell>
          <cell r="E891" t="str">
            <v>55.5709</v>
          </cell>
          <cell r="F891" t="str">
            <v>Mobile Backhauling</v>
          </cell>
          <cell r="G891"/>
          <cell r="H891" t="str">
            <v>OSP Ready</v>
          </cell>
        </row>
        <row r="892">
          <cell r="A892" t="str">
            <v>IBS-SS-20-0450</v>
          </cell>
          <cell r="B892" t="str">
            <v>SHJ0398</v>
          </cell>
          <cell r="C892" t="str">
            <v>EI_NS_G_1652_KawtharTwrB</v>
          </cell>
          <cell r="D892" t="str">
            <v>25.300085</v>
          </cell>
          <cell r="E892" t="str">
            <v>55.376336</v>
          </cell>
          <cell r="F892" t="str">
            <v>Mobile Backhauling</v>
          </cell>
          <cell r="G892"/>
          <cell r="H892" t="str">
            <v>OSP Ready</v>
          </cell>
        </row>
        <row r="893">
          <cell r="A893" t="str">
            <v>SHJ0393</v>
          </cell>
          <cell r="B893" t="str">
            <v>SHJ0393</v>
          </cell>
          <cell r="C893" t="str">
            <v>Sarab Tower Sharjah</v>
          </cell>
          <cell r="D893" t="str">
            <v>25.3254</v>
          </cell>
          <cell r="E893" t="str">
            <v>55.3791</v>
          </cell>
          <cell r="F893" t="str">
            <v>Mobile Backhauling</v>
          </cell>
          <cell r="G893"/>
          <cell r="H893" t="str">
            <v>OSP Ready</v>
          </cell>
        </row>
        <row r="894">
          <cell r="A894" t="str">
            <v>SHJ0392</v>
          </cell>
          <cell r="B894" t="str">
            <v>SHJ0392</v>
          </cell>
          <cell r="C894" t="str">
            <v>Lily Tower</v>
          </cell>
          <cell r="D894" t="str">
            <v>25.3018</v>
          </cell>
          <cell r="E894" t="str">
            <v>55.3724</v>
          </cell>
          <cell r="F894" t="str">
            <v>Mobile Backhauling</v>
          </cell>
          <cell r="G894"/>
          <cell r="H894" t="str">
            <v>OSP Ready</v>
          </cell>
        </row>
        <row r="895">
          <cell r="A895" t="str">
            <v>IBS-FTK-18-1155</v>
          </cell>
          <cell r="B895" t="str">
            <v>SHJ0391</v>
          </cell>
          <cell r="C895" t="str">
            <v>Sharjah University Al Dhaid</v>
          </cell>
          <cell r="D895" t="str">
            <v>25.265357</v>
          </cell>
          <cell r="E895" t="str">
            <v>55.911361</v>
          </cell>
          <cell r="F895" t="str">
            <v>Mobile Backhauling</v>
          </cell>
          <cell r="G895"/>
          <cell r="H895" t="str">
            <v>OSP Ready</v>
          </cell>
        </row>
        <row r="896">
          <cell r="A896" t="str">
            <v>SHJ0389</v>
          </cell>
          <cell r="B896" t="str">
            <v>SHJ0389</v>
          </cell>
          <cell r="C896" t="str">
            <v>Belrashid Tower 2</v>
          </cell>
          <cell r="D896" t="str">
            <v>25.334832</v>
          </cell>
          <cell r="E896" t="str">
            <v>55.388502</v>
          </cell>
          <cell r="F896" t="str">
            <v>Mobile Backhauling</v>
          </cell>
          <cell r="G896"/>
          <cell r="H896" t="str">
            <v>OSP Provisioned</v>
          </cell>
        </row>
        <row r="897">
          <cell r="A897" t="str">
            <v>IBS-FTK-19-658</v>
          </cell>
          <cell r="B897" t="str">
            <v>SHJ0388</v>
          </cell>
          <cell r="C897" t="str">
            <v>Sharjah 1</v>
          </cell>
          <cell r="D897" t="str">
            <v>25.332</v>
          </cell>
          <cell r="E897" t="str">
            <v>55.39242</v>
          </cell>
          <cell r="F897" t="str">
            <v>Mobile Backhauling</v>
          </cell>
          <cell r="G897"/>
          <cell r="H897" t="str">
            <v>NOC &amp; Permitting</v>
          </cell>
        </row>
        <row r="898">
          <cell r="A898" t="str">
            <v>SHJ0386</v>
          </cell>
          <cell r="B898" t="str">
            <v>SHJ0386</v>
          </cell>
          <cell r="C898" t="str">
            <v>BuKhatir Tower</v>
          </cell>
          <cell r="D898" t="str">
            <v>25.3337</v>
          </cell>
          <cell r="E898" t="str">
            <v>55.3755</v>
          </cell>
          <cell r="F898" t="str">
            <v>Mobile Backhauling</v>
          </cell>
          <cell r="G898"/>
          <cell r="H898" t="str">
            <v>OSP Ready</v>
          </cell>
        </row>
        <row r="899">
          <cell r="A899" t="str">
            <v>IBS-SS-19-193</v>
          </cell>
          <cell r="B899" t="str">
            <v>SHJ0383</v>
          </cell>
          <cell r="C899" t="str">
            <v>AL Mansoory Tower</v>
          </cell>
          <cell r="D899" t="str">
            <v>25.302812</v>
          </cell>
          <cell r="E899" t="str">
            <v>55.373956</v>
          </cell>
          <cell r="F899" t="str">
            <v>Mobile Backhauling</v>
          </cell>
          <cell r="G899"/>
          <cell r="H899" t="str">
            <v>OSP Ready</v>
          </cell>
        </row>
        <row r="900">
          <cell r="A900" t="str">
            <v>IBS-SS-19-187</v>
          </cell>
          <cell r="B900" t="str">
            <v>SHJ0382</v>
          </cell>
          <cell r="C900" t="str">
            <v>Al Jazeera Towers A &amp; B</v>
          </cell>
          <cell r="D900" t="str">
            <v>25.322991</v>
          </cell>
          <cell r="E900" t="str">
            <v>55.39045</v>
          </cell>
          <cell r="F900" t="str">
            <v>Mobile Backhauling</v>
          </cell>
          <cell r="G900"/>
          <cell r="H900" t="str">
            <v>OSP Ready</v>
          </cell>
        </row>
        <row r="901">
          <cell r="A901" t="str">
            <v>SHJ0378</v>
          </cell>
          <cell r="B901" t="str">
            <v>SHJ0378</v>
          </cell>
          <cell r="C901"/>
          <cell r="D901"/>
          <cell r="E901"/>
          <cell r="F901" t="str">
            <v>Mobile Backhauling</v>
          </cell>
          <cell r="G901"/>
          <cell r="H901" t="str">
            <v>OSP Ready</v>
          </cell>
        </row>
        <row r="902">
          <cell r="A902" t="str">
            <v>SHJ0375</v>
          </cell>
          <cell r="B902" t="str">
            <v>SHJ0375</v>
          </cell>
          <cell r="C902" t="str">
            <v>CG MALL, Sharjah</v>
          </cell>
          <cell r="D902" t="str">
            <v>25.345060, 55.387450</v>
          </cell>
          <cell r="E902" t="str">
            <v>25.345060, 55.387450</v>
          </cell>
          <cell r="F902" t="str">
            <v>Mobile Backhauling</v>
          </cell>
          <cell r="G902"/>
          <cell r="H902" t="str">
            <v>OSP Ready</v>
          </cell>
        </row>
        <row r="903">
          <cell r="A903" t="str">
            <v>SHJ0374</v>
          </cell>
          <cell r="B903" t="str">
            <v>SHJ0374</v>
          </cell>
          <cell r="C903" t="str">
            <v>CG Mall, Al Qasimeya Sharjah</v>
          </cell>
          <cell r="D903" t="str">
            <v>25.345060 55.387450</v>
          </cell>
          <cell r="E903" t="str">
            <v>25.345060 55.387450</v>
          </cell>
          <cell r="F903" t="str">
            <v>Mobile Backhauling</v>
          </cell>
          <cell r="G903"/>
          <cell r="H903" t="str">
            <v>OSP Ready</v>
          </cell>
        </row>
        <row r="904">
          <cell r="A904" t="str">
            <v>SHJ0372</v>
          </cell>
          <cell r="B904" t="str">
            <v>SHJ0372</v>
          </cell>
          <cell r="C904"/>
          <cell r="D904" t="str">
            <v xml:space="preserve">25.332465 </v>
          </cell>
          <cell r="E904" t="str">
            <v>55.392091</v>
          </cell>
          <cell r="F904" t="str">
            <v>Mobile Backhauling</v>
          </cell>
          <cell r="G904"/>
          <cell r="H904" t="str">
            <v>OSP Ready</v>
          </cell>
        </row>
        <row r="905">
          <cell r="A905" t="str">
            <v>SHJ0371</v>
          </cell>
          <cell r="B905" t="str">
            <v>SHJ0371</v>
          </cell>
          <cell r="C905" t="str">
            <v>Petrofac International 2</v>
          </cell>
          <cell r="D905" t="str">
            <v>25.3294</v>
          </cell>
          <cell r="E905" t="str">
            <v>55.3697</v>
          </cell>
          <cell r="F905" t="str">
            <v>Mobile Backhauling</v>
          </cell>
          <cell r="G905"/>
          <cell r="H905" t="str">
            <v>NOC &amp; Permitting</v>
          </cell>
        </row>
        <row r="906">
          <cell r="A906" t="str">
            <v>IBS-SS-19-1070</v>
          </cell>
          <cell r="B906" t="str">
            <v>SHJ0369</v>
          </cell>
          <cell r="C906" t="str">
            <v>Sharjah Mosque</v>
          </cell>
          <cell r="D906" t="str">
            <v xml:space="preserve">25.240657 </v>
          </cell>
          <cell r="E906" t="str">
            <v>55.570375</v>
          </cell>
          <cell r="F906" t="str">
            <v>Mobile Backhauling</v>
          </cell>
          <cell r="G906"/>
          <cell r="H906" t="str">
            <v>OSP Ready</v>
          </cell>
        </row>
        <row r="907">
          <cell r="A907" t="str">
            <v>SHJ0365</v>
          </cell>
          <cell r="B907" t="str">
            <v>SHJ0365</v>
          </cell>
          <cell r="C907"/>
          <cell r="D907"/>
          <cell r="E907"/>
          <cell r="F907" t="str">
            <v>Mobile Backhauling</v>
          </cell>
          <cell r="G907"/>
          <cell r="H907" t="str">
            <v>RFSed previously</v>
          </cell>
        </row>
        <row r="908">
          <cell r="A908" t="str">
            <v>SHJ0363</v>
          </cell>
          <cell r="B908" t="str">
            <v>SHJ0363</v>
          </cell>
          <cell r="C908" t="str">
            <v>University Hospital Sharjah</v>
          </cell>
          <cell r="D908"/>
          <cell r="E908"/>
          <cell r="F908" t="str">
            <v>Mobile Backhauling</v>
          </cell>
          <cell r="G908"/>
          <cell r="H908" t="str">
            <v>CW In Progress</v>
          </cell>
        </row>
        <row r="909">
          <cell r="A909" t="str">
            <v>SHJ0362</v>
          </cell>
          <cell r="B909" t="str">
            <v>SHJ0362</v>
          </cell>
          <cell r="C909" t="str">
            <v>Sharjah e-Government (</v>
          </cell>
          <cell r="D909" t="str">
            <v>#N/A</v>
          </cell>
          <cell r="E909" t="str">
            <v>#N/A</v>
          </cell>
          <cell r="F909" t="str">
            <v>Mobile Backhauling</v>
          </cell>
          <cell r="G909"/>
          <cell r="H909" t="str">
            <v>OSP Ready</v>
          </cell>
        </row>
        <row r="910">
          <cell r="A910" t="str">
            <v>SHJ0361</v>
          </cell>
          <cell r="B910" t="str">
            <v>SHJ0361</v>
          </cell>
          <cell r="C910"/>
          <cell r="D910" t="str">
            <v>25.359966</v>
          </cell>
          <cell r="E910" t="str">
            <v>55.37823</v>
          </cell>
          <cell r="F910" t="str">
            <v>Mobile Backhauling</v>
          </cell>
          <cell r="G910"/>
          <cell r="H910" t="str">
            <v>OSP Provisioned</v>
          </cell>
        </row>
        <row r="911">
          <cell r="A911" t="str">
            <v>SHJ0356</v>
          </cell>
          <cell r="B911" t="str">
            <v>SHJ0356</v>
          </cell>
          <cell r="C911" t="str">
            <v>Manazil Apartments 4</v>
          </cell>
          <cell r="D911" t="str">
            <v>25.3054</v>
          </cell>
          <cell r="E911" t="str">
            <v>55.3817</v>
          </cell>
          <cell r="F911" t="str">
            <v>Mobile Backhauling</v>
          </cell>
          <cell r="G911"/>
          <cell r="H911" t="str">
            <v>OSP Ready</v>
          </cell>
        </row>
        <row r="912">
          <cell r="A912" t="str">
            <v>SHJ0354</v>
          </cell>
          <cell r="B912" t="str">
            <v>SHJ0354</v>
          </cell>
          <cell r="C912" t="str">
            <v>Manazil Apartments 1</v>
          </cell>
          <cell r="D912" t="str">
            <v>25.344724</v>
          </cell>
          <cell r="E912" t="str">
            <v>55.392251</v>
          </cell>
          <cell r="F912" t="str">
            <v>Mobile Backhauling</v>
          </cell>
          <cell r="G912"/>
          <cell r="H912" t="str">
            <v>OSP Ready</v>
          </cell>
        </row>
        <row r="913">
          <cell r="A913" t="str">
            <v>IBS-FTK-19-520</v>
          </cell>
          <cell r="B913" t="str">
            <v>SHJ0350</v>
          </cell>
          <cell r="C913"/>
          <cell r="D913"/>
          <cell r="E913"/>
          <cell r="F913" t="str">
            <v>Mobile Backhauling</v>
          </cell>
          <cell r="G913"/>
          <cell r="H913" t="str">
            <v>OSP Ready</v>
          </cell>
        </row>
        <row r="914">
          <cell r="A914" t="str">
            <v>SHJ0346</v>
          </cell>
          <cell r="B914" t="str">
            <v>SHJ0346</v>
          </cell>
          <cell r="C914" t="str">
            <v>Damas 2 (Formerly Damas 57)</v>
          </cell>
          <cell r="D914" t="str">
            <v>25.3037</v>
          </cell>
          <cell r="E914" t="str">
            <v>55.3713</v>
          </cell>
          <cell r="F914" t="str">
            <v>Mobile Backhauling</v>
          </cell>
          <cell r="G914"/>
          <cell r="H914" t="str">
            <v>OSP Ready</v>
          </cell>
        </row>
        <row r="915">
          <cell r="A915" t="str">
            <v>SHJ5343</v>
          </cell>
          <cell r="B915" t="str">
            <v>SHJ0343</v>
          </cell>
          <cell r="C915" t="str">
            <v>SHARJAH DIRECTORATE OF TOWN PLANNING</v>
          </cell>
          <cell r="D915" t="str">
            <v>25.344156°</v>
          </cell>
          <cell r="E915" t="str">
            <v>55.376055°</v>
          </cell>
          <cell r="F915" t="str">
            <v>Mobile Backhauling</v>
          </cell>
          <cell r="G915"/>
          <cell r="H915" t="str">
            <v>OSP Ready</v>
          </cell>
        </row>
        <row r="916">
          <cell r="A916" t="str">
            <v>SHJ0340</v>
          </cell>
          <cell r="B916" t="str">
            <v>SHJ0340</v>
          </cell>
          <cell r="C916"/>
          <cell r="D916"/>
          <cell r="E916"/>
          <cell r="F916" t="str">
            <v>Mobile Backhauling</v>
          </cell>
          <cell r="G916"/>
          <cell r="H916" t="str">
            <v>OSP Ready</v>
          </cell>
        </row>
        <row r="917">
          <cell r="A917" t="str">
            <v>IBS-FTK-19-1060</v>
          </cell>
          <cell r="B917" t="str">
            <v>SHJ0339</v>
          </cell>
          <cell r="C917" t="str">
            <v>Mozoon 3</v>
          </cell>
          <cell r="D917" t="str">
            <v>25.328988</v>
          </cell>
          <cell r="E917" t="str">
            <v>55.421884</v>
          </cell>
          <cell r="F917" t="str">
            <v>Mobile Backhauling</v>
          </cell>
          <cell r="G917"/>
          <cell r="H917" t="str">
            <v>NOC &amp; Permitting</v>
          </cell>
        </row>
        <row r="918">
          <cell r="A918" t="str">
            <v>SHJ5337</v>
          </cell>
          <cell r="B918" t="str">
            <v>SHJ0337</v>
          </cell>
          <cell r="C918" t="str">
            <v>Sewa HQ</v>
          </cell>
          <cell r="D918" t="str">
            <v>25.343075</v>
          </cell>
          <cell r="E918" t="str">
            <v>55.376071</v>
          </cell>
          <cell r="F918" t="str">
            <v>Mobile Backhauling</v>
          </cell>
          <cell r="G918"/>
          <cell r="H918" t="str">
            <v>OSP Ready</v>
          </cell>
        </row>
        <row r="919">
          <cell r="A919" t="str">
            <v>IBS-FTK-19-994</v>
          </cell>
          <cell r="B919" t="str">
            <v>SHJ0335</v>
          </cell>
          <cell r="C919" t="str">
            <v>Al Saad Tower Residence</v>
          </cell>
          <cell r="D919" t="str">
            <v>25.308222</v>
          </cell>
          <cell r="E919" t="str">
            <v>55.373535</v>
          </cell>
          <cell r="F919" t="str">
            <v>Mobile Backhauling</v>
          </cell>
          <cell r="G919"/>
          <cell r="H919" t="str">
            <v>OSP Ready</v>
          </cell>
        </row>
        <row r="920">
          <cell r="A920" t="str">
            <v>SHJ0333</v>
          </cell>
          <cell r="B920" t="str">
            <v>SHJ0333</v>
          </cell>
          <cell r="C920" t="str">
            <v>ERCO Factory</v>
          </cell>
          <cell r="D920" t="str">
            <v>25.368507</v>
          </cell>
          <cell r="E920" t="str">
            <v>55.385948</v>
          </cell>
          <cell r="F920" t="str">
            <v>Mobile Backhauling</v>
          </cell>
          <cell r="G920"/>
          <cell r="H920" t="str">
            <v>OSP Provisioned</v>
          </cell>
        </row>
        <row r="921">
          <cell r="A921" t="str">
            <v>SHJ0332</v>
          </cell>
          <cell r="B921" t="str">
            <v>SHJ0332</v>
          </cell>
          <cell r="C921" t="str">
            <v>Air Arabia Centro Hotel (Rotana near SHJ Airport)</v>
          </cell>
          <cell r="D921" t="str">
            <v>25.3201</v>
          </cell>
          <cell r="E921" t="str">
            <v>55.5141</v>
          </cell>
          <cell r="F921" t="str">
            <v>Mobile Backhauling</v>
          </cell>
          <cell r="G921"/>
          <cell r="H921" t="str">
            <v>OSP Ready</v>
          </cell>
        </row>
        <row r="922">
          <cell r="A922" t="str">
            <v>SHJ0331</v>
          </cell>
          <cell r="B922" t="str">
            <v>SHJ0331</v>
          </cell>
          <cell r="C922"/>
          <cell r="D922" t="str">
            <v xml:space="preserve">25.336343 </v>
          </cell>
          <cell r="E922" t="str">
            <v>55.3608</v>
          </cell>
          <cell r="F922" t="str">
            <v>Mobile Backhauling</v>
          </cell>
          <cell r="G922"/>
          <cell r="H922" t="str">
            <v>OSP Provisioned</v>
          </cell>
        </row>
        <row r="923">
          <cell r="A923" t="str">
            <v>SHJ0330</v>
          </cell>
          <cell r="B923" t="str">
            <v>SHJ0330</v>
          </cell>
          <cell r="C923"/>
          <cell r="D923"/>
          <cell r="E923"/>
          <cell r="F923" t="str">
            <v>Mobile Backhauling</v>
          </cell>
          <cell r="G923"/>
          <cell r="H923" t="str">
            <v>OSP Ready</v>
          </cell>
        </row>
        <row r="924">
          <cell r="A924" t="str">
            <v>SHJ0328</v>
          </cell>
          <cell r="B924" t="str">
            <v>SHJ0328</v>
          </cell>
          <cell r="C924" t="str">
            <v>PETROFAC INT</v>
          </cell>
          <cell r="D924" t="str">
            <v>25.3299444</v>
          </cell>
          <cell r="E924" t="str">
            <v>55.3700722</v>
          </cell>
          <cell r="F924" t="str">
            <v>Mobile Backhauling</v>
          </cell>
          <cell r="G924"/>
          <cell r="H924" t="str">
            <v>OSP Ready</v>
          </cell>
        </row>
        <row r="925">
          <cell r="A925" t="str">
            <v>IBS-SS-19-195</v>
          </cell>
          <cell r="B925" t="str">
            <v>SHJ0326</v>
          </cell>
          <cell r="C925" t="str">
            <v>Al Yarmouk Towers</v>
          </cell>
          <cell r="D925" t="str">
            <v>25.302428</v>
          </cell>
          <cell r="E925" t="str">
            <v>55.38406</v>
          </cell>
          <cell r="F925" t="str">
            <v>Mobile Backhauling</v>
          </cell>
          <cell r="G925"/>
          <cell r="H925" t="str">
            <v>OSP Ready</v>
          </cell>
        </row>
        <row r="926">
          <cell r="A926" t="str">
            <v>SHJ0323</v>
          </cell>
          <cell r="B926" t="str">
            <v>SHJ0323</v>
          </cell>
          <cell r="C926" t="str">
            <v>Rivira Tower</v>
          </cell>
          <cell r="D926"/>
          <cell r="E926"/>
          <cell r="F926" t="str">
            <v>Mobile Backhauling</v>
          </cell>
          <cell r="G926"/>
          <cell r="H926" t="str">
            <v>OSP Ready</v>
          </cell>
        </row>
        <row r="927">
          <cell r="A927" t="str">
            <v>IBS-SS-19-192</v>
          </cell>
          <cell r="B927" t="str">
            <v>SHJ0317</v>
          </cell>
          <cell r="C927" t="str">
            <v>AL Shaiba Twin Towers</v>
          </cell>
          <cell r="D927" t="str">
            <v>25.301061</v>
          </cell>
          <cell r="E927" t="str">
            <v>55.372824</v>
          </cell>
          <cell r="F927" t="str">
            <v>Mobile Backhauling</v>
          </cell>
          <cell r="G927"/>
          <cell r="H927" t="str">
            <v>OSP Ready</v>
          </cell>
        </row>
        <row r="928">
          <cell r="A928" t="str">
            <v>IBS-SS-20-0104</v>
          </cell>
          <cell r="B928" t="str">
            <v>SHJ0316</v>
          </cell>
          <cell r="C928" t="str">
            <v>Al Shiba Tower Block A and B</v>
          </cell>
          <cell r="D928" t="str">
            <v>25.301145</v>
          </cell>
          <cell r="E928" t="str">
            <v>55.372818</v>
          </cell>
          <cell r="F928" t="str">
            <v>Mobile Backhauling</v>
          </cell>
          <cell r="G928"/>
          <cell r="H928" t="str">
            <v>OSP Ready</v>
          </cell>
        </row>
        <row r="929">
          <cell r="A929" t="str">
            <v>SHJ0315</v>
          </cell>
          <cell r="B929" t="str">
            <v>SHJ0315</v>
          </cell>
          <cell r="C929" t="str">
            <v>YAMAHA TOWER</v>
          </cell>
          <cell r="D929" t="str">
            <v>25.317904, 55.376874</v>
          </cell>
          <cell r="E929" t="str">
            <v>25.317904, 55.376874</v>
          </cell>
          <cell r="F929" t="str">
            <v>Mobile Backhauling</v>
          </cell>
          <cell r="G929"/>
          <cell r="H929" t="str">
            <v>OSP Ready</v>
          </cell>
        </row>
        <row r="930">
          <cell r="A930" t="str">
            <v>SHJ0314</v>
          </cell>
          <cell r="B930" t="str">
            <v>SHJ0314</v>
          </cell>
          <cell r="C930" t="str">
            <v>FES 15763-1   Sharjah Chamber Commerce</v>
          </cell>
          <cell r="D930" t="str">
            <v xml:space="preserve">25.313954 </v>
          </cell>
          <cell r="E930" t="str">
            <v>55.364642</v>
          </cell>
          <cell r="F930" t="str">
            <v>Mobile Backhauling</v>
          </cell>
          <cell r="G930"/>
          <cell r="H930" t="str">
            <v>OSP Provisioned</v>
          </cell>
        </row>
        <row r="931">
          <cell r="A931" t="str">
            <v>SHJ0311</v>
          </cell>
          <cell r="B931" t="str">
            <v>SHJ0311</v>
          </cell>
          <cell r="C931"/>
          <cell r="D931"/>
          <cell r="E931"/>
          <cell r="F931" t="str">
            <v>Mobile Backhauling</v>
          </cell>
          <cell r="G931"/>
          <cell r="H931" t="str">
            <v>OSP Ready</v>
          </cell>
        </row>
        <row r="932">
          <cell r="A932" t="str">
            <v>IBS-SS-18-0395</v>
          </cell>
          <cell r="B932" t="str">
            <v>SHJ0310</v>
          </cell>
          <cell r="C932" t="str">
            <v>Al Zahra Hospital (NMC ROYAL HOSPITAL BLOCK A)</v>
          </cell>
          <cell r="D932" t="str">
            <v>25.360226</v>
          </cell>
          <cell r="E932" t="str">
            <v>55.394012</v>
          </cell>
          <cell r="F932" t="str">
            <v>Mobile Backhauling</v>
          </cell>
          <cell r="G932"/>
          <cell r="H932" t="str">
            <v>OSP Ready</v>
          </cell>
        </row>
        <row r="933">
          <cell r="A933" t="str">
            <v>SHJ0309</v>
          </cell>
          <cell r="B933" t="str">
            <v>SHJ0309</v>
          </cell>
          <cell r="C933" t="str">
            <v>Sharjah Aquarium</v>
          </cell>
          <cell r="D933" t="str">
            <v>25.330389</v>
          </cell>
          <cell r="E933" t="str">
            <v>55.358447</v>
          </cell>
          <cell r="F933" t="str">
            <v>Mobile Backhauling</v>
          </cell>
          <cell r="G933"/>
          <cell r="H933" t="str">
            <v>OSP Ready</v>
          </cell>
        </row>
        <row r="934">
          <cell r="A934" t="str">
            <v>SHJ0307</v>
          </cell>
          <cell r="B934" t="str">
            <v>SHJ0307</v>
          </cell>
          <cell r="C934"/>
          <cell r="D934"/>
          <cell r="E934"/>
          <cell r="F934" t="str">
            <v>Mobile Backhauling</v>
          </cell>
          <cell r="G934"/>
          <cell r="H934" t="str">
            <v>OSP Ready</v>
          </cell>
        </row>
        <row r="935">
          <cell r="A935" t="str">
            <v>IBS-SS-20-0391</v>
          </cell>
          <cell r="B935" t="str">
            <v>SHJ0303</v>
          </cell>
          <cell r="C935" t="str">
            <v>EI_NS_G_3691_CityGateTwr</v>
          </cell>
          <cell r="D935" t="str">
            <v xml:space="preserve">25.3322 </v>
          </cell>
          <cell r="E935" t="str">
            <v>55.3708</v>
          </cell>
          <cell r="F935" t="str">
            <v>Mobile Backhauling</v>
          </cell>
          <cell r="G935"/>
          <cell r="H935" t="str">
            <v>OSP Ready</v>
          </cell>
        </row>
        <row r="936">
          <cell r="A936" t="str">
            <v>SHJ0295</v>
          </cell>
          <cell r="B936" t="str">
            <v>SHJ0295</v>
          </cell>
          <cell r="C936" t="str">
            <v>Al Sham Tower</v>
          </cell>
          <cell r="D936" t="str">
            <v>25.309179 55.371584</v>
          </cell>
          <cell r="E936" t="str">
            <v>55.371584</v>
          </cell>
          <cell r="F936" t="str">
            <v>Mobile Backhauling</v>
          </cell>
          <cell r="G936"/>
          <cell r="H936" t="str">
            <v>OSP Ready</v>
          </cell>
        </row>
        <row r="937">
          <cell r="A937" t="str">
            <v>SHJ0292</v>
          </cell>
          <cell r="B937" t="str">
            <v>SHJ0292</v>
          </cell>
          <cell r="C937" t="str">
            <v>Taawun/Tiger tower 1</v>
          </cell>
          <cell r="D937" t="str">
            <v>25.314716</v>
          </cell>
          <cell r="E937" t="str">
            <v>55.375277</v>
          </cell>
          <cell r="F937" t="str">
            <v>Mobile Backhauling</v>
          </cell>
          <cell r="G937"/>
          <cell r="H937" t="str">
            <v>OSP Ready</v>
          </cell>
        </row>
        <row r="938">
          <cell r="A938" t="str">
            <v>SHJ0290</v>
          </cell>
          <cell r="B938" t="str">
            <v>SHJ0290</v>
          </cell>
          <cell r="C938" t="str">
            <v>arab mall</v>
          </cell>
          <cell r="D938"/>
          <cell r="E938"/>
          <cell r="F938" t="str">
            <v>Mobile Backhauling</v>
          </cell>
          <cell r="G938"/>
          <cell r="H938" t="str">
            <v>OSP Ready</v>
          </cell>
        </row>
        <row r="939">
          <cell r="A939" t="str">
            <v xml:space="preserve">IBS-SS-20-0346 </v>
          </cell>
          <cell r="B939" t="str">
            <v>SHJ0284</v>
          </cell>
          <cell r="C939" t="str">
            <v>IBS-SS-20-0346      Bustan Qassimiya Tower</v>
          </cell>
          <cell r="D939" t="str">
            <v xml:space="preserve">25.3432 </v>
          </cell>
          <cell r="E939" t="str">
            <v>55.3947</v>
          </cell>
          <cell r="F939" t="str">
            <v>Mobile Backhauling</v>
          </cell>
          <cell r="G939"/>
          <cell r="H939" t="str">
            <v>OSP Ready</v>
          </cell>
        </row>
        <row r="940">
          <cell r="A940" t="str">
            <v>IBS-SS-20-0339</v>
          </cell>
          <cell r="B940" t="str">
            <v>SHJ0283</v>
          </cell>
          <cell r="C940" t="str">
            <v>EI_NS_G_3684_QassimiMegaMart</v>
          </cell>
          <cell r="D940" t="str">
            <v>25.3421</v>
          </cell>
          <cell r="E940" t="str">
            <v>55.3907</v>
          </cell>
          <cell r="F940" t="str">
            <v>Mobile Backhauling</v>
          </cell>
          <cell r="G940"/>
          <cell r="H940" t="str">
            <v>OSP Ready</v>
          </cell>
        </row>
        <row r="941">
          <cell r="A941" t="str">
            <v>IBS-FTK-19-1038</v>
          </cell>
          <cell r="B941" t="str">
            <v>SHJ0277</v>
          </cell>
          <cell r="C941" t="str">
            <v>1st floor inside Electrical Room SHARJAH COOPERATIVE SOCIETY</v>
          </cell>
          <cell r="D941" t="str">
            <v xml:space="preserve">25.310312 </v>
          </cell>
          <cell r="E941" t="str">
            <v>55.456205</v>
          </cell>
          <cell r="F941" t="str">
            <v>Mobile Backhauling</v>
          </cell>
          <cell r="G941"/>
          <cell r="H941" t="str">
            <v>OSP Ready</v>
          </cell>
        </row>
        <row r="942">
          <cell r="A942" t="str">
            <v>SHJ0276</v>
          </cell>
          <cell r="B942" t="str">
            <v>SHJ0276</v>
          </cell>
          <cell r="C942" t="str">
            <v>SHARJAH INTERNATIONAL AIRPORT ,GSM ROOM at GF</v>
          </cell>
          <cell r="D942" t="str">
            <v>25.321827</v>
          </cell>
          <cell r="E942" t="str">
            <v>55.520623</v>
          </cell>
          <cell r="F942" t="str">
            <v>Mobile Backhauling</v>
          </cell>
          <cell r="G942"/>
          <cell r="H942" t="str">
            <v>OSP Ready</v>
          </cell>
        </row>
        <row r="943">
          <cell r="A943" t="str">
            <v>SHJ0275</v>
          </cell>
          <cell r="B943" t="str">
            <v>SHJ0275</v>
          </cell>
          <cell r="C943" t="str">
            <v>Ground Floor GSM Expo Center Sharjah</v>
          </cell>
          <cell r="D943" t="str">
            <v>25.311290</v>
          </cell>
          <cell r="E943" t="str">
            <v>55.370030</v>
          </cell>
          <cell r="F943" t="str">
            <v>Mobile Backhauling</v>
          </cell>
          <cell r="G943"/>
          <cell r="H943" t="str">
            <v>OSP Ready</v>
          </cell>
        </row>
        <row r="944">
          <cell r="A944" t="str">
            <v>SHJ0274</v>
          </cell>
          <cell r="B944" t="str">
            <v>SHJ0274</v>
          </cell>
          <cell r="C944" t="str">
            <v>Sharjah University</v>
          </cell>
          <cell r="D944" t="str">
            <v>25.287694</v>
          </cell>
          <cell r="E944" t="str">
            <v>55.476694</v>
          </cell>
          <cell r="F944" t="str">
            <v>Mobile Backhauling</v>
          </cell>
          <cell r="G944"/>
          <cell r="H944" t="str">
            <v>OSP Ready</v>
          </cell>
        </row>
        <row r="945">
          <cell r="A945" t="str">
            <v>IBS-FTK-18-1274</v>
          </cell>
          <cell r="B945" t="str">
            <v>SHJ0273</v>
          </cell>
          <cell r="C945" t="str">
            <v>Neptune Tower</v>
          </cell>
          <cell r="D945" t="str">
            <v>25.31682</v>
          </cell>
          <cell r="E945" t="str">
            <v>55.3808</v>
          </cell>
          <cell r="F945" t="str">
            <v>Mobile Backhauling</v>
          </cell>
          <cell r="G945"/>
          <cell r="H945" t="str">
            <v>OSP Ready</v>
          </cell>
        </row>
        <row r="946">
          <cell r="A946" t="str">
            <v>SHJ5272</v>
          </cell>
          <cell r="B946" t="str">
            <v>SHJ0272</v>
          </cell>
          <cell r="C946" t="str">
            <v>MEGA MALL</v>
          </cell>
          <cell r="D946" t="str">
            <v xml:space="preserve"> 25.345091°</v>
          </cell>
          <cell r="E946" t="str">
            <v xml:space="preserve"> 55.398897°</v>
          </cell>
          <cell r="F946" t="str">
            <v>Mobile Backhauling</v>
          </cell>
          <cell r="G946"/>
          <cell r="H946" t="str">
            <v>RFSed previously</v>
          </cell>
        </row>
        <row r="947">
          <cell r="A947" t="str">
            <v>IBS-SS-19-801</v>
          </cell>
          <cell r="B947" t="str">
            <v>SHJ0271</v>
          </cell>
          <cell r="C947" t="str">
            <v>AL SADDA TOWER</v>
          </cell>
          <cell r="D947" t="str">
            <v xml:space="preserve">25.32973 </v>
          </cell>
          <cell r="E947" t="str">
            <v>55.364434</v>
          </cell>
          <cell r="F947" t="str">
            <v>Mobile Backhauling</v>
          </cell>
          <cell r="G947"/>
          <cell r="H947" t="str">
            <v>OSP Ready</v>
          </cell>
        </row>
        <row r="948">
          <cell r="A948" t="str">
            <v>IBS-SS-20-0401</v>
          </cell>
          <cell r="B948" t="str">
            <v>SHJ0265</v>
          </cell>
          <cell r="C948" t="str">
            <v>EI_NS_G_3628_GrandHotelBasement</v>
          </cell>
          <cell r="D948" t="str">
            <v>25.3382</v>
          </cell>
          <cell r="E948" t="str">
            <v>55.3622</v>
          </cell>
          <cell r="F948" t="str">
            <v>Mobile Backhauling</v>
          </cell>
          <cell r="G948"/>
          <cell r="H948" t="str">
            <v>OSP Ready</v>
          </cell>
        </row>
        <row r="949">
          <cell r="A949" t="str">
            <v>IBS-FTK-21-3456</v>
          </cell>
          <cell r="B949" t="str">
            <v>SHJ0264</v>
          </cell>
          <cell r="C949" t="str">
            <v>Holiday Int. Hotel Shajrah</v>
          </cell>
          <cell r="D949" t="str">
            <v xml:space="preserve">25.339919 </v>
          </cell>
          <cell r="E949" t="str">
            <v>55.38434</v>
          </cell>
          <cell r="F949" t="str">
            <v>Mobile Backhauling</v>
          </cell>
          <cell r="G949"/>
          <cell r="H949" t="str">
            <v>OSP Ready</v>
          </cell>
        </row>
        <row r="950">
          <cell r="A950" t="str">
            <v>SHJ5262</v>
          </cell>
          <cell r="B950" t="str">
            <v>SHJ0262</v>
          </cell>
          <cell r="C950" t="str">
            <v>Department of Economic Development of Sharjah</v>
          </cell>
          <cell r="D950" t="str">
            <v>25.348843 55.375021</v>
          </cell>
          <cell r="E950" t="str">
            <v>55.375021</v>
          </cell>
          <cell r="F950" t="str">
            <v>Mobile Backhauling</v>
          </cell>
          <cell r="G950"/>
          <cell r="H950" t="str">
            <v>OSP Ready</v>
          </cell>
        </row>
        <row r="951">
          <cell r="A951" t="str">
            <v>SHJ0261</v>
          </cell>
          <cell r="B951" t="str">
            <v>SHJ0261</v>
          </cell>
          <cell r="C951" t="str">
            <v>Coral Beach Resort Sharjah</v>
          </cell>
          <cell r="D951" t="str">
            <v xml:space="preserve">25.396347 </v>
          </cell>
          <cell r="E951" t="str">
            <v xml:space="preserve"> 55.424377</v>
          </cell>
          <cell r="F951" t="str">
            <v>Mobile Backhauling</v>
          </cell>
          <cell r="G951"/>
          <cell r="H951" t="str">
            <v>OSP Ready</v>
          </cell>
        </row>
        <row r="952">
          <cell r="A952" t="str">
            <v>IBS-SS-19-125</v>
          </cell>
          <cell r="B952" t="str">
            <v>SHJ0259</v>
          </cell>
          <cell r="C952" t="str">
            <v>Bukhatir Group Corporate HQ</v>
          </cell>
          <cell r="D952" t="str">
            <v xml:space="preserve">25.3036733 </v>
          </cell>
          <cell r="E952" t="str">
            <v>55.3669846</v>
          </cell>
          <cell r="F952" t="str">
            <v>Mobile Backhauling</v>
          </cell>
          <cell r="G952"/>
          <cell r="H952" t="str">
            <v>OSP Ready</v>
          </cell>
        </row>
        <row r="953">
          <cell r="A953" t="str">
            <v>IBS-SS-18-1150</v>
          </cell>
          <cell r="B953" t="str">
            <v>SHJ0257</v>
          </cell>
          <cell r="C953" t="str">
            <v>Manara tower 2</v>
          </cell>
          <cell r="D953" t="str">
            <v>25.31488 55.37623</v>
          </cell>
          <cell r="E953" t="str">
            <v>55.37623</v>
          </cell>
          <cell r="F953" t="str">
            <v>Mobile Backhauling</v>
          </cell>
          <cell r="G953"/>
          <cell r="H953" t="str">
            <v>OSP Ready</v>
          </cell>
        </row>
        <row r="954">
          <cell r="A954" t="str">
            <v>IBS-FTK-19-626</v>
          </cell>
          <cell r="B954" t="str">
            <v>SHJ0250</v>
          </cell>
          <cell r="C954"/>
          <cell r="D954" t="str">
            <v xml:space="preserve">25.312661 </v>
          </cell>
          <cell r="E954" t="str">
            <v>55.374148</v>
          </cell>
          <cell r="F954" t="str">
            <v>Mobile Backhauling</v>
          </cell>
          <cell r="G954"/>
          <cell r="H954" t="str">
            <v>OSP Ready</v>
          </cell>
        </row>
        <row r="955">
          <cell r="A955" t="str">
            <v>SHJ0249</v>
          </cell>
          <cell r="B955" t="str">
            <v>SHJ0249</v>
          </cell>
          <cell r="C955" t="str">
            <v xml:space="preserve">Mega Mall (MIMO) Sharjah </v>
          </cell>
          <cell r="D955" t="str">
            <v>25.34496</v>
          </cell>
          <cell r="E955" t="str">
            <v>55.39888</v>
          </cell>
          <cell r="F955" t="str">
            <v>Mobile Backhauling</v>
          </cell>
          <cell r="G955"/>
          <cell r="H955" t="str">
            <v>OSP Ready</v>
          </cell>
        </row>
        <row r="956">
          <cell r="A956" t="str">
            <v>SHJ0246</v>
          </cell>
          <cell r="B956" t="str">
            <v>SHJ0246</v>
          </cell>
          <cell r="C956" t="str">
            <v>EI_NS_G_1664_Roudha2Tower</v>
          </cell>
          <cell r="D956" t="str">
            <v>25.3003609</v>
          </cell>
          <cell r="E956" t="str">
            <v>55.3706539</v>
          </cell>
          <cell r="F956" t="str">
            <v>Mobile Backhauling</v>
          </cell>
          <cell r="G956"/>
          <cell r="H956" t="str">
            <v>OSP Ready</v>
          </cell>
        </row>
        <row r="957">
          <cell r="A957" t="str">
            <v>SHJ0245</v>
          </cell>
          <cell r="B957" t="str">
            <v>SHJ0245</v>
          </cell>
          <cell r="C957" t="str">
            <v>Novotel Hotel Sharjah Expo Centre  - Sharjah</v>
          </cell>
          <cell r="D957" t="str">
            <v>25.31133</v>
          </cell>
          <cell r="E957" t="str">
            <v>55.37282</v>
          </cell>
          <cell r="F957" t="str">
            <v>Mobile Backhauling</v>
          </cell>
          <cell r="G957"/>
          <cell r="H957" t="str">
            <v>OSP Ready</v>
          </cell>
        </row>
        <row r="958">
          <cell r="A958" t="str">
            <v>IBS-FTK-19-307</v>
          </cell>
          <cell r="B958" t="str">
            <v>SHJ0243</v>
          </cell>
          <cell r="C958" t="str">
            <v xml:space="preserve">Al-Wousta from Al-Dhaid </v>
          </cell>
          <cell r="D958"/>
          <cell r="E958"/>
          <cell r="F958" t="str">
            <v>Mobile Backhauling</v>
          </cell>
          <cell r="G958"/>
          <cell r="H958" t="str">
            <v>OSP Ready</v>
          </cell>
        </row>
        <row r="959">
          <cell r="A959" t="str">
            <v>IBS-FTK-18-1125</v>
          </cell>
          <cell r="B959" t="str">
            <v>SHJ0242</v>
          </cell>
          <cell r="C959" t="str">
            <v>Al Zahia Building at Abu Shughara</v>
          </cell>
          <cell r="D959" t="str">
            <v>25.339392</v>
          </cell>
          <cell r="E959" t="str">
            <v>55.396591</v>
          </cell>
          <cell r="F959" t="str">
            <v>Mobile Backhauling</v>
          </cell>
          <cell r="G959"/>
          <cell r="H959" t="str">
            <v>OSP Ready</v>
          </cell>
        </row>
        <row r="960">
          <cell r="A960" t="str">
            <v>IBS-SS-18-0113</v>
          </cell>
          <cell r="B960" t="str">
            <v>SHJ0239</v>
          </cell>
          <cell r="C960" t="str">
            <v>First Gulf Bank Twin Tower</v>
          </cell>
          <cell r="D960" t="str">
            <v>25.326834</v>
          </cell>
          <cell r="E960" t="str">
            <v>55.378203</v>
          </cell>
          <cell r="F960" t="str">
            <v>Mobile Backhauling</v>
          </cell>
          <cell r="G960"/>
          <cell r="H960" t="str">
            <v>OSP Ready</v>
          </cell>
        </row>
        <row r="961">
          <cell r="A961" t="str">
            <v>shj0238</v>
          </cell>
          <cell r="B961" t="str">
            <v>shj0238</v>
          </cell>
          <cell r="C961" t="str">
            <v>CBD BLDG.2</v>
          </cell>
          <cell r="D961" t="str">
            <v>25.348535537719727,</v>
          </cell>
          <cell r="E961" t="str">
            <v>,55.39020538330078</v>
          </cell>
          <cell r="F961" t="str">
            <v>Mobile Backhauling</v>
          </cell>
          <cell r="G961"/>
          <cell r="H961" t="str">
            <v>OSP Ready</v>
          </cell>
        </row>
        <row r="962">
          <cell r="A962" t="str">
            <v>SHJ0234</v>
          </cell>
          <cell r="B962" t="str">
            <v>SHJ0234</v>
          </cell>
          <cell r="C962" t="str">
            <v xml:space="preserve">Khalid Ghorair AlQubisi Building </v>
          </cell>
          <cell r="D962" t="str">
            <v>25.34418 55.38832</v>
          </cell>
          <cell r="E962" t="str">
            <v>25.34418 55.38832</v>
          </cell>
          <cell r="F962" t="str">
            <v>Mobile Backhauling</v>
          </cell>
          <cell r="G962"/>
          <cell r="H962" t="str">
            <v>OSP Ready</v>
          </cell>
        </row>
        <row r="963">
          <cell r="A963" t="str">
            <v>IBS-FTK-18-0111</v>
          </cell>
          <cell r="B963" t="str">
            <v>SHJ0232</v>
          </cell>
          <cell r="C963" t="str">
            <v>Al Alyaa Tower A &amp; B</v>
          </cell>
          <cell r="D963" t="str">
            <v>25.299173</v>
          </cell>
          <cell r="E963" t="str">
            <v>55.37673</v>
          </cell>
          <cell r="F963" t="str">
            <v>Mobile Backhauling</v>
          </cell>
          <cell r="G963"/>
          <cell r="H963" t="str">
            <v>OSP Ready</v>
          </cell>
        </row>
        <row r="964">
          <cell r="A964" t="str">
            <v>IBS-SS-19-10</v>
          </cell>
          <cell r="B964" t="str">
            <v>SHJ0231</v>
          </cell>
          <cell r="C964" t="str">
            <v>Al Hind Tower</v>
          </cell>
          <cell r="D964" t="str">
            <v xml:space="preserve">25.323425 </v>
          </cell>
          <cell r="E964" t="str">
            <v>55.37436</v>
          </cell>
          <cell r="F964" t="str">
            <v>Mobile Backhauling</v>
          </cell>
          <cell r="G964"/>
          <cell r="H964" t="str">
            <v>OSP Ready</v>
          </cell>
        </row>
        <row r="965">
          <cell r="A965" t="str">
            <v>SHJ0228</v>
          </cell>
          <cell r="B965" t="str">
            <v>SHJ0228</v>
          </cell>
          <cell r="C965" t="str">
            <v>AL MABROOKA TOWER)</v>
          </cell>
          <cell r="D965" t="str">
            <v>25.337424, 55.388722</v>
          </cell>
          <cell r="E965" t="str">
            <v>25.337424, 55.388722</v>
          </cell>
          <cell r="F965" t="str">
            <v>Mobile Backhauling</v>
          </cell>
          <cell r="G965"/>
          <cell r="H965" t="str">
            <v>OSP Ready</v>
          </cell>
        </row>
        <row r="966">
          <cell r="A966" t="str">
            <v>SHJ0227</v>
          </cell>
          <cell r="B966" t="str">
            <v>SHJ0227</v>
          </cell>
          <cell r="C966"/>
          <cell r="D966" t="str">
            <v xml:space="preserve"> 25.332766</v>
          </cell>
          <cell r="E966" t="str">
            <v>55.361465°</v>
          </cell>
          <cell r="F966" t="str">
            <v>Mobile Backhauling</v>
          </cell>
          <cell r="G966"/>
          <cell r="H966" t="str">
            <v>OSP Ready</v>
          </cell>
        </row>
        <row r="967">
          <cell r="A967" t="str">
            <v>SHJ0226</v>
          </cell>
          <cell r="B967" t="str">
            <v>SHJ0226</v>
          </cell>
          <cell r="C967" t="str">
            <v xml:space="preserve"> The Act hotel, Sharjah</v>
          </cell>
          <cell r="D967" t="str">
            <v>25.33922</v>
          </cell>
          <cell r="E967" t="str">
            <v>55.38682</v>
          </cell>
          <cell r="F967" t="str">
            <v>Mobile Backhauling</v>
          </cell>
          <cell r="G967"/>
          <cell r="H967" t="str">
            <v>OSP Ready</v>
          </cell>
        </row>
        <row r="968">
          <cell r="A968" t="str">
            <v>IBS-SS-20-0449</v>
          </cell>
          <cell r="B968" t="str">
            <v>SHJ0225</v>
          </cell>
          <cell r="C968" t="str">
            <v>EI_NS_G_1606_KindiOneTwr</v>
          </cell>
          <cell r="D968" t="str">
            <v>25.301872</v>
          </cell>
          <cell r="E968" t="str">
            <v>55.375142</v>
          </cell>
          <cell r="F968" t="str">
            <v>Mobile Backhauling</v>
          </cell>
          <cell r="G968"/>
          <cell r="H968" t="str">
            <v>OSP Ready</v>
          </cell>
        </row>
        <row r="969">
          <cell r="A969" t="str">
            <v>SHJ0224</v>
          </cell>
          <cell r="B969" t="str">
            <v>SHJ0224</v>
          </cell>
          <cell r="C969" t="str">
            <v>Majestic Tower-1</v>
          </cell>
          <cell r="D969" t="str">
            <v xml:space="preserve">25.314218°  </v>
          </cell>
          <cell r="E969" t="str">
            <v xml:space="preserve">55.367264° </v>
          </cell>
          <cell r="F969" t="str">
            <v>Mobile Backhauling</v>
          </cell>
          <cell r="G969"/>
          <cell r="H969" t="str">
            <v>OSP Ready</v>
          </cell>
        </row>
        <row r="970">
          <cell r="A970" t="str">
            <v>IBS-SS-19-172</v>
          </cell>
          <cell r="B970" t="str">
            <v>SHJ0223</v>
          </cell>
          <cell r="C970" t="str">
            <v>Al Safa Plaza</v>
          </cell>
          <cell r="D970" t="str">
            <v>25.308551</v>
          </cell>
          <cell r="E970" t="str">
            <v>55.375691</v>
          </cell>
          <cell r="F970" t="str">
            <v>Mobile Backhauling</v>
          </cell>
          <cell r="G970"/>
          <cell r="H970" t="str">
            <v>OSP Ready</v>
          </cell>
        </row>
        <row r="971">
          <cell r="A971" t="str">
            <v>SHJ0222</v>
          </cell>
          <cell r="B971" t="str">
            <v>SHJ0222</v>
          </cell>
          <cell r="C971"/>
          <cell r="D971"/>
          <cell r="E971"/>
          <cell r="F971" t="str">
            <v>Mobile Backhauling</v>
          </cell>
          <cell r="G971"/>
          <cell r="H971" t="str">
            <v>RFSed previously</v>
          </cell>
        </row>
        <row r="972">
          <cell r="A972" t="str">
            <v>SHJ0296</v>
          </cell>
          <cell r="B972" t="str">
            <v>SHJ0221</v>
          </cell>
          <cell r="C972" t="str">
            <v>Dreem Tower</v>
          </cell>
          <cell r="D972" t="str">
            <v>25.3052</v>
          </cell>
          <cell r="E972" t="str">
            <v>55.3645</v>
          </cell>
          <cell r="F972" t="str">
            <v>Mobile Backhauling</v>
          </cell>
          <cell r="G972"/>
          <cell r="H972" t="str">
            <v>OSP Ready</v>
          </cell>
        </row>
        <row r="973">
          <cell r="A973" t="str">
            <v>SHJ0220</v>
          </cell>
          <cell r="B973" t="str">
            <v>SHJ0220</v>
          </cell>
          <cell r="C973" t="str">
            <v>Sheraton Hotel</v>
          </cell>
          <cell r="D973" t="str">
            <v xml:space="preserve"> 25.395579°</v>
          </cell>
          <cell r="E973" t="str">
            <v xml:space="preserve"> 55.422821°</v>
          </cell>
          <cell r="F973" t="str">
            <v>Mobile Backhauling</v>
          </cell>
          <cell r="G973"/>
          <cell r="H973" t="str">
            <v>OSP Ready</v>
          </cell>
        </row>
        <row r="974">
          <cell r="A974" t="str">
            <v>SHJ0217</v>
          </cell>
          <cell r="B974" t="str">
            <v>SHJ0217</v>
          </cell>
          <cell r="C974" t="str">
            <v>Sharjah Gate Tower</v>
          </cell>
          <cell r="D974" t="str">
            <v>25.3</v>
          </cell>
          <cell r="E974" t="str">
            <v>55.3756</v>
          </cell>
          <cell r="F974" t="str">
            <v>Mobile Backhauling</v>
          </cell>
          <cell r="G974"/>
          <cell r="H974" t="str">
            <v>OSP Ready</v>
          </cell>
        </row>
        <row r="975">
          <cell r="A975" t="str">
            <v>SHJ0216</v>
          </cell>
          <cell r="B975" t="str">
            <v>SHJ0216</v>
          </cell>
          <cell r="C975" t="str">
            <v>Lulu Hypermarket Al Nahda Sharjah</v>
          </cell>
          <cell r="D975" t="str">
            <v>25.3033</v>
          </cell>
          <cell r="E975" t="str">
            <v>55.3741</v>
          </cell>
          <cell r="F975" t="str">
            <v>Mobile Backhauling</v>
          </cell>
          <cell r="G975"/>
          <cell r="H975" t="str">
            <v>OSP Ready</v>
          </cell>
        </row>
        <row r="976">
          <cell r="A976" t="str">
            <v>IBS-SS-18-0375</v>
          </cell>
          <cell r="B976" t="str">
            <v>SHJ0215</v>
          </cell>
          <cell r="C976" t="str">
            <v>Juma Al Majid Complex</v>
          </cell>
          <cell r="D976" t="str">
            <v xml:space="preserve">25.299613 </v>
          </cell>
          <cell r="E976" t="str">
            <v>55.373568</v>
          </cell>
          <cell r="F976" t="str">
            <v>Mobile Backhauling</v>
          </cell>
          <cell r="G976"/>
          <cell r="H976" t="str">
            <v>OSP Ready</v>
          </cell>
        </row>
        <row r="977">
          <cell r="A977" t="str">
            <v>SHJ0214</v>
          </cell>
          <cell r="B977" t="str">
            <v>SHJ0214</v>
          </cell>
          <cell r="C977" t="str">
            <v>Cultural palace</v>
          </cell>
          <cell r="D977" t="str">
            <v xml:space="preserve">25.356013 </v>
          </cell>
          <cell r="E977" t="str">
            <v>55.429452</v>
          </cell>
          <cell r="F977" t="str">
            <v>Mobile Backhauling</v>
          </cell>
          <cell r="G977"/>
          <cell r="H977" t="str">
            <v>OSP Ready</v>
          </cell>
        </row>
        <row r="978">
          <cell r="A978" t="str">
            <v>SHJ0213</v>
          </cell>
          <cell r="B978" t="str">
            <v>SHJ0213</v>
          </cell>
          <cell r="C978"/>
          <cell r="D978" t="str">
            <v>25.346329</v>
          </cell>
          <cell r="E978" t="str">
            <v>55.392357</v>
          </cell>
          <cell r="F978" t="str">
            <v>Mobile Backhauling</v>
          </cell>
          <cell r="G978"/>
          <cell r="H978" t="str">
            <v>OSP Ready</v>
          </cell>
        </row>
        <row r="979">
          <cell r="A979" t="str">
            <v>SHJ0212</v>
          </cell>
          <cell r="B979" t="str">
            <v>SHJ0212</v>
          </cell>
          <cell r="C979"/>
          <cell r="D979" t="str">
            <v>25.355029</v>
          </cell>
          <cell r="E979" t="str">
            <v>55.404488</v>
          </cell>
          <cell r="F979" t="str">
            <v>Mobile Backhauling</v>
          </cell>
          <cell r="G979"/>
          <cell r="H979" t="str">
            <v>OSP Provisioned</v>
          </cell>
        </row>
        <row r="980">
          <cell r="A980" t="str">
            <v>SHJ0209</v>
          </cell>
          <cell r="B980" t="str">
            <v>SHJ0209</v>
          </cell>
          <cell r="C980" t="str">
            <v>Ali Omran Building at Al Nahda</v>
          </cell>
          <cell r="D980" t="str">
            <v xml:space="preserve">25.301591 </v>
          </cell>
          <cell r="E980" t="str">
            <v>55.379707</v>
          </cell>
          <cell r="F980" t="str">
            <v>Mobile Backhauling</v>
          </cell>
          <cell r="G980"/>
          <cell r="H980" t="str">
            <v>OSP Ready</v>
          </cell>
        </row>
        <row r="981">
          <cell r="A981" t="str">
            <v>IBS-SS-20-0340</v>
          </cell>
          <cell r="B981" t="str">
            <v>SHJ0208</v>
          </cell>
          <cell r="C981" t="str">
            <v>EI_NS_G_3651_BustanHotel2</v>
          </cell>
          <cell r="D981" t="str">
            <v>25.3415</v>
          </cell>
          <cell r="E981" t="str">
            <v>55.3937</v>
          </cell>
          <cell r="F981" t="str">
            <v>Mobile Backhauling</v>
          </cell>
          <cell r="G981"/>
          <cell r="H981" t="str">
            <v>OSP Ready</v>
          </cell>
        </row>
        <row r="982">
          <cell r="A982" t="str">
            <v>SHJ0207</v>
          </cell>
          <cell r="B982" t="str">
            <v>SHJ0207</v>
          </cell>
          <cell r="C982" t="str">
            <v>The Blue Tower</v>
          </cell>
          <cell r="D982" t="str">
            <v xml:space="preserve">25.335865 </v>
          </cell>
          <cell r="E982" t="str">
            <v>55.375417</v>
          </cell>
          <cell r="F982" t="str">
            <v>Mobile Backhauling</v>
          </cell>
          <cell r="G982"/>
          <cell r="H982" t="str">
            <v>OSP Ready</v>
          </cell>
        </row>
        <row r="983">
          <cell r="A983" t="str">
            <v>SHJ5205</v>
          </cell>
          <cell r="B983" t="str">
            <v>SHJ0205</v>
          </cell>
          <cell r="C983" t="str">
            <v>Real State Registration Dept</v>
          </cell>
          <cell r="D983" t="str">
            <v>25.34511</v>
          </cell>
          <cell r="E983" t="str">
            <v>55.375728</v>
          </cell>
          <cell r="F983" t="str">
            <v>Mobile Backhauling</v>
          </cell>
          <cell r="G983"/>
          <cell r="H983" t="str">
            <v>OSP Ready</v>
          </cell>
        </row>
        <row r="984">
          <cell r="A984" t="str">
            <v>SHJ0201</v>
          </cell>
          <cell r="B984" t="str">
            <v>SHJ0201</v>
          </cell>
          <cell r="C984"/>
          <cell r="D984"/>
          <cell r="E984"/>
          <cell r="F984" t="str">
            <v>Taawun Uplinks</v>
          </cell>
          <cell r="G984"/>
          <cell r="H984" t="str">
            <v>CW Completed</v>
          </cell>
        </row>
        <row r="985">
          <cell r="A985" t="str">
            <v>IBS-SS-20-0383</v>
          </cell>
          <cell r="B985" t="str">
            <v>SHJ0192</v>
          </cell>
          <cell r="C985" t="str">
            <v>EI_NS_G_3597_AnsariBldg</v>
          </cell>
          <cell r="D985" t="str">
            <v>25.3193</v>
          </cell>
          <cell r="E985" t="str">
            <v>55.3818</v>
          </cell>
          <cell r="F985" t="str">
            <v>Mobile Backhauling</v>
          </cell>
          <cell r="G985"/>
          <cell r="H985" t="str">
            <v>OSP Ready</v>
          </cell>
        </row>
        <row r="986">
          <cell r="A986" t="str">
            <v>SHJ0191</v>
          </cell>
          <cell r="B986" t="str">
            <v>SHJ0191</v>
          </cell>
          <cell r="C986" t="str">
            <v>Juraina Mall</v>
          </cell>
          <cell r="D986"/>
          <cell r="E986"/>
          <cell r="F986" t="str">
            <v>Mobile Backhauling</v>
          </cell>
          <cell r="G986"/>
          <cell r="H986" t="str">
            <v>RFSed previously</v>
          </cell>
        </row>
        <row r="987">
          <cell r="A987" t="str">
            <v>SHJ0189</v>
          </cell>
          <cell r="B987" t="str">
            <v>SHJ0189</v>
          </cell>
          <cell r="C987" t="str">
            <v>Al Raha Tower</v>
          </cell>
          <cell r="D987" t="str">
            <v>25.326997 55.371044</v>
          </cell>
          <cell r="E987" t="str">
            <v>25.326997 55.371044</v>
          </cell>
          <cell r="F987" t="str">
            <v>Mobile Backhauling</v>
          </cell>
          <cell r="G987"/>
          <cell r="H987" t="str">
            <v>OSP Ready</v>
          </cell>
        </row>
        <row r="988">
          <cell r="A988" t="str">
            <v>SHJ0185</v>
          </cell>
          <cell r="B988" t="str">
            <v>SHJ0185</v>
          </cell>
          <cell r="C988" t="str">
            <v>Federal Authority for Identity and Citizenship</v>
          </cell>
          <cell r="D988" t="str">
            <v xml:space="preserve"> 25.307600°</v>
          </cell>
          <cell r="E988" t="str">
            <v>55.584180°</v>
          </cell>
          <cell r="F988" t="str">
            <v>Mobile Backhauling</v>
          </cell>
          <cell r="G988"/>
          <cell r="H988" t="str">
            <v>OSP Ready</v>
          </cell>
        </row>
        <row r="989">
          <cell r="A989" t="str">
            <v>SHJ0181</v>
          </cell>
          <cell r="B989" t="str">
            <v>SHJ0181</v>
          </cell>
          <cell r="C989"/>
          <cell r="D989" t="str">
            <v>55.467276</v>
          </cell>
          <cell r="E989" t="str">
            <v>25.290579</v>
          </cell>
          <cell r="F989" t="str">
            <v>Mobile Backhauling</v>
          </cell>
          <cell r="G989"/>
          <cell r="H989" t="str">
            <v>OSP Ready</v>
          </cell>
        </row>
        <row r="990">
          <cell r="A990" t="str">
            <v>SHJ0178</v>
          </cell>
          <cell r="B990" t="str">
            <v>SHJ0178</v>
          </cell>
          <cell r="C990" t="str">
            <v>Burjeel Hospital_sharajah</v>
          </cell>
          <cell r="D990" t="str">
            <v>25.35848</v>
          </cell>
          <cell r="E990" t="str">
            <v>55.40603</v>
          </cell>
          <cell r="F990" t="str">
            <v>Mobile Backhauling</v>
          </cell>
          <cell r="G990"/>
          <cell r="H990" t="str">
            <v>OSP Ready</v>
          </cell>
        </row>
        <row r="991">
          <cell r="A991" t="str">
            <v>IBS-FTK-19-319</v>
          </cell>
          <cell r="B991" t="str">
            <v>SHJ0176</v>
          </cell>
          <cell r="C991" t="str">
            <v>Mubarak Center</v>
          </cell>
          <cell r="D991" t="str">
            <v>25.364481</v>
          </cell>
          <cell r="E991" t="str">
            <v>55.393629</v>
          </cell>
          <cell r="F991" t="str">
            <v>Mobile Backhauling</v>
          </cell>
          <cell r="G991"/>
          <cell r="H991" t="str">
            <v>OSP Ready</v>
          </cell>
        </row>
        <row r="992">
          <cell r="A992" t="str">
            <v>IBS-SS-18-0380</v>
          </cell>
          <cell r="B992" t="str">
            <v>SHJ0173</v>
          </cell>
          <cell r="C992" t="str">
            <v>Majestic 2</v>
          </cell>
          <cell r="D992" t="str">
            <v>25.303438</v>
          </cell>
          <cell r="E992" t="str">
            <v>55.363308</v>
          </cell>
          <cell r="F992" t="str">
            <v>Mobile Backhauling</v>
          </cell>
          <cell r="G992"/>
          <cell r="H992" t="str">
            <v>OSP Ready</v>
          </cell>
        </row>
        <row r="993">
          <cell r="A993" t="str">
            <v>SHJ0170</v>
          </cell>
          <cell r="B993" t="str">
            <v>SHJ0170</v>
          </cell>
          <cell r="C993" t="str">
            <v>Kuwaiti Hospital Sharjah</v>
          </cell>
          <cell r="D993" t="str">
            <v>25.369907</v>
          </cell>
          <cell r="E993" t="str">
            <v>55.414345</v>
          </cell>
          <cell r="F993" t="str">
            <v>Mobile Backhauling</v>
          </cell>
          <cell r="G993"/>
          <cell r="H993" t="str">
            <v>OSP Ready</v>
          </cell>
        </row>
        <row r="994">
          <cell r="A994" t="str">
            <v>SHJ0167</v>
          </cell>
          <cell r="B994" t="str">
            <v>SHJ0167</v>
          </cell>
          <cell r="C994" t="str">
            <v>Bahiya Tower  HC Floor, GSM/Electrical Room</v>
          </cell>
          <cell r="D994" t="str">
            <v>25.33442 55.392011</v>
          </cell>
          <cell r="E994" t="str">
            <v>25.33442 55.392011</v>
          </cell>
          <cell r="F994" t="str">
            <v>Mobile Backhauling</v>
          </cell>
          <cell r="G994"/>
          <cell r="H994" t="str">
            <v>OSP Ready</v>
          </cell>
        </row>
        <row r="995">
          <cell r="A995" t="str">
            <v>SHJ0165</v>
          </cell>
          <cell r="B995" t="str">
            <v xml:space="preserve">SHJ0165 </v>
          </cell>
          <cell r="C995" t="str">
            <v>Al Husn Tower_Roof floor GSM Room</v>
          </cell>
          <cell r="D995" t="str">
            <v xml:space="preserve">25.335007 </v>
          </cell>
          <cell r="E995" t="str">
            <v xml:space="preserve">55.390558  </v>
          </cell>
          <cell r="F995" t="str">
            <v>Mobile Backhauling</v>
          </cell>
          <cell r="G995"/>
          <cell r="H995" t="str">
            <v>OSP Ready</v>
          </cell>
        </row>
        <row r="996">
          <cell r="A996" t="str">
            <v>SHJ0158</v>
          </cell>
          <cell r="B996" t="str">
            <v>SHJ0158</v>
          </cell>
          <cell r="C996"/>
          <cell r="D996"/>
          <cell r="E996"/>
          <cell r="F996" t="str">
            <v>Mobile Backhauling</v>
          </cell>
          <cell r="G996"/>
          <cell r="H996" t="str">
            <v>OSP Ready</v>
          </cell>
        </row>
        <row r="997">
          <cell r="A997" t="str">
            <v>SHJ0155</v>
          </cell>
          <cell r="B997" t="str">
            <v>SHJ0155</v>
          </cell>
          <cell r="C997" t="str">
            <v>Al Rund Tower</v>
          </cell>
          <cell r="D997" t="str">
            <v>25.327</v>
          </cell>
          <cell r="E997" t="str">
            <v>55.37</v>
          </cell>
          <cell r="F997" t="str">
            <v>Mobile Backhauling</v>
          </cell>
          <cell r="G997"/>
          <cell r="H997" t="str">
            <v>OSP Ready</v>
          </cell>
        </row>
        <row r="998">
          <cell r="A998" t="str">
            <v>SHJ0149</v>
          </cell>
          <cell r="B998" t="str">
            <v>SHJ0149</v>
          </cell>
          <cell r="C998"/>
          <cell r="D998" t="str">
            <v>#N/A</v>
          </cell>
          <cell r="E998" t="str">
            <v>#N/A</v>
          </cell>
          <cell r="F998" t="str">
            <v>Mobile Backhauling</v>
          </cell>
          <cell r="G998"/>
          <cell r="H998" t="str">
            <v>NOC &amp; Permitting</v>
          </cell>
        </row>
        <row r="999">
          <cell r="A999" t="str">
            <v>SHJ0148</v>
          </cell>
          <cell r="B999" t="str">
            <v>SHJ0148</v>
          </cell>
          <cell r="C999" t="str">
            <v>SHAIKH ABDULLAH BUILDING</v>
          </cell>
          <cell r="D999" t="str">
            <v xml:space="preserve"> 25.359114° </v>
          </cell>
          <cell r="E999" t="str">
            <v>55.388625°</v>
          </cell>
          <cell r="F999" t="str">
            <v>Mobile Backhauling</v>
          </cell>
          <cell r="G999"/>
          <cell r="H999" t="str">
            <v>OSP Ready</v>
          </cell>
        </row>
        <row r="1000">
          <cell r="A1000" t="str">
            <v>SHJ0146</v>
          </cell>
          <cell r="B1000" t="str">
            <v>SHJ0146</v>
          </cell>
          <cell r="C1000"/>
          <cell r="D1000" t="str">
            <v xml:space="preserve"> 55.393374</v>
          </cell>
          <cell r="E1000" t="str">
            <v xml:space="preserve">25.365657 </v>
          </cell>
          <cell r="F1000" t="str">
            <v>Mobile Backhauling</v>
          </cell>
          <cell r="G1000"/>
          <cell r="H1000" t="str">
            <v>OSP Ready</v>
          </cell>
        </row>
        <row r="1001">
          <cell r="A1001" t="str">
            <v>SHJ0144</v>
          </cell>
          <cell r="B1001" t="str">
            <v>SHJ0144</v>
          </cell>
          <cell r="C1001" t="str">
            <v>15th floor GSM Room Al Amira Residence 1 (Bldg 156)</v>
          </cell>
          <cell r="D1001" t="str">
            <v xml:space="preserve"> 25.336104°</v>
          </cell>
          <cell r="E1001" t="str">
            <v xml:space="preserve"> 55.398778°</v>
          </cell>
          <cell r="F1001" t="str">
            <v>Mobile Backhauling</v>
          </cell>
          <cell r="G1001"/>
          <cell r="H1001" t="str">
            <v>OSP Ready</v>
          </cell>
        </row>
        <row r="1002">
          <cell r="A1002" t="str">
            <v>SHJ0143</v>
          </cell>
          <cell r="B1002" t="str">
            <v>SHJ0143</v>
          </cell>
          <cell r="C1002" t="str">
            <v>Al Khudeirah Building 9th Floor GSM Room</v>
          </cell>
          <cell r="D1002" t="str">
            <v>25.355</v>
          </cell>
          <cell r="E1002" t="str">
            <v>55.3915</v>
          </cell>
          <cell r="F1002" t="str">
            <v>Mobile Backhauling</v>
          </cell>
          <cell r="G1002"/>
          <cell r="H1002" t="str">
            <v>OSP Ready</v>
          </cell>
        </row>
        <row r="1003">
          <cell r="A1003" t="str">
            <v>SHJ0141</v>
          </cell>
          <cell r="B1003" t="str">
            <v>SHJ0141</v>
          </cell>
          <cell r="C1003" t="str">
            <v>Mozoon 4</v>
          </cell>
          <cell r="D1003" t="str">
            <v>25.3303</v>
          </cell>
          <cell r="E1003" t="str">
            <v>55.4233</v>
          </cell>
          <cell r="F1003" t="str">
            <v>Mobile Backhauling</v>
          </cell>
          <cell r="G1003"/>
          <cell r="H1003" t="str">
            <v>OSP Ready</v>
          </cell>
        </row>
        <row r="1004">
          <cell r="A1004" t="str">
            <v>SHJ0140</v>
          </cell>
          <cell r="B1004" t="str">
            <v>SHJ0140</v>
          </cell>
          <cell r="C1004" t="str">
            <v>Mozoon 2</v>
          </cell>
          <cell r="D1004" t="str">
            <v>25.3299</v>
          </cell>
          <cell r="E1004" t="str">
            <v>55.4221</v>
          </cell>
          <cell r="F1004" t="str">
            <v>Mobile Backhauling</v>
          </cell>
          <cell r="G1004"/>
          <cell r="H1004" t="str">
            <v>OSP Ready</v>
          </cell>
        </row>
        <row r="1005">
          <cell r="A1005" t="str">
            <v>SHJ0139</v>
          </cell>
          <cell r="B1005" t="str">
            <v>SHJ0139</v>
          </cell>
          <cell r="C1005" t="str">
            <v>Mozoon 1</v>
          </cell>
          <cell r="D1005" t="str">
            <v>25.3308</v>
          </cell>
          <cell r="E1005" t="str">
            <v>55.4226</v>
          </cell>
          <cell r="F1005" t="str">
            <v>Mobile Backhauling</v>
          </cell>
          <cell r="G1005"/>
          <cell r="H1005" t="str">
            <v>OSP Ready</v>
          </cell>
        </row>
        <row r="1006">
          <cell r="A1006" t="str">
            <v>SHJ0138</v>
          </cell>
          <cell r="B1006" t="str">
            <v>SHJ0138</v>
          </cell>
          <cell r="C1006" t="str">
            <v>Yasmin 3</v>
          </cell>
          <cell r="D1006" t="str">
            <v>25.331</v>
          </cell>
          <cell r="E1006" t="str">
            <v>55.4232</v>
          </cell>
          <cell r="F1006" t="str">
            <v>Mobile Backhauling</v>
          </cell>
          <cell r="G1006"/>
          <cell r="H1006" t="str">
            <v>OSP Ready</v>
          </cell>
        </row>
        <row r="1007">
          <cell r="A1007" t="str">
            <v>SHJ0137</v>
          </cell>
          <cell r="B1007" t="str">
            <v>SHJ0137</v>
          </cell>
          <cell r="C1007" t="str">
            <v>Yasmin 2</v>
          </cell>
          <cell r="D1007" t="str">
            <v>25.3313</v>
          </cell>
          <cell r="E1007" t="str">
            <v>55.4234</v>
          </cell>
          <cell r="F1007" t="str">
            <v>Mobile Backhauling</v>
          </cell>
          <cell r="G1007"/>
          <cell r="H1007" t="str">
            <v>OSP Ready</v>
          </cell>
        </row>
        <row r="1008">
          <cell r="A1008" t="str">
            <v>SHJ2657</v>
          </cell>
          <cell r="B1008" t="str">
            <v>SHJ0136</v>
          </cell>
          <cell r="C1008" t="str">
            <v>Yasmin 1</v>
          </cell>
          <cell r="D1008" t="str">
            <v>25.3319</v>
          </cell>
          <cell r="E1008" t="str">
            <v>55.4238</v>
          </cell>
          <cell r="F1008" t="str">
            <v>Mobile Backhauling</v>
          </cell>
          <cell r="G1008"/>
          <cell r="H1008" t="str">
            <v>OSP Ready</v>
          </cell>
        </row>
        <row r="1009">
          <cell r="A1009" t="str">
            <v>SHJ0125</v>
          </cell>
          <cell r="B1009" t="str">
            <v>SHJ0125</v>
          </cell>
          <cell r="C1009" t="str">
            <v>Al Qemmah Tower</v>
          </cell>
          <cell r="D1009" t="str">
            <v>25.3102</v>
          </cell>
          <cell r="E1009" t="str">
            <v>55.3731</v>
          </cell>
          <cell r="F1009" t="str">
            <v>Mobile Backhauling</v>
          </cell>
          <cell r="G1009"/>
          <cell r="H1009" t="str">
            <v>OSP Ready</v>
          </cell>
        </row>
        <row r="1010">
          <cell r="A1010" t="str">
            <v>IBS-SS-18-0381</v>
          </cell>
          <cell r="B1010" t="str">
            <v>SHJ0123</v>
          </cell>
          <cell r="C1010" t="str">
            <v xml:space="preserve">ROBOT PARK TOWER  </v>
          </cell>
          <cell r="D1010" t="str">
            <v xml:space="preserve">25.324810° </v>
          </cell>
          <cell r="E1010" t="str">
            <v xml:space="preserve"> 55.375160°</v>
          </cell>
          <cell r="F1010" t="str">
            <v>Mobile Backhauling</v>
          </cell>
          <cell r="G1010"/>
          <cell r="H1010" t="str">
            <v>OSP Ready</v>
          </cell>
        </row>
        <row r="1011">
          <cell r="A1011" t="str">
            <v>IBS-SS-19-1007</v>
          </cell>
          <cell r="B1011" t="str">
            <v>SHJ0121</v>
          </cell>
          <cell r="C1011" t="str">
            <v>Ramada Hotel Sharjah    Sharjah    Golden Sands Hotel</v>
          </cell>
          <cell r="D1011" t="str">
            <v>25.298594</v>
          </cell>
          <cell r="E1011" t="str">
            <v>55.372216</v>
          </cell>
          <cell r="F1011" t="str">
            <v>Mobile Backhauling</v>
          </cell>
          <cell r="G1011"/>
          <cell r="H1011" t="str">
            <v>OSP Ready</v>
          </cell>
        </row>
        <row r="1012">
          <cell r="A1012" t="str">
            <v>IBS-SS-20-0376</v>
          </cell>
          <cell r="B1012" t="str">
            <v>SHJ0119</v>
          </cell>
          <cell r="C1012" t="str">
            <v>EI_NS_G_3515_KalootiTwr</v>
          </cell>
          <cell r="D1012" t="str">
            <v>25.323</v>
          </cell>
          <cell r="E1012" t="str">
            <v>55.3837</v>
          </cell>
          <cell r="F1012" t="str">
            <v>Mobile Backhauling</v>
          </cell>
          <cell r="G1012"/>
          <cell r="H1012" t="str">
            <v>OSP Ready</v>
          </cell>
        </row>
        <row r="1013">
          <cell r="A1013" t="str">
            <v>SHJ0117</v>
          </cell>
          <cell r="B1013" t="str">
            <v>SHJ0117</v>
          </cell>
          <cell r="C1013" t="str">
            <v>Maskat Tower</v>
          </cell>
          <cell r="D1013" t="str">
            <v>25.3205</v>
          </cell>
          <cell r="E1013" t="str">
            <v>55.3797</v>
          </cell>
          <cell r="F1013" t="str">
            <v>Mobile Backhauling</v>
          </cell>
          <cell r="G1013"/>
          <cell r="H1013" t="str">
            <v>OSP Ready</v>
          </cell>
        </row>
        <row r="1014">
          <cell r="A1014" t="str">
            <v>IBS-SS-19-162</v>
          </cell>
          <cell r="B1014" t="str">
            <v>SHJ0115</v>
          </cell>
          <cell r="C1014" t="str">
            <v>Al Ghazal Tower</v>
          </cell>
          <cell r="D1014" t="str">
            <v>25.320232</v>
          </cell>
          <cell r="E1014" t="str">
            <v>55.37511</v>
          </cell>
          <cell r="F1014" t="str">
            <v>Mobile Backhauling</v>
          </cell>
          <cell r="G1014"/>
          <cell r="H1014" t="str">
            <v>OSP Provisioned</v>
          </cell>
        </row>
        <row r="1015">
          <cell r="A1015" t="str">
            <v>SHJ0113</v>
          </cell>
          <cell r="B1015" t="str">
            <v>SHJ0113</v>
          </cell>
          <cell r="C1015" t="str">
            <v>Zakher Tower 3 -ZAKHIR TOWER 3</v>
          </cell>
          <cell r="D1015" t="str">
            <v xml:space="preserve">25.3082 </v>
          </cell>
          <cell r="E1015" t="str">
            <v>55.3731</v>
          </cell>
          <cell r="F1015" t="str">
            <v>Mobile Backhauling</v>
          </cell>
          <cell r="G1015"/>
          <cell r="H1015" t="str">
            <v>OSP Ready</v>
          </cell>
        </row>
        <row r="1016">
          <cell r="A1016" t="str">
            <v>SHJ0111</v>
          </cell>
          <cell r="B1016" t="str">
            <v>SHJ0111</v>
          </cell>
          <cell r="C1016" t="str">
            <v>Al Mamar Plaza, Sharjah</v>
          </cell>
          <cell r="D1016" t="str">
            <v>25.307400, 55.368800</v>
          </cell>
          <cell r="E1016" t="str">
            <v>25.307400, 55.368800</v>
          </cell>
          <cell r="F1016" t="str">
            <v>Mobile Backhauling</v>
          </cell>
          <cell r="G1016"/>
          <cell r="H1016" t="str">
            <v>OSP Ready</v>
          </cell>
        </row>
        <row r="1017">
          <cell r="A1017" t="str">
            <v>SHJ0110</v>
          </cell>
          <cell r="B1017" t="str">
            <v>SHJ0110</v>
          </cell>
          <cell r="C1017"/>
          <cell r="D1017" t="str">
            <v>25.363750</v>
          </cell>
          <cell r="E1017" t="str">
            <v>55.391762</v>
          </cell>
          <cell r="F1017" t="str">
            <v>Mobile Backhauling</v>
          </cell>
          <cell r="G1017"/>
          <cell r="H1017" t="str">
            <v>OSP Ready</v>
          </cell>
        </row>
        <row r="1018">
          <cell r="A1018" t="str">
            <v>SHJ0109</v>
          </cell>
          <cell r="B1018" t="str">
            <v>SHJ0109</v>
          </cell>
          <cell r="C1018"/>
          <cell r="D1018"/>
          <cell r="E1018"/>
          <cell r="F1018" t="str">
            <v>Mobile Backhauling</v>
          </cell>
          <cell r="G1018"/>
          <cell r="H1018" t="str">
            <v>OSP Ready</v>
          </cell>
        </row>
        <row r="1019">
          <cell r="A1019" t="str">
            <v>SHJ0105</v>
          </cell>
          <cell r="B1019" t="str">
            <v>SHJ0105</v>
          </cell>
          <cell r="C1019" t="str">
            <v>Marwa 2 Bldg.</v>
          </cell>
          <cell r="D1019" t="str">
            <v>25.337260</v>
          </cell>
          <cell r="E1019" t="str">
            <v>55.391940</v>
          </cell>
          <cell r="F1019" t="str">
            <v>Mobile Backhauling</v>
          </cell>
          <cell r="G1019"/>
          <cell r="H1019" t="str">
            <v>OSP Ready</v>
          </cell>
        </row>
        <row r="1020">
          <cell r="A1020" t="str">
            <v>SHJ0103</v>
          </cell>
          <cell r="B1020" t="str">
            <v>SHJ0103</v>
          </cell>
          <cell r="C1020" t="str">
            <v>Latifa Tower</v>
          </cell>
          <cell r="D1020" t="str">
            <v>25.3387</v>
          </cell>
          <cell r="E1020" t="str">
            <v>55.3865</v>
          </cell>
          <cell r="F1020" t="str">
            <v>Mobile Backhauling</v>
          </cell>
          <cell r="G1020"/>
          <cell r="H1020" t="str">
            <v>OSP Ready</v>
          </cell>
        </row>
        <row r="1021">
          <cell r="A1021" t="str">
            <v>SHJ0103</v>
          </cell>
          <cell r="B1021" t="str">
            <v>SHJ0103</v>
          </cell>
          <cell r="C1021" t="str">
            <v>Latifa Tower</v>
          </cell>
          <cell r="D1021" t="str">
            <v>25.338738</v>
          </cell>
          <cell r="E1021" t="str">
            <v>55.386536</v>
          </cell>
          <cell r="F1021" t="str">
            <v>Mobile Backhauling</v>
          </cell>
          <cell r="G1021"/>
          <cell r="H1021" t="str">
            <v>OSP Ready</v>
          </cell>
        </row>
        <row r="1022">
          <cell r="A1022" t="str">
            <v>SHJ0102</v>
          </cell>
          <cell r="B1022" t="str">
            <v>SHJ0102</v>
          </cell>
          <cell r="C1022" t="str">
            <v>Al Nayli-5</v>
          </cell>
          <cell r="D1022" t="str">
            <v>25.30994</v>
          </cell>
          <cell r="E1022" t="str">
            <v>55.37447</v>
          </cell>
          <cell r="F1022" t="str">
            <v>Mobile Backhauling</v>
          </cell>
          <cell r="G1022"/>
          <cell r="H1022" t="str">
            <v>OSP Ready</v>
          </cell>
        </row>
        <row r="1023">
          <cell r="A1023" t="str">
            <v>IBS-SS-18-0109</v>
          </cell>
          <cell r="B1023" t="str">
            <v>SHJ0089</v>
          </cell>
          <cell r="C1023" t="str">
            <v>Majestic 1</v>
          </cell>
          <cell r="D1023" t="str">
            <v>25.31326 55.366971</v>
          </cell>
          <cell r="E1023" t="str">
            <v>55.366971</v>
          </cell>
          <cell r="F1023" t="str">
            <v>Mobile Backhauling</v>
          </cell>
          <cell r="G1023"/>
          <cell r="H1023" t="str">
            <v>OSP Ready</v>
          </cell>
        </row>
        <row r="1024">
          <cell r="A1024" t="str">
            <v>IBS-SS-20-0437</v>
          </cell>
          <cell r="B1024" t="str">
            <v>SHJ0085</v>
          </cell>
          <cell r="C1024" t="str">
            <v>EI_NS_G_1434_GardenPlaza</v>
          </cell>
          <cell r="D1024" t="str">
            <v>25.30265</v>
          </cell>
          <cell r="E1024" t="str">
            <v>55.376678</v>
          </cell>
          <cell r="F1024" t="str">
            <v>Mobile Backhauling</v>
          </cell>
          <cell r="G1024"/>
          <cell r="H1024" t="str">
            <v>OSP Ready</v>
          </cell>
        </row>
        <row r="1025">
          <cell r="A1025" t="str">
            <v>SHJ0084</v>
          </cell>
          <cell r="B1025" t="str">
            <v>SHJ0084</v>
          </cell>
          <cell r="C1025" t="str">
            <v>Bustan Tower C</v>
          </cell>
          <cell r="D1025" t="str">
            <v xml:space="preserve">25.308 </v>
          </cell>
          <cell r="E1025" t="str">
            <v>55.3777</v>
          </cell>
          <cell r="F1025" t="str">
            <v>Mobile Backhauling</v>
          </cell>
          <cell r="G1025"/>
          <cell r="H1025" t="str">
            <v>OSP Ready</v>
          </cell>
        </row>
        <row r="1026">
          <cell r="A1026" t="str">
            <v>SHJ0083</v>
          </cell>
          <cell r="B1026" t="str">
            <v>SHJ0083</v>
          </cell>
          <cell r="C1026" t="str">
            <v>Bustan Tower B</v>
          </cell>
          <cell r="D1026" t="str">
            <v xml:space="preserve">25.3084 </v>
          </cell>
          <cell r="E1026" t="str">
            <v>55.3776</v>
          </cell>
          <cell r="F1026" t="str">
            <v>Mobile Backhauling</v>
          </cell>
          <cell r="G1026"/>
          <cell r="H1026" t="str">
            <v>OSP Ready</v>
          </cell>
        </row>
        <row r="1027">
          <cell r="A1027" t="str">
            <v>SHJ0082</v>
          </cell>
          <cell r="B1027" t="str">
            <v>SHJ0082</v>
          </cell>
          <cell r="C1027" t="str">
            <v>AL Busthan tower A Sheikh Zayed street E11 AL NAHDA, Sharjaha</v>
          </cell>
          <cell r="D1027" t="str">
            <v>25.3084</v>
          </cell>
          <cell r="E1027" t="str">
            <v>55.3774</v>
          </cell>
          <cell r="F1027" t="str">
            <v>Mobile Backhauling</v>
          </cell>
          <cell r="G1027"/>
          <cell r="H1027" t="str">
            <v>OSP Ready</v>
          </cell>
        </row>
        <row r="1028">
          <cell r="A1028" t="str">
            <v>IBS-SS-20-0393</v>
          </cell>
          <cell r="B1028" t="str">
            <v>SHJ0078</v>
          </cell>
          <cell r="C1028" t="str">
            <v>EI_NS_G_3559_SafiyaTwr</v>
          </cell>
          <cell r="D1028" t="str">
            <v>25.333</v>
          </cell>
          <cell r="E1028" t="str">
            <v>55.3745</v>
          </cell>
          <cell r="F1028" t="str">
            <v>Mobile Backhauling</v>
          </cell>
          <cell r="G1028"/>
          <cell r="H1028" t="str">
            <v>OSP Ready</v>
          </cell>
        </row>
        <row r="1029">
          <cell r="A1029" t="str">
            <v>SHJ0075</v>
          </cell>
          <cell r="B1029" t="str">
            <v>SHJ0075</v>
          </cell>
          <cell r="C1029" t="str">
            <v>PALM TOWER1</v>
          </cell>
          <cell r="D1029" t="str">
            <v>25.316140°</v>
          </cell>
          <cell r="E1029" t="str">
            <v>55.365017°</v>
          </cell>
          <cell r="F1029" t="str">
            <v>Mobile Backhauling</v>
          </cell>
          <cell r="G1029"/>
          <cell r="H1029" t="str">
            <v>OSP Ready</v>
          </cell>
        </row>
        <row r="1030">
          <cell r="A1030" t="str">
            <v>IBS-FTK-19-1402</v>
          </cell>
          <cell r="B1030" t="str">
            <v>SHJ0072</v>
          </cell>
          <cell r="C1030" t="str">
            <v>Thuraya Satellite Building</v>
          </cell>
          <cell r="D1030" t="str">
            <v>25.243948 55.828334</v>
          </cell>
          <cell r="E1030" t="str">
            <v>55.828334</v>
          </cell>
          <cell r="F1030" t="str">
            <v>Mobile Backhauling</v>
          </cell>
          <cell r="G1030"/>
          <cell r="H1030" t="str">
            <v>OSP Ready</v>
          </cell>
        </row>
        <row r="1031">
          <cell r="A1031" t="str">
            <v>SHJ0069</v>
          </cell>
          <cell r="B1031" t="str">
            <v>SHJ0069</v>
          </cell>
          <cell r="C1031"/>
          <cell r="D1031"/>
          <cell r="E1031"/>
          <cell r="F1031" t="str">
            <v>Mobile Backhauling</v>
          </cell>
          <cell r="G1031"/>
          <cell r="H1031" t="str">
            <v>OSP Ready</v>
          </cell>
        </row>
        <row r="1032">
          <cell r="A1032" t="str">
            <v>SHJ0066</v>
          </cell>
          <cell r="B1032" t="str">
            <v>SHJ0066</v>
          </cell>
          <cell r="C1032" t="str">
            <v>Beach Tower 2-FES-23702</v>
          </cell>
          <cell r="D1032" t="str">
            <v xml:space="preserve">25.318944°               </v>
          </cell>
          <cell r="E1032" t="str">
            <v>55.374992°</v>
          </cell>
          <cell r="F1032" t="str">
            <v>Mobile Backhauling</v>
          </cell>
          <cell r="G1032"/>
          <cell r="H1032" t="str">
            <v>OSP Ready</v>
          </cell>
        </row>
        <row r="1033">
          <cell r="A1033" t="str">
            <v>IBS-SS-19-159</v>
          </cell>
          <cell r="B1033" t="str">
            <v>SHJ0065</v>
          </cell>
          <cell r="C1033" t="str">
            <v>Babel Tower</v>
          </cell>
          <cell r="D1033" t="str">
            <v>25.325094</v>
          </cell>
          <cell r="E1033" t="str">
            <v>55.377949</v>
          </cell>
          <cell r="F1033" t="str">
            <v>Mobile Backhauling</v>
          </cell>
          <cell r="G1033"/>
          <cell r="H1033" t="str">
            <v>OSP Ready</v>
          </cell>
        </row>
        <row r="1034">
          <cell r="A1034" t="str">
            <v>IBS-SS-18-0376</v>
          </cell>
          <cell r="B1034" t="str">
            <v>SHJ0060</v>
          </cell>
          <cell r="C1034" t="str">
            <v>BelRasheed 1</v>
          </cell>
          <cell r="D1034" t="str">
            <v xml:space="preserve">25.342515 </v>
          </cell>
          <cell r="E1034" t="str">
            <v>55.385794</v>
          </cell>
          <cell r="F1034" t="str">
            <v>Mobile Backhauling</v>
          </cell>
          <cell r="G1034"/>
          <cell r="H1034" t="str">
            <v>OSP Ready</v>
          </cell>
        </row>
        <row r="1035">
          <cell r="A1035" t="str">
            <v>IBS-SS-20-0335</v>
          </cell>
          <cell r="B1035" t="str">
            <v>SHJ0059</v>
          </cell>
          <cell r="C1035" t="str">
            <v>saleh bin lahej tower</v>
          </cell>
          <cell r="D1035" t="str">
            <v>25.3375</v>
          </cell>
          <cell r="E1035" t="str">
            <v>55.3876</v>
          </cell>
          <cell r="F1035" t="str">
            <v>Mobile Backhauling</v>
          </cell>
          <cell r="G1035"/>
          <cell r="H1035" t="str">
            <v>OSP Ready</v>
          </cell>
        </row>
        <row r="1036">
          <cell r="A1036" t="str">
            <v>SHJ0058</v>
          </cell>
          <cell r="B1036" t="str">
            <v>SHJ0058</v>
          </cell>
          <cell r="C1036" t="str">
            <v>Zakher 1 alnahda shj</v>
          </cell>
          <cell r="D1036" t="str">
            <v xml:space="preserve">25.3072 </v>
          </cell>
          <cell r="E1036" t="str">
            <v>55.3692</v>
          </cell>
          <cell r="F1036" t="str">
            <v>Mobile Backhauling</v>
          </cell>
          <cell r="G1036"/>
          <cell r="H1036" t="str">
            <v>OSP Ready</v>
          </cell>
        </row>
        <row r="1037">
          <cell r="A1037" t="str">
            <v>SHJ0057</v>
          </cell>
          <cell r="B1037" t="str">
            <v>SHJ0057</v>
          </cell>
          <cell r="C1037" t="str">
            <v>Rooftop Main GSM Room Al Bawadi 2 Building  Al Taawun - Sharjah</v>
          </cell>
          <cell r="D1037" t="str">
            <v>25.3138</v>
          </cell>
          <cell r="E1037" t="str">
            <v>55.3778</v>
          </cell>
          <cell r="F1037" t="str">
            <v>Mobile Backhauling</v>
          </cell>
          <cell r="G1037"/>
          <cell r="H1037" t="str">
            <v>OSP Ready</v>
          </cell>
        </row>
        <row r="1038">
          <cell r="A1038" t="str">
            <v>SHJ0056</v>
          </cell>
          <cell r="B1038" t="str">
            <v>SHJ0056</v>
          </cell>
          <cell r="C1038" t="str">
            <v>Al Nayli-4</v>
          </cell>
          <cell r="D1038" t="str">
            <v>25.3088</v>
          </cell>
          <cell r="E1038" t="str">
            <v>55.373</v>
          </cell>
          <cell r="F1038" t="str">
            <v>Mobile Backhauling</v>
          </cell>
          <cell r="G1038"/>
          <cell r="H1038" t="str">
            <v>OSP Provisioned</v>
          </cell>
        </row>
        <row r="1039">
          <cell r="A1039" t="str">
            <v>IBS-SS-19-154</v>
          </cell>
          <cell r="B1039" t="str">
            <v>SHJ0050</v>
          </cell>
          <cell r="C1039" t="str">
            <v>SHARJAH POLICE SCIENCES ACADEMY</v>
          </cell>
          <cell r="D1039" t="str">
            <v>25.303889</v>
          </cell>
          <cell r="E1039" t="str">
            <v>55.482861</v>
          </cell>
          <cell r="F1039" t="str">
            <v>Mobile Backhauling</v>
          </cell>
          <cell r="G1039"/>
          <cell r="H1039" t="str">
            <v>OSP Ready</v>
          </cell>
        </row>
        <row r="1040">
          <cell r="A1040" t="str">
            <v>IBS-SS-19-194</v>
          </cell>
          <cell r="B1040" t="str">
            <v>SHJ0049</v>
          </cell>
          <cell r="C1040" t="str">
            <v>AL Nahda Sahara Towers</v>
          </cell>
          <cell r="D1040" t="str">
            <v xml:space="preserve">25.29962 </v>
          </cell>
          <cell r="E1040" t="str">
            <v>55.378969</v>
          </cell>
          <cell r="F1040" t="str">
            <v>Mobile Backhauling</v>
          </cell>
          <cell r="G1040"/>
          <cell r="H1040" t="str">
            <v>OSP Ready</v>
          </cell>
        </row>
        <row r="1041">
          <cell r="A1041" t="str">
            <v>SHJ0026</v>
          </cell>
          <cell r="B1041" t="str">
            <v>SHJ0026</v>
          </cell>
          <cell r="C1041" t="str">
            <v xml:space="preserve"> Majaz Pearl Tower</v>
          </cell>
          <cell r="D1041" t="str">
            <v>25.3291</v>
          </cell>
          <cell r="E1041" t="str">
            <v>55.3916</v>
          </cell>
          <cell r="F1041" t="str">
            <v>Mobile Backhauling</v>
          </cell>
          <cell r="G1041"/>
          <cell r="H1041" t="str">
            <v>OSP Ready</v>
          </cell>
        </row>
        <row r="1042">
          <cell r="A1042" t="str">
            <v>IBS-SS-20-0325</v>
          </cell>
          <cell r="B1042" t="str">
            <v>SHJ0025</v>
          </cell>
          <cell r="C1042" t="str">
            <v>EI_NS_G_3592_MahaTwr</v>
          </cell>
          <cell r="D1042" t="str">
            <v>25.3286</v>
          </cell>
          <cell r="E1042" t="str">
            <v>55.3924</v>
          </cell>
          <cell r="F1042" t="str">
            <v>Mobile Backhauling</v>
          </cell>
          <cell r="G1042"/>
          <cell r="H1042" t="str">
            <v>OSP Ready</v>
          </cell>
        </row>
        <row r="1043">
          <cell r="A1043" t="str">
            <v>SHJ0023</v>
          </cell>
          <cell r="B1043" t="str">
            <v>SHJ0023</v>
          </cell>
          <cell r="C1043"/>
          <cell r="D1043"/>
          <cell r="E1043"/>
          <cell r="F1043" t="str">
            <v>Mobile Backhauling</v>
          </cell>
          <cell r="G1043"/>
          <cell r="H1043" t="str">
            <v>OSP Ready</v>
          </cell>
        </row>
        <row r="1044">
          <cell r="A1044" t="str">
            <v>SHJ0021</v>
          </cell>
          <cell r="B1044" t="str">
            <v>SHJ0021</v>
          </cell>
          <cell r="C1044" t="str">
            <v>Tariq Tower A &amp; B</v>
          </cell>
          <cell r="D1044" t="str">
            <v xml:space="preserve">25.323823 </v>
          </cell>
          <cell r="E1044" t="str">
            <v>55.384016</v>
          </cell>
          <cell r="F1044" t="str">
            <v>Mobile Backhauling</v>
          </cell>
          <cell r="G1044"/>
          <cell r="H1044" t="str">
            <v>OSP Ready</v>
          </cell>
        </row>
        <row r="1045">
          <cell r="A1045" t="str">
            <v>IBS-SS-20-0386</v>
          </cell>
          <cell r="B1045" t="str">
            <v>SHJ0019</v>
          </cell>
          <cell r="C1045" t="str">
            <v>EI_NS_G_3493_QueenTwr     IMAN TOWER-FES#25082</v>
          </cell>
          <cell r="D1045" t="str">
            <v>25.324934</v>
          </cell>
          <cell r="E1045" t="str">
            <v>55.376873</v>
          </cell>
          <cell r="F1045" t="str">
            <v>Mobile Backhauling</v>
          </cell>
          <cell r="G1045"/>
          <cell r="H1045" t="str">
            <v>OSP Ready</v>
          </cell>
        </row>
        <row r="1046">
          <cell r="A1046" t="str">
            <v>SHJ0018</v>
          </cell>
          <cell r="B1046" t="str">
            <v>SHJ0018</v>
          </cell>
          <cell r="C1046" t="str">
            <v>Abdul Aziz Tower B (Cornish Tower B)</v>
          </cell>
          <cell r="D1046" t="str">
            <v>25.3287</v>
          </cell>
          <cell r="E1046" t="str">
            <v>55.3771</v>
          </cell>
          <cell r="F1046" t="str">
            <v>Mobile Backhauling</v>
          </cell>
          <cell r="G1046"/>
          <cell r="H1046" t="str">
            <v>OSP Ready</v>
          </cell>
        </row>
        <row r="1047">
          <cell r="A1047" t="str">
            <v>IBS-SS-19-180</v>
          </cell>
          <cell r="B1047" t="str">
            <v>SHJ0015</v>
          </cell>
          <cell r="C1047" t="str">
            <v>Zahrat El Madain Tower</v>
          </cell>
          <cell r="D1047" t="str">
            <v>25.334317</v>
          </cell>
          <cell r="E1047" t="str">
            <v>55.375222</v>
          </cell>
          <cell r="F1047" t="str">
            <v>Mobile Backhauling</v>
          </cell>
          <cell r="G1047"/>
          <cell r="H1047" t="str">
            <v>OSP Ready</v>
          </cell>
        </row>
        <row r="1048">
          <cell r="A1048" t="str">
            <v>SHJ0010</v>
          </cell>
          <cell r="B1048" t="str">
            <v>SHJ0010</v>
          </cell>
          <cell r="C1048" t="str">
            <v>Amity Private School Sharjah</v>
          </cell>
          <cell r="D1048" t="str">
            <v>25.296587</v>
          </cell>
          <cell r="E1048" t="str">
            <v>55.456406</v>
          </cell>
          <cell r="F1048" t="str">
            <v>Mobile Backhauling</v>
          </cell>
          <cell r="G1048"/>
          <cell r="H1048" t="str">
            <v>OSP Ready</v>
          </cell>
        </row>
        <row r="1049">
          <cell r="A1049" t="str">
            <v>SHJ0002</v>
          </cell>
          <cell r="B1049" t="str">
            <v>SHJ0002</v>
          </cell>
          <cell r="C1049"/>
          <cell r="D1049"/>
          <cell r="E1049"/>
          <cell r="F1049" t="str">
            <v>Mobile Backhauling</v>
          </cell>
          <cell r="G1049"/>
          <cell r="H1049" t="str">
            <v>OSP Ready</v>
          </cell>
        </row>
        <row r="1050">
          <cell r="A1050" t="str">
            <v>SHJ0001</v>
          </cell>
          <cell r="B1050" t="str">
            <v>SHJ0001</v>
          </cell>
          <cell r="C1050" t="str">
            <v>Al Shahid Tower 1</v>
          </cell>
          <cell r="D1050" t="str">
            <v>25.3248</v>
          </cell>
          <cell r="E1050" t="str">
            <v>55.3741</v>
          </cell>
          <cell r="F1050" t="str">
            <v>Mobile Backhauling</v>
          </cell>
          <cell r="G1050"/>
          <cell r="H1050" t="str">
            <v>OSP Ready</v>
          </cell>
        </row>
        <row r="1051">
          <cell r="A1051" t="str">
            <v>AJM0871</v>
          </cell>
          <cell r="B1051" t="str">
            <v>Sheikh Khalifah Hospital</v>
          </cell>
          <cell r="C1051"/>
          <cell r="D1051" t="str">
            <v>25.41648</v>
          </cell>
          <cell r="E1051" t="str">
            <v>55.495809</v>
          </cell>
          <cell r="F1051" t="str">
            <v>Mobile Backhauling</v>
          </cell>
          <cell r="G1051"/>
          <cell r="H1051" t="str">
            <v>OSP Provisioned</v>
          </cell>
        </row>
        <row r="1052">
          <cell r="A1052" t="str">
            <v>Shangri-La Residences (Block A, B, C,D,E &amp;F)</v>
          </cell>
          <cell r="B1052" t="str">
            <v>Shangri-La Residences (Block A, B, C,D,E &amp;F)</v>
          </cell>
          <cell r="C1052" t="str">
            <v>Shangri-La Residences (Block A, B, C,D,E &amp;F)</v>
          </cell>
          <cell r="D1052"/>
          <cell r="E1052"/>
          <cell r="F1052" t="str">
            <v>Mobile Backhauling</v>
          </cell>
          <cell r="G1052"/>
          <cell r="H1052" t="str">
            <v>NOC &amp; Permitting</v>
          </cell>
        </row>
        <row r="1053">
          <cell r="A1053" t="str">
            <v>Seven Towers</v>
          </cell>
          <cell r="B1053" t="str">
            <v>Seven Towers</v>
          </cell>
          <cell r="C1053" t="str">
            <v>Seven Towers</v>
          </cell>
          <cell r="D1053" t="str">
            <v>25.114054</v>
          </cell>
          <cell r="E1053" t="str">
            <v>55.372557</v>
          </cell>
          <cell r="F1053" t="str">
            <v>Mobile Backhauling</v>
          </cell>
          <cell r="G1053"/>
          <cell r="H1053" t="str">
            <v>NOC &amp; Permitting</v>
          </cell>
        </row>
        <row r="1054">
          <cell r="A1054" t="str">
            <v>RPT0538</v>
          </cell>
          <cell r="B1054" t="str">
            <v>RPT0538</v>
          </cell>
          <cell r="C1054"/>
          <cell r="D1054" t="str">
            <v>25.417278</v>
          </cell>
          <cell r="E1054" t="str">
            <v>55.492563</v>
          </cell>
          <cell r="F1054" t="str">
            <v>Mobile Backhauling</v>
          </cell>
          <cell r="G1054"/>
          <cell r="H1054" t="str">
            <v>OSP Ready</v>
          </cell>
        </row>
        <row r="1055">
          <cell r="A1055" t="str">
            <v>IBS-FTK-18-1188</v>
          </cell>
          <cell r="B1055" t="str">
            <v>RPT0525</v>
          </cell>
          <cell r="C1055" t="str">
            <v>Repeater PKE Office</v>
          </cell>
          <cell r="D1055" t="str">
            <v>24.469404</v>
          </cell>
          <cell r="E1055" t="str">
            <v>54.607989</v>
          </cell>
          <cell r="F1055" t="str">
            <v>Mobile Backhauling</v>
          </cell>
          <cell r="G1055"/>
          <cell r="H1055" t="str">
            <v>Network Available</v>
          </cell>
        </row>
        <row r="1056">
          <cell r="A1056" t="str">
            <v>IBS-FTK-18-1171</v>
          </cell>
          <cell r="B1056" t="str">
            <v>RPT0523</v>
          </cell>
          <cell r="C1056" t="str">
            <v>Repeater Truebell Marketing &amp; Trading</v>
          </cell>
          <cell r="D1056" t="str">
            <v>55.066278</v>
          </cell>
          <cell r="E1056" t="str">
            <v xml:space="preserve">24.864941 </v>
          </cell>
          <cell r="F1056" t="str">
            <v>Mobile Backhauling</v>
          </cell>
          <cell r="G1056"/>
          <cell r="H1056" t="str">
            <v>OSP Ready</v>
          </cell>
        </row>
        <row r="1057">
          <cell r="A1057" t="str">
            <v>RAT2981</v>
          </cell>
          <cell r="B1057" t="str">
            <v>RAT2981</v>
          </cell>
          <cell r="C1057" t="str">
            <v>Iceland RAK</v>
          </cell>
          <cell r="D1057" t="str">
            <v>25.71441</v>
          </cell>
          <cell r="E1057" t="str">
            <v>55.8215</v>
          </cell>
          <cell r="F1057"/>
          <cell r="G1057"/>
          <cell r="H1057"/>
        </row>
        <row r="1058">
          <cell r="A1058" t="str">
            <v>IBS-FTK-20-1677</v>
          </cell>
          <cell r="B1058" t="str">
            <v>Rashid building</v>
          </cell>
          <cell r="C1058"/>
          <cell r="D1058" t="str">
            <v>25.311542</v>
          </cell>
          <cell r="E1058" t="str">
            <v>55.376919</v>
          </cell>
          <cell r="F1058" t="str">
            <v>Mobile Backhauling</v>
          </cell>
          <cell r="G1058"/>
          <cell r="H1058" t="str">
            <v>OSP Provisioned</v>
          </cell>
        </row>
        <row r="1059">
          <cell r="A1059" t="str">
            <v>E611</v>
          </cell>
          <cell r="B1059" t="str">
            <v>RAR2850</v>
          </cell>
          <cell r="C1059" t="str">
            <v>Mobile</v>
          </cell>
          <cell r="D1059" t="str">
            <v>25.63592</v>
          </cell>
          <cell r="E1059" t="str">
            <v>55.92154</v>
          </cell>
          <cell r="F1059"/>
          <cell r="G1059"/>
          <cell r="H1059"/>
        </row>
        <row r="1060">
          <cell r="A1060" t="str">
            <v>E611</v>
          </cell>
          <cell r="B1060" t="str">
            <v>RAR2850</v>
          </cell>
          <cell r="C1060" t="str">
            <v>Mobile</v>
          </cell>
          <cell r="D1060" t="str">
            <v>25.63592</v>
          </cell>
          <cell r="E1060" t="str">
            <v>55.92154</v>
          </cell>
          <cell r="F1060"/>
          <cell r="G1060"/>
          <cell r="H1060"/>
        </row>
        <row r="1061">
          <cell r="A1061" t="str">
            <v>IBS-5G-21-0631</v>
          </cell>
          <cell r="B1061" t="str">
            <v>RAKNR0504</v>
          </cell>
          <cell r="C1061" t="str">
            <v>RAK AIRPORT</v>
          </cell>
          <cell r="D1061" t="str">
            <v xml:space="preserve">25.615454 </v>
          </cell>
          <cell r="E1061" t="str">
            <v>55.942703</v>
          </cell>
          <cell r="F1061" t="str">
            <v>Mobile Backhauling</v>
          </cell>
          <cell r="G1061"/>
          <cell r="H1061" t="str">
            <v>OSP Ready</v>
          </cell>
        </row>
        <row r="1062">
          <cell r="A1062" t="str">
            <v>RAK6320</v>
          </cell>
          <cell r="B1062" t="str">
            <v>RAK6320</v>
          </cell>
          <cell r="C1062" t="str">
            <v>Al Twaiyn</v>
          </cell>
          <cell r="D1062" t="str">
            <v>25.565899</v>
          </cell>
          <cell r="E1062" t="str">
            <v>56.07176856</v>
          </cell>
          <cell r="F1062" t="str">
            <v>Mobile Backhauling</v>
          </cell>
          <cell r="G1062"/>
          <cell r="H1062" t="str">
            <v>OSP Ready</v>
          </cell>
        </row>
        <row r="1063">
          <cell r="A1063" t="str">
            <v>RAK6318</v>
          </cell>
          <cell r="B1063" t="str">
            <v>RAK6318</v>
          </cell>
          <cell r="C1063" t="str">
            <v>Al Saram</v>
          </cell>
          <cell r="D1063" t="str">
            <v>25.513813</v>
          </cell>
          <cell r="E1063" t="str">
            <v>56.06465</v>
          </cell>
          <cell r="F1063" t="str">
            <v>Mobile Backhauling</v>
          </cell>
          <cell r="G1063"/>
          <cell r="H1063" t="str">
            <v>OSP Ready</v>
          </cell>
        </row>
        <row r="1064">
          <cell r="A1064" t="str">
            <v>RAK6311</v>
          </cell>
          <cell r="B1064" t="str">
            <v>RAK6311</v>
          </cell>
          <cell r="C1064" t="str">
            <v>Al Twaiyn</v>
          </cell>
          <cell r="D1064" t="str">
            <v>25.555374</v>
          </cell>
          <cell r="E1064" t="str">
            <v>56.086947</v>
          </cell>
          <cell r="F1064" t="str">
            <v>Mobile Backhauling</v>
          </cell>
          <cell r="G1064"/>
          <cell r="H1064" t="str">
            <v>OSP Ready</v>
          </cell>
        </row>
        <row r="1065">
          <cell r="A1065" t="str">
            <v>RAK6001- RAK2000</v>
          </cell>
          <cell r="B1065" t="str">
            <v>RAK6001- RAK2000</v>
          </cell>
          <cell r="C1065"/>
          <cell r="D1065" t="str">
            <v xml:space="preserve"> 25.786570°</v>
          </cell>
          <cell r="E1065" t="str">
            <v xml:space="preserve"> 55.986170°</v>
          </cell>
          <cell r="F1065" t="str">
            <v>Network Upgrade</v>
          </cell>
          <cell r="G1065"/>
          <cell r="H1065" t="str">
            <v>OSP Ready</v>
          </cell>
        </row>
        <row r="1066">
          <cell r="A1066" t="str">
            <v>RAK6001- KFN2011</v>
          </cell>
          <cell r="B1066" t="str">
            <v>RAK6001- KFN2011</v>
          </cell>
          <cell r="C1066"/>
          <cell r="D1066" t="str">
            <v xml:space="preserve"> 25.786570°</v>
          </cell>
          <cell r="E1066" t="str">
            <v xml:space="preserve"> 55.986170°</v>
          </cell>
          <cell r="F1066" t="str">
            <v>Network Upgrade</v>
          </cell>
          <cell r="G1066"/>
          <cell r="H1066" t="str">
            <v>OSP Ready</v>
          </cell>
        </row>
        <row r="1067">
          <cell r="A1067" t="str">
            <v>IBS-FTK-19-1592</v>
          </cell>
          <cell r="B1067" t="str">
            <v>RAK5600J</v>
          </cell>
          <cell r="C1067" t="str">
            <v>Grove Village</v>
          </cell>
          <cell r="D1067" t="str">
            <v>25.770262</v>
          </cell>
          <cell r="E1067" t="str">
            <v>55.938954</v>
          </cell>
          <cell r="F1067" t="str">
            <v>Mobile Backhauling</v>
          </cell>
          <cell r="G1067"/>
          <cell r="H1067" t="str">
            <v>OSP Ready</v>
          </cell>
        </row>
        <row r="1068">
          <cell r="A1068" t="str">
            <v>IBS-FTK-19-1481</v>
          </cell>
          <cell r="B1068" t="str">
            <v>RAK5600I</v>
          </cell>
          <cell r="C1068" t="str">
            <v>Al Madina New Police Station</v>
          </cell>
          <cell r="D1068" t="str">
            <v>25.752444</v>
          </cell>
          <cell r="E1068" t="str">
            <v>55.914232</v>
          </cell>
          <cell r="F1068" t="str">
            <v>Mobile Backhauling</v>
          </cell>
          <cell r="G1068"/>
          <cell r="H1068" t="str">
            <v>OSP Provisioned</v>
          </cell>
        </row>
        <row r="1069">
          <cell r="A1069" t="str">
            <v>IBS-FTK-19-1425</v>
          </cell>
          <cell r="B1069" t="str">
            <v>RAK5600H</v>
          </cell>
          <cell r="C1069" t="str">
            <v>ATOM Digdagga Civil Defence Center</v>
          </cell>
          <cell r="D1069" t="str">
            <v>25.693564</v>
          </cell>
          <cell r="E1069" t="str">
            <v>55.968816</v>
          </cell>
          <cell r="F1069" t="str">
            <v>Mobile Backhauling</v>
          </cell>
          <cell r="G1069"/>
          <cell r="H1069" t="str">
            <v>OSP Ready</v>
          </cell>
        </row>
        <row r="1070">
          <cell r="A1070" t="str">
            <v>IBS-FTK-19-1100</v>
          </cell>
          <cell r="B1070" t="str">
            <v>RAK5600G</v>
          </cell>
          <cell r="C1070" t="str">
            <v>ATOM Sheikh Zayed Housing Programme RAK</v>
          </cell>
          <cell r="D1070" t="str">
            <v>25.703894</v>
          </cell>
          <cell r="E1070" t="str">
            <v>55.869003</v>
          </cell>
          <cell r="F1070" t="str">
            <v>Mobile Backhauling</v>
          </cell>
          <cell r="G1070"/>
          <cell r="H1070" t="str">
            <v>OSP Ready</v>
          </cell>
        </row>
        <row r="1071">
          <cell r="A1071" t="str">
            <v>RAK5600F</v>
          </cell>
          <cell r="B1071" t="str">
            <v>RAK5600F</v>
          </cell>
          <cell r="C1071"/>
          <cell r="D1071"/>
          <cell r="E1071"/>
          <cell r="F1071" t="str">
            <v>Mobile Backhauling</v>
          </cell>
          <cell r="G1071"/>
          <cell r="H1071" t="str">
            <v>OSP Ready</v>
          </cell>
        </row>
        <row r="1072">
          <cell r="A1072" t="str">
            <v>RAK5600E</v>
          </cell>
          <cell r="B1072" t="str">
            <v>RAK5600E</v>
          </cell>
          <cell r="C1072" t="str">
            <v>ATOM Western Bainoona Crusher Taween</v>
          </cell>
          <cell r="D1072" t="str">
            <v>25.536284</v>
          </cell>
          <cell r="E1072" t="str">
            <v>56.018127</v>
          </cell>
          <cell r="F1072" t="str">
            <v>Mobile Backhauling</v>
          </cell>
          <cell r="G1072"/>
          <cell r="H1072" t="str">
            <v>OSP Ready</v>
          </cell>
        </row>
        <row r="1073">
          <cell r="A1073" t="str">
            <v>RAK3998</v>
          </cell>
          <cell r="B1073" t="str">
            <v>RAK3998</v>
          </cell>
          <cell r="C1073" t="str">
            <v>Al Rifa'h</v>
          </cell>
          <cell r="D1073" t="str">
            <v>25.67167</v>
          </cell>
          <cell r="E1073" t="str">
            <v>55.87129</v>
          </cell>
          <cell r="F1073" t="str">
            <v>Mobile Backhauling</v>
          </cell>
          <cell r="G1073"/>
          <cell r="H1073" t="str">
            <v>OSP Ready</v>
          </cell>
        </row>
        <row r="1074">
          <cell r="A1074" t="str">
            <v>RAK3996</v>
          </cell>
          <cell r="B1074" t="str">
            <v>RAK3996</v>
          </cell>
          <cell r="C1074"/>
          <cell r="D1074" t="str">
            <v xml:space="preserve">25.636871 </v>
          </cell>
          <cell r="E1074" t="str">
            <v>55.871911</v>
          </cell>
          <cell r="F1074" t="str">
            <v>Mobile Backhauling</v>
          </cell>
          <cell r="G1074"/>
          <cell r="H1074" t="str">
            <v>OSP Ready</v>
          </cell>
        </row>
        <row r="1075">
          <cell r="A1075" t="str">
            <v>RAK3994</v>
          </cell>
          <cell r="B1075" t="str">
            <v>RAK3994</v>
          </cell>
          <cell r="C1075"/>
          <cell r="D1075" t="str">
            <v xml:space="preserve"> 25.677252°</v>
          </cell>
          <cell r="E1075" t="str">
            <v xml:space="preserve"> 55.844655°</v>
          </cell>
          <cell r="F1075" t="str">
            <v>Mobile Backhauling</v>
          </cell>
          <cell r="G1075"/>
          <cell r="H1075" t="str">
            <v>OSP Ready</v>
          </cell>
        </row>
        <row r="1076">
          <cell r="A1076" t="str">
            <v>RAK3993</v>
          </cell>
          <cell r="B1076" t="str">
            <v>RAK3993</v>
          </cell>
          <cell r="C1076" t="str">
            <v>Al Rifa'h</v>
          </cell>
          <cell r="D1076" t="str">
            <v>25.67838</v>
          </cell>
          <cell r="E1076" t="str">
            <v>55.8569</v>
          </cell>
          <cell r="F1076" t="str">
            <v>Mobile Backhauling</v>
          </cell>
          <cell r="G1076"/>
          <cell r="H1076" t="str">
            <v>OSP Ready</v>
          </cell>
        </row>
        <row r="1077">
          <cell r="A1077" t="str">
            <v>RAK3992</v>
          </cell>
          <cell r="B1077" t="str">
            <v>RAK3992</v>
          </cell>
          <cell r="C1077" t="str">
            <v>RAK</v>
          </cell>
          <cell r="D1077" t="str">
            <v xml:space="preserve">25.68509 </v>
          </cell>
          <cell r="E1077" t="str">
            <v>55.87124</v>
          </cell>
          <cell r="F1077" t="str">
            <v>Mobile Backhauling</v>
          </cell>
          <cell r="G1077"/>
          <cell r="H1077" t="str">
            <v>OSP Ready</v>
          </cell>
        </row>
        <row r="1078">
          <cell r="A1078" t="str">
            <v>RAK3990</v>
          </cell>
          <cell r="B1078" t="str">
            <v>RAK3990</v>
          </cell>
          <cell r="C1078"/>
          <cell r="D1078" t="str">
            <v>25.703432</v>
          </cell>
          <cell r="E1078" t="str">
            <v>55.886042</v>
          </cell>
          <cell r="F1078" t="str">
            <v>Mobile Backhauling</v>
          </cell>
          <cell r="G1078"/>
          <cell r="H1078" t="str">
            <v>OSP Ready</v>
          </cell>
        </row>
        <row r="1079">
          <cell r="A1079" t="str">
            <v>RAK3989</v>
          </cell>
          <cell r="B1079" t="str">
            <v>RAK3989</v>
          </cell>
          <cell r="C1079" t="str">
            <v>Al Dhait South</v>
          </cell>
          <cell r="D1079" t="str">
            <v>25.71433</v>
          </cell>
          <cell r="E1079" t="str">
            <v>55.900769</v>
          </cell>
          <cell r="F1079" t="str">
            <v>Mobile Backhauling</v>
          </cell>
          <cell r="G1079"/>
          <cell r="H1079" t="str">
            <v>OSP Ready</v>
          </cell>
        </row>
        <row r="1080">
          <cell r="A1080" t="str">
            <v>RAK3988</v>
          </cell>
          <cell r="B1080" t="str">
            <v>RAK3988</v>
          </cell>
          <cell r="C1080"/>
          <cell r="D1080" t="str">
            <v>25.71827</v>
          </cell>
          <cell r="E1080" t="str">
            <v>55.94477</v>
          </cell>
          <cell r="F1080" t="str">
            <v>Mobile Backhauling</v>
          </cell>
          <cell r="G1080"/>
          <cell r="H1080" t="str">
            <v>NOC &amp; Permitting</v>
          </cell>
        </row>
        <row r="1081">
          <cell r="A1081" t="str">
            <v>RAK3986</v>
          </cell>
          <cell r="B1081" t="str">
            <v>RAK3986</v>
          </cell>
          <cell r="C1081" t="str">
            <v>Al Rams</v>
          </cell>
          <cell r="D1081" t="str">
            <v>25.87460733</v>
          </cell>
          <cell r="E1081" t="str">
            <v>56.03886351</v>
          </cell>
          <cell r="F1081" t="str">
            <v>Mobile Backhauling</v>
          </cell>
          <cell r="G1081"/>
          <cell r="H1081" t="str">
            <v>OSP Ready</v>
          </cell>
        </row>
        <row r="1082">
          <cell r="A1082" t="str">
            <v>RAK3978</v>
          </cell>
          <cell r="B1082" t="str">
            <v>RAK3978</v>
          </cell>
          <cell r="C1082" t="str">
            <v>Al Murjan Island</v>
          </cell>
          <cell r="D1082" t="str">
            <v>25.68829593</v>
          </cell>
          <cell r="E1082" t="str">
            <v>55.75579565</v>
          </cell>
          <cell r="F1082" t="str">
            <v>Mobile Backhauling</v>
          </cell>
          <cell r="G1082"/>
          <cell r="H1082" t="str">
            <v>NOC &amp; Permitting</v>
          </cell>
        </row>
        <row r="1083">
          <cell r="A1083" t="str">
            <v>RAK3977</v>
          </cell>
          <cell r="B1083" t="str">
            <v>RAK3977</v>
          </cell>
          <cell r="C1083" t="str">
            <v>RAK, etc shared site</v>
          </cell>
          <cell r="D1083" t="str">
            <v xml:space="preserve"> 25.890833°</v>
          </cell>
          <cell r="E1083" t="str">
            <v xml:space="preserve"> 56.043857°</v>
          </cell>
          <cell r="F1083" t="str">
            <v>Mobile Backhauling</v>
          </cell>
          <cell r="G1083"/>
          <cell r="H1083" t="str">
            <v>OSP Ready</v>
          </cell>
        </row>
        <row r="1084">
          <cell r="A1084" t="str">
            <v>RAK3976</v>
          </cell>
          <cell r="B1084" t="str">
            <v>RAK3976</v>
          </cell>
          <cell r="C1084"/>
          <cell r="D1084" t="str">
            <v>25.629572</v>
          </cell>
          <cell r="E1084" t="str">
            <v>55.907148</v>
          </cell>
          <cell r="F1084" t="str">
            <v>Mobile Backhauling</v>
          </cell>
          <cell r="G1084"/>
          <cell r="H1084" t="str">
            <v>OSP Ready</v>
          </cell>
        </row>
        <row r="1085">
          <cell r="A1085" t="str">
            <v>RAK3975</v>
          </cell>
          <cell r="B1085" t="str">
            <v>RAK3975</v>
          </cell>
          <cell r="C1085"/>
          <cell r="D1085" t="str">
            <v>25.774309</v>
          </cell>
          <cell r="E1085" t="str">
            <v>55.992357</v>
          </cell>
          <cell r="F1085" t="str">
            <v>Mobile Backhauling</v>
          </cell>
          <cell r="G1085"/>
          <cell r="H1085" t="str">
            <v>OSP Ready</v>
          </cell>
        </row>
        <row r="1086">
          <cell r="A1086" t="str">
            <v>RAK3935</v>
          </cell>
          <cell r="B1086" t="str">
            <v>RAK3974</v>
          </cell>
          <cell r="C1086" t="str">
            <v>N/A</v>
          </cell>
          <cell r="D1086" t="str">
            <v>25.83011461</v>
          </cell>
          <cell r="E1086" t="str">
            <v>55.99934474</v>
          </cell>
          <cell r="F1086"/>
          <cell r="G1086"/>
          <cell r="H1086"/>
        </row>
        <row r="1087">
          <cell r="A1087" t="str">
            <v>RAK3973</v>
          </cell>
          <cell r="B1087" t="str">
            <v>RAK3973</v>
          </cell>
          <cell r="C1087"/>
          <cell r="D1087"/>
          <cell r="E1087"/>
          <cell r="F1087" t="str">
            <v>Mobile Backhauling</v>
          </cell>
          <cell r="G1087"/>
          <cell r="H1087" t="str">
            <v>OSP Ready</v>
          </cell>
        </row>
        <row r="1088">
          <cell r="A1088" t="str">
            <v>RAK3972</v>
          </cell>
          <cell r="B1088" t="str">
            <v>RAK3972</v>
          </cell>
          <cell r="C1088" t="str">
            <v>25.792052, 56.020443</v>
          </cell>
          <cell r="D1088" t="str">
            <v>25.792052, 56.020443</v>
          </cell>
          <cell r="E1088" t="str">
            <v>25.792052, 56.020443</v>
          </cell>
          <cell r="F1088" t="str">
            <v>Mobile Backhauling</v>
          </cell>
          <cell r="G1088"/>
          <cell r="H1088" t="str">
            <v>OSP Ready</v>
          </cell>
        </row>
        <row r="1089">
          <cell r="A1089" t="str">
            <v>RAK3971</v>
          </cell>
          <cell r="B1089" t="str">
            <v>RAK3971</v>
          </cell>
          <cell r="C1089" t="str">
            <v>El Rams 8, M_AlRamsVIII</v>
          </cell>
          <cell r="D1089" t="str">
            <v xml:space="preserve">25.87365477 </v>
          </cell>
          <cell r="E1089" t="str">
            <v>56.015122</v>
          </cell>
          <cell r="F1089" t="str">
            <v>Mobile Backhauling</v>
          </cell>
          <cell r="G1089"/>
          <cell r="H1089" t="str">
            <v>OSP Ready</v>
          </cell>
        </row>
        <row r="1090">
          <cell r="A1090" t="str">
            <v>RAK3935</v>
          </cell>
          <cell r="B1090" t="str">
            <v>RAK3935</v>
          </cell>
          <cell r="C1090" t="str">
            <v>Al Dhait South</v>
          </cell>
          <cell r="D1090" t="str">
            <v>25.730522</v>
          </cell>
          <cell r="E1090" t="str">
            <v>55.906326</v>
          </cell>
          <cell r="F1090"/>
          <cell r="G1090"/>
          <cell r="H1090"/>
        </row>
        <row r="1091">
          <cell r="A1091" t="str">
            <v>RAK3934</v>
          </cell>
          <cell r="B1091" t="str">
            <v>RAK3934</v>
          </cell>
          <cell r="C1091"/>
          <cell r="D1091"/>
          <cell r="E1091"/>
          <cell r="F1091"/>
          <cell r="G1091"/>
          <cell r="H1091"/>
        </row>
        <row r="1092">
          <cell r="A1092" t="str">
            <v>RAK3933</v>
          </cell>
          <cell r="B1092" t="str">
            <v>RAK3933</v>
          </cell>
          <cell r="C1092"/>
          <cell r="D1092" t="str">
            <v>25.40528</v>
          </cell>
          <cell r="E1092" t="str">
            <v>55.9778</v>
          </cell>
          <cell r="F1092" t="str">
            <v>Mobile Backhauling</v>
          </cell>
          <cell r="G1092"/>
          <cell r="H1092" t="str">
            <v>OSP Ready</v>
          </cell>
        </row>
        <row r="1093">
          <cell r="A1093" t="str">
            <v>RAK3931</v>
          </cell>
          <cell r="B1093" t="str">
            <v>RAK3931</v>
          </cell>
          <cell r="C1093"/>
          <cell r="D1093" t="str">
            <v>25.816254</v>
          </cell>
          <cell r="E1093" t="str">
            <v>55.968714</v>
          </cell>
          <cell r="F1093" t="str">
            <v>Mobile Backhauling</v>
          </cell>
          <cell r="G1093"/>
          <cell r="H1093" t="str">
            <v>OSP Ready</v>
          </cell>
        </row>
        <row r="1094">
          <cell r="A1094" t="str">
            <v>RAK3912</v>
          </cell>
          <cell r="B1094" t="str">
            <v>RAK3912</v>
          </cell>
          <cell r="C1094"/>
          <cell r="D1094" t="str">
            <v>25.04821</v>
          </cell>
          <cell r="E1094" t="str">
            <v>55.95242</v>
          </cell>
          <cell r="F1094" t="str">
            <v>Mobile Backhauling</v>
          </cell>
          <cell r="G1094"/>
          <cell r="H1094" t="str">
            <v>Dropped</v>
          </cell>
        </row>
        <row r="1095">
          <cell r="A1095" t="str">
            <v>RAK3911</v>
          </cell>
          <cell r="B1095" t="str">
            <v>RAK3911</v>
          </cell>
          <cell r="C1095"/>
          <cell r="D1095" t="str">
            <v>25.918142</v>
          </cell>
          <cell r="E1095" t="str">
            <v>56.128142</v>
          </cell>
          <cell r="F1095" t="str">
            <v>Mobile Backhauling</v>
          </cell>
          <cell r="G1095"/>
          <cell r="H1095" t="str">
            <v>Dropped</v>
          </cell>
        </row>
        <row r="1096">
          <cell r="A1096" t="str">
            <v>RAK3910</v>
          </cell>
          <cell r="B1096" t="str">
            <v>RAK3910</v>
          </cell>
          <cell r="C1096"/>
          <cell r="D1096" t="str">
            <v>25.90578</v>
          </cell>
          <cell r="E1096" t="str">
            <v>56.130598</v>
          </cell>
          <cell r="F1096" t="str">
            <v>Mobile Backhauling</v>
          </cell>
          <cell r="G1096"/>
          <cell r="H1096" t="str">
            <v>Dropped</v>
          </cell>
        </row>
        <row r="1097">
          <cell r="A1097" t="str">
            <v>RAK3896</v>
          </cell>
          <cell r="B1097" t="str">
            <v>RAK3896</v>
          </cell>
          <cell r="C1097" t="str">
            <v>Shaabiyet al Dhait , M_DhaitNewShab-V</v>
          </cell>
          <cell r="D1097" t="str">
            <v xml:space="preserve">25.731688 </v>
          </cell>
          <cell r="E1097" t="str">
            <v>55.899308</v>
          </cell>
          <cell r="F1097" t="str">
            <v>Mobile Backhauling</v>
          </cell>
          <cell r="G1097"/>
          <cell r="H1097" t="str">
            <v>OSP Ready</v>
          </cell>
        </row>
        <row r="1098">
          <cell r="A1098" t="str">
            <v>RAK3875</v>
          </cell>
          <cell r="B1098" t="str">
            <v>RAK3875</v>
          </cell>
          <cell r="C1098"/>
          <cell r="D1098" t="str">
            <v>25.94532</v>
          </cell>
          <cell r="E1098" t="str">
            <v>56.144851</v>
          </cell>
          <cell r="F1098" t="str">
            <v>Mobile Backhauling</v>
          </cell>
          <cell r="G1098"/>
          <cell r="H1098" t="str">
            <v>Dropped</v>
          </cell>
        </row>
        <row r="1099">
          <cell r="A1099" t="str">
            <v>RAK3872</v>
          </cell>
          <cell r="B1099" t="str">
            <v>RAK3872</v>
          </cell>
          <cell r="C1099"/>
          <cell r="D1099" t="str">
            <v>25.6804</v>
          </cell>
          <cell r="E1099" t="str">
            <v>55.83845</v>
          </cell>
          <cell r="F1099" t="str">
            <v>Mobile Backhauling</v>
          </cell>
          <cell r="G1099"/>
          <cell r="H1099" t="str">
            <v>NOC &amp; Permitting</v>
          </cell>
        </row>
        <row r="1100">
          <cell r="A1100" t="str">
            <v>RAK3853</v>
          </cell>
          <cell r="B1100" t="str">
            <v>RAK3853</v>
          </cell>
          <cell r="C1100"/>
          <cell r="D1100" t="str">
            <v>25.6639</v>
          </cell>
          <cell r="E1100" t="str">
            <v>55.7558</v>
          </cell>
          <cell r="F1100" t="str">
            <v>Mobile Backhauling</v>
          </cell>
          <cell r="G1100"/>
          <cell r="H1100" t="str">
            <v>NOC &amp; Permitting</v>
          </cell>
        </row>
        <row r="1101">
          <cell r="A1101" t="str">
            <v>RAK3852</v>
          </cell>
          <cell r="B1101" t="str">
            <v>RAK3852</v>
          </cell>
          <cell r="C1101" t="str">
            <v>GFO Seih Al Burairat - Ras Al Khaimah</v>
          </cell>
          <cell r="D1101" t="str">
            <v xml:space="preserve"> 25.767180°</v>
          </cell>
          <cell r="E1101" t="str">
            <v xml:space="preserve"> 56.012240°</v>
          </cell>
          <cell r="F1101" t="str">
            <v>Mobile Backhauling</v>
          </cell>
          <cell r="G1101"/>
          <cell r="H1101" t="str">
            <v>OSP Ready</v>
          </cell>
        </row>
        <row r="1102">
          <cell r="A1102" t="str">
            <v>RAK3850</v>
          </cell>
          <cell r="B1102" t="str">
            <v>RAK3850</v>
          </cell>
          <cell r="C1102" t="str">
            <v xml:space="preserve">Intercontinental hotel  Mina Al Arab - Ras al Khaimah </v>
          </cell>
          <cell r="D1102" t="str">
            <v>25.724941</v>
          </cell>
          <cell r="E1102" t="str">
            <v>55.846118</v>
          </cell>
          <cell r="F1102" t="str">
            <v>Mobile Backhauling</v>
          </cell>
          <cell r="G1102"/>
          <cell r="H1102" t="str">
            <v>OSP Ready</v>
          </cell>
        </row>
        <row r="1103">
          <cell r="A1103" t="str">
            <v>RAK3930</v>
          </cell>
          <cell r="B1103" t="str">
            <v>RAK3849</v>
          </cell>
          <cell r="C1103" t="str">
            <v>Mina Al Arab</v>
          </cell>
          <cell r="D1103" t="str">
            <v>25.7198</v>
          </cell>
          <cell r="E1103" t="str">
            <v>55.8286</v>
          </cell>
          <cell r="F1103" t="str">
            <v>Mobile Backhauling</v>
          </cell>
          <cell r="G1103"/>
          <cell r="H1103" t="str">
            <v>On Hold</v>
          </cell>
        </row>
        <row r="1104">
          <cell r="A1104" t="str">
            <v>RAK3794</v>
          </cell>
          <cell r="B1104" t="str">
            <v>RAK3794</v>
          </cell>
          <cell r="C1104"/>
          <cell r="D1104" t="str">
            <v xml:space="preserve"> 25.685940°</v>
          </cell>
          <cell r="E1104" t="str">
            <v xml:space="preserve"> 55.851710°</v>
          </cell>
          <cell r="F1104" t="str">
            <v>Mobile Backhauling</v>
          </cell>
          <cell r="G1104"/>
          <cell r="H1104" t="str">
            <v>OSP Ready</v>
          </cell>
        </row>
        <row r="1105">
          <cell r="A1105" t="str">
            <v>RAK3787</v>
          </cell>
          <cell r="B1105" t="str">
            <v>RAK3787</v>
          </cell>
          <cell r="C1105" t="str">
            <v>Seih Al Hudaibh, RAK</v>
          </cell>
          <cell r="D1105" t="str">
            <v>25.792523° 56.005580°</v>
          </cell>
          <cell r="E1105" t="str">
            <v>25.792523° 56.005580°</v>
          </cell>
          <cell r="F1105" t="str">
            <v>Mobile Backhauling</v>
          </cell>
          <cell r="G1105"/>
          <cell r="H1105" t="str">
            <v>OSP Ready</v>
          </cell>
        </row>
        <row r="1106">
          <cell r="A1106" t="str">
            <v>RAK3786</v>
          </cell>
          <cell r="B1106" t="str">
            <v>RAK3786</v>
          </cell>
          <cell r="C1106"/>
          <cell r="D1106"/>
          <cell r="E1106"/>
          <cell r="F1106"/>
          <cell r="G1106"/>
          <cell r="H1106"/>
        </row>
        <row r="1107">
          <cell r="A1107" t="str">
            <v>RAK3784</v>
          </cell>
          <cell r="B1107" t="str">
            <v>RAK3784</v>
          </cell>
          <cell r="C1107" t="str">
            <v>GFO AlDhaid South RAK</v>
          </cell>
          <cell r="D1107" t="str">
            <v>25.699050</v>
          </cell>
          <cell r="E1107" t="str">
            <v>55.893040</v>
          </cell>
          <cell r="F1107" t="str">
            <v>Mobile Backhauling</v>
          </cell>
          <cell r="G1107"/>
          <cell r="H1107" t="str">
            <v>OSP Ready</v>
          </cell>
        </row>
        <row r="1108">
          <cell r="A1108" t="str">
            <v>RAK3783</v>
          </cell>
          <cell r="B1108" t="str">
            <v>RAK3783</v>
          </cell>
          <cell r="C1108"/>
          <cell r="D1108" t="str">
            <v xml:space="preserve">25.703 </v>
          </cell>
          <cell r="E1108" t="str">
            <v xml:space="preserve"> 55.906</v>
          </cell>
          <cell r="F1108" t="str">
            <v>Mobile Backhauling</v>
          </cell>
          <cell r="G1108"/>
          <cell r="H1108" t="str">
            <v>OSP Ready</v>
          </cell>
        </row>
        <row r="1109">
          <cell r="A1109" t="str">
            <v>RAK3779</v>
          </cell>
          <cell r="B1109" t="str">
            <v>RAK3779</v>
          </cell>
          <cell r="C1109"/>
          <cell r="D1109" t="str">
            <v>25.68461</v>
          </cell>
          <cell r="E1109" t="str">
            <v>55.88561</v>
          </cell>
          <cell r="F1109" t="str">
            <v>Mobile Backhauling</v>
          </cell>
          <cell r="G1109"/>
          <cell r="H1109" t="str">
            <v>OSP Ready</v>
          </cell>
        </row>
        <row r="1110">
          <cell r="A1110" t="str">
            <v>RAK3778</v>
          </cell>
          <cell r="B1110" t="str">
            <v>RAK3778</v>
          </cell>
          <cell r="C1110"/>
          <cell r="D1110" t="str">
            <v xml:space="preserve">25.6695 </v>
          </cell>
          <cell r="E1110" t="str">
            <v>55.8527</v>
          </cell>
          <cell r="F1110" t="str">
            <v>Mobile Backhauling</v>
          </cell>
          <cell r="G1110"/>
          <cell r="H1110" t="str">
            <v>OSP Ready</v>
          </cell>
        </row>
        <row r="1111">
          <cell r="A1111" t="str">
            <v>RAK3773</v>
          </cell>
          <cell r="B1111" t="str">
            <v>RAK3773</v>
          </cell>
          <cell r="C1111" t="str">
            <v>green field outdoor</v>
          </cell>
          <cell r="D1111" t="str">
            <v>25.80583 56.01117</v>
          </cell>
          <cell r="E1111" t="str">
            <v>25.80583 56.01117</v>
          </cell>
          <cell r="F1111" t="str">
            <v>Mobile Backhauling</v>
          </cell>
          <cell r="G1111"/>
          <cell r="H1111" t="str">
            <v>OSP Ready</v>
          </cell>
        </row>
        <row r="1112">
          <cell r="A1112" t="str">
            <v>RAK3772</v>
          </cell>
          <cell r="B1112" t="str">
            <v>RAK3772</v>
          </cell>
          <cell r="C1112" t="str">
            <v>25.85377 56.00268</v>
          </cell>
          <cell r="D1112" t="str">
            <v xml:space="preserve">25.85377 </v>
          </cell>
          <cell r="E1112" t="str">
            <v>56.00268</v>
          </cell>
          <cell r="F1112" t="str">
            <v>Mobile Backhauling</v>
          </cell>
          <cell r="G1112"/>
          <cell r="H1112" t="str">
            <v>OSP Ready</v>
          </cell>
        </row>
        <row r="1113">
          <cell r="A1113" t="str">
            <v>RAK3771</v>
          </cell>
          <cell r="B1113" t="str">
            <v>RAK3771</v>
          </cell>
          <cell r="C1113" t="str">
            <v>Al Twaiyn</v>
          </cell>
          <cell r="D1113" t="str">
            <v>25.552323</v>
          </cell>
          <cell r="E1113" t="str">
            <v>56.101898</v>
          </cell>
          <cell r="F1113" t="str">
            <v>Mobile Backhauling</v>
          </cell>
          <cell r="G1113"/>
          <cell r="H1113" t="str">
            <v>OSP Ready</v>
          </cell>
        </row>
        <row r="1114">
          <cell r="A1114" t="str">
            <v>RAK3770</v>
          </cell>
          <cell r="B1114" t="str">
            <v>RAK3770</v>
          </cell>
          <cell r="C1114"/>
          <cell r="D1114" t="str">
            <v>25.61059</v>
          </cell>
          <cell r="E1114" t="str">
            <v>55.88907</v>
          </cell>
          <cell r="F1114" t="str">
            <v>Mobile Backhauling</v>
          </cell>
          <cell r="G1114"/>
          <cell r="H1114" t="str">
            <v>OSP Ready</v>
          </cell>
        </row>
        <row r="1115">
          <cell r="A1115" t="str">
            <v>RAK3763</v>
          </cell>
          <cell r="B1115" t="str">
            <v>RAK3763</v>
          </cell>
          <cell r="C1115"/>
          <cell r="D1115" t="str">
            <v>25.71556</v>
          </cell>
          <cell r="E1115" t="str">
            <v>55.95539</v>
          </cell>
          <cell r="F1115" t="str">
            <v>Mobile Backhauling</v>
          </cell>
          <cell r="G1115"/>
          <cell r="H1115" t="str">
            <v>OSP Ready</v>
          </cell>
        </row>
        <row r="1116">
          <cell r="A1116" t="str">
            <v>RAK3746</v>
          </cell>
          <cell r="B1116" t="str">
            <v>RAK3746</v>
          </cell>
          <cell r="C1116" t="str">
            <v xml:space="preserve">Near RAK Maritime City, RAK </v>
          </cell>
          <cell r="D1116" t="str">
            <v>25.919735, 56.051959</v>
          </cell>
          <cell r="E1116" t="str">
            <v>25.919735, 56.051959</v>
          </cell>
          <cell r="F1116" t="str">
            <v>Mobile Backhauling</v>
          </cell>
          <cell r="G1116"/>
          <cell r="H1116" t="str">
            <v>OSP Ready</v>
          </cell>
        </row>
        <row r="1117">
          <cell r="A1117" t="str">
            <v>RAK3745</v>
          </cell>
          <cell r="B1117" t="str">
            <v>RAK3745</v>
          </cell>
          <cell r="C1117" t="str">
            <v>Al Gyl</v>
          </cell>
          <cell r="D1117" t="str">
            <v>25.359185</v>
          </cell>
          <cell r="E1117" t="str">
            <v>55.961666</v>
          </cell>
          <cell r="F1117" t="str">
            <v>Mobile Backhauling</v>
          </cell>
          <cell r="G1117"/>
          <cell r="H1117" t="str">
            <v>OSP Ready</v>
          </cell>
        </row>
        <row r="1118">
          <cell r="A1118" t="str">
            <v>RAK3744</v>
          </cell>
          <cell r="B1118" t="str">
            <v>RAK3744</v>
          </cell>
          <cell r="C1118" t="str">
            <v>RAK</v>
          </cell>
          <cell r="D1118" t="str">
            <v xml:space="preserve">25.3727530 </v>
          </cell>
          <cell r="E1118" t="str">
            <v>55.9995760</v>
          </cell>
          <cell r="F1118" t="str">
            <v>Mobile Backhauling</v>
          </cell>
          <cell r="G1118"/>
          <cell r="H1118" t="str">
            <v>OSP Ready</v>
          </cell>
        </row>
        <row r="1119">
          <cell r="A1119" t="str">
            <v>RAK3743</v>
          </cell>
          <cell r="B1119" t="str">
            <v>RAK3743</v>
          </cell>
          <cell r="C1119" t="str">
            <v>Al Dhait South, RASALKHAIMA</v>
          </cell>
          <cell r="D1119" t="str">
            <v>55.930730</v>
          </cell>
          <cell r="E1119" t="str">
            <v>25.719110</v>
          </cell>
          <cell r="F1119" t="str">
            <v>Mobile Backhauling</v>
          </cell>
          <cell r="G1119"/>
          <cell r="H1119" t="str">
            <v>OSP Ready</v>
          </cell>
        </row>
        <row r="1120">
          <cell r="A1120" t="str">
            <v>RAK3729</v>
          </cell>
          <cell r="B1120" t="str">
            <v>RAK3729</v>
          </cell>
          <cell r="C1120" t="str">
            <v>Near Jabal JaisWadi Shaam</v>
          </cell>
          <cell r="D1120" t="str">
            <v xml:space="preserve">26.022793 </v>
          </cell>
          <cell r="E1120" t="str">
            <v>56.123799</v>
          </cell>
          <cell r="F1120" t="str">
            <v>Mobile Backhauling</v>
          </cell>
          <cell r="G1120"/>
          <cell r="H1120" t="str">
            <v>OSP Ready</v>
          </cell>
        </row>
        <row r="1121">
          <cell r="A1121" t="str">
            <v>RAK3728</v>
          </cell>
          <cell r="B1121" t="str">
            <v>RAK3728</v>
          </cell>
          <cell r="C1121" t="str">
            <v>GFO Ras al Khaimah</v>
          </cell>
          <cell r="D1121" t="str">
            <v>25.726720</v>
          </cell>
          <cell r="E1121" t="str">
            <v>55.927200</v>
          </cell>
          <cell r="F1121" t="str">
            <v>Mobile Backhauling</v>
          </cell>
          <cell r="G1121"/>
          <cell r="H1121" t="str">
            <v>OSP Ready</v>
          </cell>
        </row>
        <row r="1122">
          <cell r="A1122" t="str">
            <v>RAK3726</v>
          </cell>
          <cell r="B1122" t="str">
            <v>RAK3726</v>
          </cell>
          <cell r="C1122" t="str">
            <v>Al Dhait South Ras Al Khaima</v>
          </cell>
          <cell r="D1122" t="str">
            <v>25.712222</v>
          </cell>
          <cell r="E1122" t="str">
            <v>55.906416</v>
          </cell>
          <cell r="F1122" t="str">
            <v>Mobile Backhauling</v>
          </cell>
          <cell r="G1122"/>
          <cell r="H1122" t="str">
            <v>OSP Ready</v>
          </cell>
        </row>
        <row r="1123">
          <cell r="A1123" t="str">
            <v>RAK3718</v>
          </cell>
          <cell r="B1123" t="str">
            <v>RAK3718</v>
          </cell>
          <cell r="C1123"/>
          <cell r="D1123"/>
          <cell r="E1123"/>
          <cell r="F1123" t="str">
            <v>Mobile Backhauling</v>
          </cell>
          <cell r="G1123"/>
          <cell r="H1123" t="str">
            <v>OSP Ready</v>
          </cell>
        </row>
        <row r="1124">
          <cell r="A1124" t="str">
            <v>RAK3717</v>
          </cell>
          <cell r="B1124" t="str">
            <v>RAK3717</v>
          </cell>
          <cell r="C1124"/>
          <cell r="D1124" t="str">
            <v>25.666814</v>
          </cell>
          <cell r="E1124" t="str">
            <v>55.808952</v>
          </cell>
          <cell r="F1124" t="str">
            <v>Mobile Backhauling</v>
          </cell>
          <cell r="G1124"/>
          <cell r="H1124" t="str">
            <v>OSP Ready</v>
          </cell>
        </row>
        <row r="1125">
          <cell r="A1125" t="str">
            <v>RAK3715</v>
          </cell>
          <cell r="B1125" t="str">
            <v>RAK3715</v>
          </cell>
          <cell r="C1125"/>
          <cell r="D1125" t="str">
            <v>25.370978</v>
          </cell>
          <cell r="E1125" t="str">
            <v>56.010564</v>
          </cell>
          <cell r="F1125" t="str">
            <v>Mobile Backhauling</v>
          </cell>
          <cell r="G1125"/>
          <cell r="H1125" t="str">
            <v>NOC &amp; Permitting</v>
          </cell>
        </row>
        <row r="1126">
          <cell r="A1126" t="str">
            <v>RAK3616</v>
          </cell>
          <cell r="B1126" t="str">
            <v>RAK3616</v>
          </cell>
          <cell r="C1126"/>
          <cell r="D1126" t="str">
            <v xml:space="preserve">25.686303° </v>
          </cell>
          <cell r="E1126" t="str">
            <v>55.968272°</v>
          </cell>
          <cell r="F1126" t="str">
            <v>Mobile Backhauling</v>
          </cell>
          <cell r="G1126"/>
          <cell r="H1126" t="str">
            <v>OSP Ready</v>
          </cell>
        </row>
        <row r="1127">
          <cell r="A1127" t="str">
            <v>RAK3596</v>
          </cell>
          <cell r="B1127" t="str">
            <v>RAK3596</v>
          </cell>
          <cell r="C1127"/>
          <cell r="D1127" t="str">
            <v xml:space="preserve"> 25.798800°</v>
          </cell>
          <cell r="E1127" t="str">
            <v xml:space="preserve"> 56.024710°</v>
          </cell>
          <cell r="F1127" t="str">
            <v>Mobile Backhauling</v>
          </cell>
          <cell r="G1127"/>
          <cell r="H1127" t="str">
            <v>OSP Ready</v>
          </cell>
        </row>
        <row r="1128">
          <cell r="A1128" t="str">
            <v>RAK3585</v>
          </cell>
          <cell r="B1128" t="str">
            <v>RAK3585</v>
          </cell>
          <cell r="C1128"/>
          <cell r="D1128" t="str">
            <v>25.99749</v>
          </cell>
          <cell r="E1128" t="str">
            <v>56.075115</v>
          </cell>
          <cell r="F1128" t="str">
            <v>Mobile Backhauling</v>
          </cell>
          <cell r="G1128"/>
          <cell r="H1128" t="str">
            <v>OSP Ready</v>
          </cell>
        </row>
        <row r="1129">
          <cell r="A1129" t="str">
            <v>RAK3582</v>
          </cell>
          <cell r="B1129" t="str">
            <v>RAK3582</v>
          </cell>
          <cell r="C1129" t="str">
            <v>Sih Al Ghoob</v>
          </cell>
          <cell r="D1129"/>
          <cell r="E1129"/>
          <cell r="F1129"/>
          <cell r="G1129"/>
          <cell r="H1129"/>
        </row>
        <row r="1130">
          <cell r="A1130" t="str">
            <v>RAK3582</v>
          </cell>
          <cell r="B1130" t="str">
            <v>RAK3582</v>
          </cell>
          <cell r="C1130" t="str">
            <v>Sih Al Ghoob</v>
          </cell>
          <cell r="D1130" t="str">
            <v>25.82233</v>
          </cell>
          <cell r="E1130" t="str">
            <v>56.06137</v>
          </cell>
          <cell r="F1130"/>
          <cell r="G1130"/>
          <cell r="H1130"/>
        </row>
        <row r="1131">
          <cell r="A1131" t="str">
            <v>RAK3580</v>
          </cell>
          <cell r="B1131" t="str">
            <v>RAK3580</v>
          </cell>
          <cell r="C1131"/>
          <cell r="D1131" t="str">
            <v>25.975895</v>
          </cell>
          <cell r="E1131" t="str">
            <v>56.10905</v>
          </cell>
          <cell r="F1131" t="str">
            <v>Mobile Backhauling</v>
          </cell>
          <cell r="G1131"/>
          <cell r="H1131" t="str">
            <v>OSP Ready</v>
          </cell>
        </row>
        <row r="1132">
          <cell r="A1132" t="str">
            <v>RAK3579</v>
          </cell>
          <cell r="B1132" t="str">
            <v>RAK3579</v>
          </cell>
          <cell r="C1132"/>
          <cell r="D1132" t="str">
            <v>25.671826</v>
          </cell>
          <cell r="E1132" t="str">
            <v>55.864058</v>
          </cell>
          <cell r="F1132" t="str">
            <v>Mobile Backhauling</v>
          </cell>
          <cell r="G1132"/>
          <cell r="H1132" t="str">
            <v>OSP Ready</v>
          </cell>
        </row>
        <row r="1133">
          <cell r="A1133" t="str">
            <v>RAK3566C</v>
          </cell>
          <cell r="B1133" t="str">
            <v>RAK3566C</v>
          </cell>
          <cell r="C1133"/>
          <cell r="D1133" t="str">
            <v xml:space="preserve">25.396523 </v>
          </cell>
          <cell r="E1133" t="str">
            <v>55.994321</v>
          </cell>
          <cell r="F1133" t="str">
            <v>Mobile Backhauling</v>
          </cell>
          <cell r="G1133"/>
          <cell r="H1133" t="str">
            <v>OSP Ready</v>
          </cell>
        </row>
        <row r="1134">
          <cell r="A1134" t="str">
            <v>RAK3566B</v>
          </cell>
          <cell r="B1134" t="str">
            <v>RAK3566B</v>
          </cell>
          <cell r="C1134"/>
          <cell r="D1134" t="str">
            <v>25.396523</v>
          </cell>
          <cell r="E1134" t="str">
            <v>55.994321</v>
          </cell>
          <cell r="F1134" t="str">
            <v>Mobile Backhauling</v>
          </cell>
          <cell r="G1134"/>
          <cell r="H1134" t="str">
            <v>OSP Ready</v>
          </cell>
        </row>
        <row r="1135">
          <cell r="A1135" t="str">
            <v>RAK3566A</v>
          </cell>
          <cell r="B1135" t="str">
            <v>RAK3566A</v>
          </cell>
          <cell r="C1135"/>
          <cell r="D1135" t="str">
            <v>25.396523</v>
          </cell>
          <cell r="E1135" t="str">
            <v>55.994321</v>
          </cell>
          <cell r="F1135" t="str">
            <v>Mobile Backhauling</v>
          </cell>
          <cell r="G1135"/>
          <cell r="H1135" t="str">
            <v>OSP Ready</v>
          </cell>
        </row>
        <row r="1136">
          <cell r="A1136" t="str">
            <v>RAK3550</v>
          </cell>
          <cell r="B1136" t="str">
            <v>RAK3550</v>
          </cell>
          <cell r="C1136" t="str">
            <v>Tawasol</v>
          </cell>
          <cell r="D1136" t="str">
            <v>25.68365</v>
          </cell>
          <cell r="E1136" t="str">
            <v>56.00931</v>
          </cell>
          <cell r="F1136"/>
          <cell r="G1136"/>
          <cell r="H1136"/>
        </row>
        <row r="1137">
          <cell r="A1137" t="str">
            <v>RAK3545</v>
          </cell>
          <cell r="B1137" t="str">
            <v>RAK3545</v>
          </cell>
          <cell r="C1137"/>
          <cell r="D1137" t="str">
            <v>25.73418</v>
          </cell>
          <cell r="E1137" t="str">
            <v>55.97399</v>
          </cell>
          <cell r="F1137" t="str">
            <v>Mobile Backhauling</v>
          </cell>
          <cell r="G1137"/>
          <cell r="H1137" t="str">
            <v>OSP Provisioned</v>
          </cell>
        </row>
        <row r="1138">
          <cell r="A1138" t="str">
            <v>RAK3540</v>
          </cell>
          <cell r="B1138" t="str">
            <v>RAK3540</v>
          </cell>
          <cell r="C1138" t="str">
            <v>Al Riffa, Ras Al Khaimah</v>
          </cell>
          <cell r="D1138" t="str">
            <v>25.66067</v>
          </cell>
          <cell r="E1138" t="str">
            <v>55.85897</v>
          </cell>
          <cell r="F1138" t="str">
            <v>Mobile Backhauling</v>
          </cell>
          <cell r="G1138"/>
          <cell r="H1138" t="str">
            <v>OSP Ready</v>
          </cell>
        </row>
        <row r="1139">
          <cell r="A1139" t="str">
            <v>RAK3537</v>
          </cell>
          <cell r="B1139" t="str">
            <v>RAK3537</v>
          </cell>
          <cell r="C1139" t="str">
            <v>Al Rifa'h</v>
          </cell>
          <cell r="D1139" t="str">
            <v>25.6604</v>
          </cell>
          <cell r="E1139" t="str">
            <v>55.8521</v>
          </cell>
          <cell r="F1139"/>
          <cell r="G1139"/>
          <cell r="H1139"/>
        </row>
        <row r="1140">
          <cell r="A1140" t="str">
            <v>RAK3536</v>
          </cell>
          <cell r="B1140" t="str">
            <v>RAK3536</v>
          </cell>
          <cell r="C1140" t="str">
            <v>Al Rifa'h</v>
          </cell>
          <cell r="D1140" t="str">
            <v>25.66624</v>
          </cell>
          <cell r="E1140" t="str">
            <v>55.8624</v>
          </cell>
          <cell r="F1140"/>
          <cell r="G1140"/>
          <cell r="H1140"/>
        </row>
        <row r="1141">
          <cell r="A1141" t="str">
            <v>RAK3535/RAK1330</v>
          </cell>
          <cell r="B1141" t="str">
            <v>RAK3535</v>
          </cell>
          <cell r="C1141" t="str">
            <v>Mobile</v>
          </cell>
          <cell r="D1141" t="str">
            <v>25.635135</v>
          </cell>
          <cell r="E1141" t="str">
            <v>55.898544</v>
          </cell>
          <cell r="F1141" t="str">
            <v>Mobile Backhauling</v>
          </cell>
          <cell r="G1141"/>
          <cell r="H1141" t="str">
            <v>OSP Ready</v>
          </cell>
        </row>
        <row r="1142">
          <cell r="A1142" t="str">
            <v>RAK3533</v>
          </cell>
          <cell r="B1142" t="str">
            <v>RAK3533</v>
          </cell>
          <cell r="C1142"/>
          <cell r="D1142" t="str">
            <v xml:space="preserve"> 56.127086°</v>
          </cell>
          <cell r="E1142"/>
          <cell r="F1142" t="str">
            <v>Mobile Backhauling</v>
          </cell>
          <cell r="G1142"/>
          <cell r="H1142" t="str">
            <v>OSP Ready</v>
          </cell>
        </row>
        <row r="1143">
          <cell r="A1143" t="str">
            <v>RAK3530</v>
          </cell>
          <cell r="B1143" t="str">
            <v>RAK3530</v>
          </cell>
          <cell r="C1143" t="str">
            <v>Mobile</v>
          </cell>
          <cell r="D1143"/>
          <cell r="E1143"/>
          <cell r="F1143"/>
          <cell r="G1143"/>
          <cell r="H1143"/>
        </row>
        <row r="1144">
          <cell r="A1144" t="str">
            <v>RAK3530</v>
          </cell>
          <cell r="B1144" t="str">
            <v>RAK3530</v>
          </cell>
          <cell r="C1144" t="str">
            <v>Mobile</v>
          </cell>
          <cell r="D1144" t="str">
            <v>25.88204</v>
          </cell>
          <cell r="E1144" t="str">
            <v>56.102008</v>
          </cell>
          <cell r="F1144"/>
          <cell r="G1144"/>
          <cell r="H1144"/>
        </row>
        <row r="1145">
          <cell r="A1145" t="str">
            <v>RAK3529</v>
          </cell>
          <cell r="B1145" t="str">
            <v>RAK3529</v>
          </cell>
          <cell r="C1145" t="str">
            <v>Al Qusaidat</v>
          </cell>
          <cell r="D1145" t="str">
            <v xml:space="preserve">25.758183° </v>
          </cell>
          <cell r="E1145" t="str">
            <v>55.983719°</v>
          </cell>
          <cell r="F1145" t="str">
            <v>Mobile Backhauling</v>
          </cell>
          <cell r="G1145"/>
          <cell r="H1145" t="str">
            <v>OSP Ready</v>
          </cell>
        </row>
        <row r="1146">
          <cell r="A1146" t="str">
            <v>RAK3528</v>
          </cell>
          <cell r="B1146" t="str">
            <v>RAK3528</v>
          </cell>
          <cell r="C1146" t="str">
            <v>25.878800 56.025080</v>
          </cell>
          <cell r="D1146" t="str">
            <v>25.878800 56.025080</v>
          </cell>
          <cell r="E1146" t="str">
            <v>25.878800 56.025080</v>
          </cell>
          <cell r="F1146" t="str">
            <v>Mobile Backhauling</v>
          </cell>
          <cell r="G1146"/>
          <cell r="H1146" t="str">
            <v>OSP Ready</v>
          </cell>
        </row>
        <row r="1147">
          <cell r="A1147" t="str">
            <v>RAK3526C</v>
          </cell>
          <cell r="B1147" t="str">
            <v>RAK3526C</v>
          </cell>
          <cell r="C1147" t="str">
            <v>MADAFG – CEMENT FACTORY</v>
          </cell>
          <cell r="D1147" t="str">
            <v>25.557600°</v>
          </cell>
          <cell r="E1147" t="str">
            <v xml:space="preserve"> 55.977200°</v>
          </cell>
          <cell r="F1147" t="str">
            <v>Mobile Backhauling</v>
          </cell>
          <cell r="G1147"/>
          <cell r="H1147" t="str">
            <v>OSP Ready</v>
          </cell>
        </row>
        <row r="1148">
          <cell r="A1148" t="str">
            <v>RAK3526B</v>
          </cell>
          <cell r="B1148" t="str">
            <v>RAK3526B</v>
          </cell>
          <cell r="C1148" t="str">
            <v>MADAFG – CEMENT FACTORY</v>
          </cell>
          <cell r="D1148" t="str">
            <v xml:space="preserve"> 25.557600°</v>
          </cell>
          <cell r="E1148" t="str">
            <v xml:space="preserve"> 55.977200°</v>
          </cell>
          <cell r="F1148" t="str">
            <v>Mobile Backhauling</v>
          </cell>
          <cell r="G1148"/>
          <cell r="H1148" t="str">
            <v>OSP Ready</v>
          </cell>
        </row>
        <row r="1149">
          <cell r="A1149" t="str">
            <v>RAK3526A</v>
          </cell>
          <cell r="B1149" t="str">
            <v>RAK3526A</v>
          </cell>
          <cell r="C1149" t="str">
            <v>MADAFG – CEMENT FACTORY</v>
          </cell>
          <cell r="D1149" t="str">
            <v xml:space="preserve"> 25.557600°</v>
          </cell>
          <cell r="E1149" t="str">
            <v xml:space="preserve"> 55.977200°</v>
          </cell>
          <cell r="F1149" t="str">
            <v>Mobile Backhauling</v>
          </cell>
          <cell r="G1149"/>
          <cell r="H1149" t="str">
            <v>OSP Ready</v>
          </cell>
        </row>
        <row r="1150">
          <cell r="A1150" t="str">
            <v>RAK3525</v>
          </cell>
          <cell r="B1150" t="str">
            <v>RAK3525</v>
          </cell>
          <cell r="C1150" t="str">
            <v>Sih Al Ghoob</v>
          </cell>
          <cell r="D1150" t="str">
            <v>25.81111</v>
          </cell>
          <cell r="E1150" t="str">
            <v>56.0408</v>
          </cell>
          <cell r="F1150" t="str">
            <v>Mobile Backhauling</v>
          </cell>
          <cell r="G1150"/>
          <cell r="H1150" t="str">
            <v>OSP Ready</v>
          </cell>
        </row>
        <row r="1151">
          <cell r="A1151" t="str">
            <v>RAK3524</v>
          </cell>
          <cell r="B1151" t="str">
            <v>RAK3524</v>
          </cell>
          <cell r="C1151" t="str">
            <v>Near Al Diqdaqa, RAK</v>
          </cell>
          <cell r="D1151" t="str">
            <v xml:space="preserve">25.6726 </v>
          </cell>
          <cell r="E1151" t="str">
            <v>55.9591</v>
          </cell>
          <cell r="F1151" t="str">
            <v>Mobile Backhauling</v>
          </cell>
          <cell r="G1151"/>
          <cell r="H1151" t="str">
            <v>OSP Ready</v>
          </cell>
        </row>
        <row r="1152">
          <cell r="A1152" t="str">
            <v>RAK3523</v>
          </cell>
          <cell r="B1152" t="str">
            <v>RAK3523</v>
          </cell>
          <cell r="C1152" t="str">
            <v>Al Rams</v>
          </cell>
          <cell r="D1152" t="str">
            <v>25.8747</v>
          </cell>
          <cell r="E1152" t="str">
            <v>56.0496</v>
          </cell>
          <cell r="F1152" t="str">
            <v>Mobile Backhauling</v>
          </cell>
          <cell r="G1152"/>
          <cell r="H1152" t="str">
            <v>OSP Ready</v>
          </cell>
        </row>
        <row r="1153">
          <cell r="A1153" t="str">
            <v>RAK3522</v>
          </cell>
          <cell r="B1153" t="str">
            <v>RAK3522</v>
          </cell>
          <cell r="C1153" t="str">
            <v>Al Hamra Area, RAK</v>
          </cell>
          <cell r="D1153" t="str">
            <v>25.712540</v>
          </cell>
          <cell r="E1153" t="str">
            <v>55.795440</v>
          </cell>
          <cell r="F1153" t="str">
            <v>Mobile Backhauling</v>
          </cell>
          <cell r="G1153"/>
          <cell r="H1153" t="str">
            <v>OSP Ready</v>
          </cell>
        </row>
        <row r="1154">
          <cell r="A1154" t="str">
            <v>RAK3521</v>
          </cell>
          <cell r="B1154" t="str">
            <v>RAK3521</v>
          </cell>
          <cell r="C1154"/>
          <cell r="D1154" t="str">
            <v xml:space="preserve">25.68766 </v>
          </cell>
          <cell r="E1154" t="str">
            <v>55.80621</v>
          </cell>
          <cell r="F1154" t="str">
            <v>Mobile Backhauling</v>
          </cell>
          <cell r="G1154"/>
          <cell r="H1154" t="str">
            <v>OSP Ready</v>
          </cell>
        </row>
        <row r="1155">
          <cell r="A1155" t="str">
            <v>RAK3489</v>
          </cell>
          <cell r="B1155" t="str">
            <v>RAK3489</v>
          </cell>
          <cell r="C1155"/>
          <cell r="D1155" t="str">
            <v xml:space="preserve">25.6871 </v>
          </cell>
          <cell r="E1155" t="str">
            <v>55.9458</v>
          </cell>
          <cell r="F1155" t="str">
            <v>Mobile Backhauling</v>
          </cell>
          <cell r="G1155"/>
          <cell r="H1155" t="str">
            <v>OSP Ready</v>
          </cell>
        </row>
        <row r="1156">
          <cell r="A1156" t="str">
            <v>RAK3488</v>
          </cell>
          <cell r="B1156" t="str">
            <v>RAK3488</v>
          </cell>
          <cell r="C1156"/>
          <cell r="D1156"/>
          <cell r="E1156"/>
          <cell r="F1156" t="str">
            <v>Mobile Backhauling</v>
          </cell>
          <cell r="G1156"/>
          <cell r="H1156" t="str">
            <v>OSP Ready</v>
          </cell>
        </row>
        <row r="1157">
          <cell r="A1157" t="str">
            <v>RAK3486</v>
          </cell>
          <cell r="B1157" t="str">
            <v>RAK3486</v>
          </cell>
          <cell r="C1157"/>
          <cell r="D1157" t="str">
            <v>#N/A</v>
          </cell>
          <cell r="E1157" t="str">
            <v>#N/A</v>
          </cell>
          <cell r="F1157" t="str">
            <v>Mobile Backhauling</v>
          </cell>
          <cell r="G1157"/>
          <cell r="H1157" t="str">
            <v>OSP Provisioned</v>
          </cell>
        </row>
        <row r="1158">
          <cell r="A1158" t="str">
            <v>RAK3483</v>
          </cell>
          <cell r="B1158" t="str">
            <v>RAK3483</v>
          </cell>
          <cell r="C1158" t="str">
            <v>Al Hamra Area Ras Al Khaimah</v>
          </cell>
          <cell r="D1158"/>
          <cell r="E1158"/>
          <cell r="F1158" t="str">
            <v>Mobile Backhauling</v>
          </cell>
          <cell r="G1158"/>
          <cell r="H1158" t="str">
            <v>OSP Ready</v>
          </cell>
        </row>
        <row r="1159">
          <cell r="A1159" t="str">
            <v>RAK3482</v>
          </cell>
          <cell r="B1159" t="str">
            <v>RAK3482</v>
          </cell>
          <cell r="C1159" t="str">
            <v>Murjan island</v>
          </cell>
          <cell r="D1159" t="str">
            <v>25.6672</v>
          </cell>
          <cell r="E1159" t="str">
            <v>55.74394</v>
          </cell>
          <cell r="F1159" t="str">
            <v>Mobile Backhauling</v>
          </cell>
          <cell r="G1159"/>
          <cell r="H1159" t="str">
            <v>OSP Ready</v>
          </cell>
        </row>
        <row r="1160">
          <cell r="A1160" t="str">
            <v>RAK3477</v>
          </cell>
          <cell r="B1160" t="str">
            <v>RAK3477</v>
          </cell>
          <cell r="C1160"/>
          <cell r="D1160" t="str">
            <v>25.70191</v>
          </cell>
          <cell r="E1160" t="str">
            <v>56.06392</v>
          </cell>
          <cell r="F1160" t="str">
            <v>Mobile Backhauling</v>
          </cell>
          <cell r="G1160"/>
          <cell r="H1160" t="str">
            <v>Dropped</v>
          </cell>
        </row>
        <row r="1161">
          <cell r="A1161" t="str">
            <v>RAK3450</v>
          </cell>
          <cell r="B1161" t="str">
            <v>RAK3450</v>
          </cell>
          <cell r="C1161" t="str">
            <v>Mobile</v>
          </cell>
          <cell r="D1161"/>
          <cell r="E1161"/>
          <cell r="F1161"/>
          <cell r="G1161"/>
          <cell r="H1161"/>
        </row>
        <row r="1162">
          <cell r="A1162" t="str">
            <v>RAK3450</v>
          </cell>
          <cell r="B1162" t="str">
            <v>RAK3450</v>
          </cell>
          <cell r="C1162" t="str">
            <v>Mobile</v>
          </cell>
          <cell r="D1162" t="str">
            <v>25.9053</v>
          </cell>
          <cell r="E1162" t="str">
            <v>56.13625</v>
          </cell>
          <cell r="F1162"/>
          <cell r="G1162"/>
          <cell r="H1162"/>
        </row>
        <row r="1163">
          <cell r="A1163" t="str">
            <v>RAK3446</v>
          </cell>
          <cell r="B1163" t="str">
            <v>RAK3446</v>
          </cell>
          <cell r="C1163" t="str">
            <v>ABLEM</v>
          </cell>
          <cell r="D1163" t="str">
            <v>25.653938</v>
          </cell>
          <cell r="E1163" t="str">
            <v>55.882358</v>
          </cell>
          <cell r="F1163" t="str">
            <v>Mobile Backhauling</v>
          </cell>
          <cell r="G1163"/>
          <cell r="H1163" t="str">
            <v>OSP Ready</v>
          </cell>
        </row>
        <row r="1164">
          <cell r="A1164" t="str">
            <v>RAK3445</v>
          </cell>
          <cell r="B1164" t="str">
            <v>RAK3445</v>
          </cell>
          <cell r="C1164" t="str">
            <v>BUTAIN AL SAMAR</v>
          </cell>
          <cell r="D1164" t="str">
            <v xml:space="preserve">25.662458 </v>
          </cell>
          <cell r="E1164" t="str">
            <v>55.885606</v>
          </cell>
          <cell r="F1164" t="str">
            <v>Mobile Backhauling</v>
          </cell>
          <cell r="G1164"/>
          <cell r="H1164" t="str">
            <v>OSP Ready</v>
          </cell>
        </row>
        <row r="1165">
          <cell r="A1165" t="str">
            <v>RAK3444</v>
          </cell>
          <cell r="B1165" t="str">
            <v>RAK3444</v>
          </cell>
          <cell r="C1165" t="str">
            <v>BUTAIN AL SAMAR   Taawoun</v>
          </cell>
          <cell r="D1165" t="str">
            <v>25.665379</v>
          </cell>
          <cell r="E1165" t="str">
            <v>55.880853</v>
          </cell>
          <cell r="F1165" t="str">
            <v>Mobile Backhauling</v>
          </cell>
          <cell r="G1165"/>
          <cell r="H1165" t="str">
            <v>OSP Ready</v>
          </cell>
        </row>
        <row r="1166">
          <cell r="A1166" t="str">
            <v>RAK3439</v>
          </cell>
          <cell r="B1166" t="str">
            <v>RAK3439</v>
          </cell>
          <cell r="C1166" t="str">
            <v>GFO Al Gharayen Ras al Khaimah</v>
          </cell>
          <cell r="D1166" t="str">
            <v xml:space="preserve"> 25.576987°</v>
          </cell>
          <cell r="E1166" t="str">
            <v xml:space="preserve"> 55.976074°</v>
          </cell>
          <cell r="F1166" t="str">
            <v>Mobile Backhauling</v>
          </cell>
          <cell r="G1166"/>
          <cell r="H1166" t="str">
            <v>OSP Ready</v>
          </cell>
        </row>
        <row r="1167">
          <cell r="A1167" t="str">
            <v>RAK3438</v>
          </cell>
          <cell r="B1167" t="str">
            <v>RAK3438</v>
          </cell>
          <cell r="C1167" t="str">
            <v>RAK</v>
          </cell>
          <cell r="D1167" t="str">
            <v xml:space="preserve"> 25.787402°</v>
          </cell>
          <cell r="E1167" t="str">
            <v xml:space="preserve"> 56.029503°</v>
          </cell>
          <cell r="F1167" t="str">
            <v>Mobile Backhauling</v>
          </cell>
          <cell r="G1167"/>
          <cell r="H1167" t="str">
            <v>OSP Ready</v>
          </cell>
        </row>
        <row r="1168">
          <cell r="A1168" t="str">
            <v>RAK3437</v>
          </cell>
          <cell r="B1168" t="str">
            <v>RAK3437</v>
          </cell>
          <cell r="C1168"/>
          <cell r="D1168" t="str">
            <v>25.7511</v>
          </cell>
          <cell r="E1168" t="str">
            <v>56.02361</v>
          </cell>
          <cell r="F1168" t="str">
            <v>Mobile Backhauling</v>
          </cell>
          <cell r="G1168"/>
          <cell r="H1168" t="str">
            <v>OSP Ready</v>
          </cell>
        </row>
        <row r="1169">
          <cell r="A1169" t="str">
            <v>RAK3436</v>
          </cell>
          <cell r="B1169" t="str">
            <v>RAK3436</v>
          </cell>
          <cell r="C1169"/>
          <cell r="D1169" t="str">
            <v>25.7106</v>
          </cell>
          <cell r="E1169" t="str">
            <v>56.0024</v>
          </cell>
          <cell r="F1169" t="str">
            <v>Mobile Backhauling</v>
          </cell>
          <cell r="G1169"/>
          <cell r="H1169" t="str">
            <v>OSP Ready</v>
          </cell>
        </row>
        <row r="1170">
          <cell r="A1170" t="str">
            <v>RAK3435</v>
          </cell>
          <cell r="B1170" t="str">
            <v>RAK3435</v>
          </cell>
          <cell r="C1170"/>
          <cell r="D1170" t="str">
            <v>25.70192 55.93959</v>
          </cell>
          <cell r="E1170" t="str">
            <v>25.70192 55.93959</v>
          </cell>
          <cell r="F1170" t="str">
            <v>Mobile Backhauling</v>
          </cell>
          <cell r="G1170"/>
          <cell r="H1170" t="str">
            <v>OSP Ready</v>
          </cell>
        </row>
        <row r="1171">
          <cell r="A1171" t="str">
            <v>RAK3450</v>
          </cell>
          <cell r="B1171" t="str">
            <v>RAK3434</v>
          </cell>
          <cell r="C1171" t="str">
            <v>Mobile</v>
          </cell>
          <cell r="D1171" t="str">
            <v>25.683</v>
          </cell>
          <cell r="E1171" t="str">
            <v>55.9141</v>
          </cell>
          <cell r="F1171"/>
          <cell r="G1171"/>
          <cell r="H1171"/>
        </row>
        <row r="1172">
          <cell r="A1172" t="str">
            <v>RAK3431</v>
          </cell>
          <cell r="B1172" t="str">
            <v>RAK3431</v>
          </cell>
          <cell r="C1172" t="str">
            <v>Habhab</v>
          </cell>
          <cell r="D1172" t="str">
            <v>25.5972</v>
          </cell>
          <cell r="E1172" t="str">
            <v>56.00</v>
          </cell>
          <cell r="F1172" t="str">
            <v>Mobile Backhauling</v>
          </cell>
          <cell r="G1172"/>
          <cell r="H1172" t="str">
            <v>OSP Ready</v>
          </cell>
        </row>
        <row r="1173">
          <cell r="A1173" t="str">
            <v>RAK3123</v>
          </cell>
          <cell r="B1173" t="str">
            <v>RAK3423</v>
          </cell>
          <cell r="C1173" t="str">
            <v>Al riffa</v>
          </cell>
          <cell r="D1173" t="str">
            <v xml:space="preserve"> 25.703580</v>
          </cell>
          <cell r="E1173" t="str">
            <v>55.850052°</v>
          </cell>
          <cell r="F1173" t="str">
            <v>Mobile Backhauling</v>
          </cell>
          <cell r="G1173"/>
          <cell r="H1173" t="str">
            <v>OSP Ready</v>
          </cell>
        </row>
        <row r="1174">
          <cell r="A1174" t="str">
            <v>RAK3359</v>
          </cell>
          <cell r="B1174" t="str">
            <v>RAK3359</v>
          </cell>
          <cell r="C1174"/>
          <cell r="D1174" t="str">
            <v xml:space="preserve"> 25.713270</v>
          </cell>
          <cell r="E1174" t="str">
            <v>55.852560</v>
          </cell>
          <cell r="F1174" t="str">
            <v>Mobile Backhauling</v>
          </cell>
          <cell r="G1174"/>
          <cell r="H1174" t="str">
            <v>OSP Provisioned</v>
          </cell>
        </row>
        <row r="1175">
          <cell r="A1175" t="str">
            <v>RAK3358</v>
          </cell>
          <cell r="B1175" t="str">
            <v>RAK3358</v>
          </cell>
          <cell r="C1175"/>
          <cell r="D1175"/>
          <cell r="E1175"/>
          <cell r="F1175" t="str">
            <v>Mobile Backhauling</v>
          </cell>
          <cell r="G1175"/>
          <cell r="H1175" t="str">
            <v>NOC &amp; Permitting</v>
          </cell>
        </row>
        <row r="1176">
          <cell r="A1176" t="str">
            <v>RAK3357</v>
          </cell>
          <cell r="B1176" t="str">
            <v>RAK3357</v>
          </cell>
          <cell r="C1176"/>
          <cell r="D1176" t="str">
            <v xml:space="preserve"> 25.387300°</v>
          </cell>
          <cell r="E1176" t="str">
            <v xml:space="preserve"> 55.972200°</v>
          </cell>
          <cell r="F1176" t="str">
            <v>Mobile Backhauling</v>
          </cell>
          <cell r="G1176"/>
          <cell r="H1176" t="str">
            <v>OSP Ready</v>
          </cell>
        </row>
        <row r="1177">
          <cell r="A1177" t="str">
            <v>RAK3355</v>
          </cell>
          <cell r="B1177" t="str">
            <v>RAK3355</v>
          </cell>
          <cell r="C1177"/>
          <cell r="D1177" t="str">
            <v>25.91827</v>
          </cell>
          <cell r="E1177" t="str">
            <v>56.13636</v>
          </cell>
          <cell r="F1177" t="str">
            <v>Mobile Backhauling</v>
          </cell>
          <cell r="G1177"/>
          <cell r="H1177" t="str">
            <v>Dropped</v>
          </cell>
        </row>
        <row r="1178">
          <cell r="A1178" t="str">
            <v>RAK3354</v>
          </cell>
          <cell r="B1178" t="str">
            <v>RAK3354</v>
          </cell>
          <cell r="C1178"/>
          <cell r="D1178" t="str">
            <v>25.89298</v>
          </cell>
          <cell r="E1178" t="str">
            <v>56.137319</v>
          </cell>
          <cell r="F1178" t="str">
            <v>Mobile Backhauling</v>
          </cell>
          <cell r="G1178"/>
          <cell r="H1178" t="str">
            <v>Dropped</v>
          </cell>
        </row>
        <row r="1179">
          <cell r="A1179" t="str">
            <v>RAK3354</v>
          </cell>
          <cell r="B1179" t="str">
            <v>RAK3354</v>
          </cell>
          <cell r="C1179" t="str">
            <v>Mobile</v>
          </cell>
          <cell r="D1179"/>
          <cell r="E1179"/>
          <cell r="F1179"/>
          <cell r="G1179"/>
          <cell r="H1179"/>
        </row>
        <row r="1180">
          <cell r="A1180" t="str">
            <v>RAK3354</v>
          </cell>
          <cell r="B1180" t="str">
            <v>RAK3354</v>
          </cell>
          <cell r="C1180" t="str">
            <v>Mobile</v>
          </cell>
          <cell r="D1180" t="str">
            <v>25.89298</v>
          </cell>
          <cell r="E1180" t="str">
            <v>56.137319</v>
          </cell>
          <cell r="F1180"/>
          <cell r="G1180"/>
          <cell r="H1180"/>
        </row>
        <row r="1181">
          <cell r="A1181" t="str">
            <v>RAK3353</v>
          </cell>
          <cell r="B1181" t="str">
            <v>RAK3353</v>
          </cell>
          <cell r="C1181"/>
          <cell r="D1181" t="str">
            <v>25.88837</v>
          </cell>
          <cell r="E1181" t="str">
            <v>56.130236</v>
          </cell>
          <cell r="F1181" t="str">
            <v>Mobile Backhauling</v>
          </cell>
          <cell r="G1181"/>
          <cell r="H1181" t="str">
            <v>Dropped</v>
          </cell>
        </row>
        <row r="1182">
          <cell r="A1182" t="str">
            <v>RAK3353</v>
          </cell>
          <cell r="B1182" t="str">
            <v>RAK3353</v>
          </cell>
          <cell r="C1182" t="str">
            <v>Mobile</v>
          </cell>
          <cell r="D1182"/>
          <cell r="E1182"/>
          <cell r="F1182"/>
          <cell r="G1182"/>
          <cell r="H1182"/>
        </row>
        <row r="1183">
          <cell r="A1183" t="str">
            <v>RAK3353</v>
          </cell>
          <cell r="B1183" t="str">
            <v>RAK3353</v>
          </cell>
          <cell r="C1183" t="str">
            <v>Mobile</v>
          </cell>
          <cell r="D1183" t="str">
            <v>25.88867</v>
          </cell>
          <cell r="E1183" t="str">
            <v>56.130403</v>
          </cell>
          <cell r="F1183"/>
          <cell r="G1183"/>
          <cell r="H1183"/>
        </row>
        <row r="1184">
          <cell r="A1184" t="str">
            <v>RAK3352</v>
          </cell>
          <cell r="B1184" t="str">
            <v>RAK3352</v>
          </cell>
          <cell r="C1184"/>
          <cell r="D1184" t="str">
            <v>25.8886</v>
          </cell>
          <cell r="E1184" t="str">
            <v>56.1351</v>
          </cell>
          <cell r="F1184" t="str">
            <v>Mobile Backhauling</v>
          </cell>
          <cell r="G1184"/>
          <cell r="H1184" t="str">
            <v>Dropped</v>
          </cell>
        </row>
        <row r="1185">
          <cell r="A1185" t="str">
            <v>RAK3352</v>
          </cell>
          <cell r="B1185" t="str">
            <v>RAK3352</v>
          </cell>
          <cell r="C1185" t="str">
            <v>Mobile</v>
          </cell>
          <cell r="D1185"/>
          <cell r="E1185"/>
          <cell r="F1185"/>
          <cell r="G1185"/>
          <cell r="H1185"/>
        </row>
        <row r="1186">
          <cell r="A1186" t="str">
            <v>RAK3352</v>
          </cell>
          <cell r="B1186" t="str">
            <v>RAK3352</v>
          </cell>
          <cell r="C1186" t="str">
            <v>Mobile</v>
          </cell>
          <cell r="D1186" t="str">
            <v>25.8886</v>
          </cell>
          <cell r="E1186" t="str">
            <v>56.1351</v>
          </cell>
          <cell r="F1186"/>
          <cell r="G1186"/>
          <cell r="H1186"/>
        </row>
        <row r="1187">
          <cell r="A1187" t="str">
            <v>RAK3351</v>
          </cell>
          <cell r="B1187" t="str">
            <v>RAK3351</v>
          </cell>
          <cell r="C1187" t="str">
            <v>Mobile</v>
          </cell>
          <cell r="D1187"/>
          <cell r="E1187"/>
          <cell r="F1187"/>
          <cell r="G1187"/>
          <cell r="H1187"/>
        </row>
        <row r="1188">
          <cell r="A1188" t="str">
            <v>RAK3351</v>
          </cell>
          <cell r="B1188" t="str">
            <v>RAK3351</v>
          </cell>
          <cell r="C1188" t="str">
            <v>Mobile</v>
          </cell>
          <cell r="D1188" t="str">
            <v>25.89492</v>
          </cell>
          <cell r="E1188" t="str">
            <v>56.11569</v>
          </cell>
          <cell r="F1188"/>
          <cell r="G1188"/>
          <cell r="H1188"/>
        </row>
        <row r="1189">
          <cell r="A1189" t="str">
            <v>RAK3349</v>
          </cell>
          <cell r="B1189" t="str">
            <v>RAK3349</v>
          </cell>
          <cell r="C1189" t="str">
            <v>Ashish</v>
          </cell>
          <cell r="D1189" t="str">
            <v>25.486345°</v>
          </cell>
          <cell r="E1189" t="str">
            <v>55.966465°</v>
          </cell>
          <cell r="F1189" t="str">
            <v>Mobile Backhauling</v>
          </cell>
          <cell r="G1189"/>
          <cell r="H1189" t="str">
            <v>OSP Ready</v>
          </cell>
        </row>
        <row r="1190">
          <cell r="A1190" t="str">
            <v>RAK3348</v>
          </cell>
          <cell r="B1190" t="str">
            <v>RAK3348</v>
          </cell>
          <cell r="C1190" t="str">
            <v>Ras Al Khaimah, khzam2,</v>
          </cell>
          <cell r="D1190" t="str">
            <v>55.94203</v>
          </cell>
          <cell r="E1190" t="str">
            <v>25.72823</v>
          </cell>
          <cell r="F1190" t="str">
            <v>Mobile Backhauling</v>
          </cell>
          <cell r="G1190"/>
          <cell r="H1190" t="str">
            <v>OSP Ready</v>
          </cell>
        </row>
        <row r="1191">
          <cell r="A1191" t="str">
            <v>RAK3345</v>
          </cell>
          <cell r="B1191" t="str">
            <v>RAK3345</v>
          </cell>
          <cell r="C1191"/>
          <cell r="D1191" t="str">
            <v xml:space="preserve"> 25.717406°</v>
          </cell>
          <cell r="E1191" t="str">
            <v xml:space="preserve"> 55.841144°</v>
          </cell>
          <cell r="F1191" t="str">
            <v>Mobile Backhauling</v>
          </cell>
          <cell r="G1191"/>
          <cell r="H1191" t="str">
            <v>On Hold</v>
          </cell>
        </row>
        <row r="1192">
          <cell r="A1192" t="str">
            <v>RAK3344</v>
          </cell>
          <cell r="B1192" t="str">
            <v>RAK3344</v>
          </cell>
          <cell r="C1192"/>
          <cell r="D1192" t="str">
            <v xml:space="preserve"> 25.714700°</v>
          </cell>
          <cell r="E1192" t="str">
            <v xml:space="preserve"> 55.832500°</v>
          </cell>
          <cell r="F1192" t="str">
            <v>Mobile Backhauling</v>
          </cell>
          <cell r="G1192"/>
          <cell r="H1192" t="str">
            <v>Dropped</v>
          </cell>
        </row>
        <row r="1193">
          <cell r="A1193" t="str">
            <v>RAK3343</v>
          </cell>
          <cell r="B1193" t="str">
            <v>RAK3343</v>
          </cell>
          <cell r="C1193" t="str">
            <v>Green field outdoor Al Murjan Island Ras Al Khaima</v>
          </cell>
          <cell r="D1193" t="str">
            <v>25.68859852</v>
          </cell>
          <cell r="E1193" t="str">
            <v>55.7342988</v>
          </cell>
          <cell r="F1193" t="str">
            <v>Mobile Backhauling</v>
          </cell>
          <cell r="G1193"/>
          <cell r="H1193" t="str">
            <v>OSP Ready</v>
          </cell>
        </row>
        <row r="1194">
          <cell r="A1194" t="str">
            <v>RAK3342</v>
          </cell>
          <cell r="B1194" t="str">
            <v>RAK3342</v>
          </cell>
          <cell r="C1194" t="str">
            <v>AlJazeerah AlHamra</v>
          </cell>
          <cell r="D1194" t="str">
            <v>25.681061</v>
          </cell>
          <cell r="E1194" t="str">
            <v>55.741726</v>
          </cell>
          <cell r="F1194" t="str">
            <v>Mobile Backhauling</v>
          </cell>
          <cell r="G1194"/>
          <cell r="H1194" t="str">
            <v>OSP Ready</v>
          </cell>
        </row>
        <row r="1195">
          <cell r="A1195" t="str">
            <v>RAK3341</v>
          </cell>
          <cell r="B1195" t="str">
            <v>RAK3341</v>
          </cell>
          <cell r="C1195" t="str">
            <v>Al Marjan Islands, Ras Al Khaimah</v>
          </cell>
          <cell r="D1195" t="str">
            <v>25.6726</v>
          </cell>
          <cell r="E1195" t="str">
            <v>55.7397</v>
          </cell>
          <cell r="F1195" t="str">
            <v>Mobile Backhauling</v>
          </cell>
          <cell r="G1195"/>
          <cell r="H1195" t="str">
            <v>NOC &amp; Permitting</v>
          </cell>
        </row>
        <row r="1196">
          <cell r="A1196" t="str">
            <v>RAK3280</v>
          </cell>
          <cell r="B1196" t="str">
            <v>RAK3280</v>
          </cell>
          <cell r="C1196"/>
          <cell r="D1196" t="str">
            <v>25.67531</v>
          </cell>
          <cell r="E1196" t="str">
            <v>55.79049</v>
          </cell>
          <cell r="F1196" t="str">
            <v>Mobile Backhauling</v>
          </cell>
          <cell r="G1196"/>
          <cell r="H1196" t="str">
            <v>NOC &amp; Permitting</v>
          </cell>
        </row>
        <row r="1197">
          <cell r="A1197" t="str">
            <v>RAK3240</v>
          </cell>
          <cell r="B1197" t="str">
            <v>RAK3240</v>
          </cell>
          <cell r="C1197" t="str">
            <v>ABLEM</v>
          </cell>
          <cell r="D1197" t="str">
            <v xml:space="preserve"> 25.460906°</v>
          </cell>
          <cell r="E1197" t="str">
            <v xml:space="preserve"> 55.993338°</v>
          </cell>
          <cell r="F1197" t="str">
            <v>Mobile Backhauling</v>
          </cell>
          <cell r="G1197"/>
          <cell r="H1197" t="str">
            <v>OSP Ready</v>
          </cell>
        </row>
        <row r="1198">
          <cell r="A1198" t="str">
            <v>RAK3236</v>
          </cell>
          <cell r="B1198" t="str">
            <v>RAK3236</v>
          </cell>
          <cell r="C1198"/>
          <cell r="D1198" t="str">
            <v>25.49927</v>
          </cell>
          <cell r="E1198" t="str">
            <v>56.03358</v>
          </cell>
          <cell r="F1198" t="str">
            <v>Mobile Backhauling</v>
          </cell>
          <cell r="G1198"/>
          <cell r="H1198" t="str">
            <v>OSP Ready</v>
          </cell>
        </row>
        <row r="1199">
          <cell r="A1199" t="str">
            <v>RAK3235</v>
          </cell>
          <cell r="B1199" t="str">
            <v>RAK3235</v>
          </cell>
          <cell r="C1199"/>
          <cell r="D1199" t="str">
            <v>25.519194</v>
          </cell>
          <cell r="E1199" t="str">
            <v>56.024007</v>
          </cell>
          <cell r="F1199" t="str">
            <v>Mobile Backhauling</v>
          </cell>
          <cell r="G1199"/>
          <cell r="H1199" t="str">
            <v>OSP Ready</v>
          </cell>
        </row>
        <row r="1200">
          <cell r="A1200" t="str">
            <v>RAK3198</v>
          </cell>
          <cell r="B1200" t="str">
            <v>RAK3198</v>
          </cell>
          <cell r="C1200"/>
          <cell r="D1200"/>
          <cell r="E1200"/>
          <cell r="F1200" t="str">
            <v>Mobile Backhauling</v>
          </cell>
          <cell r="G1200"/>
          <cell r="H1200" t="str">
            <v>OSP Ready</v>
          </cell>
        </row>
        <row r="1201">
          <cell r="A1201" t="str">
            <v>RAK3196</v>
          </cell>
          <cell r="B1201" t="str">
            <v>RAK3196</v>
          </cell>
          <cell r="C1201"/>
          <cell r="D1201" t="str">
            <v>25.541822</v>
          </cell>
          <cell r="E1201" t="str">
            <v>56.062166</v>
          </cell>
          <cell r="F1201" t="str">
            <v>Mobile Backhauling</v>
          </cell>
          <cell r="G1201"/>
          <cell r="H1201" t="str">
            <v>OSP Ready</v>
          </cell>
        </row>
        <row r="1202">
          <cell r="A1202" t="str">
            <v>RAK3496</v>
          </cell>
          <cell r="B1202" t="str">
            <v>RAK3195</v>
          </cell>
          <cell r="C1202"/>
          <cell r="D1202"/>
          <cell r="E1202"/>
          <cell r="F1202" t="str">
            <v>Mobile Backhauling</v>
          </cell>
          <cell r="G1202"/>
          <cell r="H1202" t="str">
            <v>OSP Ready</v>
          </cell>
        </row>
        <row r="1203">
          <cell r="A1203" t="str">
            <v>E611</v>
          </cell>
          <cell r="B1203" t="str">
            <v>RAK3194</v>
          </cell>
          <cell r="C1203" t="str">
            <v>Mobile</v>
          </cell>
          <cell r="D1203" t="str">
            <v>25.6661</v>
          </cell>
          <cell r="E1203" t="str">
            <v>55.8987</v>
          </cell>
          <cell r="F1203" t="str">
            <v>Mobile Backhauling</v>
          </cell>
          <cell r="G1203"/>
          <cell r="H1203" t="str">
            <v>OSP Ready</v>
          </cell>
        </row>
        <row r="1204">
          <cell r="A1204" t="str">
            <v>RAK3193</v>
          </cell>
          <cell r="B1204" t="str">
            <v>RAK3193</v>
          </cell>
          <cell r="C1204" t="str">
            <v>Mobile</v>
          </cell>
          <cell r="D1204" t="str">
            <v>25.642735</v>
          </cell>
          <cell r="E1204" t="str">
            <v>55.889936</v>
          </cell>
          <cell r="F1204" t="str">
            <v>Mobile Backhauling</v>
          </cell>
          <cell r="G1204"/>
          <cell r="H1204" t="str">
            <v>OSP Ready</v>
          </cell>
        </row>
        <row r="1205">
          <cell r="A1205" t="str">
            <v>RAK3192</v>
          </cell>
          <cell r="B1205" t="str">
            <v>RAK3192</v>
          </cell>
          <cell r="C1205" t="str">
            <v>Green field Shelter Al Jeer - Ras Al Khaimah</v>
          </cell>
          <cell r="D1205" t="str">
            <v>26.034312</v>
          </cell>
          <cell r="E1205" t="str">
            <v>56.103500</v>
          </cell>
          <cell r="F1205" t="str">
            <v>Mobile Backhauling</v>
          </cell>
          <cell r="G1205"/>
          <cell r="H1205" t="str">
            <v>OSP Ready</v>
          </cell>
        </row>
        <row r="1206">
          <cell r="A1206" t="str">
            <v>RAK3191</v>
          </cell>
          <cell r="B1206" t="str">
            <v>RAK3191</v>
          </cell>
          <cell r="C1206" t="str">
            <v>Roof top Outdoor Obaid building Ras Al khaimah</v>
          </cell>
          <cell r="D1206" t="str">
            <v xml:space="preserve"> 25.413260°</v>
          </cell>
          <cell r="E1206" t="str">
            <v xml:space="preserve"> 55.992296°</v>
          </cell>
          <cell r="F1206" t="str">
            <v>Mobile Backhauling</v>
          </cell>
          <cell r="G1206"/>
          <cell r="H1206" t="str">
            <v>OSP Ready</v>
          </cell>
        </row>
        <row r="1207">
          <cell r="A1207" t="str">
            <v>RAK3188</v>
          </cell>
          <cell r="B1207" t="str">
            <v>RAK3188</v>
          </cell>
          <cell r="C1207"/>
          <cell r="D1207" t="str">
            <v>25.703064</v>
          </cell>
          <cell r="E1207" t="str">
            <v>55.917038</v>
          </cell>
          <cell r="F1207" t="str">
            <v>Mobile Backhauling</v>
          </cell>
          <cell r="G1207"/>
          <cell r="H1207" t="str">
            <v>OSP Ready</v>
          </cell>
        </row>
        <row r="1208">
          <cell r="A1208" t="str">
            <v>RAK3187</v>
          </cell>
          <cell r="B1208" t="str">
            <v>RAK3187</v>
          </cell>
          <cell r="C1208" t="str">
            <v>29, 42A Al Mamourah Al Darbijaniyah - Ras al Khaimah</v>
          </cell>
          <cell r="D1208" t="str">
            <v>25.815548</v>
          </cell>
          <cell r="E1208" t="str">
            <v>55.975522</v>
          </cell>
          <cell r="F1208" t="str">
            <v>Mobile Backhauling</v>
          </cell>
          <cell r="G1208"/>
          <cell r="H1208" t="str">
            <v>OSP Ready</v>
          </cell>
        </row>
        <row r="1209">
          <cell r="A1209" t="str">
            <v>RAK3185</v>
          </cell>
          <cell r="B1209" t="str">
            <v>RAK3185</v>
          </cell>
          <cell r="C1209" t="str">
            <v>Mobile</v>
          </cell>
          <cell r="D1209"/>
          <cell r="E1209"/>
          <cell r="F1209"/>
          <cell r="G1209"/>
          <cell r="H1209"/>
        </row>
        <row r="1210">
          <cell r="A1210" t="str">
            <v>RAK3185</v>
          </cell>
          <cell r="B1210" t="str">
            <v>RAK3185</v>
          </cell>
          <cell r="C1210" t="str">
            <v>Mobile</v>
          </cell>
          <cell r="D1210" t="str">
            <v>25.8414</v>
          </cell>
          <cell r="E1210" t="str">
            <v>56.1066</v>
          </cell>
          <cell r="F1210"/>
          <cell r="G1210"/>
          <cell r="H1210"/>
        </row>
        <row r="1211">
          <cell r="A1211" t="str">
            <v>RAK3183</v>
          </cell>
          <cell r="B1211" t="str">
            <v>RAK3183</v>
          </cell>
          <cell r="C1211"/>
          <cell r="D1211" t="str">
            <v xml:space="preserve"> 25.813100°</v>
          </cell>
          <cell r="E1211" t="str">
            <v xml:space="preserve"> 56.100300°</v>
          </cell>
          <cell r="F1211" t="str">
            <v>Mobile Backhauling</v>
          </cell>
          <cell r="G1211"/>
          <cell r="H1211" t="str">
            <v>OSP Ready</v>
          </cell>
        </row>
        <row r="1212">
          <cell r="A1212" t="str">
            <v>RAK3179</v>
          </cell>
          <cell r="B1212" t="str">
            <v>RAK3179</v>
          </cell>
          <cell r="C1212" t="str">
            <v>Kharan</v>
          </cell>
          <cell r="D1212" t="str">
            <v>25.7092</v>
          </cell>
          <cell r="E1212" t="str">
            <v>55.9592</v>
          </cell>
          <cell r="F1212" t="str">
            <v>Mobile Backhauling</v>
          </cell>
          <cell r="G1212"/>
          <cell r="H1212" t="str">
            <v>OSP Ready</v>
          </cell>
        </row>
        <row r="1213">
          <cell r="A1213" t="str">
            <v>RAK3177</v>
          </cell>
          <cell r="B1213" t="str">
            <v>RAK3177</v>
          </cell>
          <cell r="C1213" t="str">
            <v>RIXOS  BAB AL BAHAR Kahraman</v>
          </cell>
          <cell r="D1213" t="str">
            <v>25.664248°</v>
          </cell>
          <cell r="E1213" t="str">
            <v>55.746714</v>
          </cell>
          <cell r="F1213" t="str">
            <v>Mobile Backhauling</v>
          </cell>
          <cell r="G1213"/>
          <cell r="H1213" t="str">
            <v>OSP Ready</v>
          </cell>
        </row>
        <row r="1214">
          <cell r="A1214" t="str">
            <v>RAK3176</v>
          </cell>
          <cell r="B1214" t="str">
            <v>RAK3176</v>
          </cell>
          <cell r="C1214"/>
          <cell r="D1214" t="str">
            <v>25.9472</v>
          </cell>
          <cell r="E1214" t="str">
            <v>56.140386</v>
          </cell>
          <cell r="F1214" t="str">
            <v>Mobile Backhauling</v>
          </cell>
          <cell r="G1214"/>
          <cell r="H1214" t="str">
            <v>Dropped</v>
          </cell>
        </row>
        <row r="1215">
          <cell r="A1215" t="str">
            <v>RAK3175</v>
          </cell>
          <cell r="B1215" t="str">
            <v>RAK3175</v>
          </cell>
          <cell r="C1215"/>
          <cell r="D1215"/>
          <cell r="E1215"/>
          <cell r="F1215" t="str">
            <v>Mobile Backhauling</v>
          </cell>
          <cell r="G1215"/>
          <cell r="H1215" t="str">
            <v>NOC &amp; Permitting</v>
          </cell>
        </row>
        <row r="1216">
          <cell r="A1216" t="str">
            <v xml:space="preserve">RAK3151 </v>
          </cell>
          <cell r="B1216" t="str">
            <v xml:space="preserve">RAK3151 </v>
          </cell>
          <cell r="C1216"/>
          <cell r="D1216" t="str">
            <v xml:space="preserve">25.78972 </v>
          </cell>
          <cell r="E1216" t="str">
            <v>55.93731</v>
          </cell>
          <cell r="F1216" t="str">
            <v>Mobile Backhauling</v>
          </cell>
          <cell r="G1216"/>
          <cell r="H1216" t="str">
            <v>OSP Ready</v>
          </cell>
        </row>
        <row r="1217">
          <cell r="A1217" t="str">
            <v>RAK3149</v>
          </cell>
          <cell r="B1217" t="str">
            <v>RAK3149</v>
          </cell>
          <cell r="C1217" t="str">
            <v>ABLEM</v>
          </cell>
          <cell r="D1217"/>
          <cell r="E1217"/>
          <cell r="F1217"/>
          <cell r="G1217"/>
          <cell r="H1217"/>
        </row>
        <row r="1218">
          <cell r="A1218" t="str">
            <v>RAK3149</v>
          </cell>
          <cell r="B1218" t="str">
            <v>RAK3149</v>
          </cell>
          <cell r="C1218" t="str">
            <v>ABLEM</v>
          </cell>
          <cell r="D1218" t="str">
            <v>25.56737</v>
          </cell>
          <cell r="E1218" t="str">
            <v>55.96963</v>
          </cell>
          <cell r="F1218"/>
          <cell r="G1218"/>
          <cell r="H1218"/>
        </row>
        <row r="1219">
          <cell r="A1219" t="str">
            <v>RAK3125</v>
          </cell>
          <cell r="B1219" t="str">
            <v>RAK3125</v>
          </cell>
          <cell r="C1219" t="str">
            <v>Gulfer_Ras-Al-khaima 25.8457 56.0169</v>
          </cell>
          <cell r="D1219" t="str">
            <v>25.8457 56.0169</v>
          </cell>
          <cell r="E1219" t="str">
            <v>56.0169</v>
          </cell>
          <cell r="F1219" t="str">
            <v>Mobile Backhauling</v>
          </cell>
          <cell r="G1219"/>
          <cell r="H1219" t="str">
            <v>OSP Ready</v>
          </cell>
        </row>
        <row r="1220">
          <cell r="A1220" t="str">
            <v>RAK3124</v>
          </cell>
          <cell r="B1220" t="str">
            <v>RAK3124</v>
          </cell>
          <cell r="C1220"/>
          <cell r="D1220"/>
          <cell r="E1220"/>
          <cell r="F1220" t="str">
            <v>Mobile Backhauling</v>
          </cell>
          <cell r="G1220"/>
          <cell r="H1220" t="str">
            <v>OSP Ready</v>
          </cell>
        </row>
        <row r="1221">
          <cell r="A1221" t="str">
            <v>RAK3122</v>
          </cell>
          <cell r="B1221" t="str">
            <v>RAK3122</v>
          </cell>
          <cell r="C1221"/>
          <cell r="D1221" t="str">
            <v>25.55325</v>
          </cell>
          <cell r="E1221" t="str">
            <v>56.03715</v>
          </cell>
          <cell r="F1221" t="str">
            <v>Mobile Backhauling</v>
          </cell>
          <cell r="G1221"/>
          <cell r="H1221" t="str">
            <v>OSP Ready</v>
          </cell>
        </row>
        <row r="1222">
          <cell r="A1222" t="str">
            <v>RAK3121</v>
          </cell>
          <cell r="B1222" t="str">
            <v>RAK3121</v>
          </cell>
          <cell r="C1222" t="str">
            <v>Green field shelter Shamal Haqueel - Ras Al Khaimah</v>
          </cell>
          <cell r="D1222" t="str">
            <v>25.800658</v>
          </cell>
          <cell r="E1222" t="str">
            <v>56.035876</v>
          </cell>
          <cell r="F1222" t="str">
            <v>Mobile Backhauling</v>
          </cell>
          <cell r="G1222"/>
          <cell r="H1222" t="str">
            <v>OSP Ready</v>
          </cell>
        </row>
        <row r="1223">
          <cell r="A1223" t="str">
            <v>RAK3120</v>
          </cell>
          <cell r="B1223" t="str">
            <v>RAK3120</v>
          </cell>
          <cell r="C1223"/>
          <cell r="D1223"/>
          <cell r="E1223"/>
          <cell r="F1223" t="str">
            <v>Mobile Backhauling</v>
          </cell>
          <cell r="G1223"/>
          <cell r="H1223" t="str">
            <v>NOC &amp; Permitting</v>
          </cell>
        </row>
        <row r="1224">
          <cell r="A1224" t="str">
            <v>RAK3118</v>
          </cell>
          <cell r="B1224" t="str">
            <v>RAK3118</v>
          </cell>
          <cell r="C1224" t="str">
            <v xml:space="preserve">Al Dhait South </v>
          </cell>
          <cell r="D1224" t="str">
            <v>25.7458157</v>
          </cell>
          <cell r="E1224" t="str">
            <v>55.9146714</v>
          </cell>
          <cell r="F1224" t="str">
            <v>Mobile Backhauling</v>
          </cell>
          <cell r="G1224"/>
          <cell r="H1224" t="str">
            <v>OSP Ready</v>
          </cell>
        </row>
        <row r="1225">
          <cell r="A1225" t="str">
            <v>RAK3116</v>
          </cell>
          <cell r="B1225" t="str">
            <v>RAK3116</v>
          </cell>
          <cell r="C1225"/>
          <cell r="D1225" t="str">
            <v xml:space="preserve"> 25.508800°</v>
          </cell>
          <cell r="E1225" t="str">
            <v xml:space="preserve"> 55.946200°</v>
          </cell>
          <cell r="F1225" t="str">
            <v>Mobile Backhauling</v>
          </cell>
          <cell r="G1225"/>
          <cell r="H1225" t="str">
            <v>OSP Ready</v>
          </cell>
        </row>
        <row r="1226">
          <cell r="A1226" t="str">
            <v>RAK3115</v>
          </cell>
          <cell r="B1226" t="str">
            <v>RAK3115</v>
          </cell>
          <cell r="C1226"/>
          <cell r="D1226"/>
          <cell r="E1226"/>
          <cell r="F1226" t="str">
            <v>Mobile Backhauling</v>
          </cell>
          <cell r="G1226"/>
          <cell r="H1226" t="str">
            <v>OSP Ready</v>
          </cell>
        </row>
        <row r="1227">
          <cell r="A1227" t="str">
            <v>RAK3114</v>
          </cell>
          <cell r="B1227" t="str">
            <v>RAK3114</v>
          </cell>
          <cell r="C1227" t="str">
            <v>Green Field Shelter Al Dhait, RAS Al Khaimah</v>
          </cell>
          <cell r="D1227" t="str">
            <v>25.696124</v>
          </cell>
          <cell r="E1227" t="str">
            <v>55.915912</v>
          </cell>
          <cell r="F1227" t="str">
            <v>Mobile Backhauling</v>
          </cell>
          <cell r="G1227"/>
          <cell r="H1227" t="str">
            <v>OSP Ready</v>
          </cell>
        </row>
        <row r="1228">
          <cell r="A1228" t="str">
            <v>RAK3113</v>
          </cell>
          <cell r="B1228" t="str">
            <v>RAK3113</v>
          </cell>
          <cell r="C1228" t="str">
            <v>Dafan Al Khor</v>
          </cell>
          <cell r="D1228" t="str">
            <v>25.7731</v>
          </cell>
          <cell r="E1228" t="str">
            <v>55.9363</v>
          </cell>
          <cell r="F1228" t="str">
            <v>Mobile Backhauling</v>
          </cell>
          <cell r="G1228"/>
          <cell r="H1228" t="str">
            <v>OSP Ready</v>
          </cell>
        </row>
        <row r="1229">
          <cell r="A1229" t="str">
            <v>RAK3111</v>
          </cell>
          <cell r="B1229" t="str">
            <v>RAK3111</v>
          </cell>
          <cell r="C1229"/>
          <cell r="D1229" t="str">
            <v xml:space="preserve"> 25.348720°  </v>
          </cell>
          <cell r="E1229" t="str">
            <v>56.024040°</v>
          </cell>
          <cell r="F1229" t="str">
            <v>Mobile Backhauling</v>
          </cell>
          <cell r="G1229"/>
          <cell r="H1229" t="str">
            <v>OSP Ready</v>
          </cell>
        </row>
        <row r="1230">
          <cell r="A1230" t="str">
            <v>RAK3110</v>
          </cell>
          <cell r="B1230" t="str">
            <v>RAK3110/RAT3110</v>
          </cell>
          <cell r="C1230"/>
          <cell r="D1230" t="str">
            <v xml:space="preserve">25.745774° </v>
          </cell>
          <cell r="E1230" t="str">
            <v>55.944926°</v>
          </cell>
          <cell r="F1230" t="str">
            <v>Mobile Backhauling</v>
          </cell>
          <cell r="G1230"/>
          <cell r="H1230" t="str">
            <v>OSP Ready</v>
          </cell>
        </row>
        <row r="1231">
          <cell r="A1231" t="str">
            <v>RAK3109</v>
          </cell>
          <cell r="B1231" t="str">
            <v>RAK3109</v>
          </cell>
          <cell r="C1231"/>
          <cell r="D1231" t="str">
            <v>25.71007</v>
          </cell>
          <cell r="E1231" t="str">
            <v>55.92354</v>
          </cell>
          <cell r="F1231" t="str">
            <v>Mobile Backhauling</v>
          </cell>
          <cell r="G1231"/>
          <cell r="H1231" t="str">
            <v>OSP Ready</v>
          </cell>
        </row>
        <row r="1232">
          <cell r="A1232" t="str">
            <v>RAK3106</v>
          </cell>
          <cell r="B1232" t="str">
            <v>RAK3106</v>
          </cell>
          <cell r="C1232"/>
          <cell r="D1232" t="str">
            <v>25.37383</v>
          </cell>
          <cell r="E1232" t="str">
            <v>55.97502</v>
          </cell>
          <cell r="F1232" t="str">
            <v>Mobile Backhauling</v>
          </cell>
          <cell r="G1232"/>
          <cell r="H1232" t="str">
            <v>OSP Ready</v>
          </cell>
        </row>
        <row r="1233">
          <cell r="A1233" t="str">
            <v>RAK3105</v>
          </cell>
          <cell r="B1233" t="str">
            <v>RAK3105</v>
          </cell>
          <cell r="C1233"/>
          <cell r="D1233" t="str">
            <v xml:space="preserve"> 25.524460°</v>
          </cell>
          <cell r="E1233" t="str">
            <v xml:space="preserve"> 55.906480°</v>
          </cell>
          <cell r="F1233" t="str">
            <v>Mobile Backhauling</v>
          </cell>
          <cell r="G1233"/>
          <cell r="H1233" t="str">
            <v>OSP Ready</v>
          </cell>
        </row>
        <row r="1234">
          <cell r="A1234" t="str">
            <v>RAK3103</v>
          </cell>
          <cell r="B1234" t="str">
            <v>RAK3103</v>
          </cell>
          <cell r="C1234" t="str">
            <v>25.771264 55.953464</v>
          </cell>
          <cell r="D1234" t="str">
            <v xml:space="preserve">25.7713 </v>
          </cell>
          <cell r="E1234" t="str">
            <v>55.9535</v>
          </cell>
          <cell r="F1234" t="str">
            <v>Mobile Backhauling</v>
          </cell>
          <cell r="G1234"/>
          <cell r="H1234" t="str">
            <v>OSP Ready</v>
          </cell>
        </row>
        <row r="1235">
          <cell r="A1235" t="str">
            <v>RAK3102</v>
          </cell>
          <cell r="B1235" t="str">
            <v>RAK3102</v>
          </cell>
          <cell r="C1235"/>
          <cell r="D1235" t="str">
            <v>25.39685</v>
          </cell>
          <cell r="E1235" t="str">
            <v>55.97635</v>
          </cell>
          <cell r="F1235" t="str">
            <v>Mobile Backhauling</v>
          </cell>
          <cell r="G1235"/>
          <cell r="H1235" t="str">
            <v>OSP Ready</v>
          </cell>
        </row>
        <row r="1236">
          <cell r="A1236" t="str">
            <v>RAK3101</v>
          </cell>
          <cell r="B1236" t="str">
            <v>RAK3101</v>
          </cell>
          <cell r="C1236" t="str">
            <v>Roof top shelter Arkan Properties Building Al Hudaibah - Ras Al Khaimah</v>
          </cell>
          <cell r="D1236" t="str">
            <v>25.80433</v>
          </cell>
          <cell r="E1236" t="str">
            <v>55.9792</v>
          </cell>
          <cell r="F1236" t="str">
            <v>Mobile Backhauling</v>
          </cell>
          <cell r="G1236"/>
          <cell r="H1236" t="str">
            <v>OSP Ready</v>
          </cell>
        </row>
        <row r="1237">
          <cell r="A1237" t="str">
            <v>RAK2982</v>
          </cell>
          <cell r="B1237" t="str">
            <v>RAK2982</v>
          </cell>
          <cell r="C1237" t="str">
            <v>Ajman Building - Al Seer Al Nakheet Road, (Digital Electronics same building) Ras Al Khaimah</v>
          </cell>
          <cell r="D1237" t="str">
            <v>25.7958</v>
          </cell>
          <cell r="E1237" t="str">
            <v>55.9736</v>
          </cell>
          <cell r="F1237" t="str">
            <v>Mobile Backhauling</v>
          </cell>
          <cell r="G1237"/>
          <cell r="H1237" t="str">
            <v>OSP Ready</v>
          </cell>
        </row>
        <row r="1238">
          <cell r="A1238" t="str">
            <v>RAK2980</v>
          </cell>
          <cell r="B1238" t="str">
            <v>RAK2980</v>
          </cell>
          <cell r="C1238" t="str">
            <v>Sih Al Ghoob</v>
          </cell>
          <cell r="D1238" t="str">
            <v>25.80991</v>
          </cell>
          <cell r="E1238" t="str">
            <v>56.02487</v>
          </cell>
          <cell r="F1238" t="str">
            <v>Mobile Backhauling</v>
          </cell>
          <cell r="G1238"/>
          <cell r="H1238" t="str">
            <v>OSP Ready</v>
          </cell>
        </row>
        <row r="1239">
          <cell r="A1239" t="str">
            <v>RAK2979</v>
          </cell>
          <cell r="B1239" t="str">
            <v>RAK2979</v>
          </cell>
          <cell r="C1239"/>
          <cell r="D1239" t="str">
            <v xml:space="preserve">25.705170° </v>
          </cell>
          <cell r="E1239" t="str">
            <v>55.834160°</v>
          </cell>
          <cell r="F1239" t="str">
            <v>Mobile Backhauling</v>
          </cell>
          <cell r="G1239"/>
          <cell r="H1239" t="str">
            <v>OSP Ready</v>
          </cell>
        </row>
        <row r="1240">
          <cell r="A1240" t="str">
            <v>RAK2978</v>
          </cell>
          <cell r="B1240" t="str">
            <v>RAK2978</v>
          </cell>
          <cell r="C1240" t="str">
            <v>Green field Outdoor Ghalilah - Ras Al Khaimah</v>
          </cell>
          <cell r="D1240" t="str">
            <v xml:space="preserve"> 25.992540°</v>
          </cell>
          <cell r="E1240" t="str">
            <v xml:space="preserve"> 56.081930°</v>
          </cell>
          <cell r="F1240" t="str">
            <v>Mobile Backhauling</v>
          </cell>
          <cell r="G1240"/>
          <cell r="H1240" t="str">
            <v>OSP Ready</v>
          </cell>
        </row>
        <row r="1241">
          <cell r="A1241" t="str">
            <v>RAK2977</v>
          </cell>
          <cell r="B1241" t="str">
            <v>RAK2977</v>
          </cell>
          <cell r="C1241" t="str">
            <v>Ras Al Khaima</v>
          </cell>
          <cell r="D1241" t="str">
            <v xml:space="preserve"> 25.792801</v>
          </cell>
          <cell r="E1241" t="str">
            <v xml:space="preserve"> 56.035104</v>
          </cell>
          <cell r="F1241" t="str">
            <v>Mobile Backhauling</v>
          </cell>
          <cell r="G1241"/>
          <cell r="H1241" t="str">
            <v>OSP Ready</v>
          </cell>
        </row>
        <row r="1242">
          <cell r="A1242" t="str">
            <v>RAK2976</v>
          </cell>
          <cell r="B1242" t="str">
            <v>RAK2976</v>
          </cell>
          <cell r="C1242"/>
          <cell r="D1242" t="str">
            <v>25.733923</v>
          </cell>
          <cell r="E1242" t="str">
            <v xml:space="preserve"> 55.910571</v>
          </cell>
          <cell r="F1242" t="str">
            <v>Mobile Backhauling</v>
          </cell>
          <cell r="G1242"/>
          <cell r="H1242" t="str">
            <v>OSP Ready</v>
          </cell>
        </row>
        <row r="1243">
          <cell r="A1243" t="str">
            <v>RAK2959</v>
          </cell>
          <cell r="B1243" t="str">
            <v>RAK2959</v>
          </cell>
          <cell r="C1243" t="str">
            <v>Roof top shelter Labour Camp Along Al Hamra Free Zone - Ras Al Khaimah E11, Industrial Zone 01, RAK</v>
          </cell>
          <cell r="D1243" t="str">
            <v>25.671020</v>
          </cell>
          <cell r="E1243" t="str">
            <v>55.799690</v>
          </cell>
          <cell r="F1243" t="str">
            <v>Mobile Backhauling</v>
          </cell>
          <cell r="G1243"/>
          <cell r="H1243" t="str">
            <v>OSP Ready</v>
          </cell>
        </row>
        <row r="1244">
          <cell r="A1244" t="str">
            <v>RAK2950</v>
          </cell>
          <cell r="B1244" t="str">
            <v>RAK2950</v>
          </cell>
          <cell r="C1244"/>
          <cell r="D1244"/>
          <cell r="E1244"/>
          <cell r="F1244" t="str">
            <v>Mobile Backhauling</v>
          </cell>
          <cell r="G1244"/>
          <cell r="H1244" t="str">
            <v>OSP Ready</v>
          </cell>
        </row>
        <row r="1245">
          <cell r="A1245" t="str">
            <v>RAK2947</v>
          </cell>
          <cell r="B1245" t="str">
            <v>RAK2947</v>
          </cell>
          <cell r="C1245"/>
          <cell r="D1245" t="str">
            <v xml:space="preserve"> 25.736300°</v>
          </cell>
          <cell r="E1245" t="str">
            <v xml:space="preserve"> 55.887370°</v>
          </cell>
          <cell r="F1245" t="str">
            <v>Mobile Backhauling</v>
          </cell>
          <cell r="G1245"/>
          <cell r="H1245" t="str">
            <v>OSP Ready</v>
          </cell>
        </row>
        <row r="1246">
          <cell r="A1246" t="str">
            <v>RAK2940</v>
          </cell>
          <cell r="B1246" t="str">
            <v>RAK2940</v>
          </cell>
          <cell r="C1246" t="str">
            <v>Green filed shelter</v>
          </cell>
          <cell r="D1246" t="str">
            <v>25.87192</v>
          </cell>
          <cell r="E1246" t="str">
            <v>56.024881</v>
          </cell>
          <cell r="F1246" t="str">
            <v>Mobile Backhauling</v>
          </cell>
          <cell r="G1246"/>
          <cell r="H1246" t="str">
            <v>OSP Ready</v>
          </cell>
        </row>
        <row r="1247">
          <cell r="A1247" t="str">
            <v>RAK2899</v>
          </cell>
          <cell r="B1247" t="str">
            <v>RAK2899</v>
          </cell>
          <cell r="C1247"/>
          <cell r="D1247" t="str">
            <v>25.82291</v>
          </cell>
          <cell r="E1247" t="str">
            <v xml:space="preserve"> 56.00365</v>
          </cell>
          <cell r="F1247" t="str">
            <v>Mobile Backhauling</v>
          </cell>
          <cell r="G1247"/>
          <cell r="H1247" t="str">
            <v>OSP Ready</v>
          </cell>
        </row>
        <row r="1248">
          <cell r="A1248" t="str">
            <v>RAK2898</v>
          </cell>
          <cell r="B1248" t="str">
            <v>RAK2898</v>
          </cell>
          <cell r="C1248"/>
          <cell r="D1248" t="str">
            <v xml:space="preserve"> 25.709170°</v>
          </cell>
          <cell r="E1248" t="str">
            <v xml:space="preserve"> 56.019240°</v>
          </cell>
          <cell r="F1248" t="str">
            <v>Mobile Backhauling</v>
          </cell>
          <cell r="G1248"/>
          <cell r="H1248" t="str">
            <v>OSP Ready</v>
          </cell>
        </row>
        <row r="1249">
          <cell r="A1249" t="str">
            <v>RAK2897</v>
          </cell>
          <cell r="B1249" t="str">
            <v>RAK2897</v>
          </cell>
          <cell r="C1249" t="str">
            <v>Habhab</v>
          </cell>
          <cell r="D1249" t="str">
            <v>25.60957</v>
          </cell>
          <cell r="E1249" t="str">
            <v>56.00426</v>
          </cell>
          <cell r="F1249" t="str">
            <v>Mobile Backhauling</v>
          </cell>
          <cell r="G1249"/>
          <cell r="H1249" t="str">
            <v>OSP Ready</v>
          </cell>
        </row>
        <row r="1250">
          <cell r="A1250" t="str">
            <v>RAK2894</v>
          </cell>
          <cell r="B1250" t="str">
            <v>RAK2894</v>
          </cell>
          <cell r="C1250" t="str">
            <v>Green field outdoor Ras Al Khaimah</v>
          </cell>
          <cell r="D1250" t="str">
            <v xml:space="preserve"> 25.545310°</v>
          </cell>
          <cell r="E1250" t="str">
            <v xml:space="preserve"> 55.922210°</v>
          </cell>
          <cell r="F1250" t="str">
            <v>Mobile Backhauling</v>
          </cell>
          <cell r="G1250"/>
          <cell r="H1250" t="str">
            <v>OSP Ready</v>
          </cell>
        </row>
        <row r="1251">
          <cell r="A1251" t="str">
            <v>RAK2892</v>
          </cell>
          <cell r="B1251" t="str">
            <v>RAK2892</v>
          </cell>
          <cell r="C1251" t="str">
            <v>Green Field Shelter</v>
          </cell>
          <cell r="D1251" t="str">
            <v xml:space="preserve"> 26.022320°</v>
          </cell>
          <cell r="E1251" t="str">
            <v xml:space="preserve"> 56.086550°</v>
          </cell>
          <cell r="F1251" t="str">
            <v>Mobile Backhauling</v>
          </cell>
          <cell r="G1251"/>
          <cell r="H1251" t="str">
            <v>OSP Ready</v>
          </cell>
        </row>
        <row r="1252">
          <cell r="A1252" t="str">
            <v>RAK2891</v>
          </cell>
          <cell r="B1252" t="str">
            <v>RAK2891</v>
          </cell>
          <cell r="C1252"/>
          <cell r="D1252"/>
          <cell r="E1252"/>
          <cell r="F1252" t="str">
            <v>Mobile Backhauling</v>
          </cell>
          <cell r="G1252"/>
          <cell r="H1252" t="str">
            <v>NOC &amp; Permitting</v>
          </cell>
        </row>
        <row r="1253">
          <cell r="A1253" t="str">
            <v>RAK2890</v>
          </cell>
          <cell r="B1253" t="str">
            <v>RAK2890</v>
          </cell>
          <cell r="C1253"/>
          <cell r="D1253"/>
          <cell r="E1253"/>
          <cell r="F1253" t="str">
            <v>Mobile Backhauling</v>
          </cell>
          <cell r="G1253"/>
          <cell r="H1253" t="str">
            <v>NOC &amp; Permitting</v>
          </cell>
        </row>
        <row r="1254">
          <cell r="A1254" t="str">
            <v>RAK2889</v>
          </cell>
          <cell r="B1254" t="str">
            <v>RAK2889</v>
          </cell>
          <cell r="C1254"/>
          <cell r="D1254"/>
          <cell r="E1254"/>
          <cell r="F1254" t="str">
            <v>Mobile Backhauling</v>
          </cell>
          <cell r="G1254"/>
          <cell r="H1254" t="str">
            <v>OSP Ready</v>
          </cell>
        </row>
        <row r="1255">
          <cell r="A1255" t="str">
            <v>RAK2888</v>
          </cell>
          <cell r="B1255" t="str">
            <v>RAK2888</v>
          </cell>
          <cell r="C1255"/>
          <cell r="D1255"/>
          <cell r="E1255"/>
          <cell r="F1255" t="str">
            <v>Mobile Backhauling</v>
          </cell>
          <cell r="G1255"/>
          <cell r="H1255" t="str">
            <v>OSP Ready</v>
          </cell>
        </row>
        <row r="1256">
          <cell r="A1256" t="str">
            <v>RAK2887</v>
          </cell>
          <cell r="B1256" t="str">
            <v>RAK2887</v>
          </cell>
          <cell r="C1256"/>
          <cell r="D1256"/>
          <cell r="E1256"/>
          <cell r="F1256" t="str">
            <v>Mobile Backhauling</v>
          </cell>
          <cell r="G1256"/>
          <cell r="H1256" t="str">
            <v>OSP Ready</v>
          </cell>
        </row>
        <row r="1257">
          <cell r="A1257" t="str">
            <v>RAK2886</v>
          </cell>
          <cell r="B1257" t="str">
            <v>RAK2886</v>
          </cell>
          <cell r="C1257"/>
          <cell r="D1257"/>
          <cell r="E1257"/>
          <cell r="F1257" t="str">
            <v>Mobile Backhauling</v>
          </cell>
          <cell r="G1257"/>
          <cell r="H1257" t="str">
            <v>OSP Ready</v>
          </cell>
        </row>
        <row r="1258">
          <cell r="A1258" t="str">
            <v>RAK2885</v>
          </cell>
          <cell r="B1258" t="str">
            <v>RAK2885</v>
          </cell>
          <cell r="C1258" t="str">
            <v>Ithen</v>
          </cell>
          <cell r="D1258" t="str">
            <v>25.44709</v>
          </cell>
          <cell r="E1258" t="str">
            <v>56.05064</v>
          </cell>
          <cell r="F1258" t="str">
            <v>Mobile Backhauling</v>
          </cell>
          <cell r="G1258"/>
          <cell r="H1258" t="str">
            <v>OSP Ready</v>
          </cell>
        </row>
        <row r="1259">
          <cell r="A1259" t="str">
            <v>RAK2884</v>
          </cell>
          <cell r="B1259" t="str">
            <v>RAK2884</v>
          </cell>
          <cell r="C1259" t="str">
            <v>Outdoor Site</v>
          </cell>
          <cell r="D1259" t="str">
            <v>25.68023</v>
          </cell>
          <cell r="E1259" t="str">
            <v>55.95944</v>
          </cell>
          <cell r="F1259" t="str">
            <v>Mobile Backhauling</v>
          </cell>
          <cell r="G1259"/>
          <cell r="H1259" t="str">
            <v>OSP Ready</v>
          </cell>
        </row>
        <row r="1260">
          <cell r="A1260" t="str">
            <v>RAK2883</v>
          </cell>
          <cell r="B1260" t="str">
            <v>RAK2883</v>
          </cell>
          <cell r="C1260"/>
          <cell r="D1260"/>
          <cell r="E1260"/>
          <cell r="F1260" t="str">
            <v>Mobile Backhauling</v>
          </cell>
          <cell r="G1260"/>
          <cell r="H1260" t="str">
            <v>OSP Ready</v>
          </cell>
        </row>
        <row r="1261">
          <cell r="A1261" t="str">
            <v>RAK2882</v>
          </cell>
          <cell r="B1261" t="str">
            <v>RAK2882</v>
          </cell>
          <cell r="C1261"/>
          <cell r="D1261"/>
          <cell r="E1261"/>
          <cell r="F1261" t="str">
            <v>Mobile Backhauling</v>
          </cell>
          <cell r="G1261"/>
          <cell r="H1261" t="str">
            <v>OSP Ready</v>
          </cell>
        </row>
        <row r="1262">
          <cell r="A1262" t="str">
            <v>RAK2879</v>
          </cell>
          <cell r="B1262" t="str">
            <v>RAK2879</v>
          </cell>
          <cell r="C1262"/>
          <cell r="D1262" t="str">
            <v xml:space="preserve"> 25.583500°</v>
          </cell>
          <cell r="E1262" t="str">
            <v xml:space="preserve"> 55.837200°</v>
          </cell>
          <cell r="F1262" t="str">
            <v>Mobile Backhauling</v>
          </cell>
          <cell r="G1262"/>
          <cell r="H1262" t="str">
            <v>OSP Ready</v>
          </cell>
        </row>
        <row r="1263">
          <cell r="A1263" t="str">
            <v>RAK2878</v>
          </cell>
          <cell r="B1263" t="str">
            <v>RAK2878</v>
          </cell>
          <cell r="C1263" t="str">
            <v>Green Field Shelter Al Dhaid South, Ras Al Khaimah</v>
          </cell>
          <cell r="D1263" t="str">
            <v>25.690743</v>
          </cell>
          <cell r="E1263" t="str">
            <v>55.905228</v>
          </cell>
          <cell r="F1263" t="str">
            <v>Mobile Backhauling</v>
          </cell>
          <cell r="G1263"/>
          <cell r="H1263" t="str">
            <v>OSP Ready</v>
          </cell>
        </row>
        <row r="1264">
          <cell r="A1264" t="str">
            <v>RAK2877</v>
          </cell>
          <cell r="B1264" t="str">
            <v>RAK2877</v>
          </cell>
          <cell r="C1264" t="str">
            <v>Al-Hamra-Port-Ras-Al-khaima</v>
          </cell>
          <cell r="D1264" t="str">
            <v>25.69572 55</v>
          </cell>
          <cell r="E1264" t="str">
            <v>55.78161</v>
          </cell>
          <cell r="F1264" t="str">
            <v>Mobile Backhauling</v>
          </cell>
          <cell r="G1264"/>
          <cell r="H1264" t="str">
            <v>OSP Ready</v>
          </cell>
        </row>
        <row r="1265">
          <cell r="A1265" t="str">
            <v>RAK2876</v>
          </cell>
          <cell r="B1265" t="str">
            <v>RAK2876</v>
          </cell>
          <cell r="C1265"/>
          <cell r="D1265" t="str">
            <v xml:space="preserve">55.96179 </v>
          </cell>
          <cell r="E1265" t="str">
            <v>25.81446</v>
          </cell>
          <cell r="F1265" t="str">
            <v>Mobile Backhauling</v>
          </cell>
          <cell r="G1265"/>
          <cell r="H1265" t="str">
            <v>OSP Ready</v>
          </cell>
        </row>
        <row r="1266">
          <cell r="A1266" t="str">
            <v>RAK2875</v>
          </cell>
          <cell r="B1266" t="str">
            <v>RAK2875</v>
          </cell>
          <cell r="C1266"/>
          <cell r="D1266" t="str">
            <v xml:space="preserve"> 25.826940°</v>
          </cell>
          <cell r="E1266" t="str">
            <v xml:space="preserve"> 56.023680°</v>
          </cell>
          <cell r="F1266" t="str">
            <v>Mobile Backhauling</v>
          </cell>
          <cell r="G1266"/>
          <cell r="H1266" t="str">
            <v>OSP Ready</v>
          </cell>
        </row>
        <row r="1267">
          <cell r="A1267" t="str">
            <v>RAK2874</v>
          </cell>
          <cell r="B1267" t="str">
            <v>RAK2874</v>
          </cell>
          <cell r="C1267" t="str">
            <v>Near Al mataf ,RAS-KHAIMA</v>
          </cell>
          <cell r="D1267" t="str">
            <v>25.840142</v>
          </cell>
          <cell r="E1267" t="str">
            <v>55.998386</v>
          </cell>
          <cell r="F1267" t="str">
            <v>Mobile Backhauling</v>
          </cell>
          <cell r="G1267"/>
          <cell r="H1267" t="str">
            <v>OSP Ready</v>
          </cell>
        </row>
        <row r="1268">
          <cell r="A1268" t="str">
            <v>RAK2873</v>
          </cell>
          <cell r="B1268" t="str">
            <v>RAK2873</v>
          </cell>
          <cell r="C1268"/>
          <cell r="D1268" t="str">
            <v xml:space="preserve">55.9854 </v>
          </cell>
          <cell r="E1268" t="str">
            <v>25.8274</v>
          </cell>
          <cell r="F1268" t="str">
            <v>Mobile Backhauling</v>
          </cell>
          <cell r="G1268"/>
          <cell r="H1268" t="str">
            <v>OSP Ready</v>
          </cell>
        </row>
        <row r="1269">
          <cell r="A1269" t="str">
            <v>RAK2871</v>
          </cell>
          <cell r="B1269" t="str">
            <v>RAK2871</v>
          </cell>
          <cell r="C1269" t="str">
            <v>Seih AL Uraibi, RAK 25.798880, 56.015020</v>
          </cell>
          <cell r="D1269" t="str">
            <v>25.798880,</v>
          </cell>
          <cell r="E1269" t="str">
            <v xml:space="preserve"> 56.015020</v>
          </cell>
          <cell r="F1269" t="str">
            <v>Mobile Backhauling</v>
          </cell>
          <cell r="G1269"/>
          <cell r="H1269" t="str">
            <v>OSP Ready</v>
          </cell>
        </row>
        <row r="1270">
          <cell r="A1270" t="str">
            <v>RAK2870</v>
          </cell>
          <cell r="B1270" t="str">
            <v>RAK2870</v>
          </cell>
          <cell r="C1270" t="str">
            <v>Seih Al Uraibi 25.7847, 55.9973</v>
          </cell>
          <cell r="D1270" t="str">
            <v xml:space="preserve">25.7847 </v>
          </cell>
          <cell r="E1270" t="str">
            <v>55.9973</v>
          </cell>
          <cell r="F1270" t="str">
            <v>Mobile Backhauling</v>
          </cell>
          <cell r="G1270"/>
          <cell r="H1270" t="str">
            <v>OSP Ready</v>
          </cell>
        </row>
        <row r="1271">
          <cell r="A1271" t="str">
            <v>RAK2869</v>
          </cell>
          <cell r="B1271" t="str">
            <v>RAK2869</v>
          </cell>
          <cell r="C1271"/>
          <cell r="D1271"/>
          <cell r="E1271"/>
          <cell r="F1271" t="str">
            <v>Mobile Backhauling</v>
          </cell>
          <cell r="G1271"/>
          <cell r="H1271" t="str">
            <v>NOC &amp; Permitting</v>
          </cell>
        </row>
        <row r="1272">
          <cell r="A1272" t="str">
            <v>RAK2867</v>
          </cell>
          <cell r="B1272" t="str">
            <v>RAK2867</v>
          </cell>
          <cell r="C1272" t="str">
            <v>Outdoor Site</v>
          </cell>
          <cell r="D1272" t="str">
            <v>25.75928</v>
          </cell>
          <cell r="E1272" t="str">
            <v>55.96386</v>
          </cell>
          <cell r="F1272" t="str">
            <v>Mobile Backhauling</v>
          </cell>
          <cell r="G1272"/>
          <cell r="H1272" t="str">
            <v>OSP Ready</v>
          </cell>
        </row>
        <row r="1273">
          <cell r="A1273" t="str">
            <v>RAK2866</v>
          </cell>
          <cell r="B1273" t="str">
            <v>RAK2866</v>
          </cell>
          <cell r="C1273" t="str">
            <v>Green Field Shelter</v>
          </cell>
          <cell r="D1273" t="str">
            <v>25.75244 55.93222</v>
          </cell>
          <cell r="E1273"/>
          <cell r="F1273" t="str">
            <v>Mobile Backhauling</v>
          </cell>
          <cell r="G1273"/>
          <cell r="H1273" t="str">
            <v>OSP Ready</v>
          </cell>
        </row>
        <row r="1274">
          <cell r="A1274" t="str">
            <v>RAK2865</v>
          </cell>
          <cell r="B1274" t="str">
            <v>RAK2865</v>
          </cell>
          <cell r="C1274" t="str">
            <v>Al Darbijaniyah, Ras Al Khaimah</v>
          </cell>
          <cell r="D1274" t="str">
            <v>25.81922</v>
          </cell>
          <cell r="E1274" t="str">
            <v>55.98046</v>
          </cell>
          <cell r="F1274" t="str">
            <v>Mobile Backhauling</v>
          </cell>
          <cell r="G1274"/>
          <cell r="H1274" t="str">
            <v>OSP Ready</v>
          </cell>
        </row>
        <row r="1275">
          <cell r="A1275" t="str">
            <v>RAK2864</v>
          </cell>
          <cell r="B1275" t="str">
            <v>RAK2864</v>
          </cell>
          <cell r="C1275" t="str">
            <v>Greeen field shelter</v>
          </cell>
          <cell r="D1275" t="str">
            <v>25.7768</v>
          </cell>
          <cell r="E1275" t="str">
            <v>56.0133</v>
          </cell>
          <cell r="F1275" t="str">
            <v>Mobile Backhauling</v>
          </cell>
          <cell r="G1275"/>
          <cell r="H1275" t="str">
            <v>OSP Ready</v>
          </cell>
        </row>
        <row r="1276">
          <cell r="A1276" t="str">
            <v>RAK2863</v>
          </cell>
          <cell r="B1276" t="str">
            <v>RAK2863</v>
          </cell>
          <cell r="C1276"/>
          <cell r="D1276"/>
          <cell r="E1276"/>
          <cell r="F1276" t="str">
            <v>Mobile Backhauling</v>
          </cell>
          <cell r="G1276"/>
          <cell r="H1276" t="str">
            <v>OSP Ready</v>
          </cell>
        </row>
        <row r="1277">
          <cell r="A1277" t="str">
            <v>RAK2862</v>
          </cell>
          <cell r="B1277" t="str">
            <v>RAK2862</v>
          </cell>
          <cell r="C1277" t="str">
            <v>Al Dhaith, Ras Al Khaimah</v>
          </cell>
          <cell r="D1277" t="str">
            <v>55.923570</v>
          </cell>
          <cell r="E1277" t="str">
            <v>25.740374</v>
          </cell>
          <cell r="F1277" t="str">
            <v>Mobile Backhauling</v>
          </cell>
          <cell r="G1277"/>
          <cell r="H1277" t="str">
            <v>OSP Ready</v>
          </cell>
        </row>
        <row r="1278">
          <cell r="A1278" t="str">
            <v>RAK2861</v>
          </cell>
          <cell r="B1278" t="str">
            <v>RAK2861</v>
          </cell>
          <cell r="C1278" t="str">
            <v>Greenfield Shelter</v>
          </cell>
          <cell r="D1278" t="str">
            <v>55.9156051</v>
          </cell>
          <cell r="E1278" t="str">
            <v>25.7384299</v>
          </cell>
          <cell r="F1278" t="str">
            <v>Mobile Backhauling</v>
          </cell>
          <cell r="G1278"/>
          <cell r="H1278" t="str">
            <v>OSP Ready</v>
          </cell>
        </row>
        <row r="1279">
          <cell r="A1279" t="str">
            <v>RAK2860</v>
          </cell>
          <cell r="B1279" t="str">
            <v>RAK2860</v>
          </cell>
          <cell r="C1279" t="str">
            <v>Al Dhaith South, Ras Al Khaima</v>
          </cell>
          <cell r="D1279" t="str">
            <v>25.7241</v>
          </cell>
          <cell r="E1279" t="str">
            <v>55.9025</v>
          </cell>
          <cell r="F1279" t="str">
            <v>Mobile Backhauling</v>
          </cell>
          <cell r="G1279"/>
          <cell r="H1279" t="str">
            <v>OSP Ready</v>
          </cell>
        </row>
        <row r="1280">
          <cell r="A1280" t="str">
            <v>RAK2859</v>
          </cell>
          <cell r="B1280" t="str">
            <v>RAK2859</v>
          </cell>
          <cell r="C1280"/>
          <cell r="D1280"/>
          <cell r="E1280"/>
          <cell r="F1280" t="str">
            <v>Mobile Backhauling</v>
          </cell>
          <cell r="G1280"/>
          <cell r="H1280" t="str">
            <v>NOC &amp; Permitting</v>
          </cell>
        </row>
        <row r="1281">
          <cell r="A1281" t="str">
            <v>RAK2858</v>
          </cell>
          <cell r="B1281" t="str">
            <v>RAK2858</v>
          </cell>
          <cell r="C1281" t="str">
            <v xml:space="preserve"> 25.8341 56.0053</v>
          </cell>
          <cell r="D1281" t="str">
            <v>56.0053 25.8341</v>
          </cell>
          <cell r="E1281" t="str">
            <v>25.8341</v>
          </cell>
          <cell r="F1281" t="str">
            <v>Mobile Backhauling</v>
          </cell>
          <cell r="G1281"/>
          <cell r="H1281" t="str">
            <v>OSP Ready</v>
          </cell>
        </row>
        <row r="1282">
          <cell r="A1282" t="str">
            <v>RAK2857</v>
          </cell>
          <cell r="B1282" t="str">
            <v>RAK2857</v>
          </cell>
          <cell r="C1282" t="str">
            <v>Al Mathaf, Ras Al Khaimah</v>
          </cell>
          <cell r="D1282" t="str">
            <v>25.836495</v>
          </cell>
          <cell r="E1282" t="str">
            <v>55.992085</v>
          </cell>
          <cell r="F1282" t="str">
            <v>Mobile Backhauling</v>
          </cell>
          <cell r="G1282"/>
          <cell r="H1282" t="str">
            <v>OSP Ready</v>
          </cell>
        </row>
        <row r="1283">
          <cell r="A1283" t="str">
            <v>RAK2855</v>
          </cell>
          <cell r="B1283" t="str">
            <v>RAK2855</v>
          </cell>
          <cell r="C1283" t="str">
            <v>Khatt</v>
          </cell>
          <cell r="D1283" t="str">
            <v>25.6426</v>
          </cell>
          <cell r="E1283" t="str">
            <v>56.01079</v>
          </cell>
          <cell r="F1283" t="str">
            <v>Mobile Backhauling</v>
          </cell>
          <cell r="G1283"/>
          <cell r="H1283" t="str">
            <v>OSP Ready</v>
          </cell>
        </row>
        <row r="1284">
          <cell r="A1284" t="str">
            <v>RAK2854S</v>
          </cell>
          <cell r="B1284" t="str">
            <v>RAK2854S</v>
          </cell>
          <cell r="C1284" t="str">
            <v>RAKManama RD</v>
          </cell>
          <cell r="D1284"/>
          <cell r="E1284"/>
          <cell r="F1284" t="str">
            <v>Mobile Backhauling</v>
          </cell>
          <cell r="G1284"/>
          <cell r="H1284" t="str">
            <v>NOC &amp; Permitting</v>
          </cell>
        </row>
        <row r="1285">
          <cell r="A1285" t="str">
            <v>RAK2854</v>
          </cell>
          <cell r="B1285" t="str">
            <v>RAK2854</v>
          </cell>
          <cell r="C1285" t="str">
            <v>Ajman, Manama</v>
          </cell>
          <cell r="D1285" t="str">
            <v>25.328014</v>
          </cell>
          <cell r="E1285" t="str">
            <v>56.015871</v>
          </cell>
          <cell r="F1285" t="str">
            <v>Mobile Backhauling</v>
          </cell>
          <cell r="G1285"/>
          <cell r="H1285" t="str">
            <v>OSP Ready</v>
          </cell>
        </row>
        <row r="1286">
          <cell r="A1286" t="str">
            <v>RAK2853</v>
          </cell>
          <cell r="B1286" t="str">
            <v>RAK2853</v>
          </cell>
          <cell r="C1286"/>
          <cell r="D1286"/>
          <cell r="E1286"/>
          <cell r="F1286" t="str">
            <v>Mobile Backhauling</v>
          </cell>
          <cell r="G1286"/>
          <cell r="H1286" t="str">
            <v>OSP Ready</v>
          </cell>
        </row>
        <row r="1287">
          <cell r="A1287" t="str">
            <v>RAK2851</v>
          </cell>
          <cell r="B1287" t="str">
            <v>RAK2851</v>
          </cell>
          <cell r="C1287" t="str">
            <v>Green field shelter Near Pioneer Cement Factory Ras Al Khaimah</v>
          </cell>
          <cell r="D1287" t="str">
            <v xml:space="preserve"> 25.391315°</v>
          </cell>
          <cell r="E1287" t="str">
            <v xml:space="preserve"> 55.998767°</v>
          </cell>
          <cell r="F1287" t="str">
            <v>Mobile Backhauling</v>
          </cell>
          <cell r="G1287"/>
          <cell r="H1287" t="str">
            <v>OSP Ready</v>
          </cell>
        </row>
        <row r="1288">
          <cell r="A1288" t="str">
            <v>RAK2850</v>
          </cell>
          <cell r="B1288" t="str">
            <v>RAK2850</v>
          </cell>
          <cell r="C1288" t="str">
            <v>AL KHRIEJAH - E611</v>
          </cell>
          <cell r="D1288" t="str">
            <v>25.63592</v>
          </cell>
          <cell r="E1288" t="str">
            <v>55.92154</v>
          </cell>
          <cell r="F1288" t="str">
            <v>Mobile Backhauling</v>
          </cell>
          <cell r="G1288"/>
          <cell r="H1288" t="str">
            <v>OSP Ready</v>
          </cell>
        </row>
        <row r="1289">
          <cell r="A1289" t="str">
            <v>RAK2844</v>
          </cell>
          <cell r="B1289" t="str">
            <v>RAK2844</v>
          </cell>
          <cell r="C1289" t="str">
            <v>Fujairah</v>
          </cell>
          <cell r="D1289" t="str">
            <v xml:space="preserve"> 25.819380°</v>
          </cell>
          <cell r="E1289" t="str">
            <v xml:space="preserve"> 56.030980°</v>
          </cell>
          <cell r="F1289" t="str">
            <v>Mobile Backhauling</v>
          </cell>
          <cell r="G1289"/>
          <cell r="H1289" t="str">
            <v>OSP Ready</v>
          </cell>
        </row>
        <row r="1290">
          <cell r="A1290" t="str">
            <v>RAK2165</v>
          </cell>
          <cell r="B1290" t="str">
            <v>RAK2789</v>
          </cell>
          <cell r="C1290" t="str">
            <v>Al Hamra Area, Ras Al Khaimah</v>
          </cell>
          <cell r="D1290" t="str">
            <v>25.70109</v>
          </cell>
          <cell r="E1290" t="str">
            <v>55.79243</v>
          </cell>
          <cell r="F1290" t="str">
            <v>Mobile Backhauling</v>
          </cell>
          <cell r="G1290"/>
          <cell r="H1290" t="str">
            <v>OSP Ready</v>
          </cell>
        </row>
        <row r="1291">
          <cell r="A1291" t="str">
            <v>RAK2786</v>
          </cell>
          <cell r="B1291" t="str">
            <v>RAK2786</v>
          </cell>
          <cell r="C1291" t="str">
            <v>Al Hamra</v>
          </cell>
          <cell r="D1291" t="str">
            <v>25.69049</v>
          </cell>
          <cell r="E1291" t="str">
            <v>55.77604</v>
          </cell>
          <cell r="F1291"/>
          <cell r="G1291"/>
          <cell r="H1291"/>
        </row>
        <row r="1292">
          <cell r="A1292" t="str">
            <v>RAK2785</v>
          </cell>
          <cell r="B1292" t="str">
            <v>RAK2785</v>
          </cell>
          <cell r="C1292"/>
          <cell r="D1292" t="str">
            <v>25.6788</v>
          </cell>
          <cell r="E1292" t="str">
            <v>55.7954</v>
          </cell>
          <cell r="F1292" t="str">
            <v>Mobile Backhauling</v>
          </cell>
          <cell r="G1292"/>
          <cell r="H1292" t="str">
            <v>OSP Ready</v>
          </cell>
        </row>
        <row r="1293">
          <cell r="A1293" t="str">
            <v>RAK2784</v>
          </cell>
          <cell r="B1293" t="str">
            <v>RAK2784</v>
          </cell>
          <cell r="C1293"/>
          <cell r="D1293"/>
          <cell r="E1293"/>
          <cell r="F1293" t="str">
            <v>Mobile Backhauling</v>
          </cell>
          <cell r="G1293"/>
          <cell r="H1293" t="str">
            <v>OSP Ready</v>
          </cell>
        </row>
        <row r="1294">
          <cell r="A1294" t="str">
            <v>RAK2783</v>
          </cell>
          <cell r="B1294" t="str">
            <v>RAK2783</v>
          </cell>
          <cell r="C1294"/>
          <cell r="D1294" t="str">
            <v xml:space="preserve"> 25.800300°</v>
          </cell>
          <cell r="E1294" t="str">
            <v xml:space="preserve"> 56.099400°</v>
          </cell>
          <cell r="F1294" t="str">
            <v>Mobile Backhauling</v>
          </cell>
          <cell r="G1294"/>
          <cell r="H1294" t="str">
            <v>OSP Ready</v>
          </cell>
        </row>
        <row r="1295">
          <cell r="A1295" t="str">
            <v>RAK2782</v>
          </cell>
          <cell r="B1295" t="str">
            <v>RAK2782</v>
          </cell>
          <cell r="C1295" t="str">
            <v>Green filed shelter Al Ghail Rd - Ras Al Khaimah</v>
          </cell>
          <cell r="D1295" t="str">
            <v xml:space="preserve"> 25.415100°</v>
          </cell>
          <cell r="E1295" t="str">
            <v xml:space="preserve"> 56.020110°</v>
          </cell>
          <cell r="F1295" t="str">
            <v>Mobile Backhauling</v>
          </cell>
          <cell r="G1295"/>
          <cell r="H1295" t="str">
            <v>OSP Ready</v>
          </cell>
        </row>
        <row r="1296">
          <cell r="A1296" t="str">
            <v>RAK2781</v>
          </cell>
          <cell r="B1296" t="str">
            <v>RAK2781</v>
          </cell>
          <cell r="C1296"/>
          <cell r="D1296" t="str">
            <v>25.46394</v>
          </cell>
          <cell r="E1296" t="str">
            <v>56.07837</v>
          </cell>
          <cell r="F1296" t="str">
            <v>Mobile Backhauling</v>
          </cell>
          <cell r="G1296"/>
          <cell r="H1296" t="str">
            <v>OSP Ready</v>
          </cell>
        </row>
        <row r="1297">
          <cell r="A1297" t="str">
            <v>RAK2779</v>
          </cell>
          <cell r="B1297" t="str">
            <v>RAK2779</v>
          </cell>
          <cell r="C1297"/>
          <cell r="D1297" t="str">
            <v>25.5341</v>
          </cell>
          <cell r="E1297" t="str">
            <v>56.01681</v>
          </cell>
          <cell r="F1297" t="str">
            <v>Mobile Backhauling</v>
          </cell>
          <cell r="G1297"/>
          <cell r="H1297" t="str">
            <v>OSP Ready</v>
          </cell>
        </row>
        <row r="1298">
          <cell r="A1298" t="str">
            <v>RAK2139</v>
          </cell>
          <cell r="B1298" t="str">
            <v>RAK2775</v>
          </cell>
          <cell r="C1298" t="str">
            <v>Al Rams RAK</v>
          </cell>
          <cell r="D1298" t="str">
            <v>25.877800</v>
          </cell>
          <cell r="E1298" t="str">
            <v>56.033700</v>
          </cell>
          <cell r="F1298" t="str">
            <v>Mobile Backhauling</v>
          </cell>
          <cell r="G1298"/>
          <cell r="H1298" t="str">
            <v>OSP Ready</v>
          </cell>
        </row>
        <row r="1299">
          <cell r="A1299" t="str">
            <v>RAK2773</v>
          </cell>
          <cell r="B1299" t="str">
            <v>RAK2773</v>
          </cell>
          <cell r="C1299" t="str">
            <v>Al Twaiyn</v>
          </cell>
          <cell r="D1299" t="str">
            <v>25.5559</v>
          </cell>
          <cell r="E1299" t="str">
            <v>56.07358</v>
          </cell>
          <cell r="F1299" t="str">
            <v>Mobile Backhauling</v>
          </cell>
          <cell r="G1299"/>
          <cell r="H1299" t="str">
            <v>OSP Ready</v>
          </cell>
        </row>
        <row r="1300">
          <cell r="A1300" t="str">
            <v>RAK2136</v>
          </cell>
          <cell r="B1300" t="str">
            <v>RAK2772</v>
          </cell>
          <cell r="C1300"/>
          <cell r="D1300" t="str">
            <v xml:space="preserve">56.00035 </v>
          </cell>
          <cell r="E1300" t="str">
            <v>25.80158</v>
          </cell>
          <cell r="F1300" t="str">
            <v>Mobile Backhauling</v>
          </cell>
          <cell r="G1300"/>
          <cell r="H1300" t="str">
            <v>OSP Ready</v>
          </cell>
        </row>
        <row r="1301">
          <cell r="A1301" t="str">
            <v>RAK2771</v>
          </cell>
          <cell r="B1301" t="str">
            <v>RAK2771</v>
          </cell>
          <cell r="C1301"/>
          <cell r="D1301" t="str">
            <v>25.770140</v>
          </cell>
          <cell r="E1301" t="str">
            <v>55.997830°</v>
          </cell>
          <cell r="F1301" t="str">
            <v>Mobile Backhauling</v>
          </cell>
          <cell r="G1301"/>
          <cell r="H1301" t="str">
            <v>OSP Ready</v>
          </cell>
        </row>
        <row r="1302">
          <cell r="A1302" t="str">
            <v>RAK2134</v>
          </cell>
          <cell r="B1302" t="str">
            <v>RAK2770</v>
          </cell>
          <cell r="C1302" t="str">
            <v>Near National Museum of RAK 25.793800, 55.943600</v>
          </cell>
          <cell r="D1302" t="str">
            <v>25.7931</v>
          </cell>
          <cell r="E1302" t="str">
            <v>55.9441</v>
          </cell>
          <cell r="F1302" t="str">
            <v>Mobile Backhauling</v>
          </cell>
          <cell r="G1302"/>
          <cell r="H1302" t="str">
            <v>OSP Ready</v>
          </cell>
        </row>
        <row r="1303">
          <cell r="A1303" t="str">
            <v>RAK2769</v>
          </cell>
          <cell r="B1303" t="str">
            <v>RAK2769</v>
          </cell>
          <cell r="C1303" t="str">
            <v>25.78532, 55.93439</v>
          </cell>
          <cell r="D1303" t="str">
            <v>25.78532, 55.93439</v>
          </cell>
          <cell r="E1303" t="str">
            <v>25.78532, 55.93439</v>
          </cell>
          <cell r="F1303" t="str">
            <v>Mobile Backhauling</v>
          </cell>
          <cell r="G1303"/>
          <cell r="H1303" t="str">
            <v>OSP Ready</v>
          </cell>
        </row>
        <row r="1304">
          <cell r="A1304" t="str">
            <v>RAK2768</v>
          </cell>
          <cell r="B1304" t="str">
            <v>RAK2768</v>
          </cell>
          <cell r="C1304"/>
          <cell r="D1304" t="str">
            <v xml:space="preserve"> 25.786180°</v>
          </cell>
          <cell r="E1304" t="str">
            <v>55.976350°</v>
          </cell>
          <cell r="F1304" t="str">
            <v>Mobile Backhauling</v>
          </cell>
          <cell r="G1304"/>
          <cell r="H1304" t="str">
            <v>OSP Ready</v>
          </cell>
        </row>
        <row r="1305">
          <cell r="A1305" t="str">
            <v>RAK2131</v>
          </cell>
          <cell r="B1305" t="str">
            <v>RAK2767</v>
          </cell>
          <cell r="C1305" t="str">
            <v>al Mairid area Ras al khaimah Green field shelter</v>
          </cell>
          <cell r="D1305" t="str">
            <v>55.95495</v>
          </cell>
          <cell r="E1305" t="str">
            <v>25.8079</v>
          </cell>
          <cell r="F1305" t="str">
            <v>Mobile Backhauling</v>
          </cell>
          <cell r="G1305"/>
          <cell r="H1305" t="str">
            <v>OSP Ready</v>
          </cell>
        </row>
        <row r="1306">
          <cell r="A1306" t="str">
            <v>RAK2766</v>
          </cell>
          <cell r="B1306" t="str">
            <v>RAK2766</v>
          </cell>
          <cell r="C1306" t="str">
            <v>Old RAK</v>
          </cell>
          <cell r="D1306" t="str">
            <v xml:space="preserve"> 25.786160°</v>
          </cell>
          <cell r="E1306" t="str">
            <v xml:space="preserve"> 55.944140°</v>
          </cell>
          <cell r="F1306" t="str">
            <v>Mobile Backhauling</v>
          </cell>
          <cell r="G1306"/>
          <cell r="H1306" t="str">
            <v>OSP Ready</v>
          </cell>
        </row>
        <row r="1307">
          <cell r="A1307" t="str">
            <v>RAK2765</v>
          </cell>
          <cell r="B1307" t="str">
            <v>RAK2765</v>
          </cell>
          <cell r="C1307"/>
          <cell r="D1307" t="str">
            <v>25.93403</v>
          </cell>
          <cell r="E1307" t="str">
            <v>56.0597</v>
          </cell>
          <cell r="F1307" t="str">
            <v>Mobile Backhauling</v>
          </cell>
          <cell r="G1307"/>
          <cell r="H1307" t="str">
            <v>OSP Ready</v>
          </cell>
        </row>
        <row r="1308">
          <cell r="A1308" t="str">
            <v>RAK2764</v>
          </cell>
          <cell r="B1308" t="str">
            <v>RAK2764</v>
          </cell>
          <cell r="C1308" t="str">
            <v>Green field shelter</v>
          </cell>
          <cell r="D1308" t="str">
            <v xml:space="preserve"> 25.770620°</v>
          </cell>
          <cell r="E1308" t="str">
            <v xml:space="preserve"> 56.026180°</v>
          </cell>
          <cell r="F1308" t="str">
            <v>Mobile Backhauling</v>
          </cell>
          <cell r="G1308"/>
          <cell r="H1308" t="str">
            <v>OSP Ready</v>
          </cell>
        </row>
        <row r="1309">
          <cell r="A1309" t="str">
            <v>RAK2760</v>
          </cell>
          <cell r="B1309" t="str">
            <v>RAK2760</v>
          </cell>
          <cell r="C1309"/>
          <cell r="D1309"/>
          <cell r="E1309"/>
          <cell r="F1309" t="str">
            <v>Mobile Backhauling</v>
          </cell>
          <cell r="G1309"/>
          <cell r="H1309" t="str">
            <v>OSP Ready</v>
          </cell>
        </row>
        <row r="1310">
          <cell r="A1310" t="str">
            <v>RAK2017</v>
          </cell>
          <cell r="B1310" t="str">
            <v>RAK2758</v>
          </cell>
          <cell r="C1310" t="str">
            <v>Roof top shelter CAPRICON BAKERY BUILDING Al Seer - Ras Al Khaimah</v>
          </cell>
          <cell r="D1310" t="str">
            <v>25.7992</v>
          </cell>
          <cell r="E1310" t="str">
            <v>55.9736</v>
          </cell>
          <cell r="F1310" t="str">
            <v>Mobile Backhauling</v>
          </cell>
          <cell r="G1310"/>
          <cell r="H1310" t="str">
            <v>OSP Ready</v>
          </cell>
        </row>
        <row r="1311">
          <cell r="A1311" t="str">
            <v>RAK2016</v>
          </cell>
          <cell r="B1311" t="str">
            <v>RAK2757</v>
          </cell>
          <cell r="C1311"/>
          <cell r="D1311" t="str">
            <v>25.789201°55.966270°</v>
          </cell>
          <cell r="E1311" t="str">
            <v>55.966270°</v>
          </cell>
          <cell r="F1311" t="str">
            <v>Mobile Backhauling</v>
          </cell>
          <cell r="G1311"/>
          <cell r="H1311" t="str">
            <v>OSP Ready</v>
          </cell>
        </row>
        <row r="1312">
          <cell r="A1312" t="str">
            <v>RAK2756</v>
          </cell>
          <cell r="B1312" t="str">
            <v>RAK2756</v>
          </cell>
          <cell r="C1312"/>
          <cell r="D1312"/>
          <cell r="E1312"/>
          <cell r="F1312" t="str">
            <v>Mobile Backhauling</v>
          </cell>
          <cell r="G1312"/>
          <cell r="H1312" t="str">
            <v>NOC &amp; Permitting</v>
          </cell>
        </row>
        <row r="1313">
          <cell r="A1313" t="str">
            <v>RAK2013</v>
          </cell>
          <cell r="B1313" t="str">
            <v>RAK2755</v>
          </cell>
          <cell r="C1313"/>
          <cell r="D1313" t="str">
            <v>25.7892</v>
          </cell>
          <cell r="E1313" t="str">
            <v>55.9424</v>
          </cell>
          <cell r="F1313" t="str">
            <v>Mobile Backhauling</v>
          </cell>
          <cell r="G1313"/>
          <cell r="H1313" t="str">
            <v>OSP Ready</v>
          </cell>
        </row>
        <row r="1314">
          <cell r="A1314" t="str">
            <v>RAK2012</v>
          </cell>
          <cell r="B1314" t="str">
            <v>RAK2754</v>
          </cell>
          <cell r="C1314"/>
          <cell r="D1314" t="str">
            <v>25.7821</v>
          </cell>
          <cell r="E1314" t="str">
            <v>55.9397</v>
          </cell>
          <cell r="F1314" t="str">
            <v>Mobile Backhauling</v>
          </cell>
          <cell r="G1314"/>
          <cell r="H1314" t="str">
            <v>OSP Ready</v>
          </cell>
        </row>
        <row r="1315">
          <cell r="A1315" t="str">
            <v>RAK2750</v>
          </cell>
          <cell r="B1315" t="str">
            <v>RAK2750</v>
          </cell>
          <cell r="C1315" t="str">
            <v>DHAIT AL KHARRAN ROAD Ras Al Khaimah</v>
          </cell>
          <cell r="D1315" t="str">
            <v>25.73692</v>
          </cell>
          <cell r="E1315" t="str">
            <v>55.94303</v>
          </cell>
          <cell r="F1315" t="str">
            <v>Mobile Backhauling</v>
          </cell>
          <cell r="G1315"/>
          <cell r="H1315" t="str">
            <v>OSP Ready</v>
          </cell>
        </row>
        <row r="1316">
          <cell r="A1316" t="str">
            <v>RAK2748/RAK2121</v>
          </cell>
          <cell r="B1316" t="str">
            <v>RAK2748</v>
          </cell>
          <cell r="C1316" t="str">
            <v>AL SHARM KHOR FUKKAN</v>
          </cell>
          <cell r="D1316" t="str">
            <v>25.72859</v>
          </cell>
          <cell r="E1316" t="str">
            <v>56.01491</v>
          </cell>
          <cell r="F1316" t="str">
            <v>Mobile Backhauling</v>
          </cell>
          <cell r="G1316"/>
          <cell r="H1316" t="str">
            <v>OSP Ready</v>
          </cell>
        </row>
        <row r="1317">
          <cell r="A1317" t="str">
            <v>RAK2746</v>
          </cell>
          <cell r="B1317" t="str">
            <v>RAK2746</v>
          </cell>
          <cell r="C1317" t="str">
            <v>Khatt</v>
          </cell>
          <cell r="D1317" t="str">
            <v>25.62763</v>
          </cell>
          <cell r="E1317" t="str">
            <v>56.0051</v>
          </cell>
          <cell r="F1317" t="str">
            <v>Mobile Backhauling</v>
          </cell>
          <cell r="G1317"/>
          <cell r="H1317" t="str">
            <v>OSP Ready</v>
          </cell>
        </row>
        <row r="1318">
          <cell r="A1318" t="str">
            <v>RAK2745</v>
          </cell>
          <cell r="B1318" t="str">
            <v>RAK2745</v>
          </cell>
          <cell r="C1318"/>
          <cell r="D1318" t="str">
            <v xml:space="preserve">25.465720° </v>
          </cell>
          <cell r="E1318" t="str">
            <v>55.980670°</v>
          </cell>
          <cell r="F1318" t="str">
            <v>Mobile Backhauling</v>
          </cell>
          <cell r="G1318"/>
          <cell r="H1318" t="str">
            <v>OSP Ready</v>
          </cell>
        </row>
        <row r="1319">
          <cell r="A1319" t="str">
            <v>RAK2744</v>
          </cell>
          <cell r="B1319" t="str">
            <v>RAK2744</v>
          </cell>
          <cell r="C1319"/>
          <cell r="D1319" t="str">
            <v xml:space="preserve"> 25.787350°  </v>
          </cell>
          <cell r="E1319" t="str">
            <v>56.072960°</v>
          </cell>
          <cell r="F1319" t="str">
            <v>Mobile Backhauling</v>
          </cell>
          <cell r="G1319"/>
          <cell r="H1319" t="str">
            <v>OSP Ready</v>
          </cell>
        </row>
        <row r="1320">
          <cell r="A1320" t="str">
            <v>RAK2743</v>
          </cell>
          <cell r="B1320" t="str">
            <v>RAK2743</v>
          </cell>
          <cell r="C1320"/>
          <cell r="D1320" t="str">
            <v xml:space="preserve"> 26.033600°</v>
          </cell>
          <cell r="E1320" t="str">
            <v xml:space="preserve"> 56.113800°</v>
          </cell>
          <cell r="F1320" t="str">
            <v>Mobile Backhauling</v>
          </cell>
          <cell r="G1320"/>
          <cell r="H1320" t="str">
            <v>OSP Ready</v>
          </cell>
        </row>
        <row r="1321">
          <cell r="A1321" t="str">
            <v>RAK2742</v>
          </cell>
          <cell r="B1321" t="str">
            <v>RAK2742</v>
          </cell>
          <cell r="C1321"/>
          <cell r="D1321" t="str">
            <v xml:space="preserve"> 25.678520°</v>
          </cell>
          <cell r="E1321" t="str">
            <v xml:space="preserve"> 56.023660°</v>
          </cell>
          <cell r="F1321" t="str">
            <v>Mobile Backhauling</v>
          </cell>
          <cell r="G1321"/>
          <cell r="H1321" t="str">
            <v>OSP Ready</v>
          </cell>
        </row>
        <row r="1322">
          <cell r="A1322" t="str">
            <v>RAK2741</v>
          </cell>
          <cell r="B1322" t="str">
            <v>RAK2741</v>
          </cell>
          <cell r="C1322"/>
          <cell r="D1322" t="str">
            <v xml:space="preserve">25.461010° </v>
          </cell>
          <cell r="E1322" t="str">
            <v>56.006580°</v>
          </cell>
          <cell r="F1322" t="str">
            <v>Mobile Backhauling</v>
          </cell>
          <cell r="G1322"/>
          <cell r="H1322" t="str">
            <v>OSP Ready</v>
          </cell>
        </row>
        <row r="1323">
          <cell r="A1323" t="str">
            <v>RAK2740 (Top Urgent)</v>
          </cell>
          <cell r="B1323" t="str">
            <v>RAK2740</v>
          </cell>
          <cell r="C1323" t="str">
            <v>Wadi Ghalilah - Ras Al Khaimah</v>
          </cell>
          <cell r="D1323" t="str">
            <v xml:space="preserve"> 25.968400°</v>
          </cell>
          <cell r="E1323" t="str">
            <v xml:space="preserve"> 56.093900°</v>
          </cell>
          <cell r="F1323" t="str">
            <v>Mobile Backhauling</v>
          </cell>
          <cell r="G1323"/>
          <cell r="H1323" t="str">
            <v>OSP Ready</v>
          </cell>
        </row>
        <row r="1324">
          <cell r="A1324" t="str">
            <v>RAK2738</v>
          </cell>
          <cell r="B1324" t="str">
            <v>RAK2738</v>
          </cell>
          <cell r="C1324"/>
          <cell r="D1324" t="str">
            <v xml:space="preserve"> 25.507700°</v>
          </cell>
          <cell r="E1324" t="str">
            <v xml:space="preserve"> 56.075660°</v>
          </cell>
          <cell r="F1324" t="str">
            <v>Network Upgrade</v>
          </cell>
          <cell r="G1324"/>
          <cell r="H1324" t="str">
            <v>OSP Ready</v>
          </cell>
        </row>
        <row r="1325">
          <cell r="A1325" t="str">
            <v>RAK2734</v>
          </cell>
          <cell r="B1325" t="str">
            <v>RAK2734</v>
          </cell>
          <cell r="C1325" t="str">
            <v>Shamal Julphar - Ras Al Khaimah</v>
          </cell>
          <cell r="D1325" t="str">
            <v xml:space="preserve">25.81791 </v>
          </cell>
          <cell r="E1325" t="str">
            <v>56.01504</v>
          </cell>
          <cell r="F1325" t="str">
            <v>Mobile Backhauling</v>
          </cell>
          <cell r="G1325"/>
          <cell r="H1325" t="str">
            <v>OSP Ready</v>
          </cell>
        </row>
        <row r="1326">
          <cell r="A1326" t="str">
            <v>RAK2731</v>
          </cell>
          <cell r="B1326" t="str">
            <v>RAK2731</v>
          </cell>
          <cell r="C1326"/>
          <cell r="D1326"/>
          <cell r="E1326"/>
          <cell r="F1326" t="str">
            <v>Mobile Backhauling</v>
          </cell>
          <cell r="G1326"/>
          <cell r="H1326" t="str">
            <v>OSP Ready</v>
          </cell>
        </row>
        <row r="1327">
          <cell r="A1327" t="str">
            <v>RAK2729</v>
          </cell>
          <cell r="B1327" t="str">
            <v>RAK2729</v>
          </cell>
          <cell r="C1327" t="str">
            <v>25.76018 55.93696</v>
          </cell>
          <cell r="D1327" t="str">
            <v xml:space="preserve">55.93696 </v>
          </cell>
          <cell r="E1327" t="str">
            <v>25.76018</v>
          </cell>
          <cell r="F1327" t="str">
            <v>Mobile Backhauling</v>
          </cell>
          <cell r="G1327"/>
          <cell r="H1327" t="str">
            <v>OSP Ready</v>
          </cell>
        </row>
        <row r="1328">
          <cell r="A1328" t="str">
            <v>RAK2728</v>
          </cell>
          <cell r="B1328" t="str">
            <v>RAK2728</v>
          </cell>
          <cell r="C1328"/>
          <cell r="D1328" t="str">
            <v>55.9884</v>
          </cell>
          <cell r="E1328" t="str">
            <v>25.81906</v>
          </cell>
          <cell r="F1328" t="str">
            <v>Mobile Backhauling</v>
          </cell>
          <cell r="G1328"/>
          <cell r="H1328" t="str">
            <v>RFSed previously</v>
          </cell>
        </row>
        <row r="1329">
          <cell r="A1329" t="str">
            <v>RAK2724</v>
          </cell>
          <cell r="B1329" t="str">
            <v>RAK2724</v>
          </cell>
          <cell r="C1329" t="str">
            <v>Green field shelter Al Rams (Dhaya) Ras Al Kahimah</v>
          </cell>
          <cell r="D1329" t="str">
            <v>56.056251</v>
          </cell>
          <cell r="E1329" t="str">
            <v>25.897042</v>
          </cell>
          <cell r="F1329" t="str">
            <v>Mobile Backhauling</v>
          </cell>
          <cell r="G1329"/>
          <cell r="H1329" t="str">
            <v>OSP Ready</v>
          </cell>
        </row>
        <row r="1330">
          <cell r="A1330" t="str">
            <v>RAK2023</v>
          </cell>
          <cell r="B1330" t="str">
            <v>RAK2718</v>
          </cell>
          <cell r="C1330"/>
          <cell r="D1330" t="str">
            <v>55.98271</v>
          </cell>
          <cell r="E1330" t="str">
            <v>25.81336</v>
          </cell>
          <cell r="F1330" t="str">
            <v>Mobile Backhauling</v>
          </cell>
          <cell r="G1330"/>
          <cell r="H1330" t="str">
            <v>RFSed previously</v>
          </cell>
        </row>
        <row r="1331">
          <cell r="A1331" t="str">
            <v>RAK2022</v>
          </cell>
          <cell r="B1331" t="str">
            <v>RAK2717</v>
          </cell>
          <cell r="C1331" t="str">
            <v>green field shelter</v>
          </cell>
          <cell r="D1331" t="str">
            <v>25.80988 55.96467</v>
          </cell>
          <cell r="E1331" t="str">
            <v>25.80988 55.96467</v>
          </cell>
          <cell r="F1331" t="str">
            <v>Mobile Backhauling</v>
          </cell>
          <cell r="G1331"/>
          <cell r="H1331" t="str">
            <v>OSP Ready</v>
          </cell>
        </row>
        <row r="1332">
          <cell r="A1332" t="str">
            <v>RAK2715</v>
          </cell>
          <cell r="B1332" t="str">
            <v>RAK2715</v>
          </cell>
          <cell r="C1332" t="str">
            <v>Al Zahra - Ras Al Khaimah</v>
          </cell>
          <cell r="D1332" t="str">
            <v>25.78608</v>
          </cell>
          <cell r="E1332" t="str">
            <v>56.01159</v>
          </cell>
          <cell r="F1332" t="str">
            <v>Mobile Backhauling</v>
          </cell>
          <cell r="G1332"/>
          <cell r="H1332" t="str">
            <v>OSP Ready</v>
          </cell>
        </row>
        <row r="1333">
          <cell r="A1333" t="str">
            <v>RAK2712</v>
          </cell>
          <cell r="B1333" t="str">
            <v>RAK2712</v>
          </cell>
          <cell r="C1333"/>
          <cell r="D1333"/>
          <cell r="E1333"/>
          <cell r="F1333" t="str">
            <v>Mobile Backhauling</v>
          </cell>
          <cell r="G1333"/>
          <cell r="H1333" t="str">
            <v>OSP Ready</v>
          </cell>
        </row>
        <row r="1334">
          <cell r="A1334" t="str">
            <v>RAK2006</v>
          </cell>
          <cell r="B1334" t="str">
            <v>RAK2707</v>
          </cell>
          <cell r="C1334" t="str">
            <v>green field shelter</v>
          </cell>
          <cell r="D1334" t="str">
            <v>55.95635</v>
          </cell>
          <cell r="E1334" t="str">
            <v>25.72811</v>
          </cell>
          <cell r="F1334" t="str">
            <v>Mobile Backhauling</v>
          </cell>
          <cell r="G1334"/>
          <cell r="H1334" t="str">
            <v>OSP Ready</v>
          </cell>
        </row>
        <row r="1335">
          <cell r="A1335" t="str">
            <v>RAK2706</v>
          </cell>
          <cell r="B1335" t="str">
            <v>RAK2706</v>
          </cell>
          <cell r="C1335" t="str">
            <v>25.744338, 55.934544</v>
          </cell>
          <cell r="D1335" t="str">
            <v>55.934544</v>
          </cell>
          <cell r="E1335" t="str">
            <v>25.744338,</v>
          </cell>
          <cell r="F1335" t="str">
            <v>Mobile Backhauling</v>
          </cell>
          <cell r="G1335"/>
          <cell r="H1335" t="str">
            <v>OSP Ready</v>
          </cell>
        </row>
        <row r="1336">
          <cell r="A1336" t="str">
            <v>RAK2703</v>
          </cell>
          <cell r="B1336" t="str">
            <v>RAK2703</v>
          </cell>
          <cell r="C1336"/>
          <cell r="D1336" t="str">
            <v>55.91854</v>
          </cell>
          <cell r="E1336" t="str">
            <v>25.75123</v>
          </cell>
          <cell r="F1336" t="str">
            <v>Mobile Backhauling</v>
          </cell>
          <cell r="G1336"/>
          <cell r="H1336" t="str">
            <v>RFSed previously</v>
          </cell>
        </row>
        <row r="1337">
          <cell r="A1337" t="str">
            <v xml:space="preserve">RAK2001 </v>
          </cell>
          <cell r="B1337" t="str">
            <v>RAK2702</v>
          </cell>
          <cell r="C1337" t="str">
            <v>Green Field Shllter Sheikh Muhammad Bin Salem road</v>
          </cell>
          <cell r="D1337" t="str">
            <v>25.74467</v>
          </cell>
          <cell r="E1337" t="str">
            <v>55.909866</v>
          </cell>
          <cell r="F1337" t="str">
            <v>Mobile Backhauling</v>
          </cell>
          <cell r="G1337"/>
          <cell r="H1337" t="str">
            <v>OSP Ready</v>
          </cell>
        </row>
        <row r="1338">
          <cell r="A1338" t="str">
            <v>RAK2666</v>
          </cell>
          <cell r="B1338" t="str">
            <v>RAK2666</v>
          </cell>
          <cell r="C1338" t="str">
            <v>Green field Shelter Truck Road, Dhad Al Arab</v>
          </cell>
          <cell r="D1338" t="str">
            <v xml:space="preserve"> 25.615200°</v>
          </cell>
          <cell r="E1338" t="str">
            <v xml:space="preserve"> 55.853800°</v>
          </cell>
          <cell r="F1338" t="str">
            <v>Mobile Backhauling</v>
          </cell>
          <cell r="G1338"/>
          <cell r="H1338" t="str">
            <v>OSP Ready</v>
          </cell>
        </row>
        <row r="1339">
          <cell r="A1339" t="str">
            <v>RAK2665</v>
          </cell>
          <cell r="B1339" t="str">
            <v>RAK2665</v>
          </cell>
          <cell r="C1339" t="str">
            <v>Green field shelter Ras Al Khaimah</v>
          </cell>
          <cell r="D1339" t="str">
            <v xml:space="preserve"> 25.552500°</v>
          </cell>
          <cell r="E1339" t="str">
            <v xml:space="preserve"> 55.891100°</v>
          </cell>
          <cell r="F1339" t="str">
            <v>Mobile Backhauling</v>
          </cell>
          <cell r="G1339"/>
          <cell r="H1339" t="str">
            <v>OSP Ready</v>
          </cell>
        </row>
        <row r="1340">
          <cell r="A1340" t="str">
            <v>RAK2663</v>
          </cell>
          <cell r="B1340" t="str">
            <v>RAK2663</v>
          </cell>
          <cell r="C1340" t="str">
            <v>Ras Al Khaima, Khor Khuwair</v>
          </cell>
          <cell r="D1340" t="str">
            <v xml:space="preserve"> 25.948820°</v>
          </cell>
          <cell r="E1340" t="str">
            <v xml:space="preserve"> 56.065870°</v>
          </cell>
          <cell r="F1340" t="str">
            <v>Mobile Backhauling</v>
          </cell>
          <cell r="G1340"/>
          <cell r="H1340" t="str">
            <v>OSP Ready</v>
          </cell>
        </row>
        <row r="1341">
          <cell r="A1341" t="str">
            <v>RAK2647</v>
          </cell>
          <cell r="B1341" t="str">
            <v>RAK2647</v>
          </cell>
          <cell r="C1341" t="str">
            <v>Al Rams, Ras al Khaimah</v>
          </cell>
          <cell r="D1341" t="str">
            <v>56.012071</v>
          </cell>
          <cell r="E1341" t="str">
            <v>25.866798</v>
          </cell>
          <cell r="F1341" t="str">
            <v>Mobile Backhauling</v>
          </cell>
          <cell r="G1341"/>
          <cell r="H1341" t="str">
            <v>OSP Ready</v>
          </cell>
        </row>
        <row r="1342">
          <cell r="A1342" t="str">
            <v>RAK2600</v>
          </cell>
          <cell r="B1342" t="str">
            <v>RAK2600</v>
          </cell>
          <cell r="C1342" t="str">
            <v>Ras Al Khaima, Cove Rotana Hotel</v>
          </cell>
          <cell r="D1342" t="str">
            <v xml:space="preserve"> 25.737770°</v>
          </cell>
          <cell r="E1342" t="str">
            <v xml:space="preserve"> 55.888200°</v>
          </cell>
          <cell r="F1342" t="str">
            <v>Mobile Backhauling</v>
          </cell>
          <cell r="G1342"/>
          <cell r="H1342" t="str">
            <v>OSP Ready</v>
          </cell>
        </row>
        <row r="1343">
          <cell r="A1343" t="str">
            <v>RAK2570</v>
          </cell>
          <cell r="B1343" t="str">
            <v>RAK2570</v>
          </cell>
          <cell r="C1343"/>
          <cell r="D1343"/>
          <cell r="E1343"/>
          <cell r="F1343" t="str">
            <v>Mobile Backhauling</v>
          </cell>
          <cell r="G1343"/>
          <cell r="H1343" t="str">
            <v>NOC &amp; Permitting</v>
          </cell>
        </row>
        <row r="1344">
          <cell r="A1344" t="str">
            <v>RAK2498</v>
          </cell>
          <cell r="B1344" t="str">
            <v>RAK2498</v>
          </cell>
          <cell r="C1344" t="str">
            <v>Green Field Outdoor</v>
          </cell>
          <cell r="D1344" t="str">
            <v>25.88578, 56.03998</v>
          </cell>
          <cell r="E1344" t="str">
            <v>25.88578, 56.03998</v>
          </cell>
          <cell r="F1344" t="str">
            <v>Mobile Backhauling</v>
          </cell>
          <cell r="G1344"/>
          <cell r="H1344" t="str">
            <v>OSP Ready</v>
          </cell>
        </row>
        <row r="1345">
          <cell r="A1345" t="str">
            <v>RAK2497</v>
          </cell>
          <cell r="B1345" t="str">
            <v>RAK2497</v>
          </cell>
          <cell r="C1345" t="str">
            <v>Al Rams Road RAK</v>
          </cell>
          <cell r="D1345" t="str">
            <v>25.88447</v>
          </cell>
          <cell r="E1345" t="str">
            <v>56.04555</v>
          </cell>
          <cell r="F1345" t="str">
            <v>Mobile Backhauling</v>
          </cell>
          <cell r="G1345"/>
          <cell r="H1345" t="str">
            <v>OSP Ready</v>
          </cell>
        </row>
        <row r="1346">
          <cell r="A1346" t="str">
            <v>RAK2489</v>
          </cell>
          <cell r="B1346" t="str">
            <v>RAK2489</v>
          </cell>
          <cell r="C1346" t="str">
            <v>AL RAMS</v>
          </cell>
          <cell r="D1346" t="str">
            <v xml:space="preserve">25.9832 </v>
          </cell>
          <cell r="E1346" t="str">
            <v>56.1345</v>
          </cell>
          <cell r="F1346" t="str">
            <v>Mobile Backhauling</v>
          </cell>
          <cell r="G1346"/>
          <cell r="H1346" t="str">
            <v>OSP Ready</v>
          </cell>
        </row>
        <row r="1347">
          <cell r="A1347" t="str">
            <v>RAK2487</v>
          </cell>
          <cell r="B1347" t="str">
            <v>RAK2487</v>
          </cell>
          <cell r="C1347" t="str">
            <v>Mobile</v>
          </cell>
          <cell r="D1347"/>
          <cell r="E1347"/>
          <cell r="F1347"/>
          <cell r="G1347"/>
          <cell r="H1347"/>
        </row>
        <row r="1348">
          <cell r="A1348" t="str">
            <v>RAK2487</v>
          </cell>
          <cell r="B1348" t="str">
            <v>RAK2487</v>
          </cell>
          <cell r="C1348" t="str">
            <v>Mobile</v>
          </cell>
          <cell r="D1348" t="str">
            <v>25.84798</v>
          </cell>
          <cell r="E1348" t="str">
            <v>56.09787</v>
          </cell>
          <cell r="F1348"/>
          <cell r="G1348"/>
          <cell r="H1348"/>
        </row>
        <row r="1349">
          <cell r="A1349" t="str">
            <v>RAK2470</v>
          </cell>
          <cell r="B1349" t="str">
            <v>RAK2470</v>
          </cell>
          <cell r="C1349" t="str">
            <v>Green field shelter Ras Al Khaimah</v>
          </cell>
          <cell r="D1349" t="str">
            <v xml:space="preserve"> 25.822560°</v>
          </cell>
          <cell r="E1349" t="str">
            <v xml:space="preserve"> 55.969190°</v>
          </cell>
          <cell r="F1349" t="str">
            <v>Mobile Backhauling</v>
          </cell>
          <cell r="G1349"/>
          <cell r="H1349" t="str">
            <v>OSP Ready</v>
          </cell>
        </row>
        <row r="1350">
          <cell r="A1350" t="str">
            <v>RAK2384</v>
          </cell>
          <cell r="B1350" t="str">
            <v>RAK2384</v>
          </cell>
          <cell r="C1350"/>
          <cell r="D1350" t="str">
            <v xml:space="preserve"> 25.736700°</v>
          </cell>
          <cell r="E1350" t="str">
            <v xml:space="preserve"> 55.932000°</v>
          </cell>
          <cell r="F1350" t="str">
            <v>Mobile Backhauling</v>
          </cell>
          <cell r="G1350"/>
          <cell r="H1350" t="str">
            <v>OSP Provisioned</v>
          </cell>
        </row>
        <row r="1351">
          <cell r="A1351" t="str">
            <v>RAK2383</v>
          </cell>
          <cell r="B1351" t="str">
            <v>RAK2383</v>
          </cell>
          <cell r="C1351" t="str">
            <v>OLD JAZEERAH</v>
          </cell>
          <cell r="D1351" t="str">
            <v>25.713060°</v>
          </cell>
          <cell r="E1351" t="str">
            <v>55.816260°</v>
          </cell>
          <cell r="F1351" t="str">
            <v>Mobile Backhauling</v>
          </cell>
          <cell r="G1351"/>
          <cell r="H1351" t="str">
            <v>OSP Ready</v>
          </cell>
        </row>
        <row r="1352">
          <cell r="A1352" t="str">
            <v>RAK2382</v>
          </cell>
          <cell r="B1352" t="str">
            <v>RAK2382</v>
          </cell>
          <cell r="C1352"/>
          <cell r="D1352" t="str">
            <v>25.7615</v>
          </cell>
          <cell r="E1352" t="str">
            <v>55.9756</v>
          </cell>
          <cell r="F1352" t="str">
            <v>Mobile Backhauling</v>
          </cell>
          <cell r="G1352"/>
          <cell r="H1352" t="str">
            <v>OSP Ready</v>
          </cell>
        </row>
        <row r="1353">
          <cell r="A1353" t="str">
            <v>RAK2381</v>
          </cell>
          <cell r="B1353" t="str">
            <v>RAK2381</v>
          </cell>
          <cell r="C1353" t="str">
            <v>green field shelter</v>
          </cell>
          <cell r="D1353" t="str">
            <v>25.762264 55.948869</v>
          </cell>
          <cell r="E1353" t="str">
            <v>25.762264 55.948869</v>
          </cell>
          <cell r="F1353" t="str">
            <v>Mobile Backhauling</v>
          </cell>
          <cell r="G1353"/>
          <cell r="H1353" t="str">
            <v>OSP Ready</v>
          </cell>
        </row>
        <row r="1354">
          <cell r="A1354" t="str">
            <v>RAK2380</v>
          </cell>
          <cell r="B1354" t="str">
            <v>RAK2380</v>
          </cell>
          <cell r="C1354"/>
          <cell r="D1354" t="str">
            <v>25.763672</v>
          </cell>
          <cell r="E1354" t="str">
            <v>55.93407</v>
          </cell>
          <cell r="F1354" t="str">
            <v>Mobile Backhauling</v>
          </cell>
          <cell r="G1354"/>
          <cell r="H1354" t="str">
            <v>OSP Ready</v>
          </cell>
        </row>
        <row r="1355">
          <cell r="A1355" t="str">
            <v>RAK2152</v>
          </cell>
          <cell r="B1355" t="str">
            <v>RAK2152</v>
          </cell>
          <cell r="C1355"/>
          <cell r="D1355" t="str">
            <v>25.86104</v>
          </cell>
          <cell r="E1355" t="str">
            <v>56.0189</v>
          </cell>
          <cell r="F1355" t="str">
            <v>Mobile Backhauling</v>
          </cell>
          <cell r="G1355"/>
          <cell r="H1355" t="str">
            <v>Network Available</v>
          </cell>
        </row>
        <row r="1356">
          <cell r="A1356" t="str">
            <v>RAK2778</v>
          </cell>
          <cell r="B1356" t="str">
            <v>RAK2142</v>
          </cell>
          <cell r="C1356"/>
          <cell r="D1356" t="str">
            <v xml:space="preserve"> 25.968410°</v>
          </cell>
          <cell r="E1356" t="str">
            <v xml:space="preserve"> 56.060310°</v>
          </cell>
          <cell r="F1356" t="str">
            <v>Mobile Backhauling</v>
          </cell>
          <cell r="G1356"/>
          <cell r="H1356" t="str">
            <v>OSP Ready</v>
          </cell>
        </row>
        <row r="1357">
          <cell r="A1357" t="str">
            <v>RAK2777</v>
          </cell>
          <cell r="B1357" t="str">
            <v>RAK2141/RAK2777</v>
          </cell>
          <cell r="C1357" t="str">
            <v>Wadi Ghulail, Ghalilah- Ras Al Khaimah</v>
          </cell>
          <cell r="D1357" t="str">
            <v xml:space="preserve"> 25.980950°</v>
          </cell>
          <cell r="E1357" t="str">
            <v xml:space="preserve"> 56.081350°</v>
          </cell>
          <cell r="F1357" t="str">
            <v>Mobile Backhauling</v>
          </cell>
          <cell r="G1357"/>
          <cell r="H1357" t="str">
            <v>OSP Ready</v>
          </cell>
        </row>
        <row r="1358">
          <cell r="A1358" t="str">
            <v>RAK2776</v>
          </cell>
          <cell r="B1358" t="str">
            <v>RAK2140</v>
          </cell>
          <cell r="C1358"/>
          <cell r="D1358" t="str">
            <v xml:space="preserve"> 26.010430°</v>
          </cell>
          <cell r="E1358" t="str">
            <v xml:space="preserve"> 56.080330°</v>
          </cell>
          <cell r="F1358" t="str">
            <v>Mobile Backhauling</v>
          </cell>
          <cell r="G1358"/>
          <cell r="H1358" t="str">
            <v>OSP Ready</v>
          </cell>
        </row>
        <row r="1359">
          <cell r="A1359" t="str">
            <v>RAK2133</v>
          </cell>
          <cell r="B1359" t="str">
            <v>RAK2133</v>
          </cell>
          <cell r="C1359"/>
          <cell r="D1359" t="str">
            <v xml:space="preserve"> 25.785320°</v>
          </cell>
          <cell r="E1359" t="str">
            <v xml:space="preserve"> 55.934390°</v>
          </cell>
          <cell r="F1359" t="str">
            <v>Mobile Backhauling</v>
          </cell>
          <cell r="G1359"/>
          <cell r="H1359" t="str">
            <v>OSP Ready</v>
          </cell>
        </row>
        <row r="1360">
          <cell r="A1360" t="str">
            <v>RAK2761</v>
          </cell>
          <cell r="B1360" t="str">
            <v>RAK2125</v>
          </cell>
          <cell r="C1360"/>
          <cell r="D1360" t="str">
            <v xml:space="preserve"> 25.401770°</v>
          </cell>
          <cell r="E1360" t="str">
            <v xml:space="preserve"> 56.055190°</v>
          </cell>
          <cell r="F1360" t="str">
            <v>Mobile Backhauling</v>
          </cell>
          <cell r="G1360"/>
          <cell r="H1360" t="str">
            <v>OSP Ready</v>
          </cell>
        </row>
        <row r="1361">
          <cell r="A1361" t="str">
            <v>RAK2032</v>
          </cell>
          <cell r="B1361" t="str">
            <v>RAK2032</v>
          </cell>
          <cell r="C1361" t="str">
            <v>Redundant Route RAK2032</v>
          </cell>
          <cell r="D1361" t="str">
            <v>25.814257</v>
          </cell>
          <cell r="E1361" t="str">
            <v>55.986443</v>
          </cell>
          <cell r="F1361" t="str">
            <v>Mobile Backhauling</v>
          </cell>
          <cell r="G1361"/>
          <cell r="H1361" t="str">
            <v>CW Completed</v>
          </cell>
        </row>
        <row r="1362">
          <cell r="A1362" t="str">
            <v>RAK2726</v>
          </cell>
          <cell r="B1362" t="str">
            <v>RAK2031</v>
          </cell>
          <cell r="C1362" t="str">
            <v>green field shelter</v>
          </cell>
          <cell r="D1362" t="str">
            <v xml:space="preserve"> 26.029410°</v>
          </cell>
          <cell r="E1362" t="str">
            <v xml:space="preserve"> 56.087010°</v>
          </cell>
          <cell r="F1362" t="str">
            <v>Mobile Backhauling</v>
          </cell>
          <cell r="G1362"/>
          <cell r="H1362" t="str">
            <v>OSP Ready</v>
          </cell>
        </row>
        <row r="1363">
          <cell r="A1363" t="str">
            <v>RAK2725</v>
          </cell>
          <cell r="B1363" t="str">
            <v>RAK2030</v>
          </cell>
          <cell r="C1363" t="str">
            <v>Saqr Port, Ghalilah - Ras Al Khaimah</v>
          </cell>
          <cell r="D1363" t="str">
            <v xml:space="preserve"> 25.977170°</v>
          </cell>
          <cell r="E1363" t="str">
            <v xml:space="preserve"> 56.066410°</v>
          </cell>
          <cell r="F1363" t="str">
            <v>Mobile Backhauling</v>
          </cell>
          <cell r="G1363"/>
          <cell r="H1363" t="str">
            <v>OSP Ready</v>
          </cell>
        </row>
        <row r="1364">
          <cell r="A1364" t="str">
            <v>RAK2015</v>
          </cell>
          <cell r="B1364" t="str">
            <v>RAK2015</v>
          </cell>
          <cell r="C1364"/>
          <cell r="D1364" t="str">
            <v>25.79893</v>
          </cell>
          <cell r="E1364" t="str">
            <v>55.94936</v>
          </cell>
          <cell r="F1364" t="str">
            <v>Mobile Backhauling</v>
          </cell>
          <cell r="G1364"/>
          <cell r="H1364" t="str">
            <v>NOC &amp; Permitting</v>
          </cell>
        </row>
        <row r="1365">
          <cell r="A1365" t="str">
            <v>RAK2014</v>
          </cell>
          <cell r="B1365" t="str">
            <v>RAK2014</v>
          </cell>
          <cell r="C1365"/>
          <cell r="D1365" t="str">
            <v>55.9486</v>
          </cell>
          <cell r="E1365" t="str">
            <v>25.7933,</v>
          </cell>
          <cell r="F1365" t="str">
            <v>Mobile Backhauling</v>
          </cell>
          <cell r="G1365"/>
          <cell r="H1365" t="str">
            <v>OSP Ready</v>
          </cell>
        </row>
        <row r="1366">
          <cell r="A1366" t="str">
            <v>RAK2700</v>
          </cell>
          <cell r="B1366" t="str">
            <v>RAK2000</v>
          </cell>
          <cell r="C1366" t="str">
            <v>RAK2000 Link DIGDAGA towards RAK6001</v>
          </cell>
          <cell r="D1366" t="str">
            <v xml:space="preserve"> 25.735770°</v>
          </cell>
          <cell r="E1366" t="str">
            <v xml:space="preserve"> 55.896340°</v>
          </cell>
          <cell r="F1366" t="str">
            <v>Mobile Backhauling</v>
          </cell>
          <cell r="G1366"/>
          <cell r="H1366" t="str">
            <v>RFSed previously</v>
          </cell>
        </row>
        <row r="1367">
          <cell r="A1367" t="str">
            <v>RAK1508</v>
          </cell>
          <cell r="B1367" t="str">
            <v>RAK1508</v>
          </cell>
          <cell r="C1367" t="str">
            <v>Green field outdoor Ras Al Khaimah</v>
          </cell>
          <cell r="D1367" t="str">
            <v>25.699819</v>
          </cell>
          <cell r="E1367" t="str">
            <v>55.987387</v>
          </cell>
          <cell r="F1367" t="str">
            <v>Mobile Backhauling</v>
          </cell>
          <cell r="G1367"/>
          <cell r="H1367" t="str">
            <v>OSP Ready</v>
          </cell>
        </row>
        <row r="1368">
          <cell r="A1368" t="str">
            <v>RAK1441</v>
          </cell>
          <cell r="B1368" t="str">
            <v>RAK1441</v>
          </cell>
          <cell r="C1368"/>
          <cell r="D1368" t="str">
            <v>25.908131</v>
          </cell>
          <cell r="E1368" t="str">
            <v>56.059258</v>
          </cell>
          <cell r="F1368" t="str">
            <v>Mobile Backhauling</v>
          </cell>
          <cell r="G1368"/>
          <cell r="H1368" t="str">
            <v>NOC &amp; Permitting</v>
          </cell>
        </row>
        <row r="1369">
          <cell r="A1369" t="str">
            <v>RAK2747/RAK1347</v>
          </cell>
          <cell r="B1369" t="str">
            <v>RAK1347</v>
          </cell>
          <cell r="C1369" t="str">
            <v>Green Field Shelter, RAK, Fahleen</v>
          </cell>
          <cell r="D1369" t="str">
            <v>25.7001</v>
          </cell>
          <cell r="E1369" t="str">
            <v>55.9876</v>
          </cell>
          <cell r="F1369" t="str">
            <v>Mobile Backhauling</v>
          </cell>
          <cell r="G1369"/>
          <cell r="H1369" t="str">
            <v>OSP Ready</v>
          </cell>
        </row>
        <row r="1370">
          <cell r="A1370" t="str">
            <v>RAK1312</v>
          </cell>
          <cell r="B1370" t="str">
            <v>RAK1312</v>
          </cell>
          <cell r="C1370"/>
          <cell r="D1370" t="str">
            <v>25.9536</v>
          </cell>
          <cell r="E1370" t="str">
            <v>56.0534</v>
          </cell>
          <cell r="F1370" t="str">
            <v>Mobile Backhauling</v>
          </cell>
          <cell r="G1370"/>
          <cell r="H1370" t="str">
            <v>NOC &amp; Permitting</v>
          </cell>
        </row>
        <row r="1371">
          <cell r="A1371" t="str">
            <v>RAK1286</v>
          </cell>
          <cell r="B1371" t="str">
            <v>RAK1286</v>
          </cell>
          <cell r="C1371"/>
          <cell r="D1371" t="str">
            <v>25.643337</v>
          </cell>
          <cell r="E1371" t="str">
            <v>55.998076</v>
          </cell>
          <cell r="F1371" t="str">
            <v>Mobile Backhauling</v>
          </cell>
          <cell r="G1371"/>
          <cell r="H1371" t="str">
            <v>OSP Ready</v>
          </cell>
        </row>
        <row r="1372">
          <cell r="A1372" t="str">
            <v>RAK1278</v>
          </cell>
          <cell r="B1372" t="str">
            <v>RAK1278</v>
          </cell>
          <cell r="C1372"/>
          <cell r="D1372" t="str">
            <v>25.806717</v>
          </cell>
          <cell r="E1372" t="str">
            <v>56.046554</v>
          </cell>
          <cell r="F1372" t="str">
            <v>Mobile Backhauling</v>
          </cell>
          <cell r="G1372"/>
          <cell r="H1372" t="str">
            <v>OSP Ready</v>
          </cell>
        </row>
        <row r="1373">
          <cell r="A1373" t="str">
            <v>RAK1269</v>
          </cell>
          <cell r="B1373" t="str">
            <v>RAK1269</v>
          </cell>
          <cell r="C1373"/>
          <cell r="D1373" t="str">
            <v xml:space="preserve">25.65098 </v>
          </cell>
          <cell r="E1373" t="str">
            <v>55.74737</v>
          </cell>
          <cell r="F1373" t="str">
            <v>Mobile Backhauling</v>
          </cell>
          <cell r="G1373"/>
          <cell r="H1373" t="str">
            <v>OSP Ready</v>
          </cell>
        </row>
        <row r="1374">
          <cell r="A1374" t="str">
            <v>RAK1247</v>
          </cell>
          <cell r="B1374" t="str">
            <v>RAK1247</v>
          </cell>
          <cell r="C1374"/>
          <cell r="D1374" t="str">
            <v>25.52244</v>
          </cell>
          <cell r="E1374" t="str">
            <v>55.57232</v>
          </cell>
          <cell r="F1374" t="str">
            <v>Mobile Backhauling</v>
          </cell>
          <cell r="G1374"/>
          <cell r="H1374" t="str">
            <v>NOC &amp; Permitting</v>
          </cell>
        </row>
        <row r="1375">
          <cell r="A1375" t="str">
            <v>RAK1246</v>
          </cell>
          <cell r="B1375" t="str">
            <v>RAK1246</v>
          </cell>
          <cell r="C1375"/>
          <cell r="D1375" t="str">
            <v>25.5879</v>
          </cell>
          <cell r="E1375" t="str">
            <v>55.5665</v>
          </cell>
          <cell r="F1375" t="str">
            <v>Mobile Backhauling</v>
          </cell>
          <cell r="G1375"/>
          <cell r="H1375" t="str">
            <v>NOC &amp; Permitting</v>
          </cell>
        </row>
        <row r="1376">
          <cell r="A1376" t="str">
            <v>RAK1243</v>
          </cell>
          <cell r="B1376" t="str">
            <v>RAK1243</v>
          </cell>
          <cell r="C1376"/>
          <cell r="D1376" t="str">
            <v>25.7776</v>
          </cell>
          <cell r="E1376" t="str">
            <v>56.0191</v>
          </cell>
          <cell r="F1376" t="str">
            <v>Mobile Backhauling</v>
          </cell>
          <cell r="G1376"/>
          <cell r="H1376" t="str">
            <v>NOC &amp; Permitting</v>
          </cell>
        </row>
        <row r="1377">
          <cell r="A1377" t="str">
            <v>RAK1239</v>
          </cell>
          <cell r="B1377" t="str">
            <v>RAK1239</v>
          </cell>
          <cell r="C1377" t="str">
            <v>ABLEM</v>
          </cell>
          <cell r="D1377" t="str">
            <v>25.655503</v>
          </cell>
          <cell r="E1377" t="str">
            <v>55.750648</v>
          </cell>
          <cell r="F1377" t="str">
            <v>Mobile Backhauling</v>
          </cell>
          <cell r="G1377"/>
          <cell r="H1377" t="str">
            <v>OSP Ready</v>
          </cell>
        </row>
        <row r="1378">
          <cell r="A1378" t="str">
            <v>RAK1232</v>
          </cell>
          <cell r="B1378" t="str">
            <v>RAK1232</v>
          </cell>
          <cell r="C1378" t="str">
            <v>ABLEM</v>
          </cell>
          <cell r="D1378" t="str">
            <v>25.571626</v>
          </cell>
          <cell r="E1378" t="str">
            <v>55.956434</v>
          </cell>
          <cell r="F1378"/>
          <cell r="G1378"/>
          <cell r="H1378"/>
        </row>
        <row r="1379">
          <cell r="A1379" t="str">
            <v>RAK1227</v>
          </cell>
          <cell r="B1379" t="str">
            <v>RAK1227</v>
          </cell>
          <cell r="C1379"/>
          <cell r="D1379" t="str">
            <v>25.7129</v>
          </cell>
          <cell r="E1379" t="str">
            <v>55.9438</v>
          </cell>
          <cell r="F1379" t="str">
            <v>Mobile Backhauling</v>
          </cell>
          <cell r="G1379"/>
          <cell r="H1379" t="str">
            <v>NOC &amp; Permitting</v>
          </cell>
        </row>
        <row r="1380">
          <cell r="A1380" t="str">
            <v>RAK1221</v>
          </cell>
          <cell r="B1380" t="str">
            <v>RAK1221</v>
          </cell>
          <cell r="C1380" t="str">
            <v>Green field outdoor Ras Al Khaima</v>
          </cell>
          <cell r="D1380" t="str">
            <v>25.74452202</v>
          </cell>
          <cell r="E1380" t="str">
            <v>55.95395561</v>
          </cell>
          <cell r="F1380" t="str">
            <v>Mobile Backhauling</v>
          </cell>
          <cell r="G1380"/>
          <cell r="H1380" t="str">
            <v>OSP Ready</v>
          </cell>
        </row>
        <row r="1381">
          <cell r="A1381" t="str">
            <v>RAK1209</v>
          </cell>
          <cell r="B1381" t="str">
            <v>RAK1209</v>
          </cell>
          <cell r="C1381"/>
          <cell r="D1381"/>
          <cell r="E1381"/>
          <cell r="F1381"/>
          <cell r="G1381"/>
          <cell r="H1381"/>
        </row>
        <row r="1382">
          <cell r="A1382" t="str">
            <v>RAK1204</v>
          </cell>
          <cell r="B1382" t="str">
            <v>RAK1204</v>
          </cell>
          <cell r="C1382"/>
          <cell r="D1382" t="str">
            <v>25.52918</v>
          </cell>
          <cell r="E1382" t="str">
            <v>55.95242</v>
          </cell>
          <cell r="F1382" t="str">
            <v>Mobile Backhauling</v>
          </cell>
          <cell r="G1382"/>
          <cell r="H1382" t="str">
            <v>OSP Provisioned</v>
          </cell>
        </row>
        <row r="1383">
          <cell r="A1383" t="str">
            <v>RAK1203</v>
          </cell>
          <cell r="B1383" t="str">
            <v>RAK1203</v>
          </cell>
          <cell r="C1383" t="str">
            <v>ABLEM</v>
          </cell>
          <cell r="D1383" t="str">
            <v>25.53519708</v>
          </cell>
          <cell r="E1383" t="str">
            <v>55.96027047</v>
          </cell>
          <cell r="F1383" t="str">
            <v>Mobile Backhauling</v>
          </cell>
          <cell r="G1383"/>
          <cell r="H1383" t="str">
            <v>NOC &amp; Permitting</v>
          </cell>
        </row>
        <row r="1384">
          <cell r="A1384" t="str">
            <v>RAK1201</v>
          </cell>
          <cell r="B1384" t="str">
            <v>RAK1201</v>
          </cell>
          <cell r="C1384" t="str">
            <v>ABLEM</v>
          </cell>
          <cell r="D1384" t="str">
            <v>25.54130145</v>
          </cell>
          <cell r="E1384" t="str">
            <v>55.94753853</v>
          </cell>
          <cell r="F1384" t="str">
            <v>Mobile Backhauling</v>
          </cell>
          <cell r="G1384"/>
          <cell r="H1384" t="str">
            <v>NOC &amp; Permitting</v>
          </cell>
        </row>
        <row r="1385">
          <cell r="A1385" t="str">
            <v>RAK1196</v>
          </cell>
          <cell r="B1385" t="str">
            <v>RAK1196</v>
          </cell>
          <cell r="C1385" t="str">
            <v xml:space="preserve">Green field outdoor Al saadi Ras Al-Khaimah </v>
          </cell>
          <cell r="D1385" t="str">
            <v>25.54801176</v>
          </cell>
          <cell r="E1385" t="str">
            <v>55.93454492</v>
          </cell>
          <cell r="F1385" t="str">
            <v>Mobile Backhauling</v>
          </cell>
          <cell r="G1385"/>
          <cell r="H1385" t="str">
            <v>OSP Ready</v>
          </cell>
        </row>
        <row r="1386">
          <cell r="A1386" t="str">
            <v>RAK1183</v>
          </cell>
          <cell r="B1386" t="str">
            <v>RAK1183</v>
          </cell>
          <cell r="C1386" t="str">
            <v>Mobile</v>
          </cell>
          <cell r="D1386"/>
          <cell r="E1386"/>
          <cell r="F1386"/>
          <cell r="G1386"/>
          <cell r="H1386"/>
        </row>
        <row r="1387">
          <cell r="A1387" t="str">
            <v>RAK1183</v>
          </cell>
          <cell r="B1387" t="str">
            <v>RAK1183</v>
          </cell>
          <cell r="C1387" t="str">
            <v>Mobile</v>
          </cell>
          <cell r="D1387" t="str">
            <v>25.831315</v>
          </cell>
          <cell r="E1387" t="str">
            <v>56.117218</v>
          </cell>
          <cell r="F1387"/>
          <cell r="G1387"/>
          <cell r="H1387"/>
        </row>
        <row r="1388">
          <cell r="A1388" t="str">
            <v>RAK1180</v>
          </cell>
          <cell r="B1388" t="str">
            <v>RAK1180</v>
          </cell>
          <cell r="C1388"/>
          <cell r="D1388" t="str">
            <v>25.662796</v>
          </cell>
          <cell r="E1388" t="str">
            <v>55.75375</v>
          </cell>
          <cell r="F1388" t="str">
            <v>Mobile Backhauling</v>
          </cell>
          <cell r="G1388"/>
          <cell r="H1388" t="str">
            <v>NOC &amp; Permitting</v>
          </cell>
        </row>
        <row r="1389">
          <cell r="A1389" t="str">
            <v>RAK1169</v>
          </cell>
          <cell r="B1389" t="str">
            <v>RAK1169</v>
          </cell>
          <cell r="C1389"/>
          <cell r="D1389" t="str">
            <v>25.70544</v>
          </cell>
          <cell r="E1389" t="str">
            <v>55.92036</v>
          </cell>
          <cell r="F1389" t="str">
            <v>Mobile Backhauling</v>
          </cell>
          <cell r="G1389"/>
          <cell r="H1389" t="str">
            <v>OSP Provisioned</v>
          </cell>
        </row>
        <row r="1390">
          <cell r="A1390" t="str">
            <v>RAK1168</v>
          </cell>
          <cell r="B1390" t="str">
            <v>RAK1168</v>
          </cell>
          <cell r="C1390"/>
          <cell r="D1390" t="str">
            <v>25.707636</v>
          </cell>
          <cell r="E1390" t="str">
            <v>55.931593</v>
          </cell>
          <cell r="F1390" t="str">
            <v>Mobile Backhauling</v>
          </cell>
          <cell r="G1390"/>
          <cell r="H1390" t="str">
            <v>NOC &amp; Permitting</v>
          </cell>
        </row>
        <row r="1391">
          <cell r="A1391" t="str">
            <v>RAK1167</v>
          </cell>
          <cell r="B1391" t="str">
            <v>RAK1167</v>
          </cell>
          <cell r="C1391"/>
          <cell r="D1391" t="str">
            <v>25.70153246</v>
          </cell>
          <cell r="E1391" t="str">
            <v>55.9687201</v>
          </cell>
          <cell r="F1391" t="str">
            <v>Mobile Backhauling</v>
          </cell>
          <cell r="G1391"/>
          <cell r="H1391" t="str">
            <v>OSP Ready</v>
          </cell>
        </row>
        <row r="1392">
          <cell r="A1392" t="str">
            <v>RAK1162</v>
          </cell>
          <cell r="B1392" t="str">
            <v>RAK1162</v>
          </cell>
          <cell r="C1392" t="str">
            <v>Ras Al Khaima</v>
          </cell>
          <cell r="D1392" t="str">
            <v>25.68903</v>
          </cell>
          <cell r="E1392" t="str">
            <v>55.99017</v>
          </cell>
          <cell r="F1392" t="str">
            <v>Mobile Backhauling</v>
          </cell>
          <cell r="G1392"/>
          <cell r="H1392" t="str">
            <v>OSP Ready</v>
          </cell>
        </row>
        <row r="1393">
          <cell r="A1393" t="str">
            <v>RAK1140</v>
          </cell>
          <cell r="B1393" t="str">
            <v>RAK1140</v>
          </cell>
          <cell r="C1393"/>
          <cell r="D1393" t="str">
            <v xml:space="preserve">25.49959 </v>
          </cell>
          <cell r="E1393" t="str">
            <v>56.10086</v>
          </cell>
          <cell r="F1393" t="str">
            <v>Mobile Backhauling</v>
          </cell>
          <cell r="G1393"/>
          <cell r="H1393" t="str">
            <v>OSP Ready</v>
          </cell>
        </row>
        <row r="1394">
          <cell r="A1394" t="str">
            <v>RAK1136</v>
          </cell>
          <cell r="B1394" t="str">
            <v>RAK1136</v>
          </cell>
          <cell r="C1394"/>
          <cell r="D1394" t="str">
            <v xml:space="preserve"> 25.770990°</v>
          </cell>
          <cell r="E1394" t="str">
            <v xml:space="preserve"> 55.922681°</v>
          </cell>
          <cell r="F1394" t="str">
            <v>Mobile Backhauling</v>
          </cell>
          <cell r="G1394"/>
          <cell r="H1394" t="str">
            <v>OSP Ready</v>
          </cell>
        </row>
        <row r="1395">
          <cell r="A1395" t="str">
            <v>RAK1110</v>
          </cell>
          <cell r="B1395" t="str">
            <v>RAK1110</v>
          </cell>
          <cell r="C1395" t="str">
            <v>Green field outdoor Ras Al Khaima</v>
          </cell>
          <cell r="D1395" t="str">
            <v>25.72434</v>
          </cell>
          <cell r="E1395" t="str">
            <v>55.96646</v>
          </cell>
          <cell r="F1395" t="str">
            <v>Mobile Backhauling</v>
          </cell>
          <cell r="G1395"/>
          <cell r="H1395" t="str">
            <v>OSP Ready</v>
          </cell>
        </row>
        <row r="1396">
          <cell r="A1396" t="str">
            <v>RAK1106</v>
          </cell>
          <cell r="B1396" t="str">
            <v>RAK1106</v>
          </cell>
          <cell r="C1396" t="str">
            <v>Green field outdoor Al Kharran, Ras al khaimah</v>
          </cell>
          <cell r="D1396" t="str">
            <v>25.72085</v>
          </cell>
          <cell r="E1396" t="str">
            <v>55.95096</v>
          </cell>
          <cell r="F1396" t="str">
            <v>Mobile Backhauling</v>
          </cell>
          <cell r="G1396"/>
          <cell r="H1396" t="str">
            <v>OSP Ready</v>
          </cell>
        </row>
        <row r="1397">
          <cell r="A1397" t="str">
            <v>RAK1100</v>
          </cell>
          <cell r="B1397" t="str">
            <v>RAK1100</v>
          </cell>
          <cell r="C1397"/>
          <cell r="D1397" t="str">
            <v>25.76402</v>
          </cell>
          <cell r="E1397" t="str">
            <v>55.913959</v>
          </cell>
          <cell r="F1397" t="str">
            <v>Mobile Backhauling</v>
          </cell>
          <cell r="G1397"/>
          <cell r="H1397" t="str">
            <v>OSP Ready</v>
          </cell>
        </row>
        <row r="1398">
          <cell r="A1398" t="str">
            <v>RAK1066</v>
          </cell>
          <cell r="B1398" t="str">
            <v>RAK1066</v>
          </cell>
          <cell r="C1398" t="str">
            <v>A</v>
          </cell>
          <cell r="D1398" t="str">
            <v>25.7476</v>
          </cell>
          <cell r="E1398" t="str">
            <v>56.006653</v>
          </cell>
          <cell r="F1398" t="str">
            <v>Mobile Backhauling</v>
          </cell>
          <cell r="G1398"/>
          <cell r="H1398" t="str">
            <v>OSP Provisioned</v>
          </cell>
        </row>
        <row r="1399">
          <cell r="A1399" t="str">
            <v>RAK1053</v>
          </cell>
          <cell r="B1399" t="str">
            <v>RAK1053</v>
          </cell>
          <cell r="C1399"/>
          <cell r="D1399" t="str">
            <v>25.826477°</v>
          </cell>
          <cell r="E1399" t="str">
            <v xml:space="preserve"> 56.015530°</v>
          </cell>
          <cell r="F1399" t="str">
            <v>Mobile Backhauling</v>
          </cell>
          <cell r="G1399"/>
          <cell r="H1399" t="str">
            <v>OSP Ready</v>
          </cell>
        </row>
        <row r="1400">
          <cell r="A1400" t="str">
            <v>RAK1048</v>
          </cell>
          <cell r="B1400" t="str">
            <v>RAK1048</v>
          </cell>
          <cell r="C1400" t="str">
            <v>Al Hamra Free Zone</v>
          </cell>
          <cell r="D1400" t="str">
            <v>25.67161</v>
          </cell>
          <cell r="E1400" t="str">
            <v>55.81176</v>
          </cell>
          <cell r="F1400"/>
          <cell r="G1400"/>
          <cell r="H1400"/>
        </row>
        <row r="1401">
          <cell r="A1401" t="str">
            <v>RAK1032</v>
          </cell>
          <cell r="B1401" t="str">
            <v>RAK1032</v>
          </cell>
          <cell r="C1401"/>
          <cell r="D1401" t="str">
            <v xml:space="preserve">25.753674 </v>
          </cell>
          <cell r="E1401" t="str">
            <v>55.973826</v>
          </cell>
          <cell r="F1401" t="str">
            <v>Mobile Backhauling</v>
          </cell>
          <cell r="G1401"/>
          <cell r="H1401" t="str">
            <v>OSP Ready</v>
          </cell>
        </row>
        <row r="1402">
          <cell r="A1402" t="str">
            <v>RAK1015</v>
          </cell>
          <cell r="B1402" t="str">
            <v>RAK1015</v>
          </cell>
          <cell r="C1402" t="str">
            <v>ABLEM</v>
          </cell>
          <cell r="D1402" t="str">
            <v>25.55523</v>
          </cell>
          <cell r="E1402" t="str">
            <v>55.93734</v>
          </cell>
          <cell r="F1402" t="str">
            <v>Mobile Backhauling</v>
          </cell>
          <cell r="G1402"/>
          <cell r="H1402" t="str">
            <v>OSP Provisioned</v>
          </cell>
        </row>
        <row r="1403">
          <cell r="A1403" t="str">
            <v>IBS-SS-20-0969</v>
          </cell>
          <cell r="B1403" t="str">
            <v>RAK0723</v>
          </cell>
          <cell r="C1403" t="str">
            <v>DoubleTree Hilton-Cornich Tower RAK Twin</v>
          </cell>
          <cell r="D1403" t="str">
            <v>25.770991</v>
          </cell>
          <cell r="E1403" t="str">
            <v>55.938006</v>
          </cell>
          <cell r="F1403" t="str">
            <v>Mobile Backhauling</v>
          </cell>
          <cell r="G1403"/>
          <cell r="H1403" t="str">
            <v>OSP Ready</v>
          </cell>
        </row>
        <row r="1404">
          <cell r="A1404" t="str">
            <v>RAK0597</v>
          </cell>
          <cell r="B1404" t="str">
            <v>RAK0597</v>
          </cell>
          <cell r="C1404" t="str">
            <v>RAK0597_Hilton Garden Inn Ras Al Khaimah</v>
          </cell>
          <cell r="D1404" t="str">
            <v xml:space="preserve">25.793942 </v>
          </cell>
          <cell r="E1404" t="str">
            <v>55.967534</v>
          </cell>
          <cell r="F1404" t="str">
            <v>Mobile Backhauling</v>
          </cell>
          <cell r="G1404"/>
          <cell r="H1404" t="str">
            <v>OSP Ready</v>
          </cell>
        </row>
        <row r="1405">
          <cell r="A1405" t="str">
            <v>RAK0587</v>
          </cell>
          <cell r="B1405" t="str">
            <v>RAK0587</v>
          </cell>
          <cell r="C1405" t="str">
            <v xml:space="preserve">RAK Medical &amp; Health Sciences University,Ground Floor Telephone Room </v>
          </cell>
          <cell r="D1405" t="str">
            <v>25.7662</v>
          </cell>
          <cell r="E1405" t="str">
            <v xml:space="preserve"> 55.9767</v>
          </cell>
          <cell r="F1405" t="str">
            <v>Mobile Backhauling</v>
          </cell>
          <cell r="G1405"/>
          <cell r="H1405" t="str">
            <v>OSP Ready</v>
          </cell>
        </row>
        <row r="1406">
          <cell r="A1406" t="str">
            <v>IBS-SS-20-0431</v>
          </cell>
          <cell r="B1406" t="str">
            <v>RAK0567</v>
          </cell>
          <cell r="C1406" t="str">
            <v>EI_NR_G_1148_RAKHCT</v>
          </cell>
          <cell r="D1406" t="str">
            <v>25.78374</v>
          </cell>
          <cell r="E1406" t="str">
            <v>55.988696</v>
          </cell>
          <cell r="F1406" t="str">
            <v>Mobile Backhauling</v>
          </cell>
          <cell r="G1406"/>
          <cell r="H1406" t="str">
            <v>OSP Ready</v>
          </cell>
        </row>
        <row r="1407">
          <cell r="A1407" t="str">
            <v>IBS-SS-19-1643</v>
          </cell>
          <cell r="B1407" t="str">
            <v>RAK0566</v>
          </cell>
          <cell r="C1407" t="str">
            <v>Mohd Ruqait building @ RAK</v>
          </cell>
          <cell r="D1407" t="str">
            <v>25.7734 55.9361</v>
          </cell>
          <cell r="E1407" t="str">
            <v>55.9361</v>
          </cell>
          <cell r="F1407" t="str">
            <v>Mobile Backhauling</v>
          </cell>
          <cell r="G1407"/>
          <cell r="H1407" t="str">
            <v>OSP Ready</v>
          </cell>
        </row>
        <row r="1408">
          <cell r="A1408" t="str">
            <v>IBS-SS-19-1071</v>
          </cell>
          <cell r="B1408" t="str">
            <v>RAK0565</v>
          </cell>
          <cell r="C1408" t="str">
            <v>Al Nakheel Towers_RAK</v>
          </cell>
          <cell r="D1408" t="str">
            <v>25.774423</v>
          </cell>
          <cell r="E1408" t="str">
            <v>55.960909</v>
          </cell>
          <cell r="F1408" t="str">
            <v>Mobile Backhauling</v>
          </cell>
          <cell r="G1408"/>
          <cell r="H1408" t="str">
            <v>OSP Ready</v>
          </cell>
        </row>
        <row r="1409">
          <cell r="A1409" t="str">
            <v>IBS-FTK-19-311</v>
          </cell>
          <cell r="B1409" t="str">
            <v>RAK0564</v>
          </cell>
          <cell r="C1409" t="str">
            <v>Citymax Hotel RAK</v>
          </cell>
          <cell r="D1409" t="str">
            <v>25.793333 55.969178</v>
          </cell>
          <cell r="E1409" t="str">
            <v>55.969178</v>
          </cell>
          <cell r="F1409" t="str">
            <v>Mobile Backhauling</v>
          </cell>
          <cell r="G1409"/>
          <cell r="H1409" t="str">
            <v>OSP Ready</v>
          </cell>
        </row>
        <row r="1410">
          <cell r="A1410" t="str">
            <v>IBS-FTK-19-331</v>
          </cell>
          <cell r="B1410" t="str">
            <v>RAK0563</v>
          </cell>
          <cell r="C1410" t="str">
            <v>Emirates Industrial Tower(Actual name:Al Qurm building)</v>
          </cell>
          <cell r="D1410" t="str">
            <v xml:space="preserve">25.774537 </v>
          </cell>
          <cell r="E1410" t="str">
            <v>55.962725</v>
          </cell>
          <cell r="F1410" t="str">
            <v>Mobile Backhauling</v>
          </cell>
          <cell r="G1410"/>
          <cell r="H1410" t="str">
            <v>OSP Ready</v>
          </cell>
        </row>
        <row r="1411">
          <cell r="A1411" t="str">
            <v>RAK0562</v>
          </cell>
          <cell r="B1411" t="str">
            <v>RAK0562</v>
          </cell>
          <cell r="C1411" t="str">
            <v>Union Tower RAK</v>
          </cell>
          <cell r="D1411" t="str">
            <v>25.799809</v>
          </cell>
          <cell r="E1411" t="str">
            <v>55.960889</v>
          </cell>
          <cell r="F1411" t="str">
            <v>Mobile Backhauling</v>
          </cell>
          <cell r="G1411"/>
          <cell r="H1411" t="str">
            <v>OSP Ready</v>
          </cell>
        </row>
        <row r="1412">
          <cell r="A1412" t="str">
            <v>IBS-FTK-18-1279</v>
          </cell>
          <cell r="B1412" t="str">
            <v>RAK0561</v>
          </cell>
          <cell r="C1412" t="str">
            <v>RAK Tower</v>
          </cell>
          <cell r="D1412" t="str">
            <v>25.797288 55.969044</v>
          </cell>
          <cell r="E1412" t="str">
            <v>55.969044</v>
          </cell>
          <cell r="F1412" t="str">
            <v>Mobile Backhauling</v>
          </cell>
          <cell r="G1412"/>
          <cell r="H1412" t="str">
            <v>OSP Ready</v>
          </cell>
        </row>
        <row r="1413">
          <cell r="A1413" t="str">
            <v>IBS-FTK-18-1278</v>
          </cell>
          <cell r="B1413" t="str">
            <v>RAK0560</v>
          </cell>
          <cell r="C1413" t="str">
            <v>Uniestate Living Bay at Al Marjan Island</v>
          </cell>
          <cell r="D1413" t="str">
            <v>25.679502</v>
          </cell>
          <cell r="E1413" t="str">
            <v>55.739748</v>
          </cell>
          <cell r="F1413" t="str">
            <v>Mobile Backhauling</v>
          </cell>
          <cell r="G1413"/>
          <cell r="H1413" t="str">
            <v>OSP Ready</v>
          </cell>
        </row>
        <row r="1414">
          <cell r="A1414" t="str">
            <v>IBS-FTK-18-0162</v>
          </cell>
          <cell r="B1414" t="str">
            <v>RAK0558</v>
          </cell>
          <cell r="C1414" t="str">
            <v>Radisson Blue Hotel, Marjan Island Ras Al Khaimah </v>
          </cell>
          <cell r="D1414" t="str">
            <v>25.68021</v>
          </cell>
          <cell r="E1414" t="str">
            <v>55.74988</v>
          </cell>
          <cell r="F1414" t="str">
            <v>Mobile Backhauling</v>
          </cell>
          <cell r="G1414"/>
          <cell r="H1414" t="str">
            <v>OSP Ready</v>
          </cell>
        </row>
        <row r="1415">
          <cell r="A1415" t="str">
            <v>RAK0557</v>
          </cell>
          <cell r="B1415" t="str">
            <v>RAK0557</v>
          </cell>
          <cell r="C1415" t="str">
            <v>RAK Courts</v>
          </cell>
          <cell r="D1415" t="str">
            <v>25.777107</v>
          </cell>
          <cell r="E1415" t="str">
            <v>55.935699</v>
          </cell>
          <cell r="F1415" t="str">
            <v>Mobile Backhauling</v>
          </cell>
          <cell r="G1415"/>
          <cell r="H1415" t="str">
            <v>OSP Ready</v>
          </cell>
        </row>
        <row r="1416">
          <cell r="A1416" t="str">
            <v>RAK0548</v>
          </cell>
          <cell r="B1416" t="str">
            <v>RAK0548</v>
          </cell>
          <cell r="C1416" t="str">
            <v>Pacific Towers – Block F</v>
          </cell>
          <cell r="D1416" t="str">
            <v>25.686597</v>
          </cell>
          <cell r="E1416" t="str">
            <v>55.733139</v>
          </cell>
          <cell r="F1416" t="str">
            <v>Mobile Backhauling</v>
          </cell>
          <cell r="G1416"/>
          <cell r="H1416" t="str">
            <v>OSP Ready</v>
          </cell>
        </row>
        <row r="1417">
          <cell r="A1417" t="str">
            <v>RAK0547</v>
          </cell>
          <cell r="B1417" t="str">
            <v>RAK0547</v>
          </cell>
          <cell r="C1417" t="str">
            <v>Pacific Towers – Block D</v>
          </cell>
          <cell r="D1417" t="str">
            <v>25.686212</v>
          </cell>
          <cell r="E1417" t="str">
            <v>55.732343</v>
          </cell>
          <cell r="F1417" t="str">
            <v>Mobile Backhauling</v>
          </cell>
          <cell r="G1417"/>
          <cell r="H1417" t="str">
            <v>OSP Ready</v>
          </cell>
        </row>
        <row r="1418">
          <cell r="A1418" t="str">
            <v>RAK0546</v>
          </cell>
          <cell r="B1418" t="str">
            <v>RAK0546</v>
          </cell>
          <cell r="C1418" t="str">
            <v>Pacific Towers – Block C &amp; E</v>
          </cell>
          <cell r="D1418" t="str">
            <v>25.686691</v>
          </cell>
          <cell r="E1418" t="str">
            <v>55.732631</v>
          </cell>
          <cell r="F1418" t="str">
            <v>Mobile Backhauling</v>
          </cell>
          <cell r="G1418"/>
          <cell r="H1418" t="str">
            <v>OSP Ready</v>
          </cell>
        </row>
        <row r="1419">
          <cell r="A1419" t="str">
            <v>RAK0545</v>
          </cell>
          <cell r="B1419" t="str">
            <v>RAK0545</v>
          </cell>
          <cell r="C1419" t="str">
            <v>Pacific Towers – Block A &amp; B</v>
          </cell>
          <cell r="D1419" t="str">
            <v>25.687079</v>
          </cell>
          <cell r="E1419" t="str">
            <v xml:space="preserve">  55.732527</v>
          </cell>
          <cell r="F1419" t="str">
            <v>Mobile Backhauling</v>
          </cell>
          <cell r="G1419"/>
          <cell r="H1419" t="str">
            <v>OSP Ready</v>
          </cell>
        </row>
        <row r="1420">
          <cell r="A1420" t="str">
            <v>RAK0544</v>
          </cell>
          <cell r="B1420" t="str">
            <v>RAK0544</v>
          </cell>
          <cell r="C1420" t="str">
            <v>Ground floor GSM New Shaam Hospital Sha'am - Ras Al Khaimah</v>
          </cell>
          <cell r="D1420" t="str">
            <v>26.023080</v>
          </cell>
          <cell r="E1420" t="str">
            <v>56.081800</v>
          </cell>
          <cell r="F1420" t="str">
            <v>Mobile Backhauling</v>
          </cell>
          <cell r="G1420"/>
          <cell r="H1420" t="str">
            <v>OSP Ready</v>
          </cell>
        </row>
        <row r="1421">
          <cell r="A1421" t="str">
            <v>RAK0543</v>
          </cell>
          <cell r="B1421" t="str">
            <v>RAK0543</v>
          </cell>
          <cell r="C1421" t="str">
            <v>SAQR HOSPITAL</v>
          </cell>
          <cell r="D1421" t="str">
            <v>25.770243 55.976618</v>
          </cell>
          <cell r="E1421" t="str">
            <v>25.770243 55.976618</v>
          </cell>
          <cell r="F1421" t="str">
            <v>Mobile Backhauling</v>
          </cell>
          <cell r="G1421"/>
          <cell r="H1421" t="str">
            <v>OSP Ready</v>
          </cell>
        </row>
        <row r="1422">
          <cell r="A1422" t="str">
            <v>RAK0541</v>
          </cell>
          <cell r="B1422" t="str">
            <v>RAK0541</v>
          </cell>
          <cell r="C1422" t="str">
            <v>Ras Al Khaima Manar Mall Extension</v>
          </cell>
          <cell r="D1422" t="str">
            <v>25.78515</v>
          </cell>
          <cell r="E1422" t="str">
            <v>55.96585</v>
          </cell>
          <cell r="F1422" t="str">
            <v>Mobile Backhauling</v>
          </cell>
          <cell r="G1422"/>
          <cell r="H1422" t="str">
            <v>OSP Ready</v>
          </cell>
        </row>
        <row r="1423">
          <cell r="A1423" t="str">
            <v>RAK0540</v>
          </cell>
          <cell r="B1423" t="str">
            <v>RAK0540</v>
          </cell>
          <cell r="C1423" t="str">
            <v>Ras Al Khaimah Police HQ</v>
          </cell>
          <cell r="D1423" t="str">
            <v>25.738939</v>
          </cell>
          <cell r="E1423" t="str">
            <v>55.895176</v>
          </cell>
          <cell r="F1423" t="str">
            <v>Mobile Backhauling</v>
          </cell>
          <cell r="G1423"/>
          <cell r="H1423" t="str">
            <v>OSP Ready</v>
          </cell>
        </row>
        <row r="1424">
          <cell r="A1424" t="str">
            <v>RAK0539</v>
          </cell>
          <cell r="B1424" t="str">
            <v>RAK0539</v>
          </cell>
          <cell r="C1424" t="str">
            <v>Ras Al Khaimah Traffic Department</v>
          </cell>
          <cell r="D1424" t="str">
            <v>25.723941</v>
          </cell>
          <cell r="E1424" t="str">
            <v>55.872280</v>
          </cell>
          <cell r="F1424" t="str">
            <v>Mobile Backhauling</v>
          </cell>
          <cell r="G1424"/>
          <cell r="H1424" t="str">
            <v>OSP Ready</v>
          </cell>
        </row>
        <row r="1425">
          <cell r="A1425" t="str">
            <v>RAK0536</v>
          </cell>
          <cell r="B1425" t="str">
            <v>RAK0536</v>
          </cell>
          <cell r="C1425" t="str">
            <v>Khatt</v>
          </cell>
          <cell r="D1425" t="str">
            <v>25.616532</v>
          </cell>
          <cell r="E1425" t="str">
            <v>56.013599</v>
          </cell>
          <cell r="F1425" t="str">
            <v>Mobile Backhauling</v>
          </cell>
          <cell r="G1425"/>
          <cell r="H1425" t="str">
            <v>OSP Provisioned</v>
          </cell>
        </row>
        <row r="1426">
          <cell r="A1426" t="str">
            <v>RAK0534</v>
          </cell>
          <cell r="B1426" t="str">
            <v>RAK0534</v>
          </cell>
          <cell r="C1426" t="str">
            <v>Mangrove Hotel</v>
          </cell>
          <cell r="D1426"/>
          <cell r="E1426"/>
          <cell r="F1426" t="str">
            <v>Mobile Backhauling</v>
          </cell>
          <cell r="G1426"/>
          <cell r="H1426" t="str">
            <v>OSP Ready</v>
          </cell>
        </row>
        <row r="1427">
          <cell r="A1427" t="str">
            <v>RAK0533</v>
          </cell>
          <cell r="B1427" t="str">
            <v>RAK0533</v>
          </cell>
          <cell r="C1427" t="str">
            <v xml:space="preserve">• Obaidallah Geriatric Hospital </v>
          </cell>
          <cell r="D1427" t="str">
            <v>25.796734° 55.982758</v>
          </cell>
          <cell r="E1427" t="str">
            <v>25.796734° 55.982758</v>
          </cell>
          <cell r="F1427" t="str">
            <v>Mobile Backhauling</v>
          </cell>
          <cell r="G1427"/>
          <cell r="H1427" t="str">
            <v>OSP Ready</v>
          </cell>
        </row>
        <row r="1428">
          <cell r="A1428" t="str">
            <v>IBS-SS-18-0362</v>
          </cell>
          <cell r="B1428" t="str">
            <v>RAK0532</v>
          </cell>
          <cell r="C1428" t="str">
            <v xml:space="preserve">Doubletree by Hilton Resort &amp; Spa Marjan Island RAK </v>
          </cell>
          <cell r="D1428" t="str">
            <v>25.669683</v>
          </cell>
          <cell r="E1428" t="str">
            <v>55.744027</v>
          </cell>
          <cell r="F1428" t="str">
            <v>Mobile Backhauling</v>
          </cell>
          <cell r="G1428"/>
          <cell r="H1428" t="str">
            <v>OSP Ready</v>
          </cell>
        </row>
        <row r="1429">
          <cell r="A1429" t="str">
            <v>RAK0531</v>
          </cell>
          <cell r="B1429" t="str">
            <v>RAK0531</v>
          </cell>
          <cell r="C1429" t="str">
            <v xml:space="preserve">GRAND HOTEL </v>
          </cell>
          <cell r="D1429" t="str">
            <v>25.774388° 55.963607°</v>
          </cell>
          <cell r="E1429" t="str">
            <v>25.774388° 55.963607°</v>
          </cell>
          <cell r="F1429" t="str">
            <v>Mobile Backhauling</v>
          </cell>
          <cell r="G1429"/>
          <cell r="H1429" t="str">
            <v>OSP Ready</v>
          </cell>
        </row>
        <row r="1430">
          <cell r="A1430" t="str">
            <v>RAK0530</v>
          </cell>
          <cell r="B1430" t="str">
            <v>RAK0530</v>
          </cell>
          <cell r="C1430" t="str">
            <v>Roof top GSM RIXOS Bab Al Bahr</v>
          </cell>
          <cell r="D1430" t="str">
            <v>25.66188</v>
          </cell>
          <cell r="E1430" t="str">
            <v>55.74944</v>
          </cell>
          <cell r="F1430" t="str">
            <v>Mobile Backhauling</v>
          </cell>
          <cell r="G1430"/>
          <cell r="H1430" t="str">
            <v>OSP Ready</v>
          </cell>
        </row>
        <row r="1431">
          <cell r="A1431" t="str">
            <v>RAK0529</v>
          </cell>
          <cell r="B1431" t="str">
            <v>RAK0529</v>
          </cell>
          <cell r="C1431" t="str">
            <v>Ministry of Interior-General Directorate of Residence &amp; Foreigner Affairs</v>
          </cell>
          <cell r="D1431" t="str">
            <v xml:space="preserve">25.8033 </v>
          </cell>
          <cell r="E1431" t="str">
            <v>55.9723</v>
          </cell>
          <cell r="F1431" t="str">
            <v>Mobile Backhauling</v>
          </cell>
          <cell r="G1431"/>
          <cell r="H1431" t="str">
            <v>OSP Ready</v>
          </cell>
        </row>
        <row r="1432">
          <cell r="A1432" t="str">
            <v>RAK0527</v>
          </cell>
          <cell r="B1432" t="str">
            <v>RAK0527</v>
          </cell>
          <cell r="C1432" t="str">
            <v>Al Hamra</v>
          </cell>
          <cell r="D1432" t="str">
            <v>25.68528</v>
          </cell>
          <cell r="E1432" t="str">
            <v>5577333</v>
          </cell>
          <cell r="F1432"/>
          <cell r="G1432"/>
          <cell r="H1432"/>
        </row>
        <row r="1433">
          <cell r="A1433" t="str">
            <v>RAK0525</v>
          </cell>
          <cell r="B1433" t="str">
            <v>RAK0525</v>
          </cell>
          <cell r="C1433" t="str">
            <v>10th Floor GSM DoubleTree by Hilton Hotel</v>
          </cell>
          <cell r="D1433" t="str">
            <v>25.796081</v>
          </cell>
          <cell r="E1433" t="str">
            <v>55.968631</v>
          </cell>
          <cell r="F1433" t="str">
            <v>Mobile Backhauling</v>
          </cell>
          <cell r="G1433"/>
          <cell r="H1433" t="str">
            <v>OSP Ready</v>
          </cell>
        </row>
        <row r="1434">
          <cell r="A1434" t="str">
            <v>RAK0522</v>
          </cell>
          <cell r="B1434" t="str">
            <v>RAK0522</v>
          </cell>
          <cell r="C1434" t="str">
            <v>N.S Tower-RAK</v>
          </cell>
          <cell r="D1434" t="str">
            <v>25.783564</v>
          </cell>
          <cell r="E1434" t="str">
            <v>55.942681</v>
          </cell>
          <cell r="F1434" t="str">
            <v>Mobile Backhauling</v>
          </cell>
          <cell r="G1434"/>
          <cell r="H1434" t="str">
            <v>OSP Ready</v>
          </cell>
        </row>
        <row r="1435">
          <cell r="A1435" t="str">
            <v>RAK0521</v>
          </cell>
          <cell r="B1435" t="str">
            <v>RAK0521</v>
          </cell>
          <cell r="C1435" t="str">
            <v>Marbella Bay Hotel &amp; Residence (Al Marjan Island)</v>
          </cell>
          <cell r="D1435" t="str">
            <v>25.68271</v>
          </cell>
          <cell r="E1435" t="str">
            <v>55.746264</v>
          </cell>
          <cell r="F1435" t="str">
            <v>Mobile Backhauling</v>
          </cell>
          <cell r="G1435"/>
          <cell r="H1435" t="str">
            <v>NOC &amp; Permitting</v>
          </cell>
        </row>
        <row r="1436">
          <cell r="A1436" t="str">
            <v>IBS-MOD-21-0876</v>
          </cell>
          <cell r="B1436" t="str">
            <v>RAK0520</v>
          </cell>
          <cell r="C1436"/>
          <cell r="D1436" t="str">
            <v>25.681305</v>
          </cell>
          <cell r="E1436" t="str">
            <v>55.780221</v>
          </cell>
          <cell r="F1436" t="str">
            <v>Mobile Backhauling</v>
          </cell>
          <cell r="G1436"/>
          <cell r="H1436" t="str">
            <v>OSP Ready</v>
          </cell>
        </row>
        <row r="1437">
          <cell r="A1437" t="str">
            <v>RAK0519</v>
          </cell>
          <cell r="B1437" t="str">
            <v>RAK0519</v>
          </cell>
          <cell r="C1437" t="str">
            <v>Al Hamra</v>
          </cell>
          <cell r="D1437" t="str">
            <v>25.6861</v>
          </cell>
          <cell r="E1437" t="str">
            <v>55.7736</v>
          </cell>
          <cell r="F1437"/>
          <cell r="G1437"/>
          <cell r="H1437"/>
        </row>
        <row r="1438">
          <cell r="A1438" t="str">
            <v>RAK0518</v>
          </cell>
          <cell r="B1438" t="str">
            <v>RAK0518</v>
          </cell>
          <cell r="C1438" t="str">
            <v>Ras Al khaimah airport RAK AIRPORT</v>
          </cell>
          <cell r="D1438" t="str">
            <v xml:space="preserve">25.615454     </v>
          </cell>
          <cell r="E1438" t="str">
            <v xml:space="preserve">  55.942703 </v>
          </cell>
          <cell r="F1438" t="str">
            <v>Mobile Backhauling</v>
          </cell>
          <cell r="G1438"/>
          <cell r="H1438" t="str">
            <v>OSP Ready</v>
          </cell>
        </row>
        <row r="1439">
          <cell r="A1439" t="str">
            <v>RAK0517</v>
          </cell>
          <cell r="B1439" t="str">
            <v>RAK0517</v>
          </cell>
          <cell r="C1439" t="str">
            <v>ACACIA hotel Ras ul Khaimah</v>
          </cell>
          <cell r="D1439"/>
          <cell r="E1439"/>
          <cell r="F1439" t="str">
            <v>Mobile Backhauling</v>
          </cell>
          <cell r="G1439"/>
          <cell r="H1439" t="str">
            <v>OSP Ready</v>
          </cell>
        </row>
        <row r="1440">
          <cell r="A1440" t="str">
            <v>RAK0516</v>
          </cell>
          <cell r="B1440" t="str">
            <v>RAK0516</v>
          </cell>
          <cell r="C1440" t="str">
            <v>RAK Hospital_</v>
          </cell>
          <cell r="D1440" t="str">
            <v xml:space="preserve">25.76852 </v>
          </cell>
          <cell r="E1440" t="str">
            <v>55.97645</v>
          </cell>
          <cell r="F1440" t="str">
            <v>Mobile Backhauling</v>
          </cell>
          <cell r="G1440"/>
          <cell r="H1440" t="str">
            <v>OSP Ready</v>
          </cell>
        </row>
        <row r="1441">
          <cell r="A1441" t="str">
            <v>RAK0515</v>
          </cell>
          <cell r="B1441" t="str">
            <v>RAK0515</v>
          </cell>
          <cell r="C1441"/>
          <cell r="D1441"/>
          <cell r="E1441"/>
          <cell r="F1441" t="str">
            <v>Mobile Backhauling</v>
          </cell>
          <cell r="G1441"/>
          <cell r="H1441" t="str">
            <v>OSP Ready</v>
          </cell>
        </row>
        <row r="1442">
          <cell r="A1442" t="str">
            <v>RAK0514</v>
          </cell>
          <cell r="B1442" t="str">
            <v>RAK0514</v>
          </cell>
          <cell r="C1442" t="str">
            <v>Safeer Mall-New name Al Naeem City Center</v>
          </cell>
          <cell r="D1442" t="str">
            <v>25.748797°</v>
          </cell>
          <cell r="E1442" t="str">
            <v>55.925069°</v>
          </cell>
          <cell r="F1442" t="str">
            <v>Mobile Backhauling</v>
          </cell>
          <cell r="G1442"/>
          <cell r="H1442" t="str">
            <v>OSP Ready</v>
          </cell>
        </row>
        <row r="1443">
          <cell r="A1443" t="str">
            <v>RAK0512</v>
          </cell>
          <cell r="B1443" t="str">
            <v>RAK0512</v>
          </cell>
          <cell r="C1443" t="str">
            <v>RAK MALL</v>
          </cell>
          <cell r="D1443" t="str">
            <v>25.772078, 55.959498</v>
          </cell>
          <cell r="E1443" t="str">
            <v>25.772078, 55.959498</v>
          </cell>
          <cell r="F1443" t="str">
            <v>Mobile Backhauling</v>
          </cell>
          <cell r="G1443"/>
          <cell r="H1443" t="str">
            <v>OSP Ready</v>
          </cell>
        </row>
        <row r="1444">
          <cell r="A1444" t="str">
            <v>RAK0511</v>
          </cell>
          <cell r="B1444" t="str">
            <v>RAK0511</v>
          </cell>
          <cell r="C1444" t="str">
            <v>"Al Naeem Mall Adress:Beside Etisalat Head Office,Ras Al khaimah"</v>
          </cell>
          <cell r="D1444" t="str">
            <v xml:space="preserve"> 55.96791</v>
          </cell>
          <cell r="E1444" t="str">
            <v xml:space="preserve">25.79223 </v>
          </cell>
          <cell r="F1444" t="str">
            <v>Mobile Backhauling</v>
          </cell>
          <cell r="G1444"/>
          <cell r="H1444" t="str">
            <v>OSP Ready</v>
          </cell>
        </row>
        <row r="1445">
          <cell r="A1445" t="str">
            <v>IBS-SS-18-0403</v>
          </cell>
          <cell r="B1445" t="str">
            <v>RAK0510</v>
          </cell>
          <cell r="C1445" t="str">
            <v>Julfar Tower Office</v>
          </cell>
          <cell r="D1445" t="str">
            <v xml:space="preserve">25.791607° </v>
          </cell>
          <cell r="E1445" t="str">
            <v>55.960626°</v>
          </cell>
          <cell r="F1445" t="str">
            <v>Mobile Backhauling</v>
          </cell>
          <cell r="G1445"/>
          <cell r="H1445" t="str">
            <v>OSP Ready</v>
          </cell>
        </row>
        <row r="1446">
          <cell r="A1446" t="str">
            <v>IBS-SS-18-0402</v>
          </cell>
          <cell r="B1446" t="str">
            <v>RAK0509</v>
          </cell>
          <cell r="C1446" t="str">
            <v>Julfar Tower Residential</v>
          </cell>
          <cell r="D1446" t="str">
            <v xml:space="preserve">25.790795 </v>
          </cell>
          <cell r="E1446" t="str">
            <v>55.960672</v>
          </cell>
          <cell r="F1446" t="str">
            <v>Mobile Backhauling</v>
          </cell>
          <cell r="G1446"/>
          <cell r="H1446" t="str">
            <v>OSP Ready</v>
          </cell>
        </row>
        <row r="1447">
          <cell r="A1447" t="str">
            <v>IBS-MOD-22-1172</v>
          </cell>
          <cell r="B1447" t="str">
            <v>RAK0505</v>
          </cell>
          <cell r="C1447"/>
          <cell r="D1447" t="str">
            <v>25.814395</v>
          </cell>
          <cell r="E1447" t="str">
            <v>55.95763</v>
          </cell>
          <cell r="F1447" t="str">
            <v>Mobile Backhauling</v>
          </cell>
          <cell r="G1447"/>
          <cell r="H1447" t="str">
            <v>OSP Ready</v>
          </cell>
        </row>
        <row r="1448">
          <cell r="A1448" t="str">
            <v>RAK0504</v>
          </cell>
          <cell r="B1448" t="str">
            <v>RAK0504</v>
          </cell>
          <cell r="C1448" t="str">
            <v>Ras Al Khaimah International Airport - Ras Al Khaimah RAK AIRPORT</v>
          </cell>
          <cell r="D1448" t="str">
            <v xml:space="preserve">25.615454      </v>
          </cell>
          <cell r="E1448" t="str">
            <v xml:space="preserve"> 55.942703 </v>
          </cell>
          <cell r="F1448" t="str">
            <v>Mobile Backhauling</v>
          </cell>
          <cell r="G1448"/>
          <cell r="H1448" t="str">
            <v>OSP Ready</v>
          </cell>
        </row>
        <row r="1449">
          <cell r="A1449" t="str">
            <v>RAK0503</v>
          </cell>
          <cell r="B1449" t="str">
            <v>RAK0503</v>
          </cell>
          <cell r="C1449"/>
          <cell r="D1449"/>
          <cell r="E1449"/>
          <cell r="F1449" t="str">
            <v>Mobile Backhauling</v>
          </cell>
          <cell r="G1449"/>
          <cell r="H1449" t="str">
            <v>NOC &amp; Permitting</v>
          </cell>
        </row>
        <row r="1450">
          <cell r="A1450" t="str">
            <v>RAK0503</v>
          </cell>
          <cell r="B1450" t="str">
            <v>RAK0503</v>
          </cell>
          <cell r="C1450" t="str">
            <v>Al Hamra</v>
          </cell>
          <cell r="D1450" t="str">
            <v>25.688784</v>
          </cell>
          <cell r="E1450" t="str">
            <v>55.775917</v>
          </cell>
          <cell r="F1450"/>
          <cell r="G1450"/>
          <cell r="H1450"/>
        </row>
        <row r="1451">
          <cell r="A1451" t="str">
            <v>RAK0501</v>
          </cell>
          <cell r="B1451" t="str">
            <v>RAK0501</v>
          </cell>
          <cell r="C1451" t="str">
            <v>RAK Manar Mall</v>
          </cell>
          <cell r="D1451" t="str">
            <v>25.785150°</v>
          </cell>
          <cell r="E1451" t="str">
            <v>55.965850°</v>
          </cell>
          <cell r="F1451" t="str">
            <v>Mobile Backhauling</v>
          </cell>
          <cell r="G1451"/>
          <cell r="H1451" t="str">
            <v>OSP Ready</v>
          </cell>
        </row>
        <row r="1452">
          <cell r="A1452" t="str">
            <v>RAK0334</v>
          </cell>
          <cell r="B1452" t="str">
            <v>RAK0334</v>
          </cell>
          <cell r="C1452" t="str">
            <v>RAK AIRPORT</v>
          </cell>
          <cell r="D1452" t="str">
            <v xml:space="preserve">25.615454    </v>
          </cell>
          <cell r="E1452" t="str">
            <v xml:space="preserve">   55.942703 </v>
          </cell>
          <cell r="F1452" t="str">
            <v>Mobile Backhauling</v>
          </cell>
          <cell r="G1452"/>
          <cell r="H1452" t="str">
            <v>OSP Ready</v>
          </cell>
        </row>
        <row r="1453">
          <cell r="A1453" t="str">
            <v>PublicLibrary</v>
          </cell>
          <cell r="B1453" t="str">
            <v>PublicLibrary</v>
          </cell>
          <cell r="C1453"/>
          <cell r="D1453"/>
          <cell r="E1453"/>
          <cell r="F1453" t="str">
            <v>Mobile Backhauling</v>
          </cell>
          <cell r="G1453"/>
          <cell r="H1453" t="str">
            <v>NOC &amp; Permitting</v>
          </cell>
        </row>
        <row r="1454">
          <cell r="A1454" t="str">
            <v>Public Library</v>
          </cell>
          <cell r="B1454" t="str">
            <v>Public Library</v>
          </cell>
          <cell r="C1454" t="str">
            <v>Al Ras</v>
          </cell>
          <cell r="D1454" t="str">
            <v>55.293597</v>
          </cell>
          <cell r="E1454" t="str">
            <v>25.266142</v>
          </cell>
          <cell r="F1454" t="str">
            <v>Mobile Backhauling</v>
          </cell>
          <cell r="G1454"/>
          <cell r="H1454" t="str">
            <v>NOC &amp; Permitting</v>
          </cell>
        </row>
        <row r="1455">
          <cell r="A1455" t="str">
            <v>ABU DHABI ISLAMIC BANK</v>
          </cell>
          <cell r="B1455" t="str">
            <v>Pearl City Suites_2516</v>
          </cell>
          <cell r="C1455" t="str">
            <v>PORT SAEED</v>
          </cell>
          <cell r="D1455" t="str">
            <v>25.254139</v>
          </cell>
          <cell r="E1455" t="str">
            <v>55.332067</v>
          </cell>
          <cell r="F1455" t="str">
            <v>FNU/FES</v>
          </cell>
          <cell r="G1455"/>
          <cell r="H1455" t="str">
            <v>CW Completed</v>
          </cell>
        </row>
        <row r="1456">
          <cell r="A1456" t="str">
            <v>Nakheel Mall Hotel (The Palm Tower)</v>
          </cell>
          <cell r="B1456" t="str">
            <v>Nakheel Mall Hotel (The Palm Tower)</v>
          </cell>
          <cell r="C1456"/>
          <cell r="D1456"/>
          <cell r="E1456"/>
          <cell r="F1456" t="str">
            <v>Mobile Backhauling</v>
          </cell>
          <cell r="G1456"/>
          <cell r="H1456" t="str">
            <v>Network Available</v>
          </cell>
        </row>
        <row r="1457">
          <cell r="A1457" t="str">
            <v>Dubai Airport and Free Zone -Umm Ramool Development</v>
          </cell>
          <cell r="B1457" t="str">
            <v>NA#17</v>
          </cell>
          <cell r="C1457"/>
          <cell r="D1457"/>
          <cell r="E1457"/>
          <cell r="F1457" t="str">
            <v>Taawun Uplinks</v>
          </cell>
          <cell r="G1457"/>
          <cell r="H1457" t="str">
            <v>On Hold</v>
          </cell>
        </row>
        <row r="1458">
          <cell r="A1458" t="str">
            <v>DWC - Dubai South</v>
          </cell>
          <cell r="B1458" t="str">
            <v>NA#16</v>
          </cell>
          <cell r="C1458"/>
          <cell r="D1458"/>
          <cell r="E1458"/>
          <cell r="F1458" t="str">
            <v>Taawun Uplinks</v>
          </cell>
          <cell r="G1458"/>
          <cell r="H1458" t="str">
            <v>CW Completed</v>
          </cell>
        </row>
        <row r="1459">
          <cell r="A1459" t="str">
            <v>FALCON CITY OF WONDERS - Eastern Residence</v>
          </cell>
          <cell r="B1459" t="str">
            <v>NA#15</v>
          </cell>
          <cell r="C1459"/>
          <cell r="D1459"/>
          <cell r="E1459"/>
          <cell r="F1459" t="str">
            <v>Taawun Uplinks</v>
          </cell>
          <cell r="G1459"/>
          <cell r="H1459" t="str">
            <v>On Hold</v>
          </cell>
        </row>
        <row r="1460">
          <cell r="A1460" t="str">
            <v>Jabel Ali Labor City</v>
          </cell>
          <cell r="B1460" t="str">
            <v>NA#14</v>
          </cell>
          <cell r="C1460"/>
          <cell r="D1460"/>
          <cell r="E1460"/>
          <cell r="F1460" t="str">
            <v>Taawun Uplinks</v>
          </cell>
          <cell r="G1460"/>
          <cell r="H1460" t="str">
            <v>NOC &amp; Permitting</v>
          </cell>
        </row>
        <row r="1461">
          <cell r="A1461" t="str">
            <v>N/A16</v>
          </cell>
          <cell r="B1461" t="str">
            <v>N/A16</v>
          </cell>
          <cell r="C1461" t="str">
            <v>Lulu Mall-UAQ</v>
          </cell>
          <cell r="D1461"/>
          <cell r="E1461"/>
          <cell r="F1461" t="str">
            <v>Mobile Backhauling</v>
          </cell>
          <cell r="G1461"/>
          <cell r="H1461" t="str">
            <v>NOC &amp; Permitting</v>
          </cell>
        </row>
        <row r="1462">
          <cell r="A1462" t="str">
            <v>N/A15</v>
          </cell>
          <cell r="B1462" t="str">
            <v>N/A15</v>
          </cell>
          <cell r="C1462" t="str">
            <v>Atom Sharjah Museum -Dhaid Road</v>
          </cell>
          <cell r="D1462"/>
          <cell r="E1462"/>
          <cell r="F1462" t="str">
            <v>Mobile Backhauling</v>
          </cell>
          <cell r="G1462"/>
          <cell r="H1462" t="str">
            <v>NOC &amp; Permitting</v>
          </cell>
        </row>
        <row r="1463">
          <cell r="A1463" t="str">
            <v>Redundancy to Diera City Center</v>
          </cell>
          <cell r="B1463" t="str">
            <v>N/A</v>
          </cell>
          <cell r="C1463" t="str">
            <v>Diera City Center</v>
          </cell>
          <cell r="D1463" t="str">
            <v>25.25294</v>
          </cell>
          <cell r="E1463" t="str">
            <v>55.33200</v>
          </cell>
          <cell r="F1463" t="str">
            <v>Mobile Backhauling</v>
          </cell>
          <cell r="G1463"/>
          <cell r="H1463" t="str">
            <v>CW Completed</v>
          </cell>
        </row>
        <row r="1464">
          <cell r="A1464" t="str">
            <v>Mulberry Phase 1 @ Dubai Hills Estate</v>
          </cell>
          <cell r="B1464" t="str">
            <v>Mulberry Phase 1 @ Dubai Hills Estate</v>
          </cell>
          <cell r="C1464" t="str">
            <v>TAAWUN - Dubai Hills /2019</v>
          </cell>
          <cell r="D1464"/>
          <cell r="E1464"/>
          <cell r="F1464" t="str">
            <v>Mobile Backhauling</v>
          </cell>
          <cell r="G1464"/>
          <cell r="H1464" t="str">
            <v>OSP Ready</v>
          </cell>
        </row>
        <row r="1465">
          <cell r="A1465" t="str">
            <v>Mirdiff Park Center</v>
          </cell>
          <cell r="B1465" t="str">
            <v>Mirdiff Park Center</v>
          </cell>
          <cell r="C1465" t="str">
            <v>Atom Mirdiff Park Center</v>
          </cell>
          <cell r="D1465" t="str">
            <v xml:space="preserve"> 55.418232</v>
          </cell>
          <cell r="E1465" t="str">
            <v xml:space="preserve"> 25.217827</v>
          </cell>
          <cell r="F1465" t="str">
            <v>Mobile Backhauling</v>
          </cell>
          <cell r="G1465"/>
          <cell r="H1465" t="str">
            <v>NOC &amp; Permitting</v>
          </cell>
        </row>
        <row r="1466">
          <cell r="A1466" t="str">
            <v>MINISTRY OF LABOUR</v>
          </cell>
          <cell r="B1466" t="str">
            <v>MINISTRY OF LABOUR_3131</v>
          </cell>
          <cell r="C1466" t="str">
            <v>AL QUSAIS SECOND</v>
          </cell>
          <cell r="D1466" t="str">
            <v>25.263642</v>
          </cell>
          <cell r="E1466" t="str">
            <v>55.386443</v>
          </cell>
          <cell r="F1466" t="str">
            <v>FNU/FES</v>
          </cell>
          <cell r="G1466"/>
          <cell r="H1466" t="str">
            <v>OSP Ready</v>
          </cell>
        </row>
        <row r="1467">
          <cell r="A1467" t="str">
            <v>KFT3098</v>
          </cell>
          <cell r="B1467" t="str">
            <v>KFT3098</v>
          </cell>
          <cell r="C1467"/>
          <cell r="D1467" t="str">
            <v>25.52047</v>
          </cell>
          <cell r="E1467" t="str">
            <v>56.36572</v>
          </cell>
          <cell r="F1467" t="str">
            <v>Mobile Backhauling</v>
          </cell>
          <cell r="G1467"/>
          <cell r="H1467" t="str">
            <v>NOC &amp; Permitting</v>
          </cell>
        </row>
        <row r="1468">
          <cell r="A1468" t="str">
            <v>KFN6316</v>
          </cell>
          <cell r="B1468" t="str">
            <v>KFN6316</v>
          </cell>
          <cell r="C1468"/>
          <cell r="D1468" t="str">
            <v>25.46678</v>
          </cell>
          <cell r="E1468" t="str">
            <v>56.188799</v>
          </cell>
          <cell r="F1468" t="str">
            <v>Mobile Backhauling</v>
          </cell>
          <cell r="G1468"/>
          <cell r="H1468" t="str">
            <v>NOC &amp; Permitting</v>
          </cell>
        </row>
        <row r="1469">
          <cell r="A1469" t="str">
            <v>KFN6313</v>
          </cell>
          <cell r="B1469" t="str">
            <v>KFN6313</v>
          </cell>
          <cell r="C1469"/>
          <cell r="D1469" t="str">
            <v>25.351211</v>
          </cell>
          <cell r="E1469" t="str">
            <v>25.351211</v>
          </cell>
          <cell r="F1469" t="str">
            <v>Mobile Backhauling</v>
          </cell>
          <cell r="G1469"/>
          <cell r="H1469" t="str">
            <v>NOC &amp; Permitting</v>
          </cell>
        </row>
        <row r="1470">
          <cell r="A1470" t="str">
            <v>KFN6312</v>
          </cell>
          <cell r="B1470" t="str">
            <v>KFN6312</v>
          </cell>
          <cell r="C1470"/>
          <cell r="D1470" t="str">
            <v xml:space="preserve">25.32732 </v>
          </cell>
          <cell r="E1470" t="str">
            <v>56.1391</v>
          </cell>
          <cell r="F1470" t="str">
            <v>Mobile Backhauling</v>
          </cell>
          <cell r="G1470"/>
          <cell r="H1470" t="str">
            <v>OSP Ready</v>
          </cell>
        </row>
        <row r="1471">
          <cell r="A1471" t="str">
            <v>KFN5750C</v>
          </cell>
          <cell r="B1471" t="str">
            <v>KFN5750C</v>
          </cell>
          <cell r="C1471"/>
          <cell r="D1471" t="str">
            <v>25.31404 56.338629</v>
          </cell>
          <cell r="E1471" t="str">
            <v>25.31404 56.338629</v>
          </cell>
          <cell r="F1471" t="str">
            <v>Mobile Backhauling</v>
          </cell>
          <cell r="G1471"/>
          <cell r="H1471" t="str">
            <v>OSP Ready</v>
          </cell>
        </row>
        <row r="1472">
          <cell r="A1472" t="str">
            <v>KFN5750B</v>
          </cell>
          <cell r="B1472" t="str">
            <v>KFN5750B</v>
          </cell>
          <cell r="C1472" t="str">
            <v>ATOM Ministry Of Education KhorFakkan</v>
          </cell>
          <cell r="D1472" t="str">
            <v>25.310549</v>
          </cell>
          <cell r="E1472" t="str">
            <v>56.345546</v>
          </cell>
          <cell r="F1472" t="str">
            <v>Mobile Backhauling</v>
          </cell>
          <cell r="G1472"/>
          <cell r="H1472" t="str">
            <v>OSP Provisioned</v>
          </cell>
        </row>
        <row r="1473">
          <cell r="A1473" t="str">
            <v>KFN5750A</v>
          </cell>
          <cell r="B1473" t="str">
            <v>KFN5750A</v>
          </cell>
          <cell r="C1473" t="str">
            <v>Ministry of Labour KFN</v>
          </cell>
          <cell r="D1473" t="str">
            <v>25.31404</v>
          </cell>
          <cell r="E1473" t="str">
            <v>56.338629</v>
          </cell>
          <cell r="F1473" t="str">
            <v>Mobile Backhauling</v>
          </cell>
          <cell r="G1473"/>
          <cell r="H1473" t="str">
            <v>OSP Ready</v>
          </cell>
        </row>
        <row r="1474">
          <cell r="A1474" t="str">
            <v>KFN3983</v>
          </cell>
          <cell r="B1474" t="str">
            <v>KFN3983</v>
          </cell>
          <cell r="C1474"/>
          <cell r="D1474" t="str">
            <v xml:space="preserve">25.57907 </v>
          </cell>
          <cell r="E1474" t="str">
            <v>56.25214</v>
          </cell>
          <cell r="F1474" t="str">
            <v>Mobile Backhauling</v>
          </cell>
          <cell r="G1474"/>
          <cell r="H1474" t="str">
            <v>OSP Ready</v>
          </cell>
        </row>
        <row r="1475">
          <cell r="A1475" t="str">
            <v>KFN3970</v>
          </cell>
          <cell r="B1475" t="str">
            <v>KFN3970</v>
          </cell>
          <cell r="C1475"/>
          <cell r="D1475"/>
          <cell r="E1475"/>
          <cell r="F1475" t="str">
            <v>Mobile Backhauling</v>
          </cell>
          <cell r="G1475"/>
          <cell r="H1475" t="str">
            <v>OSP Ready</v>
          </cell>
        </row>
        <row r="1476">
          <cell r="A1476" t="str">
            <v>KFN3966</v>
          </cell>
          <cell r="B1476" t="str">
            <v>KFN3966</v>
          </cell>
          <cell r="C1476"/>
          <cell r="D1476"/>
          <cell r="E1476"/>
          <cell r="F1476" t="str">
            <v>Mobile Backhauling</v>
          </cell>
          <cell r="G1476"/>
          <cell r="H1476" t="str">
            <v>OSP Ready</v>
          </cell>
        </row>
        <row r="1477">
          <cell r="A1477" t="str">
            <v>KFN3965</v>
          </cell>
          <cell r="B1477" t="str">
            <v>KFN3965</v>
          </cell>
          <cell r="C1477" t="str">
            <v>Green field KFN Tunnels</v>
          </cell>
          <cell r="D1477" t="str">
            <v>25.29476</v>
          </cell>
          <cell r="E1477" t="str">
            <v>56.231463</v>
          </cell>
          <cell r="F1477" t="str">
            <v>Mobile Backhauling</v>
          </cell>
          <cell r="G1477"/>
          <cell r="H1477" t="str">
            <v>OSP Ready</v>
          </cell>
        </row>
        <row r="1478">
          <cell r="A1478" t="str">
            <v>KFN3954</v>
          </cell>
          <cell r="B1478" t="str">
            <v>KFN3954</v>
          </cell>
          <cell r="C1478"/>
          <cell r="D1478" t="str">
            <v>25.350227</v>
          </cell>
          <cell r="E1478" t="str">
            <v>56.31472</v>
          </cell>
          <cell r="F1478" t="str">
            <v>Mobile Backhauling</v>
          </cell>
          <cell r="G1478"/>
          <cell r="H1478" t="str">
            <v>NOC &amp; Permitting</v>
          </cell>
        </row>
        <row r="1479">
          <cell r="A1479" t="str">
            <v>KFN3953</v>
          </cell>
          <cell r="B1479" t="str">
            <v>KFN3953</v>
          </cell>
          <cell r="C1479"/>
          <cell r="D1479" t="str">
            <v>25.34496</v>
          </cell>
          <cell r="E1479" t="str">
            <v>56.30209</v>
          </cell>
          <cell r="F1479" t="str">
            <v>Mobile Backhauling</v>
          </cell>
          <cell r="G1479"/>
          <cell r="H1479" t="str">
            <v>OSP Ready</v>
          </cell>
        </row>
        <row r="1480">
          <cell r="A1480" t="str">
            <v>KFN3951</v>
          </cell>
          <cell r="B1480" t="str">
            <v>KFN3951</v>
          </cell>
          <cell r="C1480"/>
          <cell r="D1480" t="str">
            <v>25.347452</v>
          </cell>
          <cell r="E1480" t="str">
            <v>56.288273</v>
          </cell>
          <cell r="F1480" t="str">
            <v>Mobile Backhauling</v>
          </cell>
          <cell r="G1480"/>
          <cell r="H1480" t="str">
            <v>OSP Ready</v>
          </cell>
        </row>
        <row r="1481">
          <cell r="A1481" t="str">
            <v>KFN3946</v>
          </cell>
          <cell r="B1481" t="str">
            <v>KFN3946</v>
          </cell>
          <cell r="C1481"/>
          <cell r="D1481" t="str">
            <v xml:space="preserve"> 25.282314°</v>
          </cell>
          <cell r="E1481" t="str">
            <v xml:space="preserve"> 56.200124°</v>
          </cell>
          <cell r="F1481" t="str">
            <v>Mobile Backhauling</v>
          </cell>
          <cell r="G1481"/>
          <cell r="H1481" t="str">
            <v>OSP Ready</v>
          </cell>
        </row>
        <row r="1482">
          <cell r="A1482" t="str">
            <v>KFN3847</v>
          </cell>
          <cell r="B1482" t="str">
            <v>KFN3847</v>
          </cell>
          <cell r="C1482" t="str">
            <v>Khorfakkan Dental Clinic</v>
          </cell>
          <cell r="D1482" t="str">
            <v>25.33893</v>
          </cell>
          <cell r="E1482" t="str">
            <v xml:space="preserve"> 56.34269</v>
          </cell>
          <cell r="F1482" t="str">
            <v>Mobile Backhauling</v>
          </cell>
          <cell r="G1482"/>
          <cell r="H1482" t="str">
            <v>OSP Provisioned</v>
          </cell>
        </row>
        <row r="1483">
          <cell r="A1483" t="str">
            <v>KFN3845</v>
          </cell>
          <cell r="B1483" t="str">
            <v>KFN3845</v>
          </cell>
          <cell r="C1483"/>
          <cell r="D1483" t="str">
            <v>25.324707</v>
          </cell>
          <cell r="E1483" t="str">
            <v>56.350324</v>
          </cell>
          <cell r="F1483" t="str">
            <v>Mobile Backhauling</v>
          </cell>
          <cell r="G1483"/>
          <cell r="H1483" t="str">
            <v>OSP Ready</v>
          </cell>
        </row>
        <row r="1484">
          <cell r="A1484" t="str">
            <v>KFN3844</v>
          </cell>
          <cell r="B1484" t="str">
            <v>KFN3844</v>
          </cell>
          <cell r="C1484" t="str">
            <v>N/A</v>
          </cell>
          <cell r="D1484" t="str">
            <v>25.382902</v>
          </cell>
          <cell r="E1484" t="str">
            <v>56.318146</v>
          </cell>
          <cell r="F1484" t="str">
            <v>Mobile Backhauling</v>
          </cell>
          <cell r="G1484"/>
          <cell r="H1484" t="str">
            <v>NOC &amp; Permitting</v>
          </cell>
        </row>
        <row r="1485">
          <cell r="A1485" t="str">
            <v>KFN3843</v>
          </cell>
          <cell r="B1485" t="str">
            <v>KFN3843</v>
          </cell>
          <cell r="C1485" t="str">
            <v>Green Field Outoor</v>
          </cell>
          <cell r="D1485" t="str">
            <v>25.595834</v>
          </cell>
          <cell r="E1485" t="str">
            <v>56.310278</v>
          </cell>
          <cell r="F1485" t="str">
            <v>Mobile Backhauling</v>
          </cell>
          <cell r="G1485"/>
          <cell r="H1485" t="str">
            <v>OSP Ready</v>
          </cell>
        </row>
        <row r="1486">
          <cell r="A1486" t="str">
            <v>KFN3839</v>
          </cell>
          <cell r="B1486" t="str">
            <v>KFN3839</v>
          </cell>
          <cell r="C1486" t="str">
            <v>Saif Ahmed Saif Binyarouf</v>
          </cell>
          <cell r="D1486" t="str">
            <v>25.5749</v>
          </cell>
          <cell r="E1486" t="str">
            <v>56.2582</v>
          </cell>
          <cell r="F1486" t="str">
            <v>Mobile Backhauling</v>
          </cell>
          <cell r="G1486"/>
          <cell r="H1486" t="str">
            <v>OSP Ready</v>
          </cell>
        </row>
        <row r="1487">
          <cell r="A1487" t="str">
            <v>KFN3799</v>
          </cell>
          <cell r="B1487" t="str">
            <v>KFN3799</v>
          </cell>
          <cell r="C1487"/>
          <cell r="D1487" t="str">
            <v>25.388329</v>
          </cell>
          <cell r="E1487" t="str">
            <v>56.159418</v>
          </cell>
          <cell r="F1487" t="str">
            <v>Mobile Backhauling</v>
          </cell>
          <cell r="G1487"/>
          <cell r="H1487" t="str">
            <v>Dropped</v>
          </cell>
        </row>
        <row r="1488">
          <cell r="A1488" t="str">
            <v>KFN3777</v>
          </cell>
          <cell r="B1488" t="str">
            <v>KFN3777</v>
          </cell>
          <cell r="C1488"/>
          <cell r="D1488" t="str">
            <v xml:space="preserve"> 25.586550°</v>
          </cell>
          <cell r="E1488" t="str">
            <v xml:space="preserve"> 56.356250°</v>
          </cell>
          <cell r="F1488" t="str">
            <v>Mobile Backhauling</v>
          </cell>
          <cell r="G1488"/>
          <cell r="H1488" t="str">
            <v>OSP Provisioned</v>
          </cell>
        </row>
        <row r="1489">
          <cell r="A1489" t="str">
            <v>KFN3776</v>
          </cell>
          <cell r="B1489" t="str">
            <v>KFN3776</v>
          </cell>
          <cell r="C1489"/>
          <cell r="D1489" t="str">
            <v>25.3584</v>
          </cell>
          <cell r="E1489" t="str">
            <v>56.348840</v>
          </cell>
          <cell r="F1489" t="str">
            <v>Mobile Backhauling</v>
          </cell>
          <cell r="G1489"/>
          <cell r="H1489" t="str">
            <v>OSP Ready</v>
          </cell>
        </row>
        <row r="1490">
          <cell r="A1490" t="str">
            <v>KFN3775</v>
          </cell>
          <cell r="B1490" t="str">
            <v>KFN3775</v>
          </cell>
          <cell r="C1490"/>
          <cell r="D1490" t="str">
            <v>25.3922</v>
          </cell>
          <cell r="E1490" t="str">
            <v>56.3275</v>
          </cell>
          <cell r="F1490" t="str">
            <v>Mobile Backhauling</v>
          </cell>
          <cell r="G1490"/>
          <cell r="H1490" t="str">
            <v>NOC &amp; Permitting</v>
          </cell>
        </row>
        <row r="1491">
          <cell r="A1491" t="str">
            <v>KFN3774</v>
          </cell>
          <cell r="B1491" t="str">
            <v>KFN3774</v>
          </cell>
          <cell r="C1491" t="str">
            <v>Green Field outdoor</v>
          </cell>
          <cell r="D1491" t="str">
            <v>25.397831 56.336901</v>
          </cell>
          <cell r="E1491" t="str">
            <v>25.397831 56.336901</v>
          </cell>
          <cell r="F1491" t="str">
            <v>Mobile Backhauling</v>
          </cell>
          <cell r="G1491"/>
          <cell r="H1491" t="str">
            <v>OSP Ready</v>
          </cell>
        </row>
        <row r="1492">
          <cell r="A1492" t="str">
            <v>KFN3769</v>
          </cell>
          <cell r="B1492" t="str">
            <v>KFN3769</v>
          </cell>
          <cell r="C1492" t="str">
            <v>Green field Outdoor Fujairah Masafi Dibba RD</v>
          </cell>
          <cell r="D1492" t="str">
            <v>25.54734897</v>
          </cell>
          <cell r="E1492" t="str">
            <v>56.20245</v>
          </cell>
          <cell r="F1492" t="str">
            <v>Mobile Backhauling</v>
          </cell>
          <cell r="G1492"/>
          <cell r="H1492" t="str">
            <v>OSP Ready</v>
          </cell>
        </row>
        <row r="1493">
          <cell r="A1493" t="str">
            <v>KFN3678</v>
          </cell>
          <cell r="B1493" t="str">
            <v>KFN3678</v>
          </cell>
          <cell r="C1493"/>
          <cell r="D1493" t="str">
            <v>25.419183</v>
          </cell>
          <cell r="E1493" t="str">
            <v>56.097918</v>
          </cell>
          <cell r="F1493" t="str">
            <v>Mobile Backhauling</v>
          </cell>
          <cell r="G1493"/>
          <cell r="H1493" t="str">
            <v>OSP Ready</v>
          </cell>
        </row>
        <row r="1494">
          <cell r="A1494" t="str">
            <v>KFN3675</v>
          </cell>
          <cell r="B1494" t="str">
            <v>KFN3675</v>
          </cell>
          <cell r="C1494"/>
          <cell r="D1494"/>
          <cell r="E1494"/>
          <cell r="F1494" t="str">
            <v>Mobile Backhauling</v>
          </cell>
          <cell r="G1494"/>
          <cell r="H1494" t="str">
            <v>OSP Ready</v>
          </cell>
        </row>
        <row r="1495">
          <cell r="A1495" t="str">
            <v>KFN3674</v>
          </cell>
          <cell r="B1495" t="str">
            <v>KFN3674</v>
          </cell>
          <cell r="C1495"/>
          <cell r="D1495" t="str">
            <v xml:space="preserve">25.595211 </v>
          </cell>
          <cell r="E1495" t="str">
            <v>56.22619</v>
          </cell>
          <cell r="F1495" t="str">
            <v>Mobile Backhauling</v>
          </cell>
          <cell r="G1495"/>
          <cell r="H1495" t="str">
            <v>OSP Ready</v>
          </cell>
        </row>
        <row r="1496">
          <cell r="A1496" t="str">
            <v>KFN3673</v>
          </cell>
          <cell r="B1496" t="str">
            <v>KFN3673</v>
          </cell>
          <cell r="C1496" t="str">
            <v>Green field Outdoor Al Bidya - Fujairah</v>
          </cell>
          <cell r="D1496" t="str">
            <v>25.4227</v>
          </cell>
          <cell r="E1496" t="str">
            <v>56.3447</v>
          </cell>
          <cell r="F1496" t="str">
            <v>Mobile Backhauling</v>
          </cell>
          <cell r="G1496"/>
          <cell r="H1496" t="str">
            <v>OSP Ready</v>
          </cell>
        </row>
        <row r="1497">
          <cell r="A1497" t="str">
            <v>KFN3633</v>
          </cell>
          <cell r="B1497" t="str">
            <v>KFN3633</v>
          </cell>
          <cell r="C1497"/>
          <cell r="D1497" t="str">
            <v>25.540989</v>
          </cell>
          <cell r="E1497" t="str">
            <v>56.33517</v>
          </cell>
          <cell r="F1497" t="str">
            <v>Mobile Backhauling</v>
          </cell>
          <cell r="G1497"/>
          <cell r="H1497" t="str">
            <v>OSP Ready</v>
          </cell>
        </row>
        <row r="1498">
          <cell r="A1498" t="str">
            <v>KFN3632</v>
          </cell>
          <cell r="B1498" t="str">
            <v>KFN3632</v>
          </cell>
          <cell r="C1498"/>
          <cell r="D1498" t="str">
            <v>25.53829</v>
          </cell>
          <cell r="E1498" t="str">
            <v>56.34224</v>
          </cell>
          <cell r="F1498" t="str">
            <v>Mobile Backhauling</v>
          </cell>
          <cell r="G1498"/>
          <cell r="H1498" t="str">
            <v>OSP Ready</v>
          </cell>
        </row>
        <row r="1499">
          <cell r="A1499" t="str">
            <v>KFN3631</v>
          </cell>
          <cell r="B1499" t="str">
            <v>KFN3631</v>
          </cell>
          <cell r="C1499"/>
          <cell r="D1499" t="str">
            <v>25.48309</v>
          </cell>
          <cell r="E1499" t="str">
            <v>56.36037</v>
          </cell>
          <cell r="F1499" t="str">
            <v>Mobile Backhauling</v>
          </cell>
          <cell r="G1499"/>
          <cell r="H1499" t="str">
            <v>NOC &amp; Permitting</v>
          </cell>
        </row>
        <row r="1500">
          <cell r="A1500" t="str">
            <v>KFN3630</v>
          </cell>
          <cell r="B1500" t="str">
            <v>KFN3630</v>
          </cell>
          <cell r="C1500"/>
          <cell r="D1500" t="str">
            <v xml:space="preserve">25.458932°  </v>
          </cell>
          <cell r="E1500" t="str">
            <v>56.137245°</v>
          </cell>
          <cell r="F1500" t="str">
            <v>Mobile Backhauling</v>
          </cell>
          <cell r="G1500"/>
          <cell r="H1500" t="str">
            <v>OSP Ready</v>
          </cell>
        </row>
        <row r="1501">
          <cell r="A1501" t="str">
            <v>KFN3629</v>
          </cell>
          <cell r="B1501" t="str">
            <v>KFN3629</v>
          </cell>
          <cell r="C1501"/>
          <cell r="D1501" t="str">
            <v xml:space="preserve"> 25.423060°</v>
          </cell>
          <cell r="E1501" t="str">
            <v xml:space="preserve"> 56.334270°</v>
          </cell>
          <cell r="F1501" t="str">
            <v>Mobile Backhauling</v>
          </cell>
          <cell r="G1501"/>
          <cell r="H1501" t="str">
            <v>OSP Ready</v>
          </cell>
        </row>
        <row r="1502">
          <cell r="A1502" t="str">
            <v>KFN3625</v>
          </cell>
          <cell r="B1502" t="str">
            <v>KFN3625</v>
          </cell>
          <cell r="C1502"/>
          <cell r="D1502" t="str">
            <v>25.53832</v>
          </cell>
          <cell r="E1502" t="str">
            <v>56.35619</v>
          </cell>
          <cell r="F1502" t="str">
            <v>Mobile Backhauling</v>
          </cell>
          <cell r="G1502"/>
          <cell r="H1502" t="str">
            <v>OSP Ready</v>
          </cell>
        </row>
        <row r="1503">
          <cell r="A1503" t="str">
            <v>KFN3597</v>
          </cell>
          <cell r="B1503" t="str">
            <v>KFN3597</v>
          </cell>
          <cell r="C1503" t="str">
            <v>Green field outdoor Khorfakhan</v>
          </cell>
          <cell r="D1503" t="str">
            <v>25.46483</v>
          </cell>
          <cell r="E1503" t="str">
            <v>56.36141</v>
          </cell>
          <cell r="F1503" t="str">
            <v>Mobile Backhauling</v>
          </cell>
          <cell r="G1503"/>
          <cell r="H1503" t="str">
            <v>OSP Ready</v>
          </cell>
        </row>
        <row r="1504">
          <cell r="A1504" t="str">
            <v>KFN3577</v>
          </cell>
          <cell r="B1504" t="str">
            <v>KFN3577</v>
          </cell>
          <cell r="C1504"/>
          <cell r="D1504" t="str">
            <v>25.317426</v>
          </cell>
          <cell r="E1504" t="str">
            <v>56.329956</v>
          </cell>
          <cell r="F1504" t="str">
            <v>Mobile Backhauling</v>
          </cell>
          <cell r="G1504"/>
          <cell r="H1504" t="str">
            <v>OSP Ready</v>
          </cell>
        </row>
        <row r="1505">
          <cell r="A1505" t="str">
            <v>KFN3573</v>
          </cell>
          <cell r="B1505" t="str">
            <v>KFN3573</v>
          </cell>
          <cell r="C1505"/>
          <cell r="D1505" t="str">
            <v xml:space="preserve"> 25.442700°</v>
          </cell>
          <cell r="E1505" t="str">
            <v xml:space="preserve"> 56.339700°</v>
          </cell>
          <cell r="F1505" t="str">
            <v>Mobile Backhauling</v>
          </cell>
          <cell r="G1505"/>
          <cell r="H1505" t="str">
            <v>OSP Ready</v>
          </cell>
        </row>
        <row r="1506">
          <cell r="A1506" t="str">
            <v>KFN3531</v>
          </cell>
          <cell r="B1506" t="str">
            <v>KFN3531</v>
          </cell>
          <cell r="C1506"/>
          <cell r="D1506" t="str">
            <v>25.50679</v>
          </cell>
          <cell r="E1506"/>
          <cell r="F1506" t="str">
            <v>Mobile Backhauling</v>
          </cell>
          <cell r="G1506"/>
          <cell r="H1506" t="str">
            <v>NOC &amp; Permitting</v>
          </cell>
        </row>
        <row r="1507">
          <cell r="A1507" t="str">
            <v>KFN3470</v>
          </cell>
          <cell r="B1507" t="str">
            <v>KFN3470</v>
          </cell>
          <cell r="C1507" t="str">
            <v>Green field outdoor Dibba Al Hisn - Fujairah</v>
          </cell>
          <cell r="D1507" t="str">
            <v xml:space="preserve"> 25.625500°</v>
          </cell>
          <cell r="E1507" t="str">
            <v xml:space="preserve"> 56.269700°</v>
          </cell>
          <cell r="F1507" t="str">
            <v>Mobile Backhauling</v>
          </cell>
          <cell r="G1507"/>
          <cell r="H1507" t="str">
            <v>OSP Ready</v>
          </cell>
        </row>
        <row r="1508">
          <cell r="A1508" t="str">
            <v>KFN3467</v>
          </cell>
          <cell r="B1508" t="str">
            <v>KFN3467</v>
          </cell>
          <cell r="C1508" t="str">
            <v xml:space="preserve"> green field shelter</v>
          </cell>
          <cell r="D1508" t="str">
            <v>25.618954 56.26099</v>
          </cell>
          <cell r="E1508" t="str">
            <v>25.618954 56.26099</v>
          </cell>
          <cell r="F1508" t="str">
            <v>Mobile Backhauling</v>
          </cell>
          <cell r="G1508"/>
          <cell r="H1508" t="str">
            <v>OSP Ready</v>
          </cell>
        </row>
        <row r="1509">
          <cell r="A1509" t="str">
            <v>FUJ3466</v>
          </cell>
          <cell r="B1509" t="str">
            <v>KFN3466</v>
          </cell>
          <cell r="C1509" t="str">
            <v>Rotana, Al Aqaah Fujairah</v>
          </cell>
          <cell r="D1509"/>
          <cell r="E1509"/>
          <cell r="F1509" t="str">
            <v>Mobile Backhauling</v>
          </cell>
          <cell r="G1509"/>
          <cell r="H1509" t="str">
            <v>OSP Ready</v>
          </cell>
        </row>
        <row r="1510">
          <cell r="A1510" t="str">
            <v>KFN3465</v>
          </cell>
          <cell r="B1510" t="str">
            <v>KFN3465</v>
          </cell>
          <cell r="C1510" t="str">
            <v>Al Juroof</v>
          </cell>
          <cell r="D1510" t="str">
            <v>25.479504</v>
          </cell>
          <cell r="E1510" t="str">
            <v>56.138051</v>
          </cell>
          <cell r="F1510" t="str">
            <v>Mobile Backhauling</v>
          </cell>
          <cell r="G1510"/>
          <cell r="H1510" t="str">
            <v>OSP Ready</v>
          </cell>
        </row>
        <row r="1511">
          <cell r="A1511" t="str">
            <v>KFN3464</v>
          </cell>
          <cell r="B1511" t="str">
            <v>KFN3464</v>
          </cell>
          <cell r="C1511"/>
          <cell r="D1511" t="str">
            <v>25.46728</v>
          </cell>
          <cell r="E1511" t="str">
            <v>56.14342</v>
          </cell>
          <cell r="F1511" t="str">
            <v>Mobile Backhauling</v>
          </cell>
          <cell r="G1511"/>
          <cell r="H1511" t="str">
            <v>OSP Ready</v>
          </cell>
        </row>
        <row r="1512">
          <cell r="A1512" t="str">
            <v>KFN3463</v>
          </cell>
          <cell r="B1512" t="str">
            <v>KFN3463</v>
          </cell>
          <cell r="C1512"/>
          <cell r="D1512" t="str">
            <v>25.586</v>
          </cell>
          <cell r="E1512" t="str">
            <v>56.2444</v>
          </cell>
          <cell r="F1512" t="str">
            <v>Mobile Backhauling</v>
          </cell>
          <cell r="G1512"/>
          <cell r="H1512" t="str">
            <v>OSP Ready</v>
          </cell>
        </row>
        <row r="1513">
          <cell r="A1513" t="str">
            <v>KFN3462</v>
          </cell>
          <cell r="B1513" t="str">
            <v>KFN3462</v>
          </cell>
          <cell r="C1513"/>
          <cell r="D1513" t="str">
            <v xml:space="preserve"> 25.583000°</v>
          </cell>
          <cell r="E1513" t="str">
            <v xml:space="preserve"> 56.247800°</v>
          </cell>
          <cell r="F1513" t="str">
            <v>Mobile Backhauling</v>
          </cell>
          <cell r="G1513"/>
          <cell r="H1513" t="str">
            <v>OSP Ready</v>
          </cell>
        </row>
        <row r="1514">
          <cell r="A1514" t="str">
            <v>KFN3461</v>
          </cell>
          <cell r="B1514" t="str">
            <v>KFN3461</v>
          </cell>
          <cell r="C1514"/>
          <cell r="D1514" t="str">
            <v xml:space="preserve"> 25.331700° </v>
          </cell>
          <cell r="E1514" t="str">
            <v>56.347000°</v>
          </cell>
          <cell r="F1514" t="str">
            <v>Mobile Backhauling</v>
          </cell>
          <cell r="G1514"/>
          <cell r="H1514" t="str">
            <v>OSP Ready</v>
          </cell>
        </row>
        <row r="1515">
          <cell r="A1515" t="str">
            <v>KFN3460</v>
          </cell>
          <cell r="B1515" t="str">
            <v>KFN3460</v>
          </cell>
          <cell r="C1515"/>
          <cell r="D1515"/>
          <cell r="E1515"/>
          <cell r="F1515" t="str">
            <v>Mobile Backhauling</v>
          </cell>
          <cell r="G1515"/>
          <cell r="H1515" t="str">
            <v>NOC &amp; Permitting</v>
          </cell>
        </row>
        <row r="1516">
          <cell r="A1516" t="str">
            <v>KFN3457</v>
          </cell>
          <cell r="B1516" t="str">
            <v>KFN3457</v>
          </cell>
          <cell r="C1516"/>
          <cell r="D1516" t="str">
            <v xml:space="preserve"> 25.583741°</v>
          </cell>
          <cell r="E1516" t="str">
            <v xml:space="preserve"> 56.264598°</v>
          </cell>
          <cell r="F1516" t="str">
            <v>Mobile Backhauling</v>
          </cell>
          <cell r="G1516"/>
          <cell r="H1516" t="str">
            <v>OSP Ready</v>
          </cell>
        </row>
        <row r="1517">
          <cell r="A1517" t="str">
            <v>KFN3456</v>
          </cell>
          <cell r="B1517" t="str">
            <v>KFN3456</v>
          </cell>
          <cell r="C1517" t="str">
            <v>ABDULLAH BLGD.</v>
          </cell>
          <cell r="D1517" t="str">
            <v xml:space="preserve">25.5936 </v>
          </cell>
          <cell r="E1517" t="str">
            <v>56.2726</v>
          </cell>
          <cell r="F1517" t="str">
            <v>Mobile Backhauling</v>
          </cell>
          <cell r="G1517"/>
          <cell r="H1517" t="str">
            <v>OSP Ready</v>
          </cell>
        </row>
        <row r="1518">
          <cell r="A1518" t="str">
            <v>KFN3316</v>
          </cell>
          <cell r="B1518" t="str">
            <v>KFN3316</v>
          </cell>
          <cell r="C1518"/>
          <cell r="D1518" t="str">
            <v>25.53061</v>
          </cell>
          <cell r="E1518" t="str">
            <v>56.118627</v>
          </cell>
          <cell r="F1518" t="str">
            <v>Mobile Backhauling</v>
          </cell>
          <cell r="G1518"/>
          <cell r="H1518" t="str">
            <v>OSP Ready</v>
          </cell>
        </row>
        <row r="1519">
          <cell r="A1519" t="str">
            <v>KFN3298</v>
          </cell>
          <cell r="B1519" t="str">
            <v>KFN3298</v>
          </cell>
          <cell r="C1519" t="str">
            <v>Al-Khazan-Diba-Al-Fujairah</v>
          </cell>
          <cell r="D1519"/>
          <cell r="E1519"/>
          <cell r="F1519" t="str">
            <v>Mobile Backhauling</v>
          </cell>
          <cell r="G1519"/>
          <cell r="H1519" t="str">
            <v>OSP Ready</v>
          </cell>
        </row>
        <row r="1520">
          <cell r="A1520" t="str">
            <v>KFN3296</v>
          </cell>
          <cell r="B1520" t="str">
            <v>KFN3296</v>
          </cell>
          <cell r="C1520" t="str">
            <v>Green field Outdoor Khorfakkan</v>
          </cell>
          <cell r="D1520" t="str">
            <v>25.598234</v>
          </cell>
          <cell r="E1520" t="str">
            <v>56.263053</v>
          </cell>
          <cell r="F1520" t="str">
            <v>Mobile Backhauling</v>
          </cell>
          <cell r="G1520"/>
          <cell r="H1520" t="str">
            <v>OSP Ready</v>
          </cell>
        </row>
        <row r="1521">
          <cell r="A1521" t="str">
            <v>KFN3295</v>
          </cell>
          <cell r="B1521" t="str">
            <v>KFN3295</v>
          </cell>
          <cell r="C1521" t="str">
            <v xml:space="preserve">Adhwah Najran Super market Same building  roof top </v>
          </cell>
          <cell r="D1521" t="str">
            <v>25.405342</v>
          </cell>
          <cell r="E1521" t="str">
            <v>56.350168</v>
          </cell>
          <cell r="F1521" t="str">
            <v>Mobile Backhauling</v>
          </cell>
          <cell r="G1521"/>
          <cell r="H1521" t="str">
            <v>OSP Ready</v>
          </cell>
        </row>
        <row r="1522">
          <cell r="A1522" t="str">
            <v>KFN3294</v>
          </cell>
          <cell r="B1522" t="str">
            <v>KFN3294</v>
          </cell>
          <cell r="C1522"/>
          <cell r="D1522"/>
          <cell r="E1522"/>
          <cell r="F1522" t="str">
            <v>Mobile Backhauling</v>
          </cell>
          <cell r="G1522"/>
          <cell r="H1522" t="str">
            <v>NOC &amp; Permitting</v>
          </cell>
        </row>
        <row r="1523">
          <cell r="A1523" t="str">
            <v>KFN3293</v>
          </cell>
          <cell r="B1523" t="str">
            <v>KFN3293</v>
          </cell>
          <cell r="C1523" t="str">
            <v>KFN-3293 (Lulaiyah)</v>
          </cell>
          <cell r="D1523"/>
          <cell r="E1523"/>
          <cell r="F1523" t="str">
            <v>Mobile Backhauling</v>
          </cell>
          <cell r="G1523"/>
          <cell r="H1523" t="str">
            <v>OSP Ready</v>
          </cell>
        </row>
        <row r="1524">
          <cell r="A1524" t="str">
            <v>KFN3291</v>
          </cell>
          <cell r="B1524" t="str">
            <v>KFN3291</v>
          </cell>
          <cell r="C1524"/>
          <cell r="D1524" t="str">
            <v xml:space="preserve"> 25.582100°</v>
          </cell>
          <cell r="E1524" t="str">
            <v xml:space="preserve"> 56.258300°</v>
          </cell>
          <cell r="F1524" t="str">
            <v>Mobile Backhauling</v>
          </cell>
          <cell r="G1524"/>
          <cell r="H1524" t="str">
            <v>OSP Ready</v>
          </cell>
        </row>
        <row r="1525">
          <cell r="A1525" t="str">
            <v>KFN3161</v>
          </cell>
          <cell r="B1525" t="str">
            <v>KFN3161</v>
          </cell>
          <cell r="C1525" t="str">
            <v>Green field outdoor Al Bidya - Fujairah</v>
          </cell>
          <cell r="D1525" t="str">
            <v>25.44556</v>
          </cell>
          <cell r="E1525" t="str">
            <v>56.35085</v>
          </cell>
          <cell r="F1525" t="str">
            <v>Mobile Backhauling</v>
          </cell>
          <cell r="G1525"/>
          <cell r="H1525" t="str">
            <v>OSP Ready</v>
          </cell>
        </row>
        <row r="1526">
          <cell r="A1526" t="str">
            <v>KFN3100 TO FUJ2022</v>
          </cell>
          <cell r="B1526" t="str">
            <v>KFN3100</v>
          </cell>
          <cell r="C1526"/>
          <cell r="D1526" t="str">
            <v xml:space="preserve"> 25.293100°</v>
          </cell>
          <cell r="E1526" t="str">
            <v xml:space="preserve"> 56.366400°</v>
          </cell>
          <cell r="F1526" t="str">
            <v>Network Upgrade</v>
          </cell>
          <cell r="G1526"/>
          <cell r="H1526" t="str">
            <v>OSP Ready</v>
          </cell>
        </row>
        <row r="1527">
          <cell r="A1527" t="str">
            <v>KFN3097</v>
          </cell>
          <cell r="B1527" t="str">
            <v>KFN3097</v>
          </cell>
          <cell r="C1527"/>
          <cell r="D1527" t="str">
            <v xml:space="preserve">25.551181 </v>
          </cell>
          <cell r="E1527" t="str">
            <v xml:space="preserve"> 56.231441</v>
          </cell>
          <cell r="F1527" t="str">
            <v>Mobile Backhauling</v>
          </cell>
          <cell r="G1527"/>
          <cell r="H1527" t="str">
            <v>OSP Ready</v>
          </cell>
        </row>
        <row r="1528">
          <cell r="A1528" t="str">
            <v>KFN3096</v>
          </cell>
          <cell r="B1528" t="str">
            <v>KFN3096</v>
          </cell>
          <cell r="C1528" t="str">
            <v>Rooftop Outdoor Al Afia Pharmacy BLD</v>
          </cell>
          <cell r="D1528" t="str">
            <v>25.603865</v>
          </cell>
          <cell r="E1528" t="str">
            <v>56.268534</v>
          </cell>
          <cell r="F1528" t="str">
            <v>Mobile Backhauling</v>
          </cell>
          <cell r="G1528"/>
          <cell r="H1528" t="str">
            <v>OSP Ready</v>
          </cell>
        </row>
        <row r="1529">
          <cell r="A1529" t="str">
            <v>KFN3095</v>
          </cell>
          <cell r="B1529" t="str">
            <v>KFN3095</v>
          </cell>
          <cell r="C1529" t="str">
            <v>Address Fujairah Beach Resort_Hotel &amp; residences</v>
          </cell>
          <cell r="D1529" t="str">
            <v>25.477178</v>
          </cell>
          <cell r="E1529" t="str">
            <v>56.361529</v>
          </cell>
          <cell r="F1529" t="str">
            <v>Mobile Backhauling</v>
          </cell>
          <cell r="G1529"/>
          <cell r="H1529" t="str">
            <v>OSP Ready</v>
          </cell>
        </row>
        <row r="1530">
          <cell r="A1530" t="str">
            <v>KFN3091</v>
          </cell>
          <cell r="B1530" t="str">
            <v>KFN3091</v>
          </cell>
          <cell r="C1530" t="str">
            <v xml:space="preserve">Abdooli Bldg </v>
          </cell>
          <cell r="D1530" t="str">
            <v>25.59927,</v>
          </cell>
          <cell r="E1530" t="str">
            <v>55.27668</v>
          </cell>
          <cell r="F1530" t="str">
            <v>Mobile Backhauling</v>
          </cell>
          <cell r="G1530"/>
          <cell r="H1530" t="str">
            <v>OSP Ready</v>
          </cell>
        </row>
        <row r="1531">
          <cell r="A1531" t="str">
            <v>KFN3090</v>
          </cell>
          <cell r="B1531" t="str">
            <v>KFN3090</v>
          </cell>
          <cell r="C1531" t="str">
            <v>Khorfakhan</v>
          </cell>
          <cell r="D1531" t="str">
            <v>25.61527</v>
          </cell>
          <cell r="E1531" t="str">
            <v>56.26047</v>
          </cell>
          <cell r="F1531" t="str">
            <v>Mobile Backhauling</v>
          </cell>
          <cell r="G1531"/>
          <cell r="H1531" t="str">
            <v>OSP Ready</v>
          </cell>
        </row>
        <row r="1532">
          <cell r="A1532" t="str">
            <v>KFN3089</v>
          </cell>
          <cell r="B1532" t="str">
            <v>KFN3089</v>
          </cell>
          <cell r="C1532" t="str">
            <v>Khorfakhan</v>
          </cell>
          <cell r="D1532" t="str">
            <v>25.610161</v>
          </cell>
          <cell r="E1532" t="str">
            <v>56.262382</v>
          </cell>
          <cell r="F1532" t="str">
            <v>Mobile Backhauling</v>
          </cell>
          <cell r="G1532"/>
          <cell r="H1532" t="str">
            <v>OSP Ready</v>
          </cell>
        </row>
        <row r="1533">
          <cell r="A1533" t="str">
            <v>KFN3086</v>
          </cell>
          <cell r="B1533" t="str">
            <v>KFN3086</v>
          </cell>
          <cell r="C1533" t="str">
            <v xml:space="preserve">DIBBA AL HISN CITY MUNICIPALITY  roof top </v>
          </cell>
          <cell r="D1533" t="str">
            <v>25.62128 56.26447</v>
          </cell>
          <cell r="E1533" t="str">
            <v>25.62128 56.26447</v>
          </cell>
          <cell r="F1533" t="str">
            <v>Mobile Backhauling</v>
          </cell>
          <cell r="G1533"/>
          <cell r="H1533" t="str">
            <v>OSP Ready</v>
          </cell>
        </row>
        <row r="1534">
          <cell r="A1534" t="str">
            <v>KFN3082</v>
          </cell>
          <cell r="B1534" t="str">
            <v>KFN3082</v>
          </cell>
          <cell r="C1534"/>
          <cell r="D1534" t="str">
            <v>25.31178</v>
          </cell>
          <cell r="E1534" t="str">
            <v>56.34322</v>
          </cell>
          <cell r="F1534" t="str">
            <v>Mobile Backhauling</v>
          </cell>
          <cell r="G1534"/>
          <cell r="H1534" t="str">
            <v>OSP Ready</v>
          </cell>
        </row>
        <row r="1535">
          <cell r="A1535" t="str">
            <v>KFN3080</v>
          </cell>
          <cell r="B1535" t="str">
            <v>KFN3080</v>
          </cell>
          <cell r="C1535"/>
          <cell r="D1535" t="str">
            <v>25.5255</v>
          </cell>
          <cell r="E1535" t="str">
            <v>56.1986</v>
          </cell>
          <cell r="F1535" t="str">
            <v>Mobile Backhauling</v>
          </cell>
          <cell r="G1535"/>
          <cell r="H1535" t="str">
            <v>NOC &amp; Permitting</v>
          </cell>
        </row>
        <row r="1536">
          <cell r="A1536" t="str">
            <v>KFN3077</v>
          </cell>
          <cell r="B1536" t="str">
            <v>KFN3077</v>
          </cell>
          <cell r="C1536"/>
          <cell r="D1536" t="str">
            <v>25.31249</v>
          </cell>
          <cell r="E1536" t="str">
            <v>56.37101</v>
          </cell>
          <cell r="F1536" t="str">
            <v>Mobile Backhauling</v>
          </cell>
          <cell r="G1536"/>
          <cell r="H1536" t="str">
            <v>NOC &amp; Permitting</v>
          </cell>
        </row>
        <row r="1537">
          <cell r="A1537" t="str">
            <v>KFN3076</v>
          </cell>
          <cell r="B1537" t="str">
            <v>KFN3076</v>
          </cell>
          <cell r="C1537"/>
          <cell r="D1537"/>
          <cell r="E1537"/>
          <cell r="F1537" t="str">
            <v>Mobile Backhauling</v>
          </cell>
          <cell r="G1537"/>
          <cell r="H1537" t="str">
            <v>NOC &amp; Permitting</v>
          </cell>
        </row>
        <row r="1538">
          <cell r="A1538" t="str">
            <v>KFN2957</v>
          </cell>
          <cell r="B1538" t="str">
            <v>KFN2957</v>
          </cell>
          <cell r="C1538"/>
          <cell r="D1538" t="str">
            <v>25.3476</v>
          </cell>
          <cell r="E1538" t="str">
            <v>56.3486</v>
          </cell>
          <cell r="F1538" t="str">
            <v>Mobile Backhauling</v>
          </cell>
          <cell r="G1538"/>
          <cell r="H1538" t="str">
            <v>OSP Ready</v>
          </cell>
        </row>
        <row r="1539">
          <cell r="A1539" t="str">
            <v>KFN2956</v>
          </cell>
          <cell r="B1539" t="str">
            <v>KFN2956</v>
          </cell>
          <cell r="C1539"/>
          <cell r="D1539" t="str">
            <v>25.41864</v>
          </cell>
          <cell r="E1539" t="str">
            <v>56.15578</v>
          </cell>
          <cell r="F1539" t="str">
            <v>Mobile Backhauling</v>
          </cell>
          <cell r="G1539"/>
          <cell r="H1539" t="str">
            <v>OSP Ready</v>
          </cell>
        </row>
        <row r="1540">
          <cell r="A1540" t="str">
            <v>KFN2955</v>
          </cell>
          <cell r="B1540" t="str">
            <v>KFN2955</v>
          </cell>
          <cell r="C1540"/>
          <cell r="D1540" t="str">
            <v>25.33918</v>
          </cell>
          <cell r="E1540" t="str">
            <v>56.17232</v>
          </cell>
          <cell r="F1540" t="str">
            <v>Mobile Backhauling</v>
          </cell>
          <cell r="G1540"/>
          <cell r="H1540" t="str">
            <v>NOC &amp; Permitting</v>
          </cell>
        </row>
        <row r="1541">
          <cell r="A1541" t="str">
            <v>KFN2953</v>
          </cell>
          <cell r="B1541" t="str">
            <v>KFN2953</v>
          </cell>
          <cell r="C1541"/>
          <cell r="D1541" t="str">
            <v>25.47908</v>
          </cell>
          <cell r="E1541" t="str">
            <v>56.18359</v>
          </cell>
          <cell r="F1541" t="str">
            <v>Mobile Backhauling</v>
          </cell>
          <cell r="G1541"/>
          <cell r="H1541" t="str">
            <v>NOC &amp; Permitting</v>
          </cell>
        </row>
        <row r="1542">
          <cell r="A1542" t="str">
            <v>KFN2951</v>
          </cell>
          <cell r="B1542" t="str">
            <v>KFN2951</v>
          </cell>
          <cell r="C1542"/>
          <cell r="D1542" t="str">
            <v>25.36224</v>
          </cell>
          <cell r="E1542" t="str">
            <v>56.1636</v>
          </cell>
          <cell r="F1542" t="str">
            <v>Mobile Backhauling</v>
          </cell>
          <cell r="G1542"/>
          <cell r="H1542" t="str">
            <v>NOC &amp; Permitting</v>
          </cell>
        </row>
        <row r="1543">
          <cell r="A1543" t="str">
            <v>KFN2934</v>
          </cell>
          <cell r="B1543" t="str">
            <v>KFN2934</v>
          </cell>
          <cell r="C1543"/>
          <cell r="D1543" t="str">
            <v>25.5977</v>
          </cell>
          <cell r="E1543" t="str">
            <v>56.253882</v>
          </cell>
          <cell r="F1543" t="str">
            <v>Mobile Backhauling</v>
          </cell>
          <cell r="G1543"/>
          <cell r="H1543" t="str">
            <v>OSP Ready</v>
          </cell>
        </row>
        <row r="1544">
          <cell r="A1544" t="str">
            <v>KFN2840</v>
          </cell>
          <cell r="B1544" t="str">
            <v>KFN2840</v>
          </cell>
          <cell r="C1544"/>
          <cell r="D1544"/>
          <cell r="E1544"/>
          <cell r="F1544" t="str">
            <v>Mobile Backhauling</v>
          </cell>
          <cell r="G1544"/>
          <cell r="H1544" t="str">
            <v>OSP Ready</v>
          </cell>
        </row>
        <row r="1545">
          <cell r="A1545" t="str">
            <v>KFN2839</v>
          </cell>
          <cell r="B1545" t="str">
            <v>KFN2839</v>
          </cell>
          <cell r="C1545"/>
          <cell r="D1545" t="str">
            <v xml:space="preserve"> 25.527000°</v>
          </cell>
          <cell r="E1545" t="str">
            <v xml:space="preserve"> 56.356200°</v>
          </cell>
          <cell r="F1545" t="str">
            <v>Mobile Backhauling</v>
          </cell>
          <cell r="G1545"/>
          <cell r="H1545" t="str">
            <v>OSP Ready</v>
          </cell>
        </row>
        <row r="1546">
          <cell r="A1546" t="str">
            <v>KFN2838</v>
          </cell>
          <cell r="B1546" t="str">
            <v>KFN2838</v>
          </cell>
          <cell r="C1546" t="str">
            <v>Near Majlis e Zahia Zubara, Fujairah</v>
          </cell>
          <cell r="D1546" t="str">
            <v>56.358610°</v>
          </cell>
          <cell r="E1546" t="str">
            <v xml:space="preserve">25.403336° </v>
          </cell>
          <cell r="F1546" t="str">
            <v>Mobile Backhauling</v>
          </cell>
          <cell r="G1546"/>
          <cell r="H1546" t="str">
            <v>OSP Ready</v>
          </cell>
        </row>
        <row r="1547">
          <cell r="A1547" t="str">
            <v>KFN2837</v>
          </cell>
          <cell r="B1547" t="str">
            <v>KFN2837</v>
          </cell>
          <cell r="C1547"/>
          <cell r="D1547"/>
          <cell r="E1547"/>
          <cell r="F1547" t="str">
            <v>Mobile Backhauling</v>
          </cell>
          <cell r="G1547"/>
          <cell r="H1547" t="str">
            <v>OSP Ready</v>
          </cell>
        </row>
        <row r="1548">
          <cell r="A1548" t="str">
            <v>KFN2836</v>
          </cell>
          <cell r="B1548" t="str">
            <v>KFN2836</v>
          </cell>
          <cell r="C1548"/>
          <cell r="D1548" t="str">
            <v>25.5999</v>
          </cell>
          <cell r="E1548" t="str">
            <v>56.3404</v>
          </cell>
          <cell r="F1548" t="str">
            <v>Mobile Backhauling</v>
          </cell>
          <cell r="G1548"/>
          <cell r="H1548" t="str">
            <v>NOC &amp; Permitting</v>
          </cell>
        </row>
        <row r="1549">
          <cell r="A1549" t="str">
            <v>KFN2835</v>
          </cell>
          <cell r="B1549" t="str">
            <v>KFN2835</v>
          </cell>
          <cell r="C1549" t="str">
            <v>Roof top Shelter Plot no. 639 Dibba Al Hisn - Fujairah</v>
          </cell>
          <cell r="D1549" t="str">
            <v xml:space="preserve"> 25.620650°</v>
          </cell>
          <cell r="E1549" t="str">
            <v xml:space="preserve"> 56.272740°</v>
          </cell>
          <cell r="F1549" t="str">
            <v>Mobile Backhauling</v>
          </cell>
          <cell r="G1549"/>
          <cell r="H1549" t="str">
            <v>OSP Ready</v>
          </cell>
        </row>
        <row r="1550">
          <cell r="A1550" t="str">
            <v>KFN2834</v>
          </cell>
          <cell r="B1550" t="str">
            <v>KFN2834</v>
          </cell>
          <cell r="C1550" t="str">
            <v xml:space="preserve">25.61194 56.271912   aldoob st. dibba al hessen </v>
          </cell>
          <cell r="D1550" t="str">
            <v>25.61194</v>
          </cell>
          <cell r="E1550" t="str">
            <v xml:space="preserve"> 56.271912</v>
          </cell>
          <cell r="F1550" t="str">
            <v>Mobile Backhauling</v>
          </cell>
          <cell r="G1550"/>
          <cell r="H1550" t="str">
            <v>OSP Ready</v>
          </cell>
        </row>
        <row r="1551">
          <cell r="A1551" t="str">
            <v>KFN2830</v>
          </cell>
          <cell r="B1551" t="str">
            <v>KFN2830</v>
          </cell>
          <cell r="C1551"/>
          <cell r="D1551" t="str">
            <v xml:space="preserve"> 25.613880°</v>
          </cell>
          <cell r="E1551" t="str">
            <v>56.279410°</v>
          </cell>
          <cell r="F1551" t="str">
            <v>Mobile Backhauling</v>
          </cell>
          <cell r="G1551"/>
          <cell r="H1551" t="str">
            <v>OSP Ready</v>
          </cell>
        </row>
        <row r="1552">
          <cell r="A1552" t="str">
            <v>KFN2794</v>
          </cell>
          <cell r="B1552" t="str">
            <v>KFN2794</v>
          </cell>
          <cell r="C1552"/>
          <cell r="D1552" t="str">
            <v>25.3504</v>
          </cell>
          <cell r="E1552" t="str">
            <v>56.3696</v>
          </cell>
          <cell r="F1552" t="str">
            <v>Mobile Backhauling</v>
          </cell>
          <cell r="G1552"/>
          <cell r="H1552" t="str">
            <v>NOC &amp; Permitting</v>
          </cell>
        </row>
        <row r="1553">
          <cell r="A1553" t="str">
            <v>KFN2793</v>
          </cell>
          <cell r="B1553" t="str">
            <v>KFN2793</v>
          </cell>
          <cell r="C1553"/>
          <cell r="D1553"/>
          <cell r="E1553"/>
          <cell r="F1553" t="str">
            <v>Mobile Backhauling</v>
          </cell>
          <cell r="G1553"/>
          <cell r="H1553" t="str">
            <v>OSP Ready</v>
          </cell>
        </row>
        <row r="1554">
          <cell r="A1554" t="str">
            <v>KFN2792</v>
          </cell>
          <cell r="B1554" t="str">
            <v>KFN2792</v>
          </cell>
          <cell r="C1554"/>
          <cell r="D1554"/>
          <cell r="E1554"/>
          <cell r="F1554" t="str">
            <v>Mobile Backhauling</v>
          </cell>
          <cell r="G1554"/>
          <cell r="H1554" t="str">
            <v>OSP Ready</v>
          </cell>
        </row>
        <row r="1555">
          <cell r="A1555" t="str">
            <v>KFN2790</v>
          </cell>
          <cell r="B1555" t="str">
            <v>KFN2790</v>
          </cell>
          <cell r="C1555" t="str">
            <v>Along E88 Road,Diba Al Hisn</v>
          </cell>
          <cell r="D1555" t="str">
            <v>25.5919</v>
          </cell>
          <cell r="E1555" t="str">
            <v>56.2727</v>
          </cell>
          <cell r="F1555" t="str">
            <v>Mobile Backhauling</v>
          </cell>
          <cell r="G1555"/>
          <cell r="H1555" t="str">
            <v>OSP Ready</v>
          </cell>
        </row>
        <row r="1556">
          <cell r="A1556" t="str">
            <v>KFN2682</v>
          </cell>
          <cell r="B1556" t="str">
            <v>KFN2682</v>
          </cell>
          <cell r="C1556"/>
          <cell r="D1556" t="str">
            <v>25.57496</v>
          </cell>
          <cell r="E1556" t="str">
            <v>56.2261</v>
          </cell>
          <cell r="F1556" t="str">
            <v>Mobile Backhauling</v>
          </cell>
          <cell r="G1556"/>
          <cell r="H1556" t="str">
            <v>OSP Ready</v>
          </cell>
        </row>
        <row r="1557">
          <cell r="A1557" t="str">
            <v>KFN2681</v>
          </cell>
          <cell r="B1557" t="str">
            <v>KFN2681</v>
          </cell>
          <cell r="C1557"/>
          <cell r="D1557" t="str">
            <v>25.4241</v>
          </cell>
          <cell r="E1557" t="str">
            <v>56.1519</v>
          </cell>
          <cell r="F1557" t="str">
            <v>Mobile Backhauling</v>
          </cell>
          <cell r="G1557"/>
          <cell r="H1557" t="str">
            <v>OSP Ready</v>
          </cell>
        </row>
        <row r="1558">
          <cell r="A1558" t="str">
            <v>KFN2680</v>
          </cell>
          <cell r="B1558" t="str">
            <v>KFN2680</v>
          </cell>
          <cell r="C1558"/>
          <cell r="D1558"/>
          <cell r="E1558"/>
          <cell r="F1558" t="str">
            <v>Mobile Backhauling</v>
          </cell>
          <cell r="G1558"/>
          <cell r="H1558" t="str">
            <v>NOC &amp; Permitting</v>
          </cell>
        </row>
        <row r="1559">
          <cell r="A1559" t="str">
            <v>KFN2679</v>
          </cell>
          <cell r="B1559" t="str">
            <v>KFN2679</v>
          </cell>
          <cell r="C1559" t="str">
            <v>Hisn Diba - Bahr Al Arab Restaurant</v>
          </cell>
          <cell r="D1559" t="str">
            <v xml:space="preserve"> 25.608450°</v>
          </cell>
          <cell r="E1559" t="str">
            <v>56.268930°</v>
          </cell>
          <cell r="F1559" t="str">
            <v>Mobile Backhauling</v>
          </cell>
          <cell r="G1559"/>
          <cell r="H1559" t="str">
            <v>OSP Ready</v>
          </cell>
        </row>
        <row r="1560">
          <cell r="A1560" t="str">
            <v>KFN2119</v>
          </cell>
          <cell r="B1560" t="str">
            <v>KFN2629</v>
          </cell>
          <cell r="C1560" t="str">
            <v>Khorfakan</v>
          </cell>
          <cell r="D1560" t="str">
            <v xml:space="preserve"> 25.446580°</v>
          </cell>
          <cell r="E1560" t="str">
            <v xml:space="preserve"> 56.358320°</v>
          </cell>
          <cell r="F1560" t="str">
            <v>Mobile Backhauling</v>
          </cell>
          <cell r="G1560"/>
          <cell r="H1560" t="str">
            <v>OSP Ready</v>
          </cell>
        </row>
        <row r="1561">
          <cell r="A1561" t="str">
            <v>KFN2628</v>
          </cell>
          <cell r="B1561" t="str">
            <v>KFN2628</v>
          </cell>
          <cell r="C1561"/>
          <cell r="D1561"/>
          <cell r="E1561"/>
          <cell r="F1561" t="str">
            <v>Mobile Backhauling</v>
          </cell>
          <cell r="G1561"/>
          <cell r="H1561" t="str">
            <v>OSP Ready</v>
          </cell>
        </row>
        <row r="1562">
          <cell r="A1562" t="str">
            <v>KFN2627</v>
          </cell>
          <cell r="B1562" t="str">
            <v>KFN2627</v>
          </cell>
          <cell r="C1562"/>
          <cell r="D1562" t="str">
            <v>25.43243</v>
          </cell>
          <cell r="E1562" t="str">
            <v>56.14053</v>
          </cell>
          <cell r="F1562" t="str">
            <v>Mobile Backhauling</v>
          </cell>
          <cell r="G1562"/>
          <cell r="H1562" t="str">
            <v>OSP Ready</v>
          </cell>
        </row>
        <row r="1563">
          <cell r="A1563" t="str">
            <v>KFN2626</v>
          </cell>
          <cell r="B1563" t="str">
            <v>KFN2626</v>
          </cell>
          <cell r="C1563"/>
          <cell r="D1563" t="str">
            <v xml:space="preserve">25.6027 </v>
          </cell>
          <cell r="E1563" t="str">
            <v>56.23216</v>
          </cell>
          <cell r="F1563" t="str">
            <v>Mobile Backhauling</v>
          </cell>
          <cell r="G1563"/>
          <cell r="H1563" t="str">
            <v>OSP Ready</v>
          </cell>
        </row>
        <row r="1564">
          <cell r="A1564" t="str">
            <v>KFN2624</v>
          </cell>
          <cell r="B1564" t="str">
            <v>KFN2624</v>
          </cell>
          <cell r="C1564"/>
          <cell r="D1564"/>
          <cell r="E1564"/>
          <cell r="F1564" t="str">
            <v>Mobile Backhauling</v>
          </cell>
          <cell r="G1564"/>
          <cell r="H1564" t="str">
            <v>OSP Ready</v>
          </cell>
        </row>
        <row r="1565">
          <cell r="A1565" t="str">
            <v>KFN2113</v>
          </cell>
          <cell r="B1565" t="str">
            <v>KFN2623</v>
          </cell>
          <cell r="C1565"/>
          <cell r="D1565" t="str">
            <v>56.3012678</v>
          </cell>
          <cell r="E1565" t="str">
            <v>25.6033294</v>
          </cell>
          <cell r="F1565" t="str">
            <v>Mobile Backhauling</v>
          </cell>
          <cell r="G1565"/>
          <cell r="H1565" t="str">
            <v>OSP Ready</v>
          </cell>
        </row>
        <row r="1566">
          <cell r="A1566" t="str">
            <v>KFN2622</v>
          </cell>
          <cell r="B1566" t="str">
            <v>KFN2622</v>
          </cell>
          <cell r="C1566" t="str">
            <v>Near Port of Khorfakkan</v>
          </cell>
          <cell r="D1566" t="str">
            <v>25.3432</v>
          </cell>
          <cell r="E1566" t="str">
            <v>56.3542</v>
          </cell>
          <cell r="F1566" t="str">
            <v>Mobile Backhauling</v>
          </cell>
          <cell r="G1566"/>
          <cell r="H1566" t="str">
            <v>OSP Ready</v>
          </cell>
        </row>
        <row r="1567">
          <cell r="A1567" t="str">
            <v>KFN2619</v>
          </cell>
          <cell r="B1567" t="str">
            <v>KFN2619</v>
          </cell>
          <cell r="C1567"/>
          <cell r="D1567" t="str">
            <v>25.61756</v>
          </cell>
          <cell r="E1567" t="str">
            <v>56.26983</v>
          </cell>
          <cell r="F1567" t="str">
            <v>Mobile Backhauling</v>
          </cell>
          <cell r="G1567"/>
          <cell r="H1567" t="str">
            <v>OSP Ready</v>
          </cell>
        </row>
        <row r="1568">
          <cell r="A1568" t="str">
            <v>KFN2617</v>
          </cell>
          <cell r="B1568" t="str">
            <v>KFN2617</v>
          </cell>
          <cell r="C1568"/>
          <cell r="D1568" t="str">
            <v xml:space="preserve"> 25.328250°</v>
          </cell>
          <cell r="E1568" t="str">
            <v xml:space="preserve"> 56.133630°</v>
          </cell>
          <cell r="F1568" t="str">
            <v>Mobile Backhauling</v>
          </cell>
          <cell r="G1568"/>
          <cell r="H1568" t="str">
            <v>OSP Ready</v>
          </cell>
        </row>
        <row r="1569">
          <cell r="A1569" t="str">
            <v>KFN2616</v>
          </cell>
          <cell r="B1569" t="str">
            <v>KFN2616</v>
          </cell>
          <cell r="C1569"/>
          <cell r="D1569" t="str">
            <v>25.44405</v>
          </cell>
          <cell r="E1569" t="str">
            <v>56.12702</v>
          </cell>
          <cell r="F1569" t="str">
            <v>Mobile Backhauling</v>
          </cell>
          <cell r="G1569"/>
          <cell r="H1569" t="str">
            <v>OSP Ready</v>
          </cell>
        </row>
        <row r="1570">
          <cell r="A1570" t="str">
            <v>KFN2615</v>
          </cell>
          <cell r="B1570" t="str">
            <v>KFN2615</v>
          </cell>
          <cell r="C1570" t="str">
            <v>WADI-FAI-Near-Dahir-Khor-Fakan</v>
          </cell>
          <cell r="D1570" t="str">
            <v>25.55103</v>
          </cell>
          <cell r="E1570" t="str">
            <v>56.17217</v>
          </cell>
          <cell r="F1570" t="str">
            <v>Mobile Backhauling</v>
          </cell>
          <cell r="G1570"/>
          <cell r="H1570" t="str">
            <v>OSP Ready</v>
          </cell>
        </row>
        <row r="1571">
          <cell r="A1571" t="str">
            <v>KFN2612</v>
          </cell>
          <cell r="B1571" t="str">
            <v>KFN2612</v>
          </cell>
          <cell r="C1571"/>
          <cell r="D1571" t="str">
            <v>25.3307</v>
          </cell>
          <cell r="E1571" t="str">
            <v>56.3429</v>
          </cell>
          <cell r="F1571" t="str">
            <v>Mobile Backhauling</v>
          </cell>
          <cell r="G1571"/>
          <cell r="H1571" t="str">
            <v>OSP Ready</v>
          </cell>
        </row>
        <row r="1572">
          <cell r="A1572" t="str">
            <v>KFN2611</v>
          </cell>
          <cell r="B1572" t="str">
            <v>KFN2611</v>
          </cell>
          <cell r="C1572" t="str">
            <v>RASHID PUBLIC PARK, HHSHK BIN SAEED AL MAKTOUM ROAD, DIBBA, KHORFAKKAN, UAE</v>
          </cell>
          <cell r="D1572" t="str">
            <v>56.26512</v>
          </cell>
          <cell r="E1572" t="str">
            <v xml:space="preserve">25.59236 </v>
          </cell>
          <cell r="F1572" t="str">
            <v>Mobile Backhauling</v>
          </cell>
          <cell r="G1572"/>
          <cell r="H1572" t="str">
            <v>OSP Ready</v>
          </cell>
        </row>
        <row r="1573">
          <cell r="A1573" t="str">
            <v>KFN2610</v>
          </cell>
          <cell r="B1573" t="str">
            <v>KFN2610</v>
          </cell>
          <cell r="C1573"/>
          <cell r="D1573"/>
          <cell r="E1573"/>
          <cell r="F1573" t="str">
            <v>Mobile Backhauling</v>
          </cell>
          <cell r="G1573"/>
          <cell r="H1573" t="str">
            <v>OSP Ready</v>
          </cell>
        </row>
        <row r="1574">
          <cell r="A1574" t="str">
            <v>KFN2009</v>
          </cell>
          <cell r="B1574" t="str">
            <v>KFN2609</v>
          </cell>
          <cell r="C1574" t="str">
            <v>25.6011033,56.3143565</v>
          </cell>
          <cell r="D1574" t="str">
            <v>56.3143565</v>
          </cell>
          <cell r="E1574" t="str">
            <v>25.6011033</v>
          </cell>
          <cell r="F1574" t="str">
            <v>Mobile Backhauling</v>
          </cell>
          <cell r="G1574"/>
          <cell r="H1574" t="str">
            <v>OSP Ready</v>
          </cell>
        </row>
        <row r="1575">
          <cell r="A1575" t="str">
            <v>KFN2607</v>
          </cell>
          <cell r="B1575" t="str">
            <v>KFN2607</v>
          </cell>
          <cell r="C1575"/>
          <cell r="D1575"/>
          <cell r="E1575"/>
          <cell r="F1575" t="str">
            <v>Mobile Backhauling</v>
          </cell>
          <cell r="G1575"/>
          <cell r="H1575" t="str">
            <v>OSP Ready</v>
          </cell>
        </row>
        <row r="1576">
          <cell r="A1576" t="str">
            <v>KFN2606</v>
          </cell>
          <cell r="B1576" t="str">
            <v>KFN2606</v>
          </cell>
          <cell r="C1576"/>
          <cell r="D1576" t="str">
            <v>25.49488</v>
          </cell>
          <cell r="E1576" t="str">
            <v>56.36043</v>
          </cell>
          <cell r="F1576" t="str">
            <v>Mobile Backhauling</v>
          </cell>
          <cell r="G1576"/>
          <cell r="H1576" t="str">
            <v>OSP Ready</v>
          </cell>
        </row>
        <row r="1577">
          <cell r="A1577" t="str">
            <v>KFN2605</v>
          </cell>
          <cell r="B1577" t="str">
            <v>KFN2605</v>
          </cell>
          <cell r="C1577"/>
          <cell r="D1577" t="str">
            <v>25.4693</v>
          </cell>
          <cell r="E1577" t="str">
            <v>56.3554</v>
          </cell>
          <cell r="F1577" t="str">
            <v>Mobile Backhauling</v>
          </cell>
          <cell r="G1577"/>
          <cell r="H1577" t="str">
            <v>OSP Ready</v>
          </cell>
        </row>
        <row r="1578">
          <cell r="A1578" t="str">
            <v>KFN2604</v>
          </cell>
          <cell r="B1578" t="str">
            <v>KFN2604</v>
          </cell>
          <cell r="C1578" t="str">
            <v>Green field shelter Al Bidya - Fujairah</v>
          </cell>
          <cell r="D1578" t="str">
            <v>25.4351</v>
          </cell>
          <cell r="E1578" t="str">
            <v>56.344</v>
          </cell>
          <cell r="F1578" t="str">
            <v>Mobile Backhauling</v>
          </cell>
          <cell r="G1578"/>
          <cell r="H1578" t="str">
            <v>OSP Ready</v>
          </cell>
        </row>
        <row r="1579">
          <cell r="A1579" t="str">
            <v>KFN2477</v>
          </cell>
          <cell r="B1579" t="str">
            <v>KFN2477</v>
          </cell>
          <cell r="C1579"/>
          <cell r="D1579" t="str">
            <v>56.3004263</v>
          </cell>
          <cell r="E1579" t="str">
            <v>25.5962913</v>
          </cell>
          <cell r="F1579" t="str">
            <v>Mobile Backhauling</v>
          </cell>
          <cell r="G1579"/>
          <cell r="H1579" t="str">
            <v>OSP Ready</v>
          </cell>
        </row>
        <row r="1580">
          <cell r="A1580" t="str">
            <v>KFN2469</v>
          </cell>
          <cell r="B1580" t="str">
            <v>KFN2469</v>
          </cell>
          <cell r="C1580"/>
          <cell r="D1580" t="str">
            <v>25.33686</v>
          </cell>
          <cell r="E1580" t="str">
            <v>56.35269</v>
          </cell>
          <cell r="F1580" t="str">
            <v>Mobile Backhauling</v>
          </cell>
          <cell r="G1580"/>
          <cell r="H1580" t="str">
            <v>NOC &amp; Permitting</v>
          </cell>
        </row>
        <row r="1581">
          <cell r="A1581" t="str">
            <v>KFN2115 to KFN2611</v>
          </cell>
          <cell r="B1581" t="str">
            <v>KFN2115 to KFN2611</v>
          </cell>
          <cell r="C1581"/>
          <cell r="D1581" t="str">
            <v xml:space="preserve"> 25.562900°</v>
          </cell>
          <cell r="E1581" t="str">
            <v xml:space="preserve"> 56.203750°</v>
          </cell>
          <cell r="F1581" t="str">
            <v>Network Upgrade</v>
          </cell>
          <cell r="G1581"/>
          <cell r="H1581" t="str">
            <v>OSP Ready</v>
          </cell>
        </row>
        <row r="1582">
          <cell r="A1582" t="str">
            <v>KFN1215</v>
          </cell>
          <cell r="B1582" t="str">
            <v>KFN1215</v>
          </cell>
          <cell r="C1582" t="str">
            <v>Al Matrooshi Building</v>
          </cell>
          <cell r="D1582" t="str">
            <v xml:space="preserve">25.587748 </v>
          </cell>
          <cell r="E1582" t="str">
            <v>56.268884</v>
          </cell>
          <cell r="F1582" t="str">
            <v>Mobile Backhauling</v>
          </cell>
          <cell r="G1582"/>
          <cell r="H1582" t="str">
            <v>OSP Ready</v>
          </cell>
        </row>
        <row r="1583">
          <cell r="A1583" t="str">
            <v>KFN1182</v>
          </cell>
          <cell r="B1583" t="str">
            <v>KFN1182</v>
          </cell>
          <cell r="C1583"/>
          <cell r="D1583" t="str">
            <v xml:space="preserve"> 25.494915°</v>
          </cell>
          <cell r="E1583" t="str">
            <v xml:space="preserve"> 56.360530°</v>
          </cell>
          <cell r="F1583" t="str">
            <v>Mobile Backhauling</v>
          </cell>
          <cell r="G1583"/>
          <cell r="H1583" t="str">
            <v>OSP Ready</v>
          </cell>
        </row>
        <row r="1584">
          <cell r="A1584" t="str">
            <v>KFN1181</v>
          </cell>
          <cell r="B1584" t="str">
            <v>KFN1181</v>
          </cell>
          <cell r="C1584" t="str">
            <v xml:space="preserve">First class building Khorfakhan Dibba </v>
          </cell>
          <cell r="D1584" t="str">
            <v xml:space="preserve">25.602343 </v>
          </cell>
          <cell r="E1584" t="str">
            <v>56.271695</v>
          </cell>
          <cell r="F1584" t="str">
            <v>Mobile Backhauling</v>
          </cell>
          <cell r="G1584"/>
          <cell r="H1584" t="str">
            <v>OSP Ready</v>
          </cell>
        </row>
        <row r="1585">
          <cell r="A1585" t="str">
            <v>KFN1161</v>
          </cell>
          <cell r="B1585" t="str">
            <v>KFN1161</v>
          </cell>
          <cell r="C1585"/>
          <cell r="D1585" t="str">
            <v xml:space="preserve">25.388107 </v>
          </cell>
          <cell r="E1585" t="str">
            <v>56.353019</v>
          </cell>
          <cell r="F1585" t="str">
            <v>Mobile Backhauling</v>
          </cell>
          <cell r="G1585"/>
          <cell r="H1585" t="str">
            <v>OSP Ready</v>
          </cell>
        </row>
        <row r="1586">
          <cell r="A1586" t="str">
            <v>KFN1158</v>
          </cell>
          <cell r="B1586" t="str">
            <v>KFN1158</v>
          </cell>
          <cell r="C1586"/>
          <cell r="D1586" t="str">
            <v>25.60589</v>
          </cell>
          <cell r="E1586" t="str">
            <v>56.28416</v>
          </cell>
          <cell r="F1586" t="str">
            <v>Mobile Backhauling</v>
          </cell>
          <cell r="G1586"/>
          <cell r="H1586" t="str">
            <v>NOC &amp; Permitting</v>
          </cell>
        </row>
        <row r="1587">
          <cell r="A1587" t="str">
            <v>KFN1152</v>
          </cell>
          <cell r="B1587" t="str">
            <v>KFN1152</v>
          </cell>
          <cell r="C1587" t="str">
            <v>Tawasol</v>
          </cell>
          <cell r="D1587" t="str">
            <v>25.38046</v>
          </cell>
          <cell r="E1587" t="str">
            <v>56.3331468</v>
          </cell>
          <cell r="F1587" t="str">
            <v>Mobile Backhauling</v>
          </cell>
          <cell r="G1587"/>
          <cell r="H1587" t="str">
            <v>NOC &amp; Permitting</v>
          </cell>
        </row>
        <row r="1588">
          <cell r="A1588" t="str">
            <v>KFN1150</v>
          </cell>
          <cell r="B1588" t="str">
            <v>KFN1150</v>
          </cell>
          <cell r="C1588"/>
          <cell r="D1588" t="str">
            <v>25.351719</v>
          </cell>
          <cell r="E1588" t="str">
            <v>56.33852</v>
          </cell>
          <cell r="F1588" t="str">
            <v>Mobile Backhauling</v>
          </cell>
          <cell r="G1588"/>
          <cell r="H1588" t="str">
            <v>NOC &amp; Permitting</v>
          </cell>
        </row>
        <row r="1589">
          <cell r="A1589" t="str">
            <v xml:space="preserve">KFN1149 </v>
          </cell>
          <cell r="B1589" t="str">
            <v xml:space="preserve">KFN1149 </v>
          </cell>
          <cell r="C1589"/>
          <cell r="D1589"/>
          <cell r="E1589"/>
          <cell r="F1589" t="str">
            <v>Mobile Backhauling</v>
          </cell>
          <cell r="G1589"/>
          <cell r="H1589" t="str">
            <v>OSP Ready</v>
          </cell>
        </row>
        <row r="1590">
          <cell r="A1590" t="str">
            <v>KFN1113</v>
          </cell>
          <cell r="B1590" t="str">
            <v>KFN1113</v>
          </cell>
          <cell r="C1590"/>
          <cell r="D1590" t="str">
            <v>25.615553</v>
          </cell>
          <cell r="E1590" t="str">
            <v>56.275291</v>
          </cell>
          <cell r="F1590" t="str">
            <v>Mobile Backhauling</v>
          </cell>
          <cell r="G1590"/>
          <cell r="H1590" t="str">
            <v>NOC &amp; Permitting</v>
          </cell>
        </row>
        <row r="1591">
          <cell r="A1591" t="str">
            <v>KFN1091</v>
          </cell>
          <cell r="B1591" t="str">
            <v>KFN1091</v>
          </cell>
          <cell r="C1591" t="str">
            <v>AL MAKAWA BUILDING</v>
          </cell>
          <cell r="D1591" t="str">
            <v>25.59231</v>
          </cell>
          <cell r="E1591" t="str">
            <v>56.27264</v>
          </cell>
          <cell r="F1591" t="str">
            <v>Mobile Backhauling</v>
          </cell>
          <cell r="G1591"/>
          <cell r="H1591" t="str">
            <v>OSP Ready</v>
          </cell>
        </row>
        <row r="1592">
          <cell r="A1592" t="str">
            <v>KFN1052</v>
          </cell>
          <cell r="B1592" t="str">
            <v>KFN1052</v>
          </cell>
          <cell r="C1592" t="str">
            <v>HASSAN JUMA BUILDING</v>
          </cell>
          <cell r="D1592" t="str">
            <v xml:space="preserve">25.333089 </v>
          </cell>
          <cell r="E1592" t="str">
            <v>56.348038</v>
          </cell>
          <cell r="F1592" t="str">
            <v>Mobile Backhauling</v>
          </cell>
          <cell r="G1592"/>
          <cell r="H1592" t="str">
            <v>OSP Ready</v>
          </cell>
        </row>
        <row r="1593">
          <cell r="A1593" t="str">
            <v>KFN1011</v>
          </cell>
          <cell r="B1593" t="str">
            <v>KFN1011</v>
          </cell>
          <cell r="C1593"/>
          <cell r="D1593" t="str">
            <v>25.351175</v>
          </cell>
          <cell r="E1593" t="str">
            <v>56.35309</v>
          </cell>
          <cell r="F1593" t="str">
            <v>Mobile Backhauling</v>
          </cell>
          <cell r="G1593"/>
          <cell r="H1593" t="str">
            <v>NOC &amp; Permitting</v>
          </cell>
        </row>
        <row r="1594">
          <cell r="A1594" t="str">
            <v>IBS-SS-19-1538</v>
          </cell>
          <cell r="B1594" t="str">
            <v>KFN0716</v>
          </cell>
          <cell r="C1594" t="str">
            <v>Arab Marine Academy Khorfakkan</v>
          </cell>
          <cell r="D1594" t="str">
            <v>25.314316°</v>
          </cell>
          <cell r="E1594" t="str">
            <v>56.331545°</v>
          </cell>
          <cell r="F1594" t="str">
            <v>Mobile Backhauling</v>
          </cell>
          <cell r="G1594"/>
          <cell r="H1594" t="str">
            <v>OSP Provisioned</v>
          </cell>
        </row>
        <row r="1595">
          <cell r="A1595" t="str">
            <v>IBS-FTK-18-1243</v>
          </cell>
          <cell r="B1595" t="str">
            <v>KFN0715</v>
          </cell>
          <cell r="C1595"/>
          <cell r="D1595"/>
          <cell r="E1595"/>
          <cell r="F1595" t="str">
            <v>Mobile Backhauling</v>
          </cell>
          <cell r="G1595"/>
          <cell r="H1595" t="str">
            <v>OSP Ready</v>
          </cell>
        </row>
        <row r="1596">
          <cell r="A1596" t="str">
            <v>IBS-FTK-18-1242</v>
          </cell>
          <cell r="B1596" t="str">
            <v>KFN0714</v>
          </cell>
          <cell r="C1596"/>
          <cell r="D1596"/>
          <cell r="E1596"/>
          <cell r="F1596" t="str">
            <v>Mobile Backhauling</v>
          </cell>
          <cell r="G1596"/>
          <cell r="H1596" t="str">
            <v>OSP Ready</v>
          </cell>
        </row>
        <row r="1597">
          <cell r="A1597" t="str">
            <v>IBS-FTK-18-1241</v>
          </cell>
          <cell r="B1597" t="str">
            <v>KFN0713</v>
          </cell>
          <cell r="C1597"/>
          <cell r="D1597"/>
          <cell r="E1597"/>
          <cell r="F1597" t="str">
            <v>Mobile Backhauling</v>
          </cell>
          <cell r="G1597"/>
          <cell r="H1597" t="str">
            <v>OSP Ready</v>
          </cell>
        </row>
        <row r="1598">
          <cell r="A1598" t="str">
            <v>IBS-FTK-18-1240</v>
          </cell>
          <cell r="B1598" t="str">
            <v>KFN0712</v>
          </cell>
          <cell r="C1598" t="str">
            <v>Green Field Outdoor, KFN Tunnel</v>
          </cell>
          <cell r="D1598" t="str">
            <v xml:space="preserve">25.296655 </v>
          </cell>
          <cell r="E1598" t="str">
            <v>56.232788</v>
          </cell>
          <cell r="F1598" t="str">
            <v>Mobile Backhauling</v>
          </cell>
          <cell r="G1598"/>
          <cell r="H1598" t="str">
            <v>OSP Ready</v>
          </cell>
        </row>
        <row r="1599">
          <cell r="A1599" t="str">
            <v>IBS-FTK-18-040</v>
          </cell>
          <cell r="B1599" t="str">
            <v>KFN0711</v>
          </cell>
          <cell r="C1599"/>
          <cell r="D1599"/>
          <cell r="E1599"/>
          <cell r="F1599" t="str">
            <v>Mobile Backhauling</v>
          </cell>
          <cell r="G1599"/>
          <cell r="H1599" t="str">
            <v>OSP Ready</v>
          </cell>
        </row>
        <row r="1600">
          <cell r="A1600" t="str">
            <v>KFN0707</v>
          </cell>
          <cell r="B1600" t="str">
            <v>KFN0707</v>
          </cell>
          <cell r="C1600"/>
          <cell r="D1600" t="str">
            <v>25.504766°</v>
          </cell>
          <cell r="E1600" t="str">
            <v>56.362367°</v>
          </cell>
          <cell r="F1600" t="str">
            <v>Mobile Backhauling</v>
          </cell>
          <cell r="G1600"/>
          <cell r="H1600" t="str">
            <v>OSP Ready</v>
          </cell>
        </row>
        <row r="1601">
          <cell r="A1601" t="str">
            <v>KFN0706</v>
          </cell>
          <cell r="B1601" t="str">
            <v>KFN0706</v>
          </cell>
          <cell r="C1601" t="str">
            <v>Sharjah University KFN Campus</v>
          </cell>
          <cell r="D1601" t="str">
            <v>25.312872</v>
          </cell>
          <cell r="E1601" t="str">
            <v>56.34726</v>
          </cell>
          <cell r="F1601" t="str">
            <v>Mobile Backhauling</v>
          </cell>
          <cell r="G1601"/>
          <cell r="H1601" t="str">
            <v>OSP Ready</v>
          </cell>
        </row>
        <row r="1602">
          <cell r="A1602" t="str">
            <v>KFN0705</v>
          </cell>
          <cell r="B1602" t="str">
            <v>KFN0705</v>
          </cell>
          <cell r="C1602"/>
          <cell r="D1602"/>
          <cell r="E1602"/>
          <cell r="F1602" t="str">
            <v>Mobile Backhauling</v>
          </cell>
          <cell r="G1602"/>
          <cell r="H1602" t="str">
            <v>OSP Ready</v>
          </cell>
        </row>
        <row r="1603">
          <cell r="A1603" t="str">
            <v>KFN0704</v>
          </cell>
          <cell r="B1603" t="str">
            <v>KFN0704</v>
          </cell>
          <cell r="C1603"/>
          <cell r="D1603"/>
          <cell r="E1603"/>
          <cell r="F1603" t="str">
            <v>Mobile Backhauling</v>
          </cell>
          <cell r="G1603"/>
          <cell r="H1603" t="str">
            <v>OSP Ready</v>
          </cell>
        </row>
        <row r="1604">
          <cell r="A1604" t="str">
            <v>KFN0703</v>
          </cell>
          <cell r="B1604" t="str">
            <v>KFN0703</v>
          </cell>
          <cell r="C1604" t="str">
            <v xml:space="preserve">Khorfakkan Hospital </v>
          </cell>
          <cell r="D1604" t="str">
            <v xml:space="preserve"> 25.336794° </v>
          </cell>
          <cell r="E1604" t="str">
            <v>56.340628°</v>
          </cell>
          <cell r="F1604" t="str">
            <v>Mobile Backhauling</v>
          </cell>
          <cell r="G1604"/>
          <cell r="H1604" t="str">
            <v>OSP Ready</v>
          </cell>
        </row>
        <row r="1605">
          <cell r="A1605" t="str">
            <v>KFN0702</v>
          </cell>
          <cell r="B1605" t="str">
            <v>KFN0702</v>
          </cell>
          <cell r="C1605" t="str">
            <v>The Oceanic Hotel - Khor Fakkan</v>
          </cell>
          <cell r="D1605" t="str">
            <v>25.37144</v>
          </cell>
          <cell r="E1605" t="str">
            <v>56.34883</v>
          </cell>
          <cell r="F1605" t="str">
            <v>Mobile Backhauling</v>
          </cell>
          <cell r="G1605"/>
          <cell r="H1605" t="str">
            <v>CW Completed</v>
          </cell>
        </row>
        <row r="1606">
          <cell r="A1606" t="str">
            <v>KFN0701</v>
          </cell>
          <cell r="B1606" t="str">
            <v>KFN0701A&amp;B</v>
          </cell>
          <cell r="C1606" t="str">
            <v xml:space="preserve"> Le Meridian Hotel  KFN0701A&amp;B</v>
          </cell>
          <cell r="D1606" t="str">
            <v>N 25.5071° E 56.3631</v>
          </cell>
          <cell r="E1606" t="str">
            <v>N 25.5071° E 56.3631</v>
          </cell>
          <cell r="F1606" t="str">
            <v>Mobile Backhauling</v>
          </cell>
          <cell r="G1606"/>
          <cell r="H1606" t="str">
            <v>OSP Ready</v>
          </cell>
        </row>
        <row r="1607">
          <cell r="A1607" t="str">
            <v>KFN0634</v>
          </cell>
          <cell r="B1607" t="str">
            <v>KFN0634</v>
          </cell>
          <cell r="C1607"/>
          <cell r="D1607"/>
          <cell r="E1607"/>
          <cell r="F1607" t="str">
            <v>Mobile Backhauling</v>
          </cell>
          <cell r="G1607"/>
          <cell r="H1607" t="str">
            <v>OSP Ready</v>
          </cell>
        </row>
        <row r="1608">
          <cell r="A1608" t="str">
            <v>KFN0631</v>
          </cell>
          <cell r="B1608" t="str">
            <v>KFN0631</v>
          </cell>
          <cell r="C1608" t="str">
            <v>Hatta Hospital</v>
          </cell>
          <cell r="D1608" t="str">
            <v>24.800366</v>
          </cell>
          <cell r="E1608" t="str">
            <v>56.127656</v>
          </cell>
          <cell r="F1608" t="str">
            <v>Mobile Backhauling</v>
          </cell>
          <cell r="G1608"/>
          <cell r="H1608" t="str">
            <v>CW In Progress</v>
          </cell>
        </row>
        <row r="1609">
          <cell r="A1609" t="str">
            <v>FUJ0628</v>
          </cell>
          <cell r="B1609" t="str">
            <v>KFN0628</v>
          </cell>
          <cell r="C1609"/>
          <cell r="D1609" t="str">
            <v>25.587527</v>
          </cell>
          <cell r="E1609" t="str">
            <v>56.266201</v>
          </cell>
          <cell r="F1609" t="str">
            <v>Mobile Backhauling</v>
          </cell>
          <cell r="G1609"/>
          <cell r="H1609" t="str">
            <v>OSP Ready</v>
          </cell>
        </row>
        <row r="1610">
          <cell r="A1610" t="str">
            <v>FUJ0619</v>
          </cell>
          <cell r="B1610" t="str">
            <v>KFN0619</v>
          </cell>
          <cell r="C1610"/>
          <cell r="D1610"/>
          <cell r="E1610"/>
          <cell r="F1610" t="str">
            <v>Mobile Backhauling</v>
          </cell>
          <cell r="G1610"/>
          <cell r="H1610" t="str">
            <v>OSP Ready</v>
          </cell>
        </row>
        <row r="1611">
          <cell r="A1611" t="str">
            <v>IBS-FTK-20-1646</v>
          </cell>
          <cell r="B1611" t="str">
            <v>KFN0596</v>
          </cell>
          <cell r="C1611" t="str">
            <v>Khorfakkan Court</v>
          </cell>
          <cell r="D1611" t="str">
            <v>25.314492</v>
          </cell>
          <cell r="E1611" t="str">
            <v>56.3399388</v>
          </cell>
          <cell r="F1611" t="str">
            <v>Mobile Backhauling</v>
          </cell>
          <cell r="G1611"/>
          <cell r="H1611" t="str">
            <v>OSP Ready</v>
          </cell>
        </row>
        <row r="1612">
          <cell r="A1612" t="str">
            <v>KFN0001</v>
          </cell>
          <cell r="B1612" t="str">
            <v>KFN0001</v>
          </cell>
          <cell r="C1612" t="str">
            <v xml:space="preserve"> Le_Meridien_Al_Aqah (Engineering's  Building ) </v>
          </cell>
          <cell r="D1612"/>
          <cell r="E1612"/>
          <cell r="F1612" t="str">
            <v>Mobile Backhauling</v>
          </cell>
          <cell r="G1612"/>
          <cell r="H1612" t="str">
            <v>OSP Ready</v>
          </cell>
        </row>
        <row r="1613">
          <cell r="A1613" t="str">
            <v xml:space="preserve">IUA5756 </v>
          </cell>
          <cell r="B1613" t="str">
            <v xml:space="preserve">IUA5756 </v>
          </cell>
          <cell r="C1613" t="str">
            <v>Itihad Tower Umm Al Quwain</v>
          </cell>
          <cell r="D1613" t="str">
            <v xml:space="preserve">25.494817 </v>
          </cell>
          <cell r="E1613" t="str">
            <v>55.55014</v>
          </cell>
          <cell r="F1613" t="str">
            <v>Mobile Backhauling</v>
          </cell>
          <cell r="G1613"/>
          <cell r="H1613" t="str">
            <v>OSP Ready</v>
          </cell>
        </row>
        <row r="1614">
          <cell r="A1614" t="str">
            <v>IBS-FTK-21-2001</v>
          </cell>
          <cell r="B1614" t="str">
            <v>IUA5754</v>
          </cell>
          <cell r="C1614" t="str">
            <v>UAQ Correction Center</v>
          </cell>
          <cell r="D1614" t="str">
            <v>25.585029</v>
          </cell>
          <cell r="E1614" t="str">
            <v>55.564203</v>
          </cell>
          <cell r="F1614" t="str">
            <v>Mobile Backhauling</v>
          </cell>
          <cell r="G1614"/>
          <cell r="H1614" t="str">
            <v>OSP Ready</v>
          </cell>
        </row>
        <row r="1615">
          <cell r="A1615" t="str">
            <v>IBS-FTK-21-0215</v>
          </cell>
          <cell r="B1615" t="str">
            <v>IUA5753</v>
          </cell>
          <cell r="C1615" t="str">
            <v>Umm Al Quwain University</v>
          </cell>
          <cell r="D1615" t="str">
            <v>25.467974</v>
          </cell>
          <cell r="E1615" t="str">
            <v>55.640258</v>
          </cell>
          <cell r="F1615" t="str">
            <v>Mobile Backhauling</v>
          </cell>
          <cell r="G1615"/>
          <cell r="H1615" t="str">
            <v>OSP Ready</v>
          </cell>
        </row>
        <row r="1616">
          <cell r="A1616" t="str">
            <v>IBS-SS-20-0095</v>
          </cell>
          <cell r="B1616" t="str">
            <v>IUA5752</v>
          </cell>
          <cell r="C1616" t="str">
            <v>Vida Hotel, UAQ</v>
          </cell>
          <cell r="D1616" t="str">
            <v>25.579045</v>
          </cell>
          <cell r="E1616" t="str">
            <v>55.564576</v>
          </cell>
          <cell r="F1616" t="str">
            <v>Mobile Backhauling</v>
          </cell>
          <cell r="G1616"/>
          <cell r="H1616" t="str">
            <v>OSP Ready</v>
          </cell>
        </row>
        <row r="1617">
          <cell r="A1617" t="str">
            <v>IUA5751</v>
          </cell>
          <cell r="B1617" t="str">
            <v>IUA5751</v>
          </cell>
          <cell r="C1617" t="str">
            <v>New Emirates ID Center UAQ</v>
          </cell>
          <cell r="D1617" t="str">
            <v>25.512586</v>
          </cell>
          <cell r="E1617" t="str">
            <v>55.591268</v>
          </cell>
          <cell r="F1617" t="str">
            <v>Mobile Backhauling</v>
          </cell>
          <cell r="G1617"/>
          <cell r="H1617" t="str">
            <v>OSP Ready</v>
          </cell>
        </row>
        <row r="1618">
          <cell r="A1618" t="str">
            <v>IBS-SS-22-0085</v>
          </cell>
          <cell r="B1618" t="str">
            <v>ISH5247</v>
          </cell>
          <cell r="C1618" t="str">
            <v>Taawun</v>
          </cell>
          <cell r="D1618" t="str">
            <v>25.322327</v>
          </cell>
          <cell r="E1618" t="str">
            <v>55.361112</v>
          </cell>
          <cell r="F1618" t="str">
            <v>Mobile Backhauling</v>
          </cell>
          <cell r="G1618"/>
          <cell r="H1618" t="str">
            <v>OSP Ready</v>
          </cell>
        </row>
        <row r="1619">
          <cell r="A1619" t="str">
            <v>ISH5239</v>
          </cell>
          <cell r="B1619" t="str">
            <v>ISH5239</v>
          </cell>
          <cell r="C1619" t="str">
            <v>aljada_Block J Phase 2_Boulevard-3</v>
          </cell>
          <cell r="D1619" t="str">
            <v>25.311557</v>
          </cell>
          <cell r="E1619" t="str">
            <v>55.474768</v>
          </cell>
          <cell r="F1619" t="str">
            <v>Mobile Backhauling</v>
          </cell>
          <cell r="G1619"/>
          <cell r="H1619" t="str">
            <v>OSP Ready</v>
          </cell>
        </row>
        <row r="1620">
          <cell r="A1620" t="str">
            <v>ISH5238</v>
          </cell>
          <cell r="B1620" t="str">
            <v>ISH5238</v>
          </cell>
          <cell r="C1620" t="str">
            <v>aljada_Block J Phase 2_Boulevard-1 &amp; 2</v>
          </cell>
          <cell r="D1620" t="str">
            <v>25.313967</v>
          </cell>
          <cell r="E1620" t="str">
            <v>55.474745</v>
          </cell>
          <cell r="F1620" t="str">
            <v>Mobile Backhauling</v>
          </cell>
          <cell r="G1620"/>
          <cell r="H1620" t="str">
            <v>OSP Ready</v>
          </cell>
        </row>
        <row r="1621">
          <cell r="A1621" t="str">
            <v>ISH5237</v>
          </cell>
          <cell r="B1621" t="str">
            <v>ISH5237</v>
          </cell>
          <cell r="C1621" t="str">
            <v>aljada_Block J Phase 2_Link-4,Link-5,Solo-4,Riff-5,Riff-4,Solo-3</v>
          </cell>
          <cell r="D1621" t="str">
            <v>25.312309</v>
          </cell>
          <cell r="E1621" t="str">
            <v>55.476405</v>
          </cell>
          <cell r="F1621" t="str">
            <v>Mobile Backhauling</v>
          </cell>
          <cell r="G1621"/>
          <cell r="H1621" t="str">
            <v>OSP Ready</v>
          </cell>
        </row>
        <row r="1622">
          <cell r="A1622" t="str">
            <v>ISH5235</v>
          </cell>
          <cell r="B1622" t="str">
            <v>ISH5235</v>
          </cell>
          <cell r="C1622" t="str">
            <v xml:space="preserve"> aljada_Block J Phase 1_Solo-2, Link-1,Link-2,Link-3</v>
          </cell>
          <cell r="D1622" t="str">
            <v>25.312756</v>
          </cell>
          <cell r="E1622" t="str">
            <v>55.475469</v>
          </cell>
          <cell r="F1622" t="str">
            <v>Mobile Backhauling</v>
          </cell>
          <cell r="G1622"/>
          <cell r="H1622" t="str">
            <v>OSP Ready</v>
          </cell>
        </row>
        <row r="1623">
          <cell r="A1623" t="str">
            <v>ISH5234</v>
          </cell>
          <cell r="B1623" t="str">
            <v>ISH5234</v>
          </cell>
          <cell r="C1623" t="str">
            <v>aljada_Block J Phase 1_Solo-1, Riff-1,Riff-2,Riff-3</v>
          </cell>
          <cell r="D1623" t="str">
            <v>25.312756</v>
          </cell>
          <cell r="E1623" t="str">
            <v>55.475469</v>
          </cell>
          <cell r="F1623" t="str">
            <v>Mobile Backhauling</v>
          </cell>
          <cell r="G1623"/>
          <cell r="H1623" t="str">
            <v>OSP Ready</v>
          </cell>
        </row>
        <row r="1624">
          <cell r="A1624" t="str">
            <v>IBS-FTK-21-2039</v>
          </cell>
          <cell r="B1624" t="str">
            <v>ISH5227</v>
          </cell>
          <cell r="C1624" t="str">
            <v>Salam Tower</v>
          </cell>
          <cell r="D1624"/>
          <cell r="E1624"/>
          <cell r="F1624" t="str">
            <v>Mobile Backhauling</v>
          </cell>
          <cell r="G1624"/>
          <cell r="H1624" t="str">
            <v>OSP Provisioned</v>
          </cell>
        </row>
        <row r="1625">
          <cell r="A1625" t="str">
            <v>IBS-FTK-21-3271</v>
          </cell>
          <cell r="B1625" t="str">
            <v>ISH5225</v>
          </cell>
          <cell r="C1625" t="str">
            <v>Al Sorour Bakery Building</v>
          </cell>
          <cell r="D1625" t="str">
            <v>25.344068</v>
          </cell>
          <cell r="E1625" t="str">
            <v>55.394390</v>
          </cell>
          <cell r="F1625" t="str">
            <v>Mobile Backhauling</v>
          </cell>
          <cell r="G1625"/>
          <cell r="H1625" t="str">
            <v>OSP Ready</v>
          </cell>
        </row>
        <row r="1626">
          <cell r="A1626" t="str">
            <v>IBS-SS-21-3855</v>
          </cell>
          <cell r="B1626" t="str">
            <v>ISH5223</v>
          </cell>
          <cell r="C1626"/>
          <cell r="D1626" t="str">
            <v>25.289023</v>
          </cell>
          <cell r="E1626" t="str">
            <v>55.898104</v>
          </cell>
          <cell r="F1626" t="str">
            <v>Mobile Backhauling</v>
          </cell>
          <cell r="G1626"/>
          <cell r="H1626" t="str">
            <v>OSP Ready</v>
          </cell>
        </row>
        <row r="1627">
          <cell r="A1627" t="str">
            <v>IBS-SS-21-3854</v>
          </cell>
          <cell r="B1627" t="str">
            <v>ISH5222/ISH0222</v>
          </cell>
          <cell r="C1627" t="str">
            <v>Kalba Market, Sharjah</v>
          </cell>
          <cell r="D1627" t="str">
            <v xml:space="preserve">25.078745 </v>
          </cell>
          <cell r="E1627" t="str">
            <v>56.360494</v>
          </cell>
          <cell r="F1627" t="str">
            <v>Mobile Backhauling</v>
          </cell>
          <cell r="G1627"/>
          <cell r="H1627" t="str">
            <v>OSP Ready</v>
          </cell>
        </row>
        <row r="1628">
          <cell r="A1628" t="str">
            <v>IBS-SS-20-0946</v>
          </cell>
          <cell r="B1628" t="str">
            <v>ISH5216</v>
          </cell>
          <cell r="C1628" t="str">
            <v>EI_NS_G_3717_Shayba129Twr</v>
          </cell>
          <cell r="D1628" t="str">
            <v>25.299468</v>
          </cell>
          <cell r="E1628" t="str">
            <v>55.370364</v>
          </cell>
          <cell r="F1628" t="str">
            <v>Mobile Backhauling</v>
          </cell>
          <cell r="G1628"/>
          <cell r="H1628" t="str">
            <v>OSP Ready</v>
          </cell>
        </row>
        <row r="1629">
          <cell r="A1629" t="str">
            <v>IBS-FTK-22-1546</v>
          </cell>
          <cell r="B1629" t="str">
            <v>ISH5215</v>
          </cell>
          <cell r="C1629" t="str">
            <v>Maysaloon Building Abu Shagarah</v>
          </cell>
          <cell r="D1629" t="str">
            <v xml:space="preserve">25.33752 </v>
          </cell>
          <cell r="E1629" t="str">
            <v>55.395037</v>
          </cell>
          <cell r="F1629" t="str">
            <v>Mobile Backhauling</v>
          </cell>
          <cell r="G1629"/>
          <cell r="H1629" t="str">
            <v>OSP Provisioned</v>
          </cell>
        </row>
        <row r="1630">
          <cell r="A1630" t="str">
            <v>IBS-FTK-22-1547</v>
          </cell>
          <cell r="B1630" t="str">
            <v>ISH5214</v>
          </cell>
          <cell r="C1630"/>
          <cell r="D1630" t="str">
            <v>25.348083</v>
          </cell>
          <cell r="E1630" t="str">
            <v>55.396035</v>
          </cell>
          <cell r="F1630" t="str">
            <v>Mobile Backhauling</v>
          </cell>
          <cell r="G1630"/>
          <cell r="H1630" t="str">
            <v>OSP Provisioned</v>
          </cell>
        </row>
        <row r="1631">
          <cell r="A1631" t="str">
            <v>IBS-FTK-22-4560</v>
          </cell>
          <cell r="B1631" t="str">
            <v>ISH5213</v>
          </cell>
          <cell r="C1631" t="str">
            <v>Gems Millennium School Muweilah Sharjah</v>
          </cell>
          <cell r="D1631" t="str">
            <v xml:space="preserve">25.299175 </v>
          </cell>
          <cell r="E1631" t="str">
            <v>55.456736</v>
          </cell>
          <cell r="F1631" t="str">
            <v>Mobile Backhauling</v>
          </cell>
          <cell r="G1631"/>
          <cell r="H1631" t="str">
            <v>OSP Ready</v>
          </cell>
        </row>
        <row r="1632">
          <cell r="A1632" t="str">
            <v>IBS-FTK-19-137</v>
          </cell>
          <cell r="B1632" t="str">
            <v>ISH5211</v>
          </cell>
          <cell r="C1632" t="str">
            <v>al bandary tower</v>
          </cell>
          <cell r="D1632" t="str">
            <v>25.310547</v>
          </cell>
          <cell r="E1632" t="str">
            <v>55.377408</v>
          </cell>
          <cell r="F1632" t="str">
            <v>Mobile Backhauling</v>
          </cell>
          <cell r="G1632"/>
          <cell r="H1632" t="str">
            <v>OSP Ready</v>
          </cell>
        </row>
        <row r="1633">
          <cell r="A1633" t="str">
            <v>IBS-SS-22-4420</v>
          </cell>
          <cell r="B1633" t="str">
            <v>ISH5210</v>
          </cell>
          <cell r="C1633" t="str">
            <v>NE300_ISH5210_Al Maha Office Tower Sharjah_IBS-SS-22-4420</v>
          </cell>
          <cell r="D1633" t="str">
            <v xml:space="preserve">25.30761 </v>
          </cell>
          <cell r="E1633" t="str">
            <v>55.460873</v>
          </cell>
          <cell r="F1633" t="str">
            <v>Mobile Backhauling</v>
          </cell>
          <cell r="G1633"/>
          <cell r="H1633" t="str">
            <v>OSP Ready</v>
          </cell>
        </row>
        <row r="1634">
          <cell r="A1634" t="str">
            <v>IBS-SS-20-0342</v>
          </cell>
          <cell r="B1634" t="str">
            <v>ISH5209</v>
          </cell>
          <cell r="C1634" t="str">
            <v>HILLI TOWER SHARJAH</v>
          </cell>
          <cell r="D1634" t="str">
            <v xml:space="preserve">25.3404 </v>
          </cell>
          <cell r="E1634" t="str">
            <v>55.39126</v>
          </cell>
          <cell r="F1634" t="str">
            <v>Mobile Backhauling</v>
          </cell>
          <cell r="G1634"/>
          <cell r="H1634" t="str">
            <v>OSP Ready</v>
          </cell>
        </row>
        <row r="1635">
          <cell r="A1635" t="str">
            <v>IBS-SS-20-0342</v>
          </cell>
          <cell r="B1635" t="str">
            <v>ISH5209</v>
          </cell>
          <cell r="C1635" t="str">
            <v>NE300_ISH5209_HILLI TOWER SHARJAH_IBS-SS-20-0342</v>
          </cell>
          <cell r="D1635" t="str">
            <v xml:space="preserve">25.3404 </v>
          </cell>
          <cell r="E1635" t="str">
            <v xml:space="preserve">55.39126  </v>
          </cell>
          <cell r="F1635" t="str">
            <v>Mobile Backhauling</v>
          </cell>
          <cell r="G1635"/>
          <cell r="H1635" t="str">
            <v>OSP Ready</v>
          </cell>
        </row>
        <row r="1636">
          <cell r="A1636" t="str">
            <v>ISH5207</v>
          </cell>
          <cell r="B1636" t="str">
            <v>ISH5207</v>
          </cell>
          <cell r="C1636" t="str">
            <v>Al Fajar Tower</v>
          </cell>
          <cell r="D1636" t="str">
            <v>25.299144</v>
          </cell>
          <cell r="E1636" t="str">
            <v>55.370199</v>
          </cell>
          <cell r="F1636" t="str">
            <v>Mobile Backhauling</v>
          </cell>
          <cell r="G1636"/>
          <cell r="H1636" t="str">
            <v>OSP Ready</v>
          </cell>
        </row>
        <row r="1637">
          <cell r="A1637" t="str">
            <v>ISH5201</v>
          </cell>
          <cell r="B1637" t="str">
            <v>ISH5201</v>
          </cell>
          <cell r="C1637" t="str">
            <v>AlNahar Tower</v>
          </cell>
          <cell r="D1637" t="str">
            <v>25.316528</v>
          </cell>
          <cell r="E1637" t="str">
            <v>55.377837</v>
          </cell>
          <cell r="F1637" t="str">
            <v>Mobile Backhauling</v>
          </cell>
          <cell r="G1637"/>
          <cell r="H1637" t="str">
            <v>OSP Ready</v>
          </cell>
        </row>
        <row r="1638">
          <cell r="A1638" t="str">
            <v>ISH5197</v>
          </cell>
          <cell r="B1638" t="str">
            <v>ISH5197</v>
          </cell>
          <cell r="C1638" t="str">
            <v>Roof top room Golden Tower Al Nahda,</v>
          </cell>
          <cell r="D1638" t="str">
            <v>25.303592</v>
          </cell>
          <cell r="E1638" t="str">
            <v>55.375003</v>
          </cell>
          <cell r="F1638" t="str">
            <v>Mobile Backhauling</v>
          </cell>
          <cell r="G1638"/>
          <cell r="H1638" t="str">
            <v>OSP Ready</v>
          </cell>
        </row>
        <row r="1639">
          <cell r="A1639" t="str">
            <v>IBS-SS-19-549</v>
          </cell>
          <cell r="B1639" t="str">
            <v>ISH5193</v>
          </cell>
          <cell r="C1639" t="str">
            <v>Omis Tower</v>
          </cell>
          <cell r="D1639" t="str">
            <v>25.340268</v>
          </cell>
          <cell r="E1639" t="str">
            <v>55.388967</v>
          </cell>
          <cell r="F1639" t="str">
            <v>Mobile Backhauling</v>
          </cell>
          <cell r="G1639"/>
          <cell r="H1639" t="str">
            <v>OSP Provisioned</v>
          </cell>
        </row>
        <row r="1640">
          <cell r="A1640" t="str">
            <v>IBS-SS-21-0321</v>
          </cell>
          <cell r="B1640" t="str">
            <v>ISH5192</v>
          </cell>
          <cell r="C1640" t="str">
            <v>La Plage Tower, Al Mamzar Sharjah</v>
          </cell>
          <cell r="D1640" t="str">
            <v xml:space="preserve">25.307785 </v>
          </cell>
          <cell r="E1640" t="str">
            <v>55.357119</v>
          </cell>
          <cell r="F1640" t="str">
            <v>Mobile Backhauling</v>
          </cell>
          <cell r="G1640"/>
          <cell r="H1640" t="str">
            <v>OSP Ready</v>
          </cell>
        </row>
        <row r="1641">
          <cell r="A1641" t="str">
            <v>IBS-SS-22-0041</v>
          </cell>
          <cell r="B1641" t="str">
            <v>ISH5191</v>
          </cell>
          <cell r="C1641" t="str">
            <v>ISH5191_Al Mamsha Project_Muwaileh-Phase-2-IBS-SS-22-0041</v>
          </cell>
          <cell r="D1641" t="str">
            <v xml:space="preserve">25.308911°   </v>
          </cell>
          <cell r="E1641" t="str">
            <v>55.467202°</v>
          </cell>
          <cell r="F1641" t="str">
            <v>Mobile Backhauling</v>
          </cell>
          <cell r="G1641"/>
          <cell r="H1641" t="str">
            <v>OSP Ready</v>
          </cell>
        </row>
        <row r="1642">
          <cell r="A1642" t="str">
            <v>IBS-SS-22-0043</v>
          </cell>
          <cell r="B1642" t="str">
            <v>ISH5189</v>
          </cell>
          <cell r="C1642" t="str">
            <v>AlSuyouh Community Mall-SHJ</v>
          </cell>
          <cell r="D1642" t="str">
            <v>25.22229</v>
          </cell>
          <cell r="E1642" t="str">
            <v>55.614115</v>
          </cell>
          <cell r="F1642" t="str">
            <v>Mobile Backhauling</v>
          </cell>
          <cell r="G1642"/>
          <cell r="H1642" t="str">
            <v>OSP Ready</v>
          </cell>
        </row>
        <row r="1643">
          <cell r="A1643" t="str">
            <v>IBS-SS-22-0055</v>
          </cell>
          <cell r="B1643" t="str">
            <v>ISH5186</v>
          </cell>
          <cell r="C1643" t="str">
            <v>Mazaya Tower_AL MAZAJ FIRST</v>
          </cell>
          <cell r="D1643" t="str">
            <v>25.3369</v>
          </cell>
          <cell r="E1643" t="str">
            <v>55.38727</v>
          </cell>
          <cell r="F1643" t="str">
            <v>Mobile Backhauling</v>
          </cell>
          <cell r="G1643"/>
          <cell r="H1643" t="str">
            <v>OSP Ready</v>
          </cell>
        </row>
        <row r="1644">
          <cell r="A1644" t="str">
            <v>IBS-FTK-21-2043</v>
          </cell>
          <cell r="B1644" t="str">
            <v>ISH5183</v>
          </cell>
          <cell r="C1644"/>
          <cell r="D1644" t="str">
            <v>25.33887</v>
          </cell>
          <cell r="E1644" t="str">
            <v>55.39808</v>
          </cell>
          <cell r="F1644" t="str">
            <v>Mobile Backhauling</v>
          </cell>
          <cell r="G1644"/>
          <cell r="H1644" t="str">
            <v>OSP Ready</v>
          </cell>
        </row>
        <row r="1645">
          <cell r="A1645" t="str">
            <v>IBS-SS-20-1084</v>
          </cell>
          <cell r="B1645" t="str">
            <v>ISH5181</v>
          </cell>
          <cell r="C1645" t="str">
            <v>GATE TOWER AL KHAN</v>
          </cell>
          <cell r="D1645" t="str">
            <v>25.313633</v>
          </cell>
          <cell r="E1645" t="str">
            <v>55.36956</v>
          </cell>
          <cell r="F1645" t="str">
            <v>Mobile Backhauling</v>
          </cell>
          <cell r="G1645"/>
          <cell r="H1645" t="str">
            <v>OSP Ready</v>
          </cell>
        </row>
        <row r="1646">
          <cell r="A1646" t="str">
            <v>IBS-FTK-22-1222</v>
          </cell>
          <cell r="B1646" t="str">
            <v>ISH5177</v>
          </cell>
          <cell r="C1646" t="str">
            <v>Jasim Al Khayyal Residences Al Majaz 2</v>
          </cell>
          <cell r="D1646" t="str">
            <v xml:space="preserve">25.317292 </v>
          </cell>
          <cell r="E1646" t="str">
            <v>55.381855</v>
          </cell>
          <cell r="F1646" t="str">
            <v>Mobile Backhauling</v>
          </cell>
          <cell r="G1646"/>
          <cell r="H1646" t="str">
            <v>OSP Ready</v>
          </cell>
        </row>
        <row r="1647">
          <cell r="A1647" t="str">
            <v>IBS-SS-22-0045</v>
          </cell>
          <cell r="B1647" t="str">
            <v>ISH5175</v>
          </cell>
          <cell r="C1647" t="str">
            <v xml:space="preserve"> FUTURE TOWER 4</v>
          </cell>
          <cell r="D1647" t="str">
            <v xml:space="preserve">25.328609 </v>
          </cell>
          <cell r="E1647" t="str">
            <v>55.369059</v>
          </cell>
          <cell r="F1647" t="str">
            <v>Mobile Backhauling</v>
          </cell>
          <cell r="G1647"/>
          <cell r="H1647" t="str">
            <v>OSP Ready</v>
          </cell>
        </row>
        <row r="1648">
          <cell r="A1648" t="str">
            <v>IBS-SS-20-0397</v>
          </cell>
          <cell r="B1648" t="str">
            <v>ISH5174</v>
          </cell>
          <cell r="C1648" t="str">
            <v>Gulf Oasis Tower_Al Khan</v>
          </cell>
          <cell r="D1648" t="str">
            <v>25.326345</v>
          </cell>
          <cell r="E1648" t="str">
            <v>55.371825</v>
          </cell>
          <cell r="F1648" t="str">
            <v>Mobile Backhauling</v>
          </cell>
          <cell r="G1648"/>
          <cell r="H1648" t="str">
            <v>OSP Ready</v>
          </cell>
        </row>
        <row r="1649">
          <cell r="A1649" t="str">
            <v>IBS-SS-22-1100</v>
          </cell>
          <cell r="B1649" t="str">
            <v>ISH5173</v>
          </cell>
          <cell r="C1649"/>
          <cell r="D1649" t="str">
            <v>25.302106</v>
          </cell>
          <cell r="E1649" t="str">
            <v>55.380178</v>
          </cell>
          <cell r="F1649" t="str">
            <v>Mobile Backhauling</v>
          </cell>
          <cell r="G1649"/>
          <cell r="H1649" t="str">
            <v>OSP Ready</v>
          </cell>
        </row>
        <row r="1650">
          <cell r="A1650" t="str">
            <v>IBS-SS-21-0153</v>
          </cell>
          <cell r="B1650" t="str">
            <v>ISH5171</v>
          </cell>
          <cell r="C1650" t="str">
            <v>aljada_Misk Appartments_3 &amp; 4</v>
          </cell>
          <cell r="D1650" t="str">
            <v>25.318351</v>
          </cell>
          <cell r="E1650" t="str">
            <v xml:space="preserve">55.477888      </v>
          </cell>
          <cell r="F1650" t="str">
            <v>Mobile Backhauling</v>
          </cell>
          <cell r="G1650"/>
          <cell r="H1650" t="str">
            <v>OSP Ready</v>
          </cell>
        </row>
        <row r="1651">
          <cell r="A1651" t="str">
            <v>IBS-SS-21-0152</v>
          </cell>
          <cell r="B1651" t="str">
            <v>ISH5170</v>
          </cell>
          <cell r="C1651" t="str">
            <v>aljada_Misk Appartments_1 &amp; 2</v>
          </cell>
          <cell r="D1651" t="str">
            <v xml:space="preserve">25.319741   </v>
          </cell>
          <cell r="E1651" t="str">
            <v xml:space="preserve">55.479474      </v>
          </cell>
          <cell r="F1651" t="str">
            <v>Mobile Backhauling</v>
          </cell>
          <cell r="G1651"/>
          <cell r="H1651" t="str">
            <v>OSP Ready</v>
          </cell>
        </row>
        <row r="1652">
          <cell r="A1652" t="str">
            <v>IBS-SS-21-3359</v>
          </cell>
          <cell r="B1652" t="str">
            <v>ISH5168</v>
          </cell>
          <cell r="C1652" t="str">
            <v xml:space="preserve">MD Al Zarooni Tower_Sharjah </v>
          </cell>
          <cell r="D1652" t="str">
            <v xml:space="preserve">25.30174 </v>
          </cell>
          <cell r="E1652" t="str">
            <v>55.36828</v>
          </cell>
          <cell r="F1652" t="str">
            <v>Mobile Backhauling</v>
          </cell>
          <cell r="G1652"/>
          <cell r="H1652" t="str">
            <v>OSP Ready</v>
          </cell>
        </row>
        <row r="1653">
          <cell r="A1653" t="str">
            <v xml:space="preserve"> IBS-FTK-20-1627</v>
          </cell>
          <cell r="B1653" t="str">
            <v>ISH5166</v>
          </cell>
          <cell r="C1653" t="str">
            <v>Nora Tower Al Majaz 3</v>
          </cell>
          <cell r="D1653" t="str">
            <v>25.32998</v>
          </cell>
          <cell r="E1653" t="str">
            <v>55.374575</v>
          </cell>
          <cell r="F1653" t="str">
            <v>Mobile Backhauling</v>
          </cell>
          <cell r="G1653"/>
          <cell r="H1653" t="str">
            <v>OSP Ready</v>
          </cell>
        </row>
        <row r="1654">
          <cell r="A1654" t="str">
            <v xml:space="preserve">IBS-SS-21-2057 </v>
          </cell>
          <cell r="B1654" t="str">
            <v xml:space="preserve">ISH5165 </v>
          </cell>
          <cell r="C1654" t="str">
            <v>Khawla Tower_Al Majaz.</v>
          </cell>
          <cell r="D1654" t="str">
            <v>25.328089</v>
          </cell>
          <cell r="E1654" t="str">
            <v>55.377069</v>
          </cell>
          <cell r="F1654" t="str">
            <v>Mobile Backhauling</v>
          </cell>
          <cell r="G1654"/>
          <cell r="H1654" t="str">
            <v>OSP Ready</v>
          </cell>
        </row>
        <row r="1655">
          <cell r="A1655" t="str">
            <v>IBS-FTK-21-3263</v>
          </cell>
          <cell r="B1655" t="str">
            <v>ISH5160</v>
          </cell>
          <cell r="C1655" t="str">
            <v>Sharjah City for Humanitarian Services Barashi</v>
          </cell>
          <cell r="D1655" t="str">
            <v xml:space="preserve">25.271383 </v>
          </cell>
          <cell r="E1655" t="str">
            <v>55.579414</v>
          </cell>
          <cell r="F1655" t="str">
            <v>Mobile Backhauling</v>
          </cell>
          <cell r="G1655"/>
          <cell r="H1655" t="str">
            <v>OSP Ready</v>
          </cell>
        </row>
        <row r="1656">
          <cell r="A1656" t="str">
            <v>IBS-FTK-21-0667</v>
          </cell>
          <cell r="B1656" t="str">
            <v>ISH5159</v>
          </cell>
          <cell r="C1656" t="str">
            <v>Malak Tower Al Majaz 2</v>
          </cell>
          <cell r="D1656" t="str">
            <v xml:space="preserve">25.320343 </v>
          </cell>
          <cell r="E1656" t="str">
            <v>55.384683</v>
          </cell>
          <cell r="F1656" t="str">
            <v>Mobile Backhauling</v>
          </cell>
          <cell r="G1656"/>
          <cell r="H1656" t="str">
            <v>OSP Ready</v>
          </cell>
        </row>
        <row r="1657">
          <cell r="A1657" t="str">
            <v>IBS-SS-20-1168</v>
          </cell>
          <cell r="B1657" t="str">
            <v>ISH5158</v>
          </cell>
          <cell r="C1657" t="str">
            <v>Jabri Tower 2   AL NAHDA Part 4</v>
          </cell>
          <cell r="D1657" t="str">
            <v xml:space="preserve">25.30026 </v>
          </cell>
          <cell r="E1657" t="str">
            <v>55.376053</v>
          </cell>
          <cell r="F1657" t="str">
            <v>Mobile Backhauling</v>
          </cell>
          <cell r="G1657"/>
          <cell r="H1657" t="str">
            <v>OSP Ready</v>
          </cell>
        </row>
        <row r="1658">
          <cell r="A1658" t="str">
            <v>IBS-FTK-21-3714</v>
          </cell>
          <cell r="B1658" t="str">
            <v>ISH5157</v>
          </cell>
          <cell r="C1658" t="str">
            <v>Dimas Residential Tower</v>
          </cell>
          <cell r="D1658" t="str">
            <v>25.313976</v>
          </cell>
          <cell r="E1658" t="str">
            <v xml:space="preserve"> 55.379258</v>
          </cell>
          <cell r="F1658" t="str">
            <v>Mobile Backhauling</v>
          </cell>
          <cell r="G1658"/>
          <cell r="H1658" t="str">
            <v>OSP Provisioned</v>
          </cell>
        </row>
        <row r="1659">
          <cell r="A1659" t="str">
            <v>IBS-SS-20-0351</v>
          </cell>
          <cell r="B1659" t="str">
            <v>ISH5156</v>
          </cell>
          <cell r="C1659" t="str">
            <v>EI_NS_G_3535_InvestmentBank</v>
          </cell>
          <cell r="D1659" t="str">
            <v>25.346859</v>
          </cell>
          <cell r="E1659" t="str">
            <v>55.388069</v>
          </cell>
          <cell r="F1659" t="str">
            <v>Mobile Backhauling</v>
          </cell>
          <cell r="G1659"/>
          <cell r="H1659" t="str">
            <v>OSP Ready</v>
          </cell>
        </row>
        <row r="1660">
          <cell r="A1660" t="str">
            <v>IBS-FTK-21-2041</v>
          </cell>
          <cell r="B1660" t="str">
            <v>ISH5155</v>
          </cell>
          <cell r="C1660" t="str">
            <v>Manar Al Khaleej Bldg</v>
          </cell>
          <cell r="D1660" t="str">
            <v xml:space="preserve">25.315473 </v>
          </cell>
          <cell r="E1660" t="str">
            <v>55.377642</v>
          </cell>
          <cell r="F1660" t="str">
            <v>Mobile Backhauling</v>
          </cell>
          <cell r="G1660"/>
          <cell r="H1660" t="str">
            <v>OSP Ready</v>
          </cell>
        </row>
        <row r="1661">
          <cell r="A1661" t="str">
            <v>IBS-SS-21-2128</v>
          </cell>
          <cell r="B1661" t="str">
            <v>ISH5153</v>
          </cell>
          <cell r="C1661" t="str">
            <v>China Town-SHJ</v>
          </cell>
          <cell r="D1661" t="str">
            <v>25.292842</v>
          </cell>
          <cell r="E1661" t="str">
            <v>55.414086</v>
          </cell>
          <cell r="F1661" t="str">
            <v>Mobile Backhauling</v>
          </cell>
          <cell r="G1661"/>
          <cell r="H1661" t="str">
            <v>OSP Ready</v>
          </cell>
        </row>
        <row r="1662">
          <cell r="A1662" t="str">
            <v>IBS-FTK-21-3666</v>
          </cell>
          <cell r="B1662" t="str">
            <v>ISH5151</v>
          </cell>
          <cell r="C1662" t="str">
            <v>Shk Salem Al Qasemi at Mamzar</v>
          </cell>
          <cell r="D1662" t="str">
            <v>25.314486</v>
          </cell>
          <cell r="E1662" t="str">
            <v>55.379866</v>
          </cell>
          <cell r="F1662" t="str">
            <v>Mobile Backhauling</v>
          </cell>
          <cell r="G1662"/>
          <cell r="H1662" t="str">
            <v>OSP Ready</v>
          </cell>
        </row>
        <row r="1663">
          <cell r="A1663" t="str">
            <v>IBS-SS-21-2123</v>
          </cell>
          <cell r="B1663" t="str">
            <v>ISH5148</v>
          </cell>
          <cell r="C1663" t="str">
            <v>EI_NS_G_3708_ShjFinanceDept</v>
          </cell>
          <cell r="D1663" t="str">
            <v xml:space="preserve">25.34758 </v>
          </cell>
          <cell r="E1663" t="str">
            <v>55.37541</v>
          </cell>
          <cell r="F1663" t="str">
            <v>Mobile Backhauling</v>
          </cell>
          <cell r="G1663"/>
          <cell r="H1663" t="str">
            <v>OSP Ready</v>
          </cell>
        </row>
        <row r="1664">
          <cell r="A1664" t="str">
            <v>IBS-SS-19-188</v>
          </cell>
          <cell r="B1664" t="str">
            <v>ISH5146</v>
          </cell>
          <cell r="C1664" t="str">
            <v>AL Reem Tower</v>
          </cell>
          <cell r="D1664" t="str">
            <v xml:space="preserve">25.33239 </v>
          </cell>
          <cell r="E1664" t="str">
            <v>55.390183</v>
          </cell>
          <cell r="F1664" t="str">
            <v>Mobile Backhauling</v>
          </cell>
          <cell r="G1664"/>
          <cell r="H1664" t="str">
            <v>OSP Ready</v>
          </cell>
        </row>
        <row r="1665">
          <cell r="A1665" t="str">
            <v>IBS-FTK-21-3584</v>
          </cell>
          <cell r="B1665" t="str">
            <v>ISH5145</v>
          </cell>
          <cell r="C1665" t="str">
            <v>AAA Tower Al Mamzar</v>
          </cell>
          <cell r="D1665" t="str">
            <v>25.308645</v>
          </cell>
          <cell r="E1665" t="str">
            <v>55.372232</v>
          </cell>
          <cell r="F1665"/>
          <cell r="G1665"/>
          <cell r="H1665"/>
        </row>
        <row r="1666">
          <cell r="A1666" t="str">
            <v>IBS-FTK-21-0674</v>
          </cell>
          <cell r="B1666" t="str">
            <v>ISH5143</v>
          </cell>
          <cell r="C1666"/>
          <cell r="D1666" t="str">
            <v xml:space="preserve"> 25.336628 </v>
          </cell>
          <cell r="E1666" t="str">
            <v>55.387223</v>
          </cell>
          <cell r="F1666" t="str">
            <v>Mobile Backhauling</v>
          </cell>
          <cell r="G1666"/>
          <cell r="H1666" t="str">
            <v>OSP Provisioned</v>
          </cell>
        </row>
        <row r="1667">
          <cell r="A1667" t="str">
            <v>IBS-SS-21-2101</v>
          </cell>
          <cell r="B1667" t="str">
            <v>ISH5141</v>
          </cell>
          <cell r="C1667" t="str">
            <v>Lagoon Tower-SHJ MAZAJ FIRST</v>
          </cell>
          <cell r="D1667" t="str">
            <v>25.334483</v>
          </cell>
          <cell r="E1667" t="str">
            <v>55.388697</v>
          </cell>
          <cell r="F1667" t="str">
            <v>Mobile Backhauling</v>
          </cell>
          <cell r="G1667"/>
          <cell r="H1667" t="str">
            <v>OSP Ready</v>
          </cell>
        </row>
        <row r="1668">
          <cell r="A1668" t="str">
            <v>IBS-SS-21-0231</v>
          </cell>
          <cell r="B1668" t="str">
            <v>ISH5140</v>
          </cell>
          <cell r="C1668" t="str">
            <v>Al Baker Tower 3-SHJ</v>
          </cell>
          <cell r="D1668" t="str">
            <v>25.30126</v>
          </cell>
          <cell r="E1668" t="str">
            <v>55.36856</v>
          </cell>
          <cell r="F1668" t="str">
            <v>Mobile Backhauling</v>
          </cell>
          <cell r="G1668"/>
          <cell r="H1668" t="str">
            <v>OSP Ready</v>
          </cell>
        </row>
        <row r="1669">
          <cell r="A1669" t="str">
            <v>IBS-SS-19-252</v>
          </cell>
          <cell r="B1669" t="str">
            <v xml:space="preserve">ISH5139 </v>
          </cell>
          <cell r="C1669" t="str">
            <v>BEE'AH HEADQUARTERS</v>
          </cell>
          <cell r="D1669" t="str">
            <v>25.285486</v>
          </cell>
          <cell r="E1669" t="str">
            <v>55.652316</v>
          </cell>
          <cell r="F1669" t="str">
            <v>Mobile Backhauling</v>
          </cell>
          <cell r="G1669"/>
          <cell r="H1669" t="str">
            <v>OSP Ready</v>
          </cell>
        </row>
        <row r="1670">
          <cell r="A1670" t="str">
            <v>IBS-FTK-21-3215</v>
          </cell>
          <cell r="B1670" t="str">
            <v>ISH5137</v>
          </cell>
          <cell r="C1670" t="str">
            <v>Diamond Tower 2 Al Nahda Sharjah</v>
          </cell>
          <cell r="D1670" t="str">
            <v>25.303414</v>
          </cell>
          <cell r="E1670" t="str">
            <v>55.375422</v>
          </cell>
          <cell r="F1670" t="str">
            <v>Mobile Backhauling</v>
          </cell>
          <cell r="G1670"/>
          <cell r="H1670" t="str">
            <v>OSP Ready</v>
          </cell>
        </row>
        <row r="1671">
          <cell r="A1671" t="str">
            <v>IBS-SS-21-2098</v>
          </cell>
          <cell r="B1671" t="str">
            <v>ISH5136</v>
          </cell>
          <cell r="C1671" t="str">
            <v>Al Dar Building-SHJ</v>
          </cell>
          <cell r="D1671" t="str">
            <v>25.337267</v>
          </cell>
          <cell r="E1671" t="str">
            <v>55.392133</v>
          </cell>
          <cell r="F1671" t="str">
            <v>Mobile Backhauling</v>
          </cell>
          <cell r="G1671"/>
          <cell r="H1671" t="str">
            <v>OSP Ready</v>
          </cell>
        </row>
        <row r="1672">
          <cell r="A1672" t="str">
            <v>IBS-SS-21-2121</v>
          </cell>
          <cell r="B1672" t="str">
            <v>ISH5135</v>
          </cell>
          <cell r="C1672" t="str">
            <v>Blue Tower-2 AKA(Al Ahliah Building)-SHJ</v>
          </cell>
          <cell r="D1672" t="str">
            <v>25.32697</v>
          </cell>
          <cell r="E1672" t="str">
            <v>55.37625</v>
          </cell>
          <cell r="F1672" t="str">
            <v>Mobile Backhauling</v>
          </cell>
          <cell r="G1672"/>
          <cell r="H1672" t="str">
            <v>OSP Ready</v>
          </cell>
        </row>
        <row r="1673">
          <cell r="A1673" t="str">
            <v>IBS-SS-19-156</v>
          </cell>
          <cell r="B1673" t="str">
            <v>ISH5134</v>
          </cell>
          <cell r="C1673" t="str">
            <v>United Arab Bank Building Sharjah</v>
          </cell>
          <cell r="D1673" t="str">
            <v>25.332282</v>
          </cell>
          <cell r="E1673" t="str">
            <v>55.361094</v>
          </cell>
          <cell r="F1673" t="str">
            <v>Mobile Backhauling</v>
          </cell>
          <cell r="G1673"/>
          <cell r="H1673" t="str">
            <v>OSP Ready</v>
          </cell>
        </row>
        <row r="1674">
          <cell r="A1674" t="str">
            <v>IBS-FTK-21-3242</v>
          </cell>
          <cell r="B1674" t="str">
            <v>ISH5133</v>
          </cell>
          <cell r="C1674" t="str">
            <v>Masakin Investment Residences Muweilah</v>
          </cell>
          <cell r="D1674" t="str">
            <v>25.307183</v>
          </cell>
          <cell r="E1674" t="str">
            <v>55.460177</v>
          </cell>
          <cell r="F1674" t="str">
            <v>Mobile Backhauling</v>
          </cell>
          <cell r="G1674"/>
          <cell r="H1674" t="str">
            <v>OSP Ready</v>
          </cell>
        </row>
        <row r="1675">
          <cell r="A1675" t="str">
            <v>IBS-FTK-21-3139</v>
          </cell>
          <cell r="B1675" t="str">
            <v xml:space="preserve">ISH5131 </v>
          </cell>
          <cell r="C1675" t="str">
            <v>Saleh Bin Saleh Bldg AL Mamzar</v>
          </cell>
          <cell r="D1675" t="str">
            <v>25.30679</v>
          </cell>
          <cell r="E1675" t="str">
            <v>55.37121</v>
          </cell>
          <cell r="F1675" t="str">
            <v>Mobile Backhauling</v>
          </cell>
          <cell r="G1675"/>
          <cell r="H1675" t="str">
            <v>OSP Ready</v>
          </cell>
        </row>
        <row r="1676">
          <cell r="A1676" t="str">
            <v>IBS-FTK-21-2042</v>
          </cell>
          <cell r="B1676" t="str">
            <v>ISH5130</v>
          </cell>
          <cell r="C1676" t="str">
            <v>Najla Taryam Building</v>
          </cell>
          <cell r="D1676" t="str">
            <v>25.305261</v>
          </cell>
          <cell r="E1676" t="str">
            <v>55.365206</v>
          </cell>
          <cell r="F1676" t="str">
            <v>Mobile Backhauling</v>
          </cell>
          <cell r="G1676"/>
          <cell r="H1676" t="str">
            <v>OSP Ready</v>
          </cell>
        </row>
        <row r="1677">
          <cell r="A1677" t="str">
            <v>IBS-SS-20-0089</v>
          </cell>
          <cell r="B1677" t="str">
            <v>ISH5126</v>
          </cell>
          <cell r="C1677" t="str">
            <v>Sharjah Humanitarian Services Tower</v>
          </cell>
          <cell r="D1677" t="str">
            <v>25.31358</v>
          </cell>
          <cell r="E1677" t="str">
            <v>55.361317</v>
          </cell>
          <cell r="F1677" t="str">
            <v>Mobile Backhauling</v>
          </cell>
          <cell r="G1677"/>
          <cell r="H1677" t="str">
            <v>OSP Ready</v>
          </cell>
        </row>
        <row r="1678">
          <cell r="A1678" t="str">
            <v>IBS-SS-21-2124</v>
          </cell>
          <cell r="B1678" t="str">
            <v>ISH5123</v>
          </cell>
          <cell r="C1678" t="str">
            <v>Sharjah Carlton Hotel</v>
          </cell>
          <cell r="D1678" t="str">
            <v>25.33735</v>
          </cell>
          <cell r="E1678" t="str">
            <v>55.361347</v>
          </cell>
          <cell r="F1678" t="str">
            <v>Mobile Backhauling</v>
          </cell>
          <cell r="G1678"/>
          <cell r="H1678" t="str">
            <v>OSP Ready</v>
          </cell>
        </row>
        <row r="1679">
          <cell r="A1679" t="str">
            <v>ISH5122</v>
          </cell>
          <cell r="B1679" t="str">
            <v>ISH5122</v>
          </cell>
          <cell r="C1679" t="str">
            <v>AVENUE MALL SHARJAH</v>
          </cell>
          <cell r="D1679" t="str">
            <v>25.33974</v>
          </cell>
          <cell r="E1679" t="str">
            <v>55.41788</v>
          </cell>
          <cell r="F1679"/>
          <cell r="G1679"/>
          <cell r="H1679"/>
        </row>
        <row r="1680">
          <cell r="A1680" t="str">
            <v>IBS-SS-21-2125</v>
          </cell>
          <cell r="B1680" t="str">
            <v>ISH5121</v>
          </cell>
          <cell r="C1680" t="str">
            <v>Future Tower 1-SHJ</v>
          </cell>
          <cell r="D1680" t="str">
            <v>25.32788</v>
          </cell>
          <cell r="E1680" t="str">
            <v>55.36962</v>
          </cell>
          <cell r="F1680" t="str">
            <v>Mobile Backhauling</v>
          </cell>
          <cell r="G1680"/>
          <cell r="H1680" t="str">
            <v>OSP Ready</v>
          </cell>
        </row>
        <row r="1681">
          <cell r="A1681" t="str">
            <v>IBS-SS-21-2116</v>
          </cell>
          <cell r="B1681" t="str">
            <v>ISH5119</v>
          </cell>
          <cell r="C1681" t="str">
            <v>Damas Gold Tower</v>
          </cell>
          <cell r="D1681" t="str">
            <v>25.30344</v>
          </cell>
          <cell r="E1681" t="str">
            <v>55.37094722</v>
          </cell>
          <cell r="F1681" t="str">
            <v>Mobile Backhauling</v>
          </cell>
          <cell r="G1681"/>
          <cell r="H1681" t="str">
            <v>OSP Ready</v>
          </cell>
        </row>
        <row r="1682">
          <cell r="A1682" t="str">
            <v>IBS-FTK-19-1576</v>
          </cell>
          <cell r="B1682" t="str">
            <v>ISH5118</v>
          </cell>
          <cell r="C1682" t="str">
            <v xml:space="preserve">Al Masah 3 tower   </v>
          </cell>
          <cell r="D1682" t="str">
            <v>25.301297</v>
          </cell>
          <cell r="E1682" t="str">
            <v>55.375489</v>
          </cell>
          <cell r="F1682" t="str">
            <v>Mobile Backhauling</v>
          </cell>
          <cell r="G1682"/>
          <cell r="H1682" t="str">
            <v>OSP Ready</v>
          </cell>
        </row>
        <row r="1683">
          <cell r="A1683" t="str">
            <v>IBS-SS-21-2120</v>
          </cell>
          <cell r="B1683" t="str">
            <v xml:space="preserve">ISH5117 </v>
          </cell>
          <cell r="C1683" t="str">
            <v>Al Otaiba Tower</v>
          </cell>
          <cell r="D1683"/>
          <cell r="E1683"/>
          <cell r="F1683" t="str">
            <v>Mobile Backhauling</v>
          </cell>
          <cell r="G1683"/>
          <cell r="H1683" t="str">
            <v>OSP Ready</v>
          </cell>
        </row>
        <row r="1684">
          <cell r="A1684" t="str">
            <v>IBS-FTK-19-1595</v>
          </cell>
          <cell r="B1684" t="str">
            <v>ISH5115</v>
          </cell>
          <cell r="C1684" t="str">
            <v>Rayan Hotel Sharjah</v>
          </cell>
          <cell r="D1684" t="str">
            <v>25.344303</v>
          </cell>
          <cell r="E1684" t="str">
            <v>55.403411</v>
          </cell>
          <cell r="F1684" t="str">
            <v>Mobile Backhauling</v>
          </cell>
          <cell r="G1684"/>
          <cell r="H1684" t="str">
            <v>OSP Provisioned</v>
          </cell>
        </row>
        <row r="1685">
          <cell r="A1685" t="str">
            <v>IBS-SS-20-0364</v>
          </cell>
          <cell r="B1685" t="str">
            <v>ISH5113</v>
          </cell>
          <cell r="C1685" t="str">
            <v>Supreme Council for Family Affairs-SHJ</v>
          </cell>
          <cell r="D1685" t="str">
            <v>25.3764</v>
          </cell>
          <cell r="E1685" t="str">
            <v>55.3972</v>
          </cell>
          <cell r="F1685" t="str">
            <v>Mobile Backhauling</v>
          </cell>
          <cell r="G1685"/>
          <cell r="H1685" t="str">
            <v>OSP Ready</v>
          </cell>
        </row>
        <row r="1686">
          <cell r="A1686" t="str">
            <v>IBS-SS-20-0352</v>
          </cell>
          <cell r="B1686" t="str">
            <v>ISH5112</v>
          </cell>
          <cell r="C1686" t="str">
            <v>EI_NS_G_3696_DewanAlAmiri</v>
          </cell>
          <cell r="D1686" t="str">
            <v>25.351137</v>
          </cell>
          <cell r="E1686" t="str">
            <v>55.391573</v>
          </cell>
          <cell r="F1686" t="str">
            <v>Mobile Backhauling</v>
          </cell>
          <cell r="G1686"/>
          <cell r="H1686" t="str">
            <v>OSP Provisioned</v>
          </cell>
        </row>
        <row r="1687">
          <cell r="A1687" t="str">
            <v>IBS-SS-20-0395</v>
          </cell>
          <cell r="B1687" t="str">
            <v>ISH5111</v>
          </cell>
          <cell r="C1687" t="str">
            <v>Department of Culture &amp; Information</v>
          </cell>
          <cell r="D1687" t="str">
            <v>25.34644</v>
          </cell>
          <cell r="E1687" t="str">
            <v>55.37597</v>
          </cell>
          <cell r="F1687" t="str">
            <v>Mobile Backhauling</v>
          </cell>
          <cell r="G1687"/>
          <cell r="H1687" t="str">
            <v>OSP Ready</v>
          </cell>
        </row>
        <row r="1688">
          <cell r="A1688" t="str">
            <v>IBS-FTK-21-3194</v>
          </cell>
          <cell r="B1688" t="str">
            <v>ISH5107</v>
          </cell>
          <cell r="C1688" t="str">
            <v>The Pavilion at Nahda Sharjah</v>
          </cell>
          <cell r="D1688" t="str">
            <v xml:space="preserve">25.303059 </v>
          </cell>
          <cell r="E1688" t="str">
            <v>55.371941</v>
          </cell>
          <cell r="F1688" t="str">
            <v>Mobile Backhauling</v>
          </cell>
          <cell r="G1688"/>
          <cell r="H1688" t="str">
            <v>OSP Ready</v>
          </cell>
        </row>
        <row r="1689">
          <cell r="A1689" t="str">
            <v>ISH5106</v>
          </cell>
          <cell r="B1689" t="str">
            <v>ISH5106</v>
          </cell>
          <cell r="C1689" t="str">
            <v>Sharjah University for Women</v>
          </cell>
          <cell r="D1689" t="str">
            <v>25.2923</v>
          </cell>
          <cell r="E1689" t="str">
            <v>55.48081</v>
          </cell>
          <cell r="F1689" t="str">
            <v>Mobile Backhauling</v>
          </cell>
          <cell r="G1689"/>
          <cell r="H1689" t="str">
            <v>OSP Ready</v>
          </cell>
        </row>
        <row r="1690">
          <cell r="A1690" t="str">
            <v>ISH5105</v>
          </cell>
          <cell r="B1690" t="str">
            <v>ISH5105</v>
          </cell>
          <cell r="C1690" t="str">
            <v xml:space="preserve"> ISH5105_Sharjah University M1, M2, and M3</v>
          </cell>
          <cell r="D1690" t="str">
            <v>25.28266</v>
          </cell>
          <cell r="E1690" t="str">
            <v>55.47367</v>
          </cell>
          <cell r="F1690" t="str">
            <v>Mobile Backhauling</v>
          </cell>
          <cell r="G1690"/>
          <cell r="H1690" t="str">
            <v>OSP Ready</v>
          </cell>
        </row>
        <row r="1691">
          <cell r="A1691" t="str">
            <v>IBS-FTK-21-2038</v>
          </cell>
          <cell r="B1691" t="str">
            <v>ISH5103</v>
          </cell>
          <cell r="C1691" t="str">
            <v>GF Telephone Room Madad Rashid Madad Al Muhari</v>
          </cell>
          <cell r="D1691" t="str">
            <v xml:space="preserve">25.299282 </v>
          </cell>
          <cell r="E1691" t="str">
            <v>55.369381</v>
          </cell>
          <cell r="F1691" t="str">
            <v>Mobile Backhauling</v>
          </cell>
          <cell r="G1691"/>
          <cell r="H1691" t="str">
            <v>OSP Ready</v>
          </cell>
        </row>
        <row r="1692">
          <cell r="A1692" t="str">
            <v>IBS-SS-21-2102</v>
          </cell>
          <cell r="B1692" t="str">
            <v>ISH5102</v>
          </cell>
          <cell r="C1692" t="str">
            <v>Al Marsa Building SHJ</v>
          </cell>
          <cell r="D1692" t="str">
            <v>25.344942</v>
          </cell>
          <cell r="E1692" t="str">
            <v>55.388244</v>
          </cell>
          <cell r="F1692" t="str">
            <v>Mobile Backhauling</v>
          </cell>
          <cell r="G1692"/>
          <cell r="H1692" t="str">
            <v>OSP Provisioned</v>
          </cell>
        </row>
        <row r="1693">
          <cell r="A1693" t="str">
            <v>IBS-SS-21-2122</v>
          </cell>
          <cell r="B1693" t="str">
            <v>ISH5099</v>
          </cell>
          <cell r="C1693" t="str">
            <v>Samar Tower-SHJ</v>
          </cell>
          <cell r="D1693" t="str">
            <v xml:space="preserve">25.335225 </v>
          </cell>
          <cell r="E1693" t="str">
            <v>55.37425833</v>
          </cell>
          <cell r="F1693" t="str">
            <v>Mobile Backhauling</v>
          </cell>
          <cell r="G1693"/>
          <cell r="H1693" t="str">
            <v>OSP Ready</v>
          </cell>
        </row>
        <row r="1694">
          <cell r="A1694" t="str">
            <v>IBS-SS-21-2119</v>
          </cell>
          <cell r="B1694" t="str">
            <v>ISH5098</v>
          </cell>
          <cell r="C1694" t="str">
            <v>Arwani Tower</v>
          </cell>
          <cell r="D1694" t="str">
            <v>25.316417</v>
          </cell>
          <cell r="E1694" t="str">
            <v>55.380617</v>
          </cell>
          <cell r="F1694" t="str">
            <v>Mobile Backhauling</v>
          </cell>
          <cell r="G1694"/>
          <cell r="H1694" t="str">
            <v>OSP Ready</v>
          </cell>
        </row>
        <row r="1695">
          <cell r="A1695" t="str">
            <v>IBS-SS-21-2117</v>
          </cell>
          <cell r="B1695" t="str">
            <v>ISH5097</v>
          </cell>
          <cell r="C1695"/>
          <cell r="D1695" t="str">
            <v>25.310881</v>
          </cell>
          <cell r="E1695" t="str">
            <v>55.376386</v>
          </cell>
          <cell r="F1695" t="str">
            <v>Mobile Backhauling</v>
          </cell>
          <cell r="G1695"/>
          <cell r="H1695" t="str">
            <v>OSP Ready</v>
          </cell>
        </row>
        <row r="1696">
          <cell r="A1696" t="str">
            <v>IBS-SS-21-2114</v>
          </cell>
          <cell r="B1696" t="str">
            <v>ISH5096</v>
          </cell>
          <cell r="C1696" t="str">
            <v>EI_NS_G_3921_KindiTwrTwo</v>
          </cell>
          <cell r="D1696" t="str">
            <v xml:space="preserve">25.29939 </v>
          </cell>
          <cell r="E1696" t="str">
            <v>55.37613</v>
          </cell>
          <cell r="F1696" t="str">
            <v>Mobile Backhauling</v>
          </cell>
          <cell r="G1696"/>
          <cell r="H1696" t="str">
            <v>OSP Ready</v>
          </cell>
        </row>
        <row r="1697">
          <cell r="A1697" t="str">
            <v>IBS-SS-19-1568</v>
          </cell>
          <cell r="B1697" t="str">
            <v>ISH5095</v>
          </cell>
          <cell r="C1697" t="str">
            <v xml:space="preserve">Al Majaz Tower_Sharjah </v>
          </cell>
          <cell r="D1697" t="str">
            <v xml:space="preserve">25.333495 </v>
          </cell>
          <cell r="E1697" t="str">
            <v>55.391495</v>
          </cell>
          <cell r="F1697" t="str">
            <v>Mobile Backhauling</v>
          </cell>
          <cell r="G1697"/>
          <cell r="H1697" t="str">
            <v>OSP Ready</v>
          </cell>
        </row>
        <row r="1698">
          <cell r="A1698" t="str">
            <v>IBS-SS-21-3125</v>
          </cell>
          <cell r="B1698" t="str">
            <v>ISH5094</v>
          </cell>
          <cell r="C1698" t="str">
            <v>AbdulAziz Al Mahatah Tower 2</v>
          </cell>
          <cell r="D1698" t="str">
            <v>25.34739</v>
          </cell>
          <cell r="E1698" t="str">
            <v>55.391500</v>
          </cell>
          <cell r="F1698" t="str">
            <v>Mobile Backhauling</v>
          </cell>
          <cell r="G1698"/>
          <cell r="H1698" t="str">
            <v>OSP Ready</v>
          </cell>
        </row>
        <row r="1699">
          <cell r="A1699" t="str">
            <v>IBS-SS-20-0456</v>
          </cell>
          <cell r="B1699" t="str">
            <v>ISH5093</v>
          </cell>
          <cell r="C1699" t="str">
            <v>EI_NS_G_3382_LuluBldg</v>
          </cell>
          <cell r="D1699" t="str">
            <v>25.306</v>
          </cell>
          <cell r="E1699" t="str">
            <v>55.3812</v>
          </cell>
          <cell r="F1699" t="str">
            <v>Mobile Backhauling</v>
          </cell>
          <cell r="G1699"/>
          <cell r="H1699" t="str">
            <v>OSP Ready</v>
          </cell>
        </row>
        <row r="1700">
          <cell r="A1700" t="str">
            <v>IBS-SS-21-2127</v>
          </cell>
          <cell r="B1700" t="str">
            <v>ISH5091</v>
          </cell>
          <cell r="C1700" t="str">
            <v>Tawoon Twr 5, Industrial Area 1, Sharjah</v>
          </cell>
          <cell r="D1700" t="str">
            <v xml:space="preserve">25.31665 </v>
          </cell>
          <cell r="E1700" t="str">
            <v>55.38491</v>
          </cell>
          <cell r="F1700" t="str">
            <v>Mobile Backhauling</v>
          </cell>
          <cell r="G1700"/>
          <cell r="H1700" t="str">
            <v>OSP Ready</v>
          </cell>
        </row>
        <row r="1701">
          <cell r="A1701" t="str">
            <v>IBS-FTK-20-1706</v>
          </cell>
          <cell r="B1701" t="str">
            <v>ISH5088</v>
          </cell>
          <cell r="C1701" t="str">
            <v>Al Musalla Tower Sharjah</v>
          </cell>
          <cell r="D1701" t="str">
            <v>25.358855</v>
          </cell>
          <cell r="E1701" t="str">
            <v>55.394414</v>
          </cell>
          <cell r="F1701" t="str">
            <v>Mobile Backhauling</v>
          </cell>
          <cell r="G1701"/>
          <cell r="H1701" t="str">
            <v>OSP Ready</v>
          </cell>
        </row>
        <row r="1702">
          <cell r="A1702" t="str">
            <v>IBS-SS-20-0334</v>
          </cell>
          <cell r="B1702" t="str">
            <v>ISH5085</v>
          </cell>
          <cell r="C1702" t="str">
            <v>EI_NS_G_3862_CrystalCommTwr</v>
          </cell>
          <cell r="D1702" t="str">
            <v>25.3372</v>
          </cell>
          <cell r="E1702" t="str">
            <v>55.387</v>
          </cell>
          <cell r="F1702" t="str">
            <v>Mobile Backhauling</v>
          </cell>
          <cell r="G1702"/>
          <cell r="H1702" t="str">
            <v>OSP Ready</v>
          </cell>
        </row>
        <row r="1703">
          <cell r="A1703" t="str">
            <v>IBS-SS-21-2129</v>
          </cell>
          <cell r="B1703" t="str">
            <v>ISH5083</v>
          </cell>
          <cell r="C1703"/>
          <cell r="D1703" t="str">
            <v xml:space="preserve">25.309606 </v>
          </cell>
          <cell r="E1703" t="str">
            <v>55.372611</v>
          </cell>
          <cell r="F1703" t="str">
            <v>Mobile Backhauling</v>
          </cell>
          <cell r="G1703"/>
          <cell r="H1703" t="str">
            <v>OSP Ready</v>
          </cell>
        </row>
        <row r="1704">
          <cell r="A1704" t="str">
            <v>IBS-SS-19-184</v>
          </cell>
          <cell r="B1704" t="str">
            <v>ISH5082</v>
          </cell>
          <cell r="C1704" t="str">
            <v>Ali Mousa Tower</v>
          </cell>
          <cell r="D1704" t="str">
            <v>25.322425</v>
          </cell>
          <cell r="E1704" t="str">
            <v>55.385335</v>
          </cell>
          <cell r="F1704" t="str">
            <v>Mobile Backhauling</v>
          </cell>
          <cell r="G1704"/>
          <cell r="H1704" t="str">
            <v>OSP Ready</v>
          </cell>
        </row>
        <row r="1705">
          <cell r="A1705" t="str">
            <v>IBS-SS-21-2099</v>
          </cell>
          <cell r="B1705" t="str">
            <v>ISH5081</v>
          </cell>
          <cell r="C1705" t="str">
            <v>EI_NS_G_3837_TaryamTwr</v>
          </cell>
          <cell r="D1705" t="str">
            <v>25.337556</v>
          </cell>
          <cell r="E1705" t="str">
            <v xml:space="preserve"> 55.392864</v>
          </cell>
          <cell r="F1705" t="str">
            <v>Mobile Backhauling</v>
          </cell>
          <cell r="G1705"/>
          <cell r="H1705" t="str">
            <v>OSP Ready</v>
          </cell>
        </row>
        <row r="1706">
          <cell r="A1706" t="str">
            <v>IBS-SS-19-179</v>
          </cell>
          <cell r="B1706" t="str">
            <v>ISH5080</v>
          </cell>
          <cell r="C1706" t="str">
            <v>AL Manara Tower</v>
          </cell>
          <cell r="D1706" t="str">
            <v>25.337841</v>
          </cell>
          <cell r="E1706" t="str">
            <v>55.375651</v>
          </cell>
          <cell r="F1706" t="str">
            <v>Mobile Backhauling</v>
          </cell>
          <cell r="G1706"/>
          <cell r="H1706" t="str">
            <v>OSP Ready</v>
          </cell>
        </row>
        <row r="1707">
          <cell r="A1707" t="str">
            <v>IBS-SS-20-0382</v>
          </cell>
          <cell r="B1707" t="str">
            <v>ISH5079</v>
          </cell>
          <cell r="C1707" t="str">
            <v>EI_NS_G_1474_YasatTwr2</v>
          </cell>
          <cell r="D1707" t="str">
            <v>25.319</v>
          </cell>
          <cell r="E1707" t="str">
            <v>55.3801</v>
          </cell>
          <cell r="F1707" t="str">
            <v>Mobile Backhauling</v>
          </cell>
          <cell r="G1707"/>
          <cell r="H1707" t="str">
            <v>OSP Ready</v>
          </cell>
        </row>
        <row r="1708">
          <cell r="A1708" t="str">
            <v>IBS-FTK-20-1830</v>
          </cell>
          <cell r="B1708" t="str">
            <v>ISH5078</v>
          </cell>
          <cell r="C1708" t="str">
            <v>Al Sahoo Tower</v>
          </cell>
          <cell r="D1708" t="str">
            <v>25.3095</v>
          </cell>
          <cell r="E1708" t="str">
            <v>55.372158</v>
          </cell>
          <cell r="F1708" t="str">
            <v>Mobile Backhauling</v>
          </cell>
          <cell r="G1708"/>
          <cell r="H1708" t="str">
            <v>OSP Ready</v>
          </cell>
        </row>
        <row r="1709">
          <cell r="A1709" t="str">
            <v>IBS-FTK-20-1897</v>
          </cell>
          <cell r="B1709" t="str">
            <v>ISH5077</v>
          </cell>
          <cell r="C1709"/>
          <cell r="D1709" t="str">
            <v xml:space="preserve">25.307864 </v>
          </cell>
          <cell r="E1709" t="str">
            <v>55.373638</v>
          </cell>
          <cell r="F1709" t="str">
            <v>Mobile Backhauling</v>
          </cell>
          <cell r="G1709"/>
          <cell r="H1709" t="str">
            <v>OSP Ready</v>
          </cell>
        </row>
        <row r="1710">
          <cell r="A1710" t="str">
            <v>IBS-SS-21-0235</v>
          </cell>
          <cell r="B1710" t="str">
            <v>ISH5075</v>
          </cell>
          <cell r="C1710" t="str">
            <v xml:space="preserve"> Hassan Baba399 BLDG AKA(Al Jawad Tower)-SHJ</v>
          </cell>
          <cell r="D1710" t="str">
            <v>25.303603</v>
          </cell>
          <cell r="E1710" t="str">
            <v>55.379669</v>
          </cell>
          <cell r="F1710" t="str">
            <v>Mobile Backhauling</v>
          </cell>
          <cell r="G1710"/>
          <cell r="H1710" t="str">
            <v>OSP Ready</v>
          </cell>
        </row>
        <row r="1711">
          <cell r="A1711" t="str">
            <v>IBS-SS-20-0357</v>
          </cell>
          <cell r="B1711" t="str">
            <v>ISH5074</v>
          </cell>
          <cell r="C1711" t="str">
            <v>Al Dana Tower</v>
          </cell>
          <cell r="D1711" t="str">
            <v>25.3564</v>
          </cell>
          <cell r="E1711" t="str">
            <v>55.3884</v>
          </cell>
          <cell r="F1711" t="str">
            <v>Mobile Backhauling</v>
          </cell>
          <cell r="G1711"/>
          <cell r="H1711" t="str">
            <v>OSP Ready</v>
          </cell>
        </row>
        <row r="1712">
          <cell r="A1712" t="str">
            <v>IBS-SS-19-1004</v>
          </cell>
          <cell r="B1712" t="str">
            <v>ISH5073</v>
          </cell>
          <cell r="C1712" t="str">
            <v>Sharjah University Women's College </v>
          </cell>
          <cell r="D1712" t="str">
            <v>25.293699</v>
          </cell>
          <cell r="E1712" t="str">
            <v>55.47604</v>
          </cell>
          <cell r="F1712" t="str">
            <v>Mobile Backhauling</v>
          </cell>
          <cell r="G1712"/>
          <cell r="H1712" t="str">
            <v>OSP Provisioned</v>
          </cell>
        </row>
        <row r="1713">
          <cell r="A1713" t="str">
            <v>SHJ_IBS-SS-20-0345</v>
          </cell>
          <cell r="B1713" t="str">
            <v>ISH5072</v>
          </cell>
          <cell r="C1713"/>
          <cell r="D1713" t="str">
            <v>25.345439</v>
          </cell>
          <cell r="E1713" t="str">
            <v xml:space="preserve"> 55.391479</v>
          </cell>
          <cell r="F1713" t="str">
            <v>Mobile Backhauling</v>
          </cell>
          <cell r="G1713"/>
          <cell r="H1713" t="str">
            <v>OSP Ready</v>
          </cell>
        </row>
        <row r="1714">
          <cell r="A1714" t="str">
            <v>IBS-SS-20-0373</v>
          </cell>
          <cell r="B1714" t="str">
            <v>ISH5070</v>
          </cell>
          <cell r="C1714" t="str">
            <v>Twin Tower-SHJ</v>
          </cell>
          <cell r="D1714" t="str">
            <v xml:space="preserve">25.321922 </v>
          </cell>
          <cell r="E1714" t="str">
            <v>55.383856</v>
          </cell>
          <cell r="F1714" t="str">
            <v>Mobile Backhauling</v>
          </cell>
          <cell r="G1714"/>
          <cell r="H1714" t="str">
            <v>OSP Ready</v>
          </cell>
        </row>
        <row r="1715">
          <cell r="A1715" t="str">
            <v>IBS-SS-20-0481</v>
          </cell>
          <cell r="B1715" t="str">
            <v>ISH5069</v>
          </cell>
          <cell r="C1715" t="str">
            <v>EI_NS_G_3626_BawadiTwr</v>
          </cell>
          <cell r="D1715" t="str">
            <v>25.303436</v>
          </cell>
          <cell r="E1715" t="str">
            <v>55.383647</v>
          </cell>
          <cell r="F1715" t="str">
            <v>Mobile Backhauling</v>
          </cell>
          <cell r="G1715"/>
          <cell r="H1715" t="str">
            <v>OSP Ready</v>
          </cell>
        </row>
        <row r="1716">
          <cell r="A1716" t="str">
            <v xml:space="preserve">IBS-SS-21-0086          </v>
          </cell>
          <cell r="B1716" t="str">
            <v>ISH5065</v>
          </cell>
          <cell r="C1716" t="str">
            <v>Sharjah Airport Departure Extension</v>
          </cell>
          <cell r="D1716" t="str">
            <v>25.321344</v>
          </cell>
          <cell r="E1716" t="str">
            <v>55.522336</v>
          </cell>
          <cell r="F1716" t="str">
            <v>Mobile Backhauling</v>
          </cell>
          <cell r="G1716"/>
          <cell r="H1716" t="str">
            <v>OSP Ready</v>
          </cell>
        </row>
        <row r="1717">
          <cell r="A1717" t="str">
            <v xml:space="preserve">IBS-SS-21-0085         </v>
          </cell>
          <cell r="B1717" t="str">
            <v>ISH5064</v>
          </cell>
          <cell r="C1717" t="str">
            <v>Sharjah Airport Departure Extension - Site-1</v>
          </cell>
          <cell r="D1717" t="str">
            <v>25.321344</v>
          </cell>
          <cell r="E1717" t="str">
            <v>55.522336</v>
          </cell>
          <cell r="F1717" t="str">
            <v>Mobile Backhauling</v>
          </cell>
          <cell r="G1717"/>
          <cell r="H1717" t="str">
            <v>OSP Ready</v>
          </cell>
        </row>
        <row r="1718">
          <cell r="A1718" t="str">
            <v>IBS-SS-20-1840</v>
          </cell>
          <cell r="B1718" t="str">
            <v>ISH5063</v>
          </cell>
          <cell r="C1718" t="str">
            <v>Maryam Beach Residence 2</v>
          </cell>
          <cell r="D1718" t="str">
            <v>25.323272</v>
          </cell>
          <cell r="E1718" t="str">
            <v>55.361366</v>
          </cell>
          <cell r="F1718" t="str">
            <v>Mobile Backhauling</v>
          </cell>
          <cell r="G1718"/>
          <cell r="H1718" t="str">
            <v>OSP Ready</v>
          </cell>
        </row>
        <row r="1719">
          <cell r="A1719" t="str">
            <v>IBS-SS-21-0653</v>
          </cell>
          <cell r="B1719" t="str">
            <v>ISH5062</v>
          </cell>
          <cell r="C1719" t="str">
            <v xml:space="preserve">Lulu Hyper Market </v>
          </cell>
          <cell r="D1719" t="str">
            <v xml:space="preserve">25.36813         </v>
          </cell>
          <cell r="E1719" t="str">
            <v xml:space="preserve">55.40244 </v>
          </cell>
          <cell r="F1719" t="str">
            <v>Mobile Backhauling</v>
          </cell>
          <cell r="G1719"/>
          <cell r="H1719" t="str">
            <v>OSP Ready</v>
          </cell>
        </row>
        <row r="1720">
          <cell r="A1720" t="str">
            <v>IBS-SS-21-0652</v>
          </cell>
          <cell r="B1720" t="str">
            <v>ISH5061</v>
          </cell>
          <cell r="C1720" t="str">
            <v>Lulu Hyper Market_Muwelih</v>
          </cell>
          <cell r="D1720" t="str">
            <v xml:space="preserve">25.304684 </v>
          </cell>
          <cell r="E1720" t="str">
            <v>55.449942</v>
          </cell>
          <cell r="F1720" t="str">
            <v>Mobile Backhauling</v>
          </cell>
          <cell r="G1720"/>
          <cell r="H1720" t="str">
            <v>OSP Ready</v>
          </cell>
        </row>
        <row r="1721">
          <cell r="A1721" t="str">
            <v>IBS-SS-20-0960</v>
          </cell>
          <cell r="B1721" t="str">
            <v>ISH5060</v>
          </cell>
          <cell r="C1721" t="str">
            <v>Double Tree Hotel by Hitlon</v>
          </cell>
          <cell r="D1721" t="str">
            <v>25.326246</v>
          </cell>
          <cell r="E1721" t="str">
            <v>55.391288</v>
          </cell>
          <cell r="F1721" t="str">
            <v>Mobile Backhauling</v>
          </cell>
          <cell r="G1721"/>
          <cell r="H1721" t="str">
            <v>OSP Ready</v>
          </cell>
        </row>
        <row r="1722">
          <cell r="A1722" t="str">
            <v>IBS-SS-20-0380</v>
          </cell>
          <cell r="B1722" t="str">
            <v>ISH5059</v>
          </cell>
          <cell r="C1722" t="str">
            <v>EI_NS_G_3820_LuLuHyperMrktMajaz</v>
          </cell>
          <cell r="D1722" t="str">
            <v>25.322173</v>
          </cell>
          <cell r="E1722" t="str">
            <v>55.381413</v>
          </cell>
          <cell r="F1722" t="str">
            <v>Mobile Backhauling</v>
          </cell>
          <cell r="G1722"/>
          <cell r="H1722" t="str">
            <v>OSP Ready</v>
          </cell>
        </row>
        <row r="1723">
          <cell r="A1723" t="str">
            <v>IBS-SS-20-0477</v>
          </cell>
          <cell r="B1723" t="str">
            <v>ISH5058</v>
          </cell>
          <cell r="C1723" t="str">
            <v>EI_NS_G_3584_NahdaIIBldg</v>
          </cell>
          <cell r="D1723" t="str">
            <v xml:space="preserve">25.3083 </v>
          </cell>
          <cell r="E1723" t="str">
            <v>55.3791</v>
          </cell>
          <cell r="F1723" t="str">
            <v>Mobile Backhauling</v>
          </cell>
          <cell r="G1723"/>
          <cell r="H1723" t="str">
            <v>OSP Ready</v>
          </cell>
        </row>
        <row r="1724">
          <cell r="A1724" t="str">
            <v>IBS-SS-20-0384</v>
          </cell>
          <cell r="B1724" t="str">
            <v>ISH5057</v>
          </cell>
          <cell r="C1724" t="str">
            <v>EI_NS_G_3855_AhmedBelhassaTwr    Belhassa Tower</v>
          </cell>
          <cell r="D1724" t="str">
            <v>25.318</v>
          </cell>
          <cell r="E1724" t="str">
            <v>55.3815</v>
          </cell>
          <cell r="F1724" t="str">
            <v>Mobile Backhauling</v>
          </cell>
          <cell r="G1724"/>
          <cell r="H1724" t="str">
            <v>OSP Ready</v>
          </cell>
        </row>
        <row r="1725">
          <cell r="A1725" t="str">
            <v>IBS-SS-20-0381</v>
          </cell>
          <cell r="B1725" t="str">
            <v>ISH5056</v>
          </cell>
          <cell r="C1725" t="str">
            <v>EI_NS_G_3861_HudaTwr</v>
          </cell>
          <cell r="D1725" t="str">
            <v>25.3214</v>
          </cell>
          <cell r="E1725" t="str">
            <v>55.3794</v>
          </cell>
          <cell r="F1725" t="str">
            <v>Mobile Backhauling</v>
          </cell>
          <cell r="G1725"/>
          <cell r="H1725" t="str">
            <v>OSP Ready</v>
          </cell>
        </row>
        <row r="1726">
          <cell r="A1726" t="str">
            <v xml:space="preserve">IBS-SS-20-0378   </v>
          </cell>
          <cell r="B1726" t="str">
            <v>ISH5055</v>
          </cell>
          <cell r="C1726" t="str">
            <v xml:space="preserve">ThuraiyaBldg </v>
          </cell>
          <cell r="D1726" t="str">
            <v xml:space="preserve"> 25.32321      </v>
          </cell>
          <cell r="E1726" t="str">
            <v>55.381682</v>
          </cell>
          <cell r="F1726" t="str">
            <v>Mobile Backhauling</v>
          </cell>
          <cell r="G1726"/>
          <cell r="H1726" t="str">
            <v>OSP Ready</v>
          </cell>
        </row>
        <row r="1727">
          <cell r="A1727" t="str">
            <v>IBS-SS-20-0370</v>
          </cell>
          <cell r="B1727" t="str">
            <v>ISH5054</v>
          </cell>
          <cell r="C1727"/>
          <cell r="D1727" t="str">
            <v>25.3234         </v>
          </cell>
          <cell r="E1727" t="str">
            <v xml:space="preserve"> 55.3893</v>
          </cell>
          <cell r="F1727" t="str">
            <v>Mobile Backhauling</v>
          </cell>
          <cell r="G1727"/>
          <cell r="H1727" t="str">
            <v>OSP Ready</v>
          </cell>
        </row>
        <row r="1728">
          <cell r="A1728" t="str">
            <v>IBS-SS-20-0375</v>
          </cell>
          <cell r="B1728" t="str">
            <v>ISH5052</v>
          </cell>
          <cell r="C1728"/>
          <cell r="D1728" t="str">
            <v>25.32217</v>
          </cell>
          <cell r="E1728" t="str">
            <v>55.38457</v>
          </cell>
          <cell r="F1728" t="str">
            <v>Mobile Backhauling</v>
          </cell>
          <cell r="G1728"/>
          <cell r="H1728" t="str">
            <v>OSP Ready</v>
          </cell>
        </row>
        <row r="1729">
          <cell r="A1729" t="str">
            <v>IBS-SS-20-0403</v>
          </cell>
          <cell r="B1729" t="str">
            <v>ISH5051</v>
          </cell>
          <cell r="C1729" t="str">
            <v>EI_NS_G_3404_PremiereHotel</v>
          </cell>
          <cell r="D1729" t="str">
            <v>25.344904</v>
          </cell>
          <cell r="E1729" t="str">
            <v>55.367766</v>
          </cell>
          <cell r="F1729" t="str">
            <v>Mobile Backhauling</v>
          </cell>
          <cell r="G1729"/>
          <cell r="H1729" t="str">
            <v>OSP Ready</v>
          </cell>
        </row>
        <row r="1730">
          <cell r="A1730" t="str">
            <v>IBS-FTK-21-2058</v>
          </cell>
          <cell r="B1730" t="str">
            <v>ISH5049</v>
          </cell>
          <cell r="C1730" t="str">
            <v>Victoria Building Al Taawun</v>
          </cell>
          <cell r="D1730" t="str">
            <v xml:space="preserve">25.313075 </v>
          </cell>
          <cell r="E1730" t="str">
            <v>55.377675</v>
          </cell>
          <cell r="F1730" t="str">
            <v>Mobile Backhauling</v>
          </cell>
          <cell r="G1730"/>
          <cell r="H1730" t="str">
            <v>OSP Ready</v>
          </cell>
        </row>
        <row r="1731">
          <cell r="A1731" t="str">
            <v>IBS-SS-20-0415</v>
          </cell>
          <cell r="B1731" t="str">
            <v>ISH5048</v>
          </cell>
          <cell r="C1731" t="str">
            <v>EI_NS_G_3437_RitzHotel</v>
          </cell>
          <cell r="D1731" t="str">
            <v>25.3086</v>
          </cell>
          <cell r="E1731" t="str">
            <v>55.3725</v>
          </cell>
          <cell r="F1731" t="str">
            <v>Mobile Backhauling</v>
          </cell>
          <cell r="G1731"/>
          <cell r="H1731" t="str">
            <v>OSP Ready</v>
          </cell>
        </row>
        <row r="1732">
          <cell r="A1732" t="str">
            <v>IBS-SS-20-0389</v>
          </cell>
          <cell r="B1732" t="str">
            <v>ISH5047</v>
          </cell>
          <cell r="C1732" t="str">
            <v>EI_NS_G_3537_TigerBldg3</v>
          </cell>
          <cell r="D1732" t="str">
            <v>25.3274</v>
          </cell>
          <cell r="E1732" t="str">
            <v>55.3747</v>
          </cell>
          <cell r="F1732" t="str">
            <v>Mobile Backhauling</v>
          </cell>
          <cell r="G1732"/>
          <cell r="H1732" t="str">
            <v>OSP Ready</v>
          </cell>
        </row>
        <row r="1733">
          <cell r="A1733" t="str">
            <v>IBS-SS-20-0330</v>
          </cell>
          <cell r="B1733" t="str">
            <v>ISH5046</v>
          </cell>
          <cell r="C1733"/>
          <cell r="D1733" t="str">
            <v xml:space="preserve">25.334069 </v>
          </cell>
          <cell r="E1733" t="str">
            <v>55.393225</v>
          </cell>
          <cell r="F1733" t="str">
            <v>Mobile Backhauling</v>
          </cell>
          <cell r="G1733"/>
          <cell r="H1733" t="str">
            <v>OSP Ready</v>
          </cell>
        </row>
        <row r="1734">
          <cell r="A1734" t="str">
            <v>IBS-SS-20-0329</v>
          </cell>
          <cell r="B1734" t="str">
            <v>ISH5045</v>
          </cell>
          <cell r="C1734"/>
          <cell r="D1734" t="str">
            <v xml:space="preserve">25.334419 </v>
          </cell>
          <cell r="E1734" t="str">
            <v>55.392975</v>
          </cell>
          <cell r="F1734" t="str">
            <v>Mobile Backhauling</v>
          </cell>
          <cell r="G1734"/>
          <cell r="H1734" t="str">
            <v>OSP Ready</v>
          </cell>
        </row>
        <row r="1735">
          <cell r="A1735" t="str">
            <v>IBS-SS-20-0480</v>
          </cell>
          <cell r="B1735" t="str">
            <v>ISH5044</v>
          </cell>
          <cell r="C1735" t="str">
            <v>EI_NS_G_3625_ShkHaloloaBldgM</v>
          </cell>
          <cell r="D1735" t="str">
            <v>25.301</v>
          </cell>
          <cell r="E1735" t="str">
            <v>55.3707</v>
          </cell>
          <cell r="F1735" t="str">
            <v>Mobile Backhauling</v>
          </cell>
          <cell r="G1735"/>
          <cell r="H1735" t="str">
            <v>OSP Ready</v>
          </cell>
        </row>
        <row r="1736">
          <cell r="A1736" t="str">
            <v>IBS-SS-20-0338</v>
          </cell>
          <cell r="B1736" t="str">
            <v>ISH5042</v>
          </cell>
          <cell r="C1736" t="str">
            <v>EI_NS_G_3500_HamadiTwr</v>
          </cell>
          <cell r="D1736" t="str">
            <v>25.3405</v>
          </cell>
          <cell r="E1736" t="str">
            <v>55.3918</v>
          </cell>
          <cell r="F1736" t="str">
            <v>Mobile Backhauling</v>
          </cell>
          <cell r="G1736"/>
          <cell r="H1736" t="str">
            <v>OSP Ready</v>
          </cell>
        </row>
        <row r="1737">
          <cell r="A1737" t="str">
            <v>IBS-SS-20-0483</v>
          </cell>
          <cell r="B1737" t="str">
            <v>ISH5040</v>
          </cell>
          <cell r="C1737" t="str">
            <v>EI_NS_G_3639_FardanBldg</v>
          </cell>
          <cell r="D1737" t="str">
            <v>25.3056</v>
          </cell>
          <cell r="E1737" t="str">
            <v>55.3753</v>
          </cell>
          <cell r="F1737" t="str">
            <v>Mobile Backhauling</v>
          </cell>
          <cell r="G1737"/>
          <cell r="H1737" t="str">
            <v>OSP Provisioned</v>
          </cell>
        </row>
        <row r="1738">
          <cell r="A1738" t="str">
            <v>IBS-SS-20-0409</v>
          </cell>
          <cell r="B1738" t="str">
            <v>ISH5039</v>
          </cell>
          <cell r="C1738" t="str">
            <v>EI_NS_G_3768_AlKhanTwr6</v>
          </cell>
          <cell r="D1738" t="str">
            <v>25.3138</v>
          </cell>
          <cell r="E1738" t="str">
            <v>55.3759</v>
          </cell>
          <cell r="F1738" t="str">
            <v>Mobile Backhauling</v>
          </cell>
          <cell r="G1738"/>
          <cell r="H1738" t="str">
            <v>OSP Ready</v>
          </cell>
        </row>
        <row r="1739">
          <cell r="A1739" t="str">
            <v>IBS-SS-20-0479</v>
          </cell>
          <cell r="B1739" t="str">
            <v>ISH5038</v>
          </cell>
          <cell r="C1739" t="str">
            <v>Jamal Building AKA(Al Naeem Tower-SHJ)</v>
          </cell>
          <cell r="D1739" t="str">
            <v>25.303</v>
          </cell>
          <cell r="E1739" t="str">
            <v>55.3783</v>
          </cell>
          <cell r="F1739" t="str">
            <v>Mobile Backhauling</v>
          </cell>
          <cell r="G1739"/>
          <cell r="H1739" t="str">
            <v>OSP Ready</v>
          </cell>
        </row>
        <row r="1740">
          <cell r="A1740" t="str">
            <v>SHJ_IBS-SS-20-0416</v>
          </cell>
          <cell r="B1740" t="str">
            <v>ISH5037</v>
          </cell>
          <cell r="C1740"/>
          <cell r="D1740" t="str">
            <v xml:space="preserve">25.3097 </v>
          </cell>
          <cell r="E1740" t="str">
            <v>55.3732</v>
          </cell>
          <cell r="F1740" t="str">
            <v>Mobile Backhauling</v>
          </cell>
          <cell r="G1740"/>
          <cell r="H1740" t="str">
            <v>OSP Ready</v>
          </cell>
        </row>
        <row r="1741">
          <cell r="A1741" t="str">
            <v>IBS-SS-20-0385</v>
          </cell>
          <cell r="B1741" t="str">
            <v>ISH5036</v>
          </cell>
          <cell r="C1741" t="str">
            <v>EI_NS_G_5662_RoyalCrownHotel</v>
          </cell>
          <cell r="D1741" t="str">
            <v>25.321</v>
          </cell>
          <cell r="E1741" t="str">
            <v>55.3798</v>
          </cell>
          <cell r="F1741" t="str">
            <v>Mobile Backhauling</v>
          </cell>
          <cell r="G1741"/>
          <cell r="H1741" t="str">
            <v>OSP Ready</v>
          </cell>
        </row>
        <row r="1742">
          <cell r="A1742" t="str">
            <v>IBS-SS-20-0414</v>
          </cell>
          <cell r="B1742" t="str">
            <v>ISH5035</v>
          </cell>
          <cell r="C1742" t="str">
            <v>EI_NS_G_3377_WalidTwr</v>
          </cell>
          <cell r="D1742" t="str">
            <v>25.3117</v>
          </cell>
          <cell r="E1742" t="str">
            <v>55.3794</v>
          </cell>
          <cell r="F1742" t="str">
            <v>Mobile Backhauling</v>
          </cell>
          <cell r="G1742"/>
          <cell r="H1742" t="str">
            <v>OSP Ready</v>
          </cell>
        </row>
        <row r="1743">
          <cell r="A1743" t="str">
            <v>IBS-SS-20-0413</v>
          </cell>
          <cell r="B1743" t="str">
            <v>ISH5034/ISH0034</v>
          </cell>
          <cell r="C1743" t="str">
            <v>MamzerTawonBldg</v>
          </cell>
          <cell r="D1743" t="str">
            <v>25.314004</v>
          </cell>
          <cell r="E1743" t="str">
            <v>55.378823</v>
          </cell>
          <cell r="F1743" t="str">
            <v>Mobile Backhauling</v>
          </cell>
          <cell r="G1743"/>
          <cell r="H1743" t="str">
            <v>OSP Ready</v>
          </cell>
        </row>
        <row r="1744">
          <cell r="A1744" t="str">
            <v>IBS-FTK-20-1808</v>
          </cell>
          <cell r="B1744" t="str">
            <v>ISH5033</v>
          </cell>
          <cell r="C1744" t="str">
            <v>Sultan Al Oais Blocks A &amp; B Muweilah</v>
          </cell>
          <cell r="D1744" t="str">
            <v>25.311568</v>
          </cell>
          <cell r="E1744" t="str">
            <v>55.455992</v>
          </cell>
          <cell r="F1744" t="str">
            <v>Mobile Backhauling</v>
          </cell>
          <cell r="G1744"/>
          <cell r="H1744" t="str">
            <v>OSP Ready</v>
          </cell>
        </row>
        <row r="1745">
          <cell r="A1745" t="str">
            <v>IBS-FTK-20-1890</v>
          </cell>
          <cell r="B1745" t="str">
            <v>ISH5032</v>
          </cell>
          <cell r="C1745" t="str">
            <v>Private School Plot 316 Tawi Hamdeh</v>
          </cell>
          <cell r="D1745" t="str">
            <v>25.147118</v>
          </cell>
          <cell r="E1745" t="str">
            <v>55.893522</v>
          </cell>
          <cell r="F1745" t="str">
            <v>Mobile Backhauling</v>
          </cell>
          <cell r="G1745"/>
          <cell r="H1745" t="str">
            <v>OSP Ready</v>
          </cell>
        </row>
        <row r="1746">
          <cell r="A1746" t="str">
            <v>ISH5031</v>
          </cell>
          <cell r="B1746" t="str">
            <v>ISH5031</v>
          </cell>
          <cell r="C1746" t="str">
            <v>ASAS Showroom &amp; Offices.</v>
          </cell>
          <cell r="D1746" t="str">
            <v>25.257108</v>
          </cell>
          <cell r="E1746" t="str">
            <v>55.514696</v>
          </cell>
          <cell r="F1746" t="str">
            <v>Mobile Backhauling</v>
          </cell>
          <cell r="G1746"/>
          <cell r="H1746" t="str">
            <v>OSP Ready</v>
          </cell>
        </row>
        <row r="1747">
          <cell r="A1747" t="str">
            <v>ISH5030 - IBS-SS-20-1855</v>
          </cell>
          <cell r="B1747" t="str">
            <v>ISH5030</v>
          </cell>
          <cell r="C1747" t="str">
            <v>Emirates National – Kindergarten Elementary School</v>
          </cell>
          <cell r="D1747" t="str">
            <v>25.36164</v>
          </cell>
          <cell r="E1747" t="str">
            <v>55.57197</v>
          </cell>
          <cell r="F1747" t="str">
            <v>Mobile Backhauling</v>
          </cell>
          <cell r="G1747"/>
          <cell r="H1747" t="str">
            <v>OSP Ready</v>
          </cell>
        </row>
        <row r="1748">
          <cell r="A1748" t="str">
            <v>IBS-SS-20-0971</v>
          </cell>
          <cell r="B1748" t="str">
            <v>ISH5029</v>
          </cell>
          <cell r="C1748" t="str">
            <v>Aster Hospital Sharjah</v>
          </cell>
          <cell r="D1748" t="str">
            <v>25.343868</v>
          </cell>
          <cell r="E1748" t="str">
            <v>55.403676</v>
          </cell>
          <cell r="F1748" t="str">
            <v>Mobile Backhauling</v>
          </cell>
          <cell r="G1748"/>
          <cell r="H1748" t="str">
            <v>OSP Ready</v>
          </cell>
        </row>
        <row r="1749">
          <cell r="A1749" t="str">
            <v>IBS-SS-20-0046</v>
          </cell>
          <cell r="B1749" t="str">
            <v>ISH5027</v>
          </cell>
          <cell r="C1749" t="str">
            <v>Al Qasba Tower</v>
          </cell>
          <cell r="D1749" t="str">
            <v>25.32278</v>
          </cell>
          <cell r="E1749" t="str">
            <v>55.374772</v>
          </cell>
          <cell r="F1749" t="str">
            <v>Mobile Backhauling</v>
          </cell>
          <cell r="G1749"/>
          <cell r="H1749" t="str">
            <v>OSP Ready</v>
          </cell>
        </row>
        <row r="1750">
          <cell r="A1750" t="str">
            <v>IBS-SS-20-1856</v>
          </cell>
          <cell r="B1750" t="str">
            <v>ISH5026</v>
          </cell>
          <cell r="C1750" t="str">
            <v xml:space="preserve">Maryam Beach Residence-1_Al Khan , Taawoun , Etisalat Lead </v>
          </cell>
          <cell r="D1750" t="str">
            <v xml:space="preserve">25.323272  </v>
          </cell>
          <cell r="E1750" t="str">
            <v>55.361366</v>
          </cell>
          <cell r="F1750" t="str">
            <v>Mobile Backhauling</v>
          </cell>
          <cell r="G1750"/>
          <cell r="H1750" t="str">
            <v>OSP Ready</v>
          </cell>
        </row>
        <row r="1751">
          <cell r="A1751" t="str">
            <v>IBS-SS-19-1155</v>
          </cell>
          <cell r="B1751" t="str">
            <v>ISH5025</v>
          </cell>
          <cell r="C1751" t="str">
            <v>MIHTAB 1 TOWERS</v>
          </cell>
          <cell r="D1751" t="str">
            <v>25.305778</v>
          </cell>
          <cell r="E1751" t="str">
            <v>55.383115</v>
          </cell>
          <cell r="F1751" t="str">
            <v>Mobile Backhauling</v>
          </cell>
          <cell r="G1751"/>
          <cell r="H1751" t="str">
            <v>OSP Ready</v>
          </cell>
        </row>
        <row r="1752">
          <cell r="A1752" t="str">
            <v>IBS-SS-19-251</v>
          </cell>
          <cell r="B1752" t="str">
            <v>ISH5024</v>
          </cell>
          <cell r="C1752" t="str">
            <v>Mohammad Ameen Ahmad Building</v>
          </cell>
          <cell r="D1752" t="str">
            <v>25.329529</v>
          </cell>
          <cell r="E1752" t="str">
            <v>55.391971</v>
          </cell>
          <cell r="F1752" t="str">
            <v>Mobile Backhauling</v>
          </cell>
          <cell r="G1752"/>
          <cell r="H1752" t="str">
            <v>OSP Ready</v>
          </cell>
        </row>
        <row r="1753">
          <cell r="A1753" t="str">
            <v>ISH5022</v>
          </cell>
          <cell r="B1753" t="str">
            <v>ISH5022</v>
          </cell>
          <cell r="C1753" t="str">
            <v>Al Khaleej Plaza Tower</v>
          </cell>
          <cell r="D1753" t="str">
            <v>25.31645</v>
          </cell>
          <cell r="E1753" t="str">
            <v>55.37745</v>
          </cell>
          <cell r="F1753" t="str">
            <v>Mobile Backhauling</v>
          </cell>
          <cell r="G1753"/>
          <cell r="H1753" t="str">
            <v>OSP Ready</v>
          </cell>
        </row>
        <row r="1754">
          <cell r="A1754" t="str">
            <v>IBS-SS-20-0356</v>
          </cell>
          <cell r="B1754" t="str">
            <v>ISH5020</v>
          </cell>
          <cell r="C1754" t="str">
            <v>Eaza Saleh Al Gurg Tower-</v>
          </cell>
          <cell r="D1754" t="str">
            <v xml:space="preserve">25.35446     </v>
          </cell>
          <cell r="E1754" t="str">
            <v>55.3869</v>
          </cell>
          <cell r="F1754" t="str">
            <v>Mobile Backhauling</v>
          </cell>
          <cell r="G1754"/>
          <cell r="H1754" t="str">
            <v>OSP Ready</v>
          </cell>
        </row>
        <row r="1755">
          <cell r="A1755" t="str">
            <v>IBS-SS-20-0344</v>
          </cell>
          <cell r="B1755" t="str">
            <v>ISH5019</v>
          </cell>
          <cell r="C1755" t="str">
            <v>EI_NS_G_3579_QassimiaTwr</v>
          </cell>
          <cell r="D1755" t="str">
            <v>25.34465</v>
          </cell>
          <cell r="E1755" t="str">
            <v>55.391251</v>
          </cell>
          <cell r="F1755" t="str">
            <v>Mobile Backhauling</v>
          </cell>
          <cell r="G1755"/>
          <cell r="H1755" t="str">
            <v>OSP Ready</v>
          </cell>
        </row>
        <row r="1756">
          <cell r="A1756" t="str">
            <v>IBS-SS-20-0458</v>
          </cell>
          <cell r="B1756" t="str">
            <v>ISH5018</v>
          </cell>
          <cell r="C1756" t="str">
            <v>EI_NS_G_3483_HassanBabaTwr</v>
          </cell>
          <cell r="D1756" t="str">
            <v>25.3046</v>
          </cell>
          <cell r="E1756" t="str">
            <v>55.3821</v>
          </cell>
          <cell r="F1756" t="str">
            <v>Mobile Backhauling</v>
          </cell>
          <cell r="G1756"/>
          <cell r="H1756" t="str">
            <v>OSP Ready</v>
          </cell>
        </row>
        <row r="1757">
          <cell r="A1757" t="str">
            <v>ISH5017</v>
          </cell>
          <cell r="B1757" t="str">
            <v>ISH5017</v>
          </cell>
          <cell r="C1757"/>
          <cell r="D1757" t="str">
            <v>25.329797             </v>
          </cell>
          <cell r="E1757" t="str">
            <v xml:space="preserve"> 55.374917</v>
          </cell>
          <cell r="F1757" t="str">
            <v>Mobile Backhauling</v>
          </cell>
          <cell r="G1757"/>
          <cell r="H1757" t="str">
            <v>OSP Ready</v>
          </cell>
        </row>
        <row r="1758">
          <cell r="A1758" t="str">
            <v>IBS-FTK-19-1676</v>
          </cell>
          <cell r="B1758" t="str">
            <v>ISH5016</v>
          </cell>
          <cell r="C1758" t="str">
            <v>Nest Hypermarket-Al Nahda</v>
          </cell>
          <cell r="D1758" t="str">
            <v>25.299152</v>
          </cell>
          <cell r="E1758" t="str">
            <v>55.368192</v>
          </cell>
          <cell r="F1758" t="str">
            <v>Mobile Backhauling</v>
          </cell>
          <cell r="G1758"/>
          <cell r="H1758" t="str">
            <v>OSP Ready</v>
          </cell>
        </row>
        <row r="1759">
          <cell r="A1759" t="str">
            <v>IBS-SS-19-198</v>
          </cell>
          <cell r="B1759" t="str">
            <v>ISH5013</v>
          </cell>
          <cell r="C1759" t="str">
            <v>HCT Mens College-Sharjah</v>
          </cell>
          <cell r="D1759"/>
          <cell r="E1759"/>
          <cell r="F1759" t="str">
            <v>Mobile Backhauling</v>
          </cell>
          <cell r="G1759"/>
          <cell r="H1759" t="str">
            <v>OSP Ready</v>
          </cell>
        </row>
        <row r="1760">
          <cell r="A1760" t="str">
            <v>IBS-FTK-20-1683</v>
          </cell>
          <cell r="B1760" t="str">
            <v>ISH5009</v>
          </cell>
          <cell r="C1760" t="str">
            <v>Salem Ahmed Al Moosa Enterprise Tower 1 Al Nahda</v>
          </cell>
          <cell r="D1760" t="str">
            <v>25.299163</v>
          </cell>
          <cell r="E1760" t="str">
            <v>55.370032</v>
          </cell>
          <cell r="F1760" t="str">
            <v>Mobile Backhauling</v>
          </cell>
          <cell r="G1760"/>
          <cell r="H1760" t="str">
            <v>OSP Ready</v>
          </cell>
        </row>
        <row r="1761">
          <cell r="A1761" t="str">
            <v>IBS-FTK-20-1704</v>
          </cell>
          <cell r="B1761" t="str">
            <v>ISH5008</v>
          </cell>
          <cell r="C1761" t="str">
            <v>Al Shoibi Tower 1 Al Nahda</v>
          </cell>
          <cell r="D1761" t="str">
            <v>25.301855</v>
          </cell>
          <cell r="E1761" t="str">
            <v>55.378455</v>
          </cell>
          <cell r="F1761" t="str">
            <v>Mobile Backhauling</v>
          </cell>
          <cell r="G1761"/>
          <cell r="H1761" t="str">
            <v>OSP Ready</v>
          </cell>
        </row>
        <row r="1762">
          <cell r="A1762" t="str">
            <v>IBS-SS-19-1624</v>
          </cell>
          <cell r="B1762" t="str">
            <v>ISH5007</v>
          </cell>
          <cell r="C1762" t="str">
            <v>Al Zahia City center-Part-2</v>
          </cell>
          <cell r="D1762" t="str">
            <v>25.316993</v>
          </cell>
          <cell r="E1762" t="str">
            <v>55.455385</v>
          </cell>
          <cell r="F1762" t="str">
            <v>Mobile Backhauling</v>
          </cell>
          <cell r="G1762"/>
          <cell r="H1762" t="str">
            <v>OSP Ready</v>
          </cell>
        </row>
        <row r="1763">
          <cell r="A1763" t="str">
            <v>IBS-SS-19-1623</v>
          </cell>
          <cell r="B1763" t="str">
            <v>ISH5006</v>
          </cell>
          <cell r="C1763" t="str">
            <v>Al Zahia City center-Part-1</v>
          </cell>
          <cell r="D1763" t="str">
            <v xml:space="preserve">25.316993 </v>
          </cell>
          <cell r="E1763" t="str">
            <v>55.455385</v>
          </cell>
          <cell r="F1763" t="str">
            <v>Mobile Backhauling</v>
          </cell>
          <cell r="G1763"/>
          <cell r="H1763" t="str">
            <v>OSP Ready</v>
          </cell>
        </row>
        <row r="1764">
          <cell r="A1764" t="str">
            <v>IBS-SS-20-0399</v>
          </cell>
          <cell r="B1764" t="str">
            <v>ISH5005</v>
          </cell>
          <cell r="C1764" t="str">
            <v>EI_NS_G_3907_IkhlasTwr</v>
          </cell>
          <cell r="D1764" t="str">
            <v>25.329525</v>
          </cell>
          <cell r="E1764" t="str">
            <v>55.367376</v>
          </cell>
          <cell r="F1764" t="str">
            <v>Mobile Backhauling</v>
          </cell>
          <cell r="G1764"/>
          <cell r="H1764" t="str">
            <v>OSP Ready</v>
          </cell>
        </row>
        <row r="1765">
          <cell r="A1765" t="str">
            <v>IBS-SS-20-0332</v>
          </cell>
          <cell r="B1765" t="str">
            <v>ISH5002</v>
          </cell>
          <cell r="C1765" t="str">
            <v>Embassy Suites Hotel SHJ</v>
          </cell>
          <cell r="D1765" t="str">
            <v>25.33581</v>
          </cell>
          <cell r="E1765" t="str">
            <v>55.38948</v>
          </cell>
          <cell r="F1765" t="str">
            <v>Mobile Backhauling</v>
          </cell>
          <cell r="G1765"/>
          <cell r="H1765" t="str">
            <v>OSP Ready</v>
          </cell>
        </row>
        <row r="1766">
          <cell r="A1766" t="str">
            <v>IBS-SS-20-0371</v>
          </cell>
          <cell r="B1766" t="str">
            <v>ISH5001</v>
          </cell>
          <cell r="C1766"/>
          <cell r="D1766" t="str">
            <v xml:space="preserve"> 25.323192          </v>
          </cell>
          <cell r="E1766" t="str">
            <v xml:space="preserve"> 55.388631</v>
          </cell>
          <cell r="F1766" t="str">
            <v>Mobile Backhauling</v>
          </cell>
          <cell r="G1766"/>
          <cell r="H1766" t="str">
            <v>OSP Ready</v>
          </cell>
        </row>
        <row r="1767">
          <cell r="A1767" t="str">
            <v>ISH0498A</v>
          </cell>
          <cell r="B1767" t="str">
            <v>ISH0498A</v>
          </cell>
          <cell r="C1767" t="str">
            <v>Matajer Al Mirghab Mall</v>
          </cell>
          <cell r="D1767" t="str">
            <v>25.388218</v>
          </cell>
          <cell r="E1767" t="str">
            <v>55.421496</v>
          </cell>
          <cell r="F1767" t="str">
            <v>Mobile Backhauling</v>
          </cell>
          <cell r="G1767"/>
          <cell r="H1767" t="str">
            <v>OSP Ready</v>
          </cell>
        </row>
        <row r="1768">
          <cell r="A1768" t="str">
            <v>ISH0497E</v>
          </cell>
          <cell r="B1768" t="str">
            <v>ISH0497E</v>
          </cell>
          <cell r="C1768" t="str">
            <v>ATOM Nielsen Office 4F @ Al Reem Plaza Sharjah</v>
          </cell>
          <cell r="D1768" t="str">
            <v>25.332302</v>
          </cell>
          <cell r="E1768" t="str">
            <v>55.390368</v>
          </cell>
          <cell r="F1768" t="str">
            <v>Mobile Backhauling</v>
          </cell>
          <cell r="G1768"/>
          <cell r="H1768" t="str">
            <v>OSP Ready</v>
          </cell>
        </row>
        <row r="1769">
          <cell r="A1769" t="str">
            <v>ISH0497D</v>
          </cell>
          <cell r="B1769" t="str">
            <v>ISH0497D</v>
          </cell>
          <cell r="C1769" t="str">
            <v>ATOM Nielsen Office 3F @ Al Reem Plaza Sharjah</v>
          </cell>
          <cell r="D1769" t="str">
            <v>25.332302</v>
          </cell>
          <cell r="E1769" t="str">
            <v>55.390368</v>
          </cell>
          <cell r="F1769" t="str">
            <v>Mobile Backhauling</v>
          </cell>
          <cell r="G1769"/>
          <cell r="H1769" t="str">
            <v>OSP Ready</v>
          </cell>
        </row>
        <row r="1770">
          <cell r="A1770" t="str">
            <v>ISH0497C</v>
          </cell>
          <cell r="B1770" t="str">
            <v>ISH0497C</v>
          </cell>
          <cell r="C1770" t="str">
            <v>ATOM Medcare Clinic Sharjah</v>
          </cell>
          <cell r="D1770" t="str">
            <v>25.311012</v>
          </cell>
          <cell r="E1770" t="str">
            <v>55.373695</v>
          </cell>
          <cell r="F1770" t="str">
            <v>Mobile Backhauling</v>
          </cell>
          <cell r="G1770"/>
          <cell r="H1770" t="str">
            <v>OSP Ready</v>
          </cell>
        </row>
        <row r="1771">
          <cell r="A1771" t="str">
            <v>ISH0497A</v>
          </cell>
          <cell r="B1771" t="str">
            <v>ISH0497A</v>
          </cell>
          <cell r="C1771" t="str">
            <v>ATOM Clinical &amp; Surgical Training Center SHJ University</v>
          </cell>
          <cell r="D1771" t="str">
            <v>25.300454</v>
          </cell>
          <cell r="E1771" t="str">
            <v>55.488671</v>
          </cell>
          <cell r="F1771" t="str">
            <v>Mobile Backhauling</v>
          </cell>
          <cell r="G1771"/>
          <cell r="H1771" t="str">
            <v>OSP Ready</v>
          </cell>
        </row>
        <row r="1772">
          <cell r="A1772" t="str">
            <v>ISH0496E</v>
          </cell>
          <cell r="B1772" t="str">
            <v>ISH0496E</v>
          </cell>
          <cell r="C1772" t="str">
            <v>ATOM Astronomical Lab SHJ University</v>
          </cell>
          <cell r="D1772" t="str">
            <v>25.285233</v>
          </cell>
          <cell r="E1772" t="str">
            <v>55.461398</v>
          </cell>
          <cell r="F1772" t="str">
            <v>Mobile Backhauling</v>
          </cell>
          <cell r="G1772"/>
          <cell r="H1772" t="str">
            <v>OSP Ready</v>
          </cell>
        </row>
        <row r="1773">
          <cell r="A1773" t="str">
            <v>ISH0496D</v>
          </cell>
          <cell r="B1773" t="str">
            <v>ISH0496D</v>
          </cell>
          <cell r="C1773" t="str">
            <v>Women's Central Laboratories-Sharjah University</v>
          </cell>
          <cell r="D1773" t="str">
            <v>25.287795</v>
          </cell>
          <cell r="E1773" t="str">
            <v>55.478333</v>
          </cell>
          <cell r="F1773" t="str">
            <v>Mobile Backhauling</v>
          </cell>
          <cell r="G1773"/>
          <cell r="H1773" t="str">
            <v>OSP Ready</v>
          </cell>
        </row>
        <row r="1774">
          <cell r="A1774" t="str">
            <v>ISH0496C</v>
          </cell>
          <cell r="B1774" t="str">
            <v>ISH0496C</v>
          </cell>
          <cell r="C1774" t="str">
            <v>ATOM Sharjah University W12 Building_GF</v>
          </cell>
          <cell r="D1774" t="str">
            <v xml:space="preserve">  25.287779°</v>
          </cell>
          <cell r="E1774" t="str">
            <v xml:space="preserve">  55.478303°</v>
          </cell>
          <cell r="F1774" t="str">
            <v>Mobile Backhauling</v>
          </cell>
          <cell r="G1774"/>
          <cell r="H1774" t="str">
            <v>OSP Ready</v>
          </cell>
        </row>
        <row r="1775">
          <cell r="A1775" t="str">
            <v>ISH0496A</v>
          </cell>
          <cell r="B1775" t="str">
            <v>ISH0496A</v>
          </cell>
          <cell r="C1775" t="str">
            <v>SHARJAH_UNIVERSITY CITY</v>
          </cell>
          <cell r="D1775" t="str">
            <v>25.287089</v>
          </cell>
          <cell r="E1775" t="str">
            <v>55.477833</v>
          </cell>
          <cell r="F1775" t="str">
            <v>Mobile Backhauling</v>
          </cell>
          <cell r="G1775"/>
          <cell r="H1775" t="str">
            <v>OSP Ready</v>
          </cell>
        </row>
        <row r="1776">
          <cell r="A1776" t="str">
            <v>IBS-SS-20-0365</v>
          </cell>
          <cell r="B1776" t="str">
            <v xml:space="preserve">ISH 5010 </v>
          </cell>
          <cell r="C1776" t="str">
            <v>EI_NS_G_3961_ShkMajidBldg</v>
          </cell>
          <cell r="D1776" t="str">
            <v>25.374908</v>
          </cell>
          <cell r="E1776" t="str">
            <v>55.401578</v>
          </cell>
          <cell r="F1776" t="str">
            <v>Mobile Backhauling</v>
          </cell>
          <cell r="G1776"/>
          <cell r="H1776" t="str">
            <v>OSP Ready</v>
          </cell>
        </row>
        <row r="1777">
          <cell r="A1777" t="str">
            <v>IBS-SS-23-1330</v>
          </cell>
          <cell r="B1777" t="str">
            <v>IRK5526</v>
          </cell>
          <cell r="C1777"/>
          <cell r="D1777" t="str">
            <v xml:space="preserve">25.70639° </v>
          </cell>
          <cell r="E1777" t="str">
            <v xml:space="preserve">55.887154°      </v>
          </cell>
          <cell r="F1777" t="str">
            <v>Mobile Backhauling</v>
          </cell>
          <cell r="G1777"/>
          <cell r="H1777" t="str">
            <v>OSP Ready</v>
          </cell>
        </row>
        <row r="1778">
          <cell r="A1778" t="str">
            <v>IRK5521</v>
          </cell>
          <cell r="B1778" t="str">
            <v>IRK5521</v>
          </cell>
          <cell r="C1778"/>
          <cell r="D1778" t="str">
            <v>25.710721</v>
          </cell>
          <cell r="E1778" t="str">
            <v>55.894501</v>
          </cell>
          <cell r="F1778" t="str">
            <v>Mobile Backhauling</v>
          </cell>
          <cell r="G1778"/>
          <cell r="H1778" t="str">
            <v>OSP Ready</v>
          </cell>
        </row>
        <row r="1779">
          <cell r="A1779" t="str">
            <v>IBS-SS-22-4618</v>
          </cell>
          <cell r="B1779" t="str">
            <v>IRK5520</v>
          </cell>
          <cell r="C1779" t="str">
            <v>Emirates National school RAK</v>
          </cell>
          <cell r="D1779" t="str">
            <v>25.711381</v>
          </cell>
          <cell r="E1779" t="str">
            <v>55.89555</v>
          </cell>
          <cell r="F1779" t="str">
            <v>Mobile Backhauling</v>
          </cell>
          <cell r="G1779"/>
          <cell r="H1779" t="str">
            <v>OSP Ready</v>
          </cell>
        </row>
        <row r="1780">
          <cell r="A1780" t="str">
            <v>IBS-SS-21-0318</v>
          </cell>
          <cell r="B1780" t="str">
            <v>IRK5516</v>
          </cell>
          <cell r="C1780"/>
          <cell r="D1780" t="str">
            <v>25.672085</v>
          </cell>
          <cell r="E1780" t="str">
            <v>55.742939</v>
          </cell>
          <cell r="F1780" t="str">
            <v>Mobile Backhauling</v>
          </cell>
          <cell r="G1780"/>
          <cell r="H1780" t="str">
            <v>OSP Ready</v>
          </cell>
        </row>
        <row r="1781">
          <cell r="A1781" t="str">
            <v xml:space="preserve">IBS-FTK-21-3827 </v>
          </cell>
          <cell r="B1781" t="str">
            <v>IRK5512</v>
          </cell>
          <cell r="C1781" t="str">
            <v>Rakia Amenity Complex 2 (Rakez Towers A3 TO A6)</v>
          </cell>
          <cell r="D1781" t="str">
            <v>25.657817</v>
          </cell>
          <cell r="E1781" t="str">
            <v>55.795562</v>
          </cell>
          <cell r="F1781" t="str">
            <v>Mobile Backhauling</v>
          </cell>
          <cell r="G1781"/>
          <cell r="H1781" t="str">
            <v>OSP Ready</v>
          </cell>
        </row>
        <row r="1782">
          <cell r="A1782" t="str">
            <v xml:space="preserve">IBS-FTK-21-3826 </v>
          </cell>
          <cell r="B1782" t="str">
            <v>IRK5511</v>
          </cell>
          <cell r="C1782" t="str">
            <v>Rakia Amenity Complex 2 (Rakez Towers A2)</v>
          </cell>
          <cell r="D1782" t="str">
            <v>25.658158</v>
          </cell>
          <cell r="E1782" t="str">
            <v>55.796419</v>
          </cell>
          <cell r="F1782" t="str">
            <v>Mobile Backhauling</v>
          </cell>
          <cell r="G1782"/>
          <cell r="H1782" t="str">
            <v>OSP Ready</v>
          </cell>
        </row>
        <row r="1783">
          <cell r="A1783" t="str">
            <v xml:space="preserve">IRK5510 </v>
          </cell>
          <cell r="B1783" t="str">
            <v>IRK5510</v>
          </cell>
          <cell r="C1783" t="str">
            <v>Rakia Amenity Complex 2 (Rakez Towers A1)</v>
          </cell>
          <cell r="D1783" t="str">
            <v xml:space="preserve">25.65827 </v>
          </cell>
          <cell r="E1783" t="str">
            <v>25.6582</v>
          </cell>
          <cell r="F1783" t="str">
            <v>Mobile Backhauling</v>
          </cell>
          <cell r="G1783"/>
          <cell r="H1783" t="str">
            <v>OSP Ready</v>
          </cell>
        </row>
        <row r="1784">
          <cell r="A1784" t="str">
            <v>IBS-SS-20-0077</v>
          </cell>
          <cell r="B1784" t="str">
            <v>IRK5508</v>
          </cell>
          <cell r="C1784" t="str">
            <v>Intercontinental Hotel RAK / Mina Al Arab Resort</v>
          </cell>
          <cell r="D1784" t="str">
            <v>25.725332</v>
          </cell>
          <cell r="E1784" t="str">
            <v>55.846262</v>
          </cell>
          <cell r="F1784" t="str">
            <v>Mobile Backhauling</v>
          </cell>
          <cell r="G1784"/>
          <cell r="H1784" t="str">
            <v>OSP Ready</v>
          </cell>
        </row>
        <row r="1785">
          <cell r="A1785" t="str">
            <v>IBS-SS-20-0432</v>
          </cell>
          <cell r="B1785" t="str">
            <v>IRK5507</v>
          </cell>
          <cell r="C1785" t="str">
            <v>RAK PORT</v>
          </cell>
          <cell r="D1785" t="str">
            <v>25.797961</v>
          </cell>
          <cell r="E1785" t="str">
            <v>55.954105</v>
          </cell>
          <cell r="F1785" t="str">
            <v>Mobile Backhauling</v>
          </cell>
          <cell r="G1785"/>
          <cell r="H1785" t="str">
            <v>OSP Ready</v>
          </cell>
        </row>
        <row r="1786">
          <cell r="A1786" t="str">
            <v>IBS-FTK-21-3086</v>
          </cell>
          <cell r="B1786" t="str">
            <v>IRK5506</v>
          </cell>
          <cell r="C1786"/>
          <cell r="D1786" t="str">
            <v>25.706423</v>
          </cell>
          <cell r="E1786" t="str">
            <v>55.887305</v>
          </cell>
          <cell r="F1786" t="str">
            <v>Mobile Backhauling</v>
          </cell>
          <cell r="G1786"/>
          <cell r="H1786" t="str">
            <v>OSP Ready</v>
          </cell>
        </row>
        <row r="1787">
          <cell r="A1787" t="str">
            <v>IBS-SS-21-3083</v>
          </cell>
          <cell r="B1787" t="str">
            <v>IRK5505</v>
          </cell>
          <cell r="C1787" t="str">
            <v>Hampton by Hilton_Al Marjan Island</v>
          </cell>
          <cell r="D1787" t="str">
            <v>25.677705</v>
          </cell>
          <cell r="E1787" t="str">
            <v>55.740394</v>
          </cell>
          <cell r="F1787" t="str">
            <v>Mobile Backhauling</v>
          </cell>
          <cell r="G1787"/>
          <cell r="H1787" t="str">
            <v>OSP Ready</v>
          </cell>
        </row>
        <row r="1788">
          <cell r="A1788" t="str">
            <v>IBS-FTK-20-1824</v>
          </cell>
          <cell r="B1788" t="str">
            <v>IRK5502</v>
          </cell>
          <cell r="C1788" t="str">
            <v>Expo Building RAK</v>
          </cell>
          <cell r="D1788" t="str">
            <v>25.798132</v>
          </cell>
          <cell r="E1788" t="str">
            <v>55.968092</v>
          </cell>
          <cell r="F1788" t="str">
            <v>Mobile Backhauling</v>
          </cell>
          <cell r="G1788"/>
          <cell r="H1788" t="str">
            <v>OSP Ready</v>
          </cell>
        </row>
        <row r="1789">
          <cell r="A1789" t="str">
            <v>IBS-FTK-20-1678</v>
          </cell>
          <cell r="B1789" t="str">
            <v>IRK5501</v>
          </cell>
          <cell r="C1789" t="str">
            <v>United Arab Bank Building RAK</v>
          </cell>
          <cell r="D1789" t="str">
            <v>25.770313</v>
          </cell>
          <cell r="E1789" t="str">
            <v>55.922973</v>
          </cell>
          <cell r="F1789" t="str">
            <v>Mobile Backhauling</v>
          </cell>
          <cell r="G1789"/>
          <cell r="H1789" t="str">
            <v>OSP Ready</v>
          </cell>
        </row>
        <row r="1790">
          <cell r="A1790" t="str">
            <v>IBS-FTK-20-1481</v>
          </cell>
          <cell r="B1790" t="str">
            <v>IRK0568/RAK0568</v>
          </cell>
          <cell r="C1790"/>
          <cell r="D1790" t="str">
            <v>25.716788</v>
          </cell>
          <cell r="E1790" t="str">
            <v>55.831747</v>
          </cell>
          <cell r="F1790" t="str">
            <v>Mobile Backhauling</v>
          </cell>
          <cell r="G1790"/>
          <cell r="H1790" t="str">
            <v>OSP Ready</v>
          </cell>
        </row>
        <row r="1791">
          <cell r="A1791" t="str">
            <v>IBS-FTK-23-0143</v>
          </cell>
          <cell r="B1791" t="str">
            <v>IFU5632</v>
          </cell>
          <cell r="C1791" t="str">
            <v>AFNIC Tower Fujairah</v>
          </cell>
          <cell r="D1791" t="str">
            <v xml:space="preserve">25.121742 </v>
          </cell>
          <cell r="E1791" t="str">
            <v>56.351385</v>
          </cell>
          <cell r="F1791" t="str">
            <v>Mobile Backhauling</v>
          </cell>
          <cell r="G1791"/>
          <cell r="H1791" t="str">
            <v>OSP Ready</v>
          </cell>
        </row>
        <row r="1792">
          <cell r="A1792" t="str">
            <v>IFU5629</v>
          </cell>
          <cell r="B1792" t="str">
            <v>IFU5629</v>
          </cell>
          <cell r="C1792" t="str">
            <v>Fujairah Financial Department &amp; e-Government &amp; Amiri Court buildings</v>
          </cell>
          <cell r="D1792" t="str">
            <v>25.124461</v>
          </cell>
          <cell r="E1792" t="str">
            <v>56.333678</v>
          </cell>
          <cell r="F1792" t="str">
            <v>Mobile Backhauling</v>
          </cell>
          <cell r="G1792"/>
          <cell r="H1792" t="str">
            <v>OSP Ready</v>
          </cell>
        </row>
        <row r="1793">
          <cell r="A1793" t="str">
            <v>IFU5628</v>
          </cell>
          <cell r="B1793" t="str">
            <v>IFU5628</v>
          </cell>
          <cell r="C1793" t="str">
            <v>Fujairah New Residence(Sheikh-Khalifa hospital accommodation)</v>
          </cell>
          <cell r="D1793" t="str">
            <v>25.163805</v>
          </cell>
          <cell r="E1793" t="str">
            <v>56.351471</v>
          </cell>
          <cell r="F1793" t="str">
            <v>Mobile Backhauling</v>
          </cell>
          <cell r="G1793"/>
          <cell r="H1793" t="str">
            <v>OSP Ready</v>
          </cell>
        </row>
        <row r="1794">
          <cell r="A1794" t="str">
            <v>IBS-FTK-21-3825</v>
          </cell>
          <cell r="B1794" t="str">
            <v>IFU5627</v>
          </cell>
          <cell r="C1794"/>
          <cell r="D1794" t="str">
            <v xml:space="preserve">56.345399 </v>
          </cell>
          <cell r="E1794" t="str">
            <v>25.156243</v>
          </cell>
          <cell r="F1794" t="str">
            <v>Mobile Backhauling</v>
          </cell>
          <cell r="G1794"/>
          <cell r="H1794" t="str">
            <v>OSP Ready</v>
          </cell>
        </row>
        <row r="1795">
          <cell r="A1795" t="str">
            <v>IBS-SS-22-0044</v>
          </cell>
          <cell r="B1795" t="str">
            <v>IFU5626</v>
          </cell>
          <cell r="C1795"/>
          <cell r="D1795" t="str">
            <v xml:space="preserve">25.124873 </v>
          </cell>
          <cell r="E1795" t="str">
            <v xml:space="preserve"> 56.273104</v>
          </cell>
          <cell r="F1795" t="str">
            <v>Mobile Backhauling</v>
          </cell>
          <cell r="G1795"/>
          <cell r="H1795" t="str">
            <v>OSP Ready</v>
          </cell>
        </row>
        <row r="1796">
          <cell r="A1796" t="str">
            <v>IFU5625</v>
          </cell>
          <cell r="B1796" t="str">
            <v>IFU5625</v>
          </cell>
          <cell r="C1796" t="str">
            <v>Akron Trade and Transport FUJAIRAH_Al Hilal City</v>
          </cell>
          <cell r="D1796" t="str">
            <v>25.155606</v>
          </cell>
          <cell r="E1796" t="str">
            <v>56.344986</v>
          </cell>
          <cell r="F1796" t="str">
            <v>Mobile Backhauling</v>
          </cell>
          <cell r="G1796"/>
          <cell r="H1796" t="str">
            <v>OSP Ready</v>
          </cell>
        </row>
        <row r="1797">
          <cell r="A1797" t="str">
            <v>IBS-FTK-21-3060</v>
          </cell>
          <cell r="B1797" t="str">
            <v>IFU5622</v>
          </cell>
          <cell r="C1797"/>
          <cell r="D1797" t="str">
            <v>25.163463</v>
          </cell>
          <cell r="E1797" t="str">
            <v>56.314719</v>
          </cell>
          <cell r="F1797" t="str">
            <v>Mobile Backhauling</v>
          </cell>
          <cell r="G1797"/>
          <cell r="H1797" t="str">
            <v>NOC &amp; Permitting</v>
          </cell>
        </row>
        <row r="1798">
          <cell r="A1798" t="str">
            <v>IBS-FTK-21-3057</v>
          </cell>
          <cell r="B1798" t="str">
            <v>IFU5621</v>
          </cell>
          <cell r="C1798"/>
          <cell r="D1798" t="str">
            <v xml:space="preserve">25.149538 </v>
          </cell>
          <cell r="E1798" t="str">
            <v>56.285520</v>
          </cell>
          <cell r="F1798" t="str">
            <v>Mobile Backhauling</v>
          </cell>
          <cell r="G1798"/>
          <cell r="H1798" t="str">
            <v>NOC &amp; Permitting</v>
          </cell>
        </row>
        <row r="1799">
          <cell r="A1799" t="str">
            <v>IBS-FTK-21-3056</v>
          </cell>
          <cell r="B1799" t="str">
            <v>IFU5620</v>
          </cell>
          <cell r="C1799"/>
          <cell r="D1799" t="str">
            <v xml:space="preserve">25.181375 </v>
          </cell>
          <cell r="E1799" t="str">
            <v xml:space="preserve"> 56.238590</v>
          </cell>
          <cell r="F1799" t="str">
            <v>Mobile Backhauling</v>
          </cell>
          <cell r="G1799"/>
          <cell r="H1799" t="str">
            <v>NOC &amp; Permitting</v>
          </cell>
        </row>
        <row r="1800">
          <cell r="A1800" t="str">
            <v>IBS-FTK-21-3053</v>
          </cell>
          <cell r="B1800" t="str">
            <v>IFU5618</v>
          </cell>
          <cell r="C1800"/>
          <cell r="D1800" t="str">
            <v xml:space="preserve">25.276527 </v>
          </cell>
          <cell r="E1800" t="str">
            <v>56.149349</v>
          </cell>
          <cell r="F1800" t="str">
            <v>Mobile Backhauling</v>
          </cell>
          <cell r="G1800"/>
          <cell r="H1800" t="str">
            <v>NOC &amp; Permitting</v>
          </cell>
        </row>
        <row r="1801">
          <cell r="A1801" t="str">
            <v>IBS-SS-20-0308</v>
          </cell>
          <cell r="B1801" t="str">
            <v>IFU5617</v>
          </cell>
          <cell r="C1801" t="str">
            <v>ADNOC Onshore Accommodation Tower Fujairah</v>
          </cell>
          <cell r="D1801" t="str">
            <v>25.17792</v>
          </cell>
          <cell r="E1801" t="str">
            <v>56.35024</v>
          </cell>
          <cell r="F1801" t="str">
            <v>Mobile Backhauling</v>
          </cell>
          <cell r="G1801"/>
          <cell r="H1801" t="str">
            <v>OSP Ready</v>
          </cell>
        </row>
        <row r="1802">
          <cell r="A1802" t="str">
            <v>IBS-FTK-19-657</v>
          </cell>
          <cell r="B1802" t="str">
            <v>IFU5614</v>
          </cell>
          <cell r="C1802" t="str">
            <v>Khalifa Central Hospital in Fujairah</v>
          </cell>
          <cell r="D1802" t="str">
            <v>25.148724</v>
          </cell>
          <cell r="E1802" t="str">
            <v>56.35347</v>
          </cell>
          <cell r="F1802" t="str">
            <v>Mobile Backhauling</v>
          </cell>
          <cell r="G1802"/>
          <cell r="H1802" t="str">
            <v>OSP Ready</v>
          </cell>
        </row>
        <row r="1803">
          <cell r="A1803" t="str">
            <v>IBS-SS-20-0071</v>
          </cell>
          <cell r="B1803" t="str">
            <v>IFU5611</v>
          </cell>
          <cell r="C1803" t="str">
            <v>Fujairah Investment Twin Towers</v>
          </cell>
          <cell r="D1803" t="str">
            <v>25.121552</v>
          </cell>
          <cell r="E1803" t="str">
            <v>56.345801</v>
          </cell>
          <cell r="F1803" t="str">
            <v>Mobile Backhauling</v>
          </cell>
          <cell r="G1803"/>
          <cell r="H1803" t="str">
            <v>OSP Ready</v>
          </cell>
        </row>
        <row r="1804">
          <cell r="A1804" t="str">
            <v>IBS-SS-20-0070</v>
          </cell>
          <cell r="B1804" t="str">
            <v>IFU5610</v>
          </cell>
          <cell r="C1804" t="str">
            <v>Fujairah Business Centre</v>
          </cell>
          <cell r="D1804" t="str">
            <v>25.119903</v>
          </cell>
          <cell r="E1804" t="str">
            <v>56.325912</v>
          </cell>
          <cell r="F1804" t="str">
            <v>Mobile Backhauling</v>
          </cell>
          <cell r="G1804"/>
          <cell r="H1804" t="str">
            <v>OSP Ready</v>
          </cell>
        </row>
        <row r="1805">
          <cell r="A1805" t="str">
            <v>IFU5610</v>
          </cell>
          <cell r="B1805" t="str">
            <v>IFU5610</v>
          </cell>
          <cell r="C1805" t="str">
            <v>Fujairah Business Centre</v>
          </cell>
          <cell r="D1805" t="str">
            <v>25.119903</v>
          </cell>
          <cell r="E1805" t="str">
            <v>56.325912</v>
          </cell>
          <cell r="F1805" t="str">
            <v>Mobile Backhauling</v>
          </cell>
          <cell r="G1805"/>
          <cell r="H1805" t="str">
            <v>OSP Ready</v>
          </cell>
        </row>
        <row r="1806">
          <cell r="A1806" t="str">
            <v>IBS-SS-20-0306</v>
          </cell>
          <cell r="B1806" t="str">
            <v>IFU5609</v>
          </cell>
          <cell r="C1806" t="str">
            <v>EI_NE_G_6180_LuluHyperMarket</v>
          </cell>
          <cell r="D1806" t="str">
            <v>25.5896</v>
          </cell>
          <cell r="E1806" t="str">
            <v>55.5896</v>
          </cell>
          <cell r="F1806" t="str">
            <v>Mobile Backhauling</v>
          </cell>
          <cell r="G1806"/>
          <cell r="H1806" t="str">
            <v>OSP Ready</v>
          </cell>
        </row>
        <row r="1807">
          <cell r="A1807" t="str">
            <v>IBS-SS-19-246</v>
          </cell>
          <cell r="B1807" t="str">
            <v>IFU5608</v>
          </cell>
          <cell r="C1807" t="str">
            <v>Fujairah New Residential Tower</v>
          </cell>
          <cell r="D1807" t="str">
            <v>25.121622</v>
          </cell>
          <cell r="E1807" t="str">
            <v>56.351471</v>
          </cell>
          <cell r="F1807" t="str">
            <v>Mobile Backhauling</v>
          </cell>
          <cell r="G1807"/>
          <cell r="H1807" t="str">
            <v>OSP Ready</v>
          </cell>
        </row>
        <row r="1808">
          <cell r="A1808" t="str">
            <v>IBS-FTK-19-1667</v>
          </cell>
          <cell r="B1808" t="str">
            <v>IFU5607</v>
          </cell>
          <cell r="C1808" t="str">
            <v>Wadi Al Helo Tunnel 1_Kalba Bound Exit</v>
          </cell>
          <cell r="D1808" t="str">
            <v>24.986797</v>
          </cell>
          <cell r="E1808" t="str">
            <v>56.239525</v>
          </cell>
          <cell r="F1808" t="str">
            <v>Mobile Backhauling</v>
          </cell>
          <cell r="G1808"/>
          <cell r="H1808" t="str">
            <v>OSP Ready</v>
          </cell>
        </row>
        <row r="1809">
          <cell r="A1809" t="str">
            <v>IBS-FTK-19-1664</v>
          </cell>
          <cell r="B1809" t="str">
            <v>IFU5606</v>
          </cell>
          <cell r="C1809" t="str">
            <v>Wadi Al Helo Tunnel 1_Kalba Bound Entry</v>
          </cell>
          <cell r="D1809" t="str">
            <v>24.982606</v>
          </cell>
          <cell r="E1809" t="str">
            <v>56.251577</v>
          </cell>
          <cell r="F1809" t="str">
            <v>Mobile Backhauling</v>
          </cell>
          <cell r="G1809"/>
          <cell r="H1809" t="str">
            <v>OSP Ready</v>
          </cell>
        </row>
        <row r="1810">
          <cell r="A1810" t="str">
            <v>IBS-SS-20-0069</v>
          </cell>
          <cell r="B1810" t="str">
            <v>IFU5605</v>
          </cell>
          <cell r="C1810" t="str">
            <v>Fujairah Beach Hotel</v>
          </cell>
          <cell r="D1810" t="str">
            <v>25.1357</v>
          </cell>
          <cell r="E1810" t="str">
            <v>56.355518</v>
          </cell>
          <cell r="F1810" t="str">
            <v>Mobile Backhauling</v>
          </cell>
          <cell r="G1810"/>
          <cell r="H1810" t="str">
            <v>OSP Ready</v>
          </cell>
        </row>
        <row r="1811">
          <cell r="A1811" t="str">
            <v>IBS-SS-20-0094</v>
          </cell>
          <cell r="B1811" t="str">
            <v>IFU5604</v>
          </cell>
          <cell r="C1811" t="str">
            <v>The address hotel FUJ</v>
          </cell>
          <cell r="D1811" t="str">
            <v>25.477178</v>
          </cell>
          <cell r="E1811" t="str">
            <v>56.361529</v>
          </cell>
          <cell r="F1811" t="str">
            <v>Mobile Backhauling</v>
          </cell>
          <cell r="G1811"/>
          <cell r="H1811" t="str">
            <v>OSP Ready</v>
          </cell>
        </row>
        <row r="1812">
          <cell r="A1812" t="str">
            <v>IFU5603</v>
          </cell>
          <cell r="B1812" t="str">
            <v>IFU5603</v>
          </cell>
          <cell r="C1812" t="str">
            <v>Shahin Tower 504 Fujairah</v>
          </cell>
          <cell r="D1812" t="str">
            <v xml:space="preserve">25.157035 </v>
          </cell>
          <cell r="E1812" t="str">
            <v>56.344775</v>
          </cell>
          <cell r="F1812" t="str">
            <v>Mobile Backhauling</v>
          </cell>
          <cell r="G1812"/>
          <cell r="H1812" t="str">
            <v>OSP Ready</v>
          </cell>
        </row>
        <row r="1813">
          <cell r="A1813" t="str">
            <v>IFU5602</v>
          </cell>
          <cell r="B1813" t="str">
            <v>IFU5602</v>
          </cell>
          <cell r="C1813"/>
          <cell r="D1813" t="str">
            <v xml:space="preserve"> 25.019528° </v>
          </cell>
          <cell r="E1813" t="str">
            <v>56.360088°</v>
          </cell>
          <cell r="F1813" t="str">
            <v>Mobile Backhauling</v>
          </cell>
          <cell r="G1813"/>
          <cell r="H1813" t="str">
            <v>OSP Ready</v>
          </cell>
        </row>
        <row r="1814">
          <cell r="A1814" t="str">
            <v>IBS-FTK-20-1643</v>
          </cell>
          <cell r="B1814" t="str">
            <v>IFU5601</v>
          </cell>
          <cell r="C1814" t="str">
            <v xml:space="preserve">Kalba Water Front Mall </v>
          </cell>
          <cell r="D1814" t="str">
            <v>25.003656</v>
          </cell>
          <cell r="E1814" t="str">
            <v>56.352656</v>
          </cell>
          <cell r="F1814" t="str">
            <v>Mobile Backhauling</v>
          </cell>
          <cell r="G1814"/>
          <cell r="H1814" t="str">
            <v>OSP Ready</v>
          </cell>
        </row>
        <row r="1815">
          <cell r="A1815" t="str">
            <v>FUTURE METRO</v>
          </cell>
          <cell r="B1815" t="str">
            <v>IFSG Group_1530</v>
          </cell>
          <cell r="C1815" t="str">
            <v>AL QOUZ THIRD (AL QUOZ THIRD)</v>
          </cell>
          <cell r="D1815" t="str">
            <v>25.162974</v>
          </cell>
          <cell r="E1815" t="str">
            <v>55.235275</v>
          </cell>
          <cell r="F1815" t="str">
            <v>FNU/FES</v>
          </cell>
          <cell r="G1815"/>
          <cell r="H1815" t="str">
            <v>OSP Ready</v>
          </cell>
        </row>
        <row r="1816">
          <cell r="A1816" t="str">
            <v>DXB2909</v>
          </cell>
          <cell r="B1816" t="str">
            <v>IFFCO Al Ras</v>
          </cell>
          <cell r="C1816" t="str">
            <v>IFFCO Al Ras_1977, AL RAS</v>
          </cell>
          <cell r="D1816" t="str">
            <v>25.268826</v>
          </cell>
          <cell r="E1816" t="str">
            <v>55.294625</v>
          </cell>
          <cell r="F1816" t="str">
            <v>Mobile Backhauling</v>
          </cell>
          <cell r="G1816"/>
          <cell r="H1816" t="str">
            <v>OSP Ready</v>
          </cell>
        </row>
        <row r="1817">
          <cell r="A1817" t="str">
            <v>IDXxxxx</v>
          </cell>
          <cell r="B1817" t="str">
            <v>IDXxxxx</v>
          </cell>
          <cell r="C1817" t="str">
            <v>Al Khail Avenue Mall</v>
          </cell>
          <cell r="D1817" t="str">
            <v>55.19385</v>
          </cell>
          <cell r="E1817" t="str">
            <v xml:space="preserve">25.051190 </v>
          </cell>
          <cell r="F1817" t="str">
            <v>Mobile Backhauling</v>
          </cell>
          <cell r="G1817"/>
          <cell r="H1817" t="str">
            <v>NOC &amp; Permitting</v>
          </cell>
        </row>
        <row r="1818">
          <cell r="A1818" t="str">
            <v>IBS-COL-20-0636</v>
          </cell>
          <cell r="B1818" t="str">
            <v>IDXL5151</v>
          </cell>
          <cell r="C1818" t="str">
            <v xml:space="preserve">Dubai Mall Zabeel Expansion_Lower Part </v>
          </cell>
          <cell r="D1818" t="str">
            <v>55.282951</v>
          </cell>
          <cell r="E1818" t="str">
            <v>25.199899</v>
          </cell>
          <cell r="F1818" t="str">
            <v>Mobile Backhauling</v>
          </cell>
          <cell r="G1818"/>
          <cell r="H1818" t="str">
            <v>OSP Ready</v>
          </cell>
        </row>
        <row r="1819">
          <cell r="A1819" t="str">
            <v>IDX5935</v>
          </cell>
          <cell r="B1819" t="str">
            <v>IDX5935</v>
          </cell>
          <cell r="C1819"/>
          <cell r="D1819" t="str">
            <v>55.312072</v>
          </cell>
          <cell r="E1819" t="str">
            <v>25.256084</v>
          </cell>
          <cell r="F1819" t="str">
            <v>Mobile Backhauling</v>
          </cell>
          <cell r="G1819"/>
          <cell r="H1819" t="str">
            <v>OSP Ready</v>
          </cell>
        </row>
        <row r="1820">
          <cell r="A1820" t="str">
            <v>IDX5933</v>
          </cell>
          <cell r="B1820" t="str">
            <v>IDX5933</v>
          </cell>
          <cell r="C1820"/>
          <cell r="D1820"/>
          <cell r="E1820"/>
          <cell r="F1820" t="str">
            <v>Mobile Backhauling</v>
          </cell>
          <cell r="G1820"/>
          <cell r="H1820" t="str">
            <v>OSP Ready</v>
          </cell>
        </row>
        <row r="1821">
          <cell r="A1821" t="str">
            <v>IBS-FTK-18-0451</v>
          </cell>
          <cell r="B1821" t="str">
            <v>IDX5926</v>
          </cell>
          <cell r="C1821" t="str">
            <v>Innovation Hub Plot 7</v>
          </cell>
          <cell r="D1821" t="str">
            <v>25.101029°</v>
          </cell>
          <cell r="E1821" t="str">
            <v>55.165215°</v>
          </cell>
          <cell r="F1821" t="str">
            <v>Mobile Backhauling</v>
          </cell>
          <cell r="G1821"/>
          <cell r="H1821" t="str">
            <v>OSP Ready</v>
          </cell>
        </row>
        <row r="1822">
          <cell r="A1822" t="str">
            <v>IBS-FTK-18-0545</v>
          </cell>
          <cell r="B1822" t="str">
            <v>IDX5924</v>
          </cell>
          <cell r="C1822" t="str">
            <v>BF+GF+P3+18F+RF PLOT# MS21</v>
          </cell>
          <cell r="D1822" t="str">
            <v>25.0362</v>
          </cell>
          <cell r="E1822" t="str">
            <v>55.20208</v>
          </cell>
          <cell r="F1822" t="str">
            <v>Mobile Backhauling</v>
          </cell>
          <cell r="G1822"/>
          <cell r="H1822" t="str">
            <v>OSP Ready</v>
          </cell>
        </row>
        <row r="1823">
          <cell r="A1823" t="str">
            <v>IBS-FTK-18-0542</v>
          </cell>
          <cell r="B1823" t="str">
            <v>IDX5923</v>
          </cell>
          <cell r="C1823" t="str">
            <v>IMPZ</v>
          </cell>
          <cell r="D1823" t="str">
            <v>55.201926</v>
          </cell>
          <cell r="E1823" t="str">
            <v>25.036663</v>
          </cell>
          <cell r="F1823" t="str">
            <v>Mobile Backhauling</v>
          </cell>
          <cell r="G1823"/>
          <cell r="H1823" t="str">
            <v>OSP Ready</v>
          </cell>
        </row>
        <row r="1824">
          <cell r="A1824" t="str">
            <v>IBS-SS-18-0759</v>
          </cell>
          <cell r="B1824" t="str">
            <v>IDX5922</v>
          </cell>
          <cell r="C1824" t="str">
            <v>THE DUBAI MALL - CINEMA EXPANSION</v>
          </cell>
          <cell r="D1824" t="str">
            <v>55.28085</v>
          </cell>
          <cell r="E1824" t="str">
            <v>25.19649</v>
          </cell>
          <cell r="F1824" t="str">
            <v>Mobile Backhauling</v>
          </cell>
          <cell r="G1824"/>
          <cell r="H1824" t="str">
            <v>OSP Ready</v>
          </cell>
        </row>
        <row r="1825">
          <cell r="A1825" t="str">
            <v>IDX5920</v>
          </cell>
          <cell r="B1825" t="str">
            <v>IDX5920</v>
          </cell>
          <cell r="C1825" t="str">
            <v>JLT-Plot # U-3 Tamweel Tower</v>
          </cell>
          <cell r="D1825" t="str">
            <v>25.08048</v>
          </cell>
          <cell r="E1825" t="str">
            <v>55.15161</v>
          </cell>
          <cell r="F1825" t="str">
            <v>Mobile Backhauling</v>
          </cell>
          <cell r="G1825"/>
          <cell r="H1825" t="str">
            <v>OSP Ready</v>
          </cell>
        </row>
        <row r="1826">
          <cell r="A1826" t="str">
            <v>IDX5919</v>
          </cell>
          <cell r="B1826" t="str">
            <v>IDX5919</v>
          </cell>
          <cell r="C1826" t="str">
            <v>Next Generation School in Al Barsha</v>
          </cell>
          <cell r="D1826" t="str">
            <v>25.098881</v>
          </cell>
          <cell r="E1826" t="str">
            <v>55.18941</v>
          </cell>
          <cell r="F1826" t="str">
            <v>Mobile Backhauling</v>
          </cell>
          <cell r="G1826"/>
          <cell r="H1826" t="str">
            <v>OSP Ready</v>
          </cell>
        </row>
        <row r="1827">
          <cell r="A1827" t="str">
            <v>IBS-FTK-18-0119</v>
          </cell>
          <cell r="B1827" t="str">
            <v>IDX5917</v>
          </cell>
          <cell r="C1827" t="str">
            <v>Ghalia Tower Hotel Apartments at JVC</v>
          </cell>
          <cell r="D1827" t="str">
            <v>25.05272</v>
          </cell>
          <cell r="E1827" t="str">
            <v>55.19907</v>
          </cell>
          <cell r="F1827" t="str">
            <v>Mobile Backhauling</v>
          </cell>
          <cell r="G1827"/>
          <cell r="H1827" t="str">
            <v>OSP Ready</v>
          </cell>
        </row>
        <row r="1828">
          <cell r="A1828" t="str">
            <v>IBS-FTK-18-0107</v>
          </cell>
          <cell r="B1828" t="str">
            <v>IDX5912</v>
          </cell>
          <cell r="C1828" t="str">
            <v>Detroit Tower</v>
          </cell>
          <cell r="D1828" t="str">
            <v>25.045862</v>
          </cell>
          <cell r="E1828" t="str">
            <v>55.231652</v>
          </cell>
          <cell r="F1828" t="str">
            <v>Mobile Backhauling</v>
          </cell>
          <cell r="G1828"/>
          <cell r="H1828" t="str">
            <v>OSP Ready</v>
          </cell>
        </row>
        <row r="1829">
          <cell r="A1829" t="str">
            <v>IBS-FTK-18-0271</v>
          </cell>
          <cell r="B1829" t="str">
            <v>IDX5911</v>
          </cell>
          <cell r="C1829" t="str">
            <v>New Lulu regional Office - Al Qusais</v>
          </cell>
          <cell r="D1829" t="str">
            <v>55.367600</v>
          </cell>
          <cell r="E1829" t="str">
            <v xml:space="preserve">25.282458 </v>
          </cell>
          <cell r="F1829" t="str">
            <v>Mobile Backhauling</v>
          </cell>
          <cell r="G1829"/>
          <cell r="H1829" t="str">
            <v>OSP Ready</v>
          </cell>
        </row>
        <row r="1830">
          <cell r="A1830" t="str">
            <v>IBS-FTK-18-0247</v>
          </cell>
          <cell r="B1830" t="str">
            <v>IDX5909</v>
          </cell>
          <cell r="C1830" t="str">
            <v>Sheraton Hotel Dubai Creek</v>
          </cell>
          <cell r="D1830" t="str">
            <v>25.261444</v>
          </cell>
          <cell r="E1830" t="str">
            <v>55.313597</v>
          </cell>
          <cell r="F1830" t="str">
            <v>Mobile Backhauling</v>
          </cell>
          <cell r="G1830"/>
          <cell r="H1830" t="str">
            <v>OSP Ready</v>
          </cell>
        </row>
        <row r="1831">
          <cell r="A1831" t="str">
            <v>IDX5900</v>
          </cell>
          <cell r="B1831" t="str">
            <v>IDX5900</v>
          </cell>
          <cell r="C1831" t="str">
            <v>Dubai Airport AOCC Building</v>
          </cell>
          <cell r="D1831" t="str">
            <v>25.27026</v>
          </cell>
          <cell r="E1831" t="str">
            <v>55.34841</v>
          </cell>
          <cell r="F1831" t="str">
            <v>Mobile Backhauling</v>
          </cell>
          <cell r="G1831"/>
          <cell r="H1831" t="str">
            <v>OSP Ready</v>
          </cell>
        </row>
        <row r="1832">
          <cell r="A1832" t="str">
            <v>IBS-FTK-18-1146</v>
          </cell>
          <cell r="B1832" t="str">
            <v>IDX5898</v>
          </cell>
          <cell r="C1832" t="str">
            <v>Museum of the Future</v>
          </cell>
          <cell r="D1832" t="str">
            <v>55.281852</v>
          </cell>
          <cell r="E1832" t="str">
            <v>25.219186</v>
          </cell>
          <cell r="F1832" t="str">
            <v>Mobile Backhauling</v>
          </cell>
          <cell r="G1832"/>
          <cell r="H1832" t="str">
            <v>OSP Ready</v>
          </cell>
        </row>
        <row r="1833">
          <cell r="A1833" t="str">
            <v>IBS-FTK-19-134</v>
          </cell>
          <cell r="B1833" t="str">
            <v>IDX5896</v>
          </cell>
          <cell r="C1833" t="str">
            <v>Mohamed Bin Rashid Housing Department (RTA old HQ)</v>
          </cell>
          <cell r="D1833" t="str">
            <v>25.239117°</v>
          </cell>
          <cell r="E1833" t="str">
            <v>55.367341°</v>
          </cell>
          <cell r="F1833" t="str">
            <v>Mobile Backhauling</v>
          </cell>
          <cell r="G1833"/>
          <cell r="H1833" t="str">
            <v>Network Available</v>
          </cell>
        </row>
        <row r="1834">
          <cell r="A1834" t="str">
            <v>IBS-FTK-18-0104</v>
          </cell>
          <cell r="B1834" t="str">
            <v>IDX5893</v>
          </cell>
          <cell r="C1834" t="str">
            <v>Hameni Tower Plot JVC15SHRG001</v>
          </cell>
          <cell r="D1834" t="str">
            <v>25.056493</v>
          </cell>
          <cell r="E1834" t="str">
            <v>55.204898</v>
          </cell>
          <cell r="F1834" t="str">
            <v>Mobile Backhauling</v>
          </cell>
          <cell r="G1834"/>
          <cell r="H1834" t="str">
            <v>OSP Ready</v>
          </cell>
        </row>
        <row r="1835">
          <cell r="A1835" t="str">
            <v>IDX5892</v>
          </cell>
          <cell r="B1835" t="str">
            <v>IDX5892</v>
          </cell>
          <cell r="C1835" t="str">
            <v xml:space="preserve"> Palace Towers_DSO  </v>
          </cell>
          <cell r="D1835" t="str">
            <v>55.390677</v>
          </cell>
          <cell r="E1835" t="str">
            <v xml:space="preserve">25.116396 </v>
          </cell>
          <cell r="F1835" t="str">
            <v>Mobile Backhauling</v>
          </cell>
          <cell r="G1835"/>
          <cell r="H1835" t="str">
            <v>OSP Ready</v>
          </cell>
        </row>
        <row r="1836">
          <cell r="A1836" t="str">
            <v>IBS-FTK-18-0186</v>
          </cell>
          <cell r="B1836" t="str">
            <v>IDX5891</v>
          </cell>
          <cell r="C1836" t="str">
            <v>Hamsa Building_ Ansar Mall</v>
          </cell>
          <cell r="D1836" t="str">
            <v>25.25203</v>
          </cell>
          <cell r="E1836" t="str">
            <v>55.30849</v>
          </cell>
          <cell r="F1836" t="str">
            <v>Mobile Backhauling</v>
          </cell>
          <cell r="G1836"/>
          <cell r="H1836" t="str">
            <v>RFSed previously</v>
          </cell>
        </row>
        <row r="1837">
          <cell r="A1837" t="str">
            <v>IDX5888</v>
          </cell>
          <cell r="B1837" t="str">
            <v>IDX5888</v>
          </cell>
          <cell r="C1837" t="str">
            <v>VIDA Residence</v>
          </cell>
          <cell r="D1837" t="str">
            <v>25.190326</v>
          </cell>
          <cell r="E1837" t="str">
            <v>55.273138</v>
          </cell>
          <cell r="F1837" t="str">
            <v>Mobile Backhauling</v>
          </cell>
          <cell r="G1837"/>
          <cell r="H1837" t="str">
            <v>OSP Ready</v>
          </cell>
        </row>
        <row r="1838">
          <cell r="A1838" t="str">
            <v>IBS-FTK-18-0102</v>
          </cell>
          <cell r="B1838" t="str">
            <v>IDX5887</v>
          </cell>
          <cell r="C1838" t="str">
            <v>Bay Central - Central Tower @ Dubai Marina</v>
          </cell>
          <cell r="D1838" t="str">
            <v>25.078893</v>
          </cell>
          <cell r="E1838" t="str">
            <v>55.138294</v>
          </cell>
          <cell r="F1838" t="str">
            <v>Mobile Backhauling</v>
          </cell>
          <cell r="G1838"/>
          <cell r="H1838" t="str">
            <v>OSP Ready</v>
          </cell>
        </row>
        <row r="1839">
          <cell r="A1839" t="str">
            <v>IBS-FTK-18-0101</v>
          </cell>
          <cell r="B1839" t="str">
            <v>IDX5886</v>
          </cell>
          <cell r="C1839" t="str">
            <v>Bay Central West Tower @Marina</v>
          </cell>
          <cell r="D1839" t="str">
            <v>25.078248</v>
          </cell>
          <cell r="E1839" t="str">
            <v>55.137389</v>
          </cell>
          <cell r="F1839" t="str">
            <v>Mobile Backhauling</v>
          </cell>
          <cell r="G1839"/>
          <cell r="H1839" t="str">
            <v>OSP Ready</v>
          </cell>
        </row>
        <row r="1840">
          <cell r="A1840" t="str">
            <v>IBS-FTK-18-031</v>
          </cell>
          <cell r="B1840" t="str">
            <v>IDX5884</v>
          </cell>
          <cell r="C1840" t="str">
            <v>North London Collegiate School</v>
          </cell>
          <cell r="D1840" t="str">
            <v>25.17848</v>
          </cell>
          <cell r="E1840" t="str">
            <v>55.30597</v>
          </cell>
          <cell r="F1840" t="str">
            <v>Mobile Backhauling</v>
          </cell>
          <cell r="G1840"/>
          <cell r="H1840" t="str">
            <v>Uplink Is Available</v>
          </cell>
        </row>
        <row r="1841">
          <cell r="A1841" t="str">
            <v>IBS-FTK-18-0100</v>
          </cell>
          <cell r="B1841" t="str">
            <v>IDX5883</v>
          </cell>
          <cell r="C1841" t="str">
            <v>Al Sayyah Palm Jumeirah</v>
          </cell>
          <cell r="D1841" t="str">
            <v>25.107085</v>
          </cell>
          <cell r="E1841" t="str">
            <v>55.14378</v>
          </cell>
          <cell r="F1841" t="str">
            <v>Mobile Backhauling</v>
          </cell>
          <cell r="G1841"/>
          <cell r="H1841" t="str">
            <v>OSP Ready</v>
          </cell>
        </row>
        <row r="1842">
          <cell r="A1842" t="str">
            <v>IBS-FTK-18-099</v>
          </cell>
          <cell r="B1842" t="str">
            <v>IDX5881</v>
          </cell>
          <cell r="C1842" t="str">
            <v>JLT - LAKE TERRACE (PLOT # D2)</v>
          </cell>
          <cell r="D1842" t="str">
            <v>25.07008</v>
          </cell>
          <cell r="E1842" t="str">
            <v>55.14107</v>
          </cell>
          <cell r="F1842" t="str">
            <v>Mobile Backhauling</v>
          </cell>
          <cell r="G1842"/>
          <cell r="H1842" t="str">
            <v>OSP Ready</v>
          </cell>
        </row>
        <row r="1843">
          <cell r="A1843" t="str">
            <v>IBS-FTK-18-098</v>
          </cell>
          <cell r="B1843" t="str">
            <v>IDX5880</v>
          </cell>
          <cell r="C1843" t="str">
            <v>Trident Marina Bayside</v>
          </cell>
          <cell r="D1843" t="str">
            <v>25.081245</v>
          </cell>
          <cell r="E1843" t="str">
            <v>55.145085</v>
          </cell>
          <cell r="F1843" t="str">
            <v>Mobile Backhauling</v>
          </cell>
          <cell r="G1843"/>
          <cell r="H1843" t="str">
            <v>OSP Ready</v>
          </cell>
        </row>
        <row r="1844">
          <cell r="A1844" t="str">
            <v>IBS-FTK-18-097</v>
          </cell>
          <cell r="B1844" t="str">
            <v>IDX5876</v>
          </cell>
          <cell r="C1844" t="str">
            <v>One at PalmJumeirah</v>
          </cell>
          <cell r="D1844" t="str">
            <v>25.103271</v>
          </cell>
          <cell r="E1844" t="str">
            <v>55.14979</v>
          </cell>
          <cell r="F1844" t="str">
            <v>Mobile Backhauling</v>
          </cell>
          <cell r="G1844"/>
          <cell r="H1844" t="str">
            <v>OSP Ready</v>
          </cell>
        </row>
        <row r="1845">
          <cell r="A1845" t="str">
            <v>IBS-FTK-18-0991</v>
          </cell>
          <cell r="B1845" t="str">
            <v>IDX5873</v>
          </cell>
          <cell r="C1845" t="str">
            <v>Cityland Mall - Phase 2</v>
          </cell>
          <cell r="D1845" t="str">
            <v>25.067502</v>
          </cell>
          <cell r="E1845" t="str">
            <v>55.301986</v>
          </cell>
          <cell r="F1845" t="str">
            <v>Mobile Backhauling</v>
          </cell>
          <cell r="G1845"/>
          <cell r="H1845" t="str">
            <v>OSP Ready</v>
          </cell>
        </row>
        <row r="1846">
          <cell r="A1846" t="str">
            <v>IDX5872</v>
          </cell>
          <cell r="B1846" t="str">
            <v>IDX5872</v>
          </cell>
          <cell r="C1846" t="str">
            <v>Mirdif 35 Mall</v>
          </cell>
          <cell r="D1846" t="str">
            <v>25.232249</v>
          </cell>
          <cell r="E1846" t="str">
            <v>55.432735</v>
          </cell>
          <cell r="F1846" t="str">
            <v>Mobile Backhauling</v>
          </cell>
          <cell r="G1846"/>
          <cell r="H1846" t="str">
            <v>OSP Ready</v>
          </cell>
        </row>
        <row r="1847">
          <cell r="A1847" t="str">
            <v>IBS-FTK-18-0184</v>
          </cell>
          <cell r="B1847" t="str">
            <v>IDX5871</v>
          </cell>
          <cell r="C1847" t="str">
            <v>Al Qouz Mall</v>
          </cell>
          <cell r="D1847" t="str">
            <v>25.122947</v>
          </cell>
          <cell r="E1847" t="str">
            <v>55.222593</v>
          </cell>
          <cell r="F1847" t="str">
            <v>Mobile Backhauling</v>
          </cell>
          <cell r="G1847"/>
          <cell r="H1847" t="str">
            <v>NOC &amp; Permitting</v>
          </cell>
        </row>
        <row r="1848">
          <cell r="A1848" t="str">
            <v>IBS-FTK-18-0931</v>
          </cell>
          <cell r="B1848" t="str">
            <v>IDX5869</v>
          </cell>
          <cell r="C1848" t="str">
            <v>The Aquila School Dubailand</v>
          </cell>
          <cell r="D1848" t="str">
            <v>25.089034</v>
          </cell>
          <cell r="E1848" t="str">
            <v>55.383168</v>
          </cell>
          <cell r="F1848" t="str">
            <v>Mobile Backhauling</v>
          </cell>
          <cell r="G1848"/>
          <cell r="H1848" t="str">
            <v>OSP Ready</v>
          </cell>
        </row>
        <row r="1849">
          <cell r="A1849" t="str">
            <v>IBS-FTK-18-1068</v>
          </cell>
          <cell r="B1849" t="str">
            <v>IDX5868</v>
          </cell>
          <cell r="C1849" t="str">
            <v xml:space="preserve">ViVanta by Taj - JLT </v>
          </cell>
          <cell r="D1849" t="str">
            <v xml:space="preserve"> 25.080428</v>
          </cell>
          <cell r="E1849" t="str">
            <v xml:space="preserve"> 55.154076</v>
          </cell>
          <cell r="F1849" t="str">
            <v>Mobile Backhauling</v>
          </cell>
          <cell r="G1849"/>
          <cell r="H1849" t="str">
            <v>OSP Ready</v>
          </cell>
        </row>
        <row r="1850">
          <cell r="A1850" t="str">
            <v>IBS-FTK-18-0953</v>
          </cell>
          <cell r="B1850" t="str">
            <v>IDX5867</v>
          </cell>
          <cell r="C1850" t="str">
            <v>Novotel Hotel DHCC</v>
          </cell>
          <cell r="D1850" t="str">
            <v>55.320833</v>
          </cell>
          <cell r="E1850" t="str">
            <v>25.233417</v>
          </cell>
          <cell r="F1850" t="str">
            <v>Mobile Backhauling</v>
          </cell>
          <cell r="G1850"/>
          <cell r="H1850" t="str">
            <v>OSP Ready</v>
          </cell>
        </row>
        <row r="1851">
          <cell r="A1851" t="str">
            <v>IBS-FTK-18-0921</v>
          </cell>
          <cell r="B1851" t="str">
            <v>IDX5866</v>
          </cell>
          <cell r="C1851" t="str">
            <v>AC DOMUS Limited at JVC</v>
          </cell>
          <cell r="D1851" t="str">
            <v>25.053894</v>
          </cell>
          <cell r="E1851" t="str">
            <v>55.207766</v>
          </cell>
          <cell r="F1851" t="str">
            <v>Mobile Backhauling</v>
          </cell>
          <cell r="G1851"/>
          <cell r="H1851" t="str">
            <v>OSP Ready</v>
          </cell>
        </row>
        <row r="1852">
          <cell r="A1852" t="str">
            <v>IBS-FTK-18-030</v>
          </cell>
          <cell r="B1852" t="str">
            <v>IDX5864</v>
          </cell>
          <cell r="C1852" t="str">
            <v>Damac Hills - Artesia Towers D Taawun - Akoya damac / 2019</v>
          </cell>
          <cell r="D1852" t="str">
            <v>25.018486</v>
          </cell>
          <cell r="E1852" t="str">
            <v>55.246046</v>
          </cell>
          <cell r="F1852" t="str">
            <v>Mobile Backhauling</v>
          </cell>
          <cell r="G1852"/>
          <cell r="H1852" t="str">
            <v>OSP Ready</v>
          </cell>
        </row>
        <row r="1853">
          <cell r="A1853" t="str">
            <v>IBS-FTK-18-029</v>
          </cell>
          <cell r="B1853" t="str">
            <v>IDX5863</v>
          </cell>
          <cell r="C1853" t="str">
            <v>Damac Hills -DAMAC TOWER B</v>
          </cell>
          <cell r="D1853" t="str">
            <v>25.018609,55.245903</v>
          </cell>
          <cell r="E1853" t="str">
            <v>25.018609,55.245903</v>
          </cell>
          <cell r="F1853" t="str">
            <v>Mobile Backhauling</v>
          </cell>
          <cell r="G1853"/>
          <cell r="H1853" t="str">
            <v>OSP Ready</v>
          </cell>
        </row>
        <row r="1854">
          <cell r="A1854" t="str">
            <v>IBS-FTK-18-028</v>
          </cell>
          <cell r="B1854" t="str">
            <v>IDX5862</v>
          </cell>
          <cell r="C1854" t="str">
            <v>Damac Hills - Artesia Towers B Taawun - Akoya damac / 2019</v>
          </cell>
          <cell r="D1854" t="str">
            <v>25.018936</v>
          </cell>
          <cell r="E1854" t="str">
            <v>55.430304</v>
          </cell>
          <cell r="F1854" t="str">
            <v>Mobile Backhauling</v>
          </cell>
          <cell r="G1854"/>
          <cell r="H1854" t="str">
            <v>OSP Ready</v>
          </cell>
        </row>
        <row r="1855">
          <cell r="A1855" t="str">
            <v>IBS-FTK-18-027</v>
          </cell>
          <cell r="B1855" t="str">
            <v>IDX5861</v>
          </cell>
          <cell r="C1855" t="str">
            <v>DAMAC TOWER D</v>
          </cell>
          <cell r="D1855" t="str">
            <v>25.019462,55.245168</v>
          </cell>
          <cell r="E1855" t="str">
            <v>25.019462,55.245168</v>
          </cell>
          <cell r="F1855" t="str">
            <v>Mobile Backhauling</v>
          </cell>
          <cell r="G1855"/>
          <cell r="H1855" t="str">
            <v>OSP Ready</v>
          </cell>
        </row>
        <row r="1856">
          <cell r="A1856" t="str">
            <v>IBS-FTK-18-095</v>
          </cell>
          <cell r="B1856" t="str">
            <v>IDX5860</v>
          </cell>
          <cell r="C1856" t="str">
            <v>JLT_Indigo Tower_Plot D1</v>
          </cell>
          <cell r="D1856" t="str">
            <v>25.070007</v>
          </cell>
          <cell r="E1856" t="str">
            <v>55.140201</v>
          </cell>
          <cell r="F1856" t="str">
            <v>Mobile Backhauling</v>
          </cell>
          <cell r="G1856"/>
          <cell r="H1856" t="str">
            <v>OSP Ready</v>
          </cell>
        </row>
        <row r="1857">
          <cell r="A1857" t="str">
            <v>IBS-FTK-18-093</v>
          </cell>
          <cell r="B1857" t="str">
            <v>IDX5855</v>
          </cell>
          <cell r="C1857" t="str">
            <v>Marriot Palm Jumeirah</v>
          </cell>
          <cell r="D1857" t="str">
            <v>25.105472</v>
          </cell>
          <cell r="E1857" t="str">
            <v>55.146958</v>
          </cell>
          <cell r="F1857" t="str">
            <v>Mobile Backhauling</v>
          </cell>
          <cell r="G1857"/>
          <cell r="H1857" t="str">
            <v>OSP Ready</v>
          </cell>
        </row>
        <row r="1858">
          <cell r="A1858" t="str">
            <v>IBS-FTK-18-094</v>
          </cell>
          <cell r="B1858" t="str">
            <v>IDX5854</v>
          </cell>
          <cell r="C1858" t="str">
            <v>Hilton Palm Jumeirah</v>
          </cell>
          <cell r="D1858" t="str">
            <v>25.105857</v>
          </cell>
          <cell r="E1858" t="str">
            <v>55.145989</v>
          </cell>
          <cell r="F1858" t="str">
            <v>Mobile Backhauling</v>
          </cell>
          <cell r="G1858"/>
          <cell r="H1858" t="str">
            <v>OSP Ready</v>
          </cell>
        </row>
        <row r="1859">
          <cell r="A1859" t="str">
            <v>IBS-FTK-18-092</v>
          </cell>
          <cell r="B1859" t="str">
            <v>IDX5853</v>
          </cell>
          <cell r="C1859" t="str">
            <v xml:space="preserve"> Mezzanine Floor MDF room ATOM Al Nabooda Automobiles LLC</v>
          </cell>
          <cell r="D1859" t="str">
            <v>24.854358</v>
          </cell>
          <cell r="E1859" t="str">
            <v>55.085317</v>
          </cell>
          <cell r="F1859" t="str">
            <v>Mobile Backhauling</v>
          </cell>
          <cell r="G1859"/>
          <cell r="H1859" t="str">
            <v>OSP Ready</v>
          </cell>
        </row>
        <row r="1860">
          <cell r="A1860" t="str">
            <v>IDX5852</v>
          </cell>
          <cell r="B1860" t="str">
            <v>IDX5852</v>
          </cell>
          <cell r="C1860" t="str">
            <v>Saeed Tower 1 @ SZR</v>
          </cell>
          <cell r="D1860" t="str">
            <v>25.222776</v>
          </cell>
          <cell r="E1860" t="str">
            <v>55.282162</v>
          </cell>
          <cell r="F1860" t="str">
            <v>Mobile Backhauling</v>
          </cell>
          <cell r="G1860"/>
          <cell r="H1860" t="str">
            <v>OSP Ready</v>
          </cell>
        </row>
        <row r="1861">
          <cell r="A1861" t="str">
            <v>IBS-FTK-18-091</v>
          </cell>
          <cell r="B1861" t="str">
            <v>IDX5849</v>
          </cell>
          <cell r="C1861" t="str">
            <v>Citymax Hotel Al Barsha 25.115581, 55.203968</v>
          </cell>
          <cell r="D1861" t="str">
            <v>25.115581</v>
          </cell>
          <cell r="E1861" t="str">
            <v>55.203968</v>
          </cell>
          <cell r="F1861" t="str">
            <v>Mobile Backhauling</v>
          </cell>
          <cell r="G1861"/>
          <cell r="H1861" t="str">
            <v>OSP Ready</v>
          </cell>
        </row>
        <row r="1862">
          <cell r="A1862" t="str">
            <v>IBS-SS-18-0344</v>
          </cell>
          <cell r="B1862" t="str">
            <v>IDX5848</v>
          </cell>
          <cell r="C1862" t="str">
            <v>Manazel Al Safa Building</v>
          </cell>
          <cell r="D1862"/>
          <cell r="E1862"/>
          <cell r="F1862" t="str">
            <v>Mobile Backhauling</v>
          </cell>
          <cell r="G1862"/>
          <cell r="H1862" t="str">
            <v>OSP Ready</v>
          </cell>
        </row>
        <row r="1863">
          <cell r="A1863" t="str">
            <v>IDX5843</v>
          </cell>
          <cell r="B1863" t="str">
            <v>IDX5843</v>
          </cell>
          <cell r="C1863" t="str">
            <v>DSO</v>
          </cell>
          <cell r="D1863" t="str">
            <v>55.377646</v>
          </cell>
          <cell r="E1863" t="str">
            <v>25.124014</v>
          </cell>
          <cell r="F1863" t="str">
            <v>Mobile Backhauling</v>
          </cell>
          <cell r="G1863"/>
          <cell r="H1863" t="str">
            <v>OSP Ready</v>
          </cell>
        </row>
        <row r="1864">
          <cell r="A1864" t="str">
            <v>IBS-FTK-18-0889</v>
          </cell>
          <cell r="B1864" t="str">
            <v>IDX5834</v>
          </cell>
          <cell r="C1864" t="str">
            <v>ATOM Makateb 16 Bldg 2</v>
          </cell>
          <cell r="D1864" t="str">
            <v>25.034781</v>
          </cell>
          <cell r="E1864" t="str">
            <v>55.18081</v>
          </cell>
          <cell r="F1864" t="str">
            <v>Mobile Backhauling</v>
          </cell>
          <cell r="G1864"/>
          <cell r="H1864" t="str">
            <v>OSP Ready</v>
          </cell>
        </row>
        <row r="1865">
          <cell r="A1865" t="str">
            <v>IDX5833</v>
          </cell>
          <cell r="B1865" t="str">
            <v>IDX5833</v>
          </cell>
          <cell r="C1865" t="str">
            <v>Al Nabooda Automobiles at DIP</v>
          </cell>
          <cell r="D1865"/>
          <cell r="E1865"/>
          <cell r="F1865" t="str">
            <v>Mobile Backhauling</v>
          </cell>
          <cell r="G1865"/>
          <cell r="H1865" t="str">
            <v>RFSed previously</v>
          </cell>
        </row>
        <row r="1866">
          <cell r="A1866" t="str">
            <v>IBS-FTK-18-089</v>
          </cell>
          <cell r="B1866" t="str">
            <v>IDX5830</v>
          </cell>
          <cell r="C1866" t="str">
            <v>Oasis Tower 2@Dubai Sport City</v>
          </cell>
          <cell r="D1866" t="str">
            <v>25.040453</v>
          </cell>
          <cell r="E1866" t="str">
            <v>55.216948</v>
          </cell>
          <cell r="F1866" t="str">
            <v>Mobile Backhauling</v>
          </cell>
          <cell r="G1866"/>
          <cell r="H1866" t="str">
            <v>CW In Progress</v>
          </cell>
        </row>
        <row r="1867">
          <cell r="A1867" t="str">
            <v>IBS-FTK-20-0010</v>
          </cell>
          <cell r="B1867" t="str">
            <v>IDX5828</v>
          </cell>
          <cell r="C1867" t="str">
            <v>Sadaf 8 @ JBR (Passive Design)</v>
          </cell>
          <cell r="D1867"/>
          <cell r="E1867"/>
          <cell r="F1867" t="str">
            <v>Mobile Backhauling</v>
          </cell>
          <cell r="G1867"/>
          <cell r="H1867" t="str">
            <v>OSP Ready</v>
          </cell>
        </row>
        <row r="1868">
          <cell r="A1868" t="str">
            <v>IBS-FTK-20-0009</v>
          </cell>
          <cell r="B1868" t="str">
            <v>IDX5827</v>
          </cell>
          <cell r="C1868" t="str">
            <v>Sadaf 7 @ JBR (Passive Design)</v>
          </cell>
          <cell r="D1868"/>
          <cell r="E1868"/>
          <cell r="F1868" t="str">
            <v>Mobile Backhauling</v>
          </cell>
          <cell r="G1868"/>
          <cell r="H1868" t="str">
            <v>OSP Ready</v>
          </cell>
        </row>
        <row r="1869">
          <cell r="A1869" t="str">
            <v>IBS-FTK-20-0008</v>
          </cell>
          <cell r="B1869" t="str">
            <v>IDX5826</v>
          </cell>
          <cell r="C1869" t="str">
            <v>Sadaf 6 @ JBR (Passive Design)</v>
          </cell>
          <cell r="D1869"/>
          <cell r="E1869"/>
          <cell r="F1869" t="str">
            <v>Mobile Backhauling</v>
          </cell>
          <cell r="G1869"/>
          <cell r="H1869" t="str">
            <v>OSP Ready</v>
          </cell>
        </row>
        <row r="1870">
          <cell r="A1870" t="str">
            <v>IBS-FTK-20-0007</v>
          </cell>
          <cell r="B1870" t="str">
            <v>IDX5825</v>
          </cell>
          <cell r="C1870" t="str">
            <v>Sadaf 5 @ JBR (Passive Design)</v>
          </cell>
          <cell r="D1870"/>
          <cell r="E1870"/>
          <cell r="F1870" t="str">
            <v>Mobile Backhauling</v>
          </cell>
          <cell r="G1870"/>
          <cell r="H1870" t="str">
            <v>OSP Ready</v>
          </cell>
        </row>
        <row r="1871">
          <cell r="A1871" t="str">
            <v>IBS-FTK-20-0006</v>
          </cell>
          <cell r="B1871" t="str">
            <v>IDX5824</v>
          </cell>
          <cell r="C1871" t="str">
            <v>Sadaf 4 @ JBR (Passive Design)</v>
          </cell>
          <cell r="D1871"/>
          <cell r="E1871"/>
          <cell r="F1871" t="str">
            <v>Mobile Backhauling</v>
          </cell>
          <cell r="G1871"/>
          <cell r="H1871" t="str">
            <v>OSP Ready</v>
          </cell>
        </row>
        <row r="1872">
          <cell r="A1872" t="str">
            <v>IBS-FTK-20-0005</v>
          </cell>
          <cell r="B1872" t="str">
            <v>IDX5823</v>
          </cell>
          <cell r="C1872" t="str">
            <v>Sadaf 3 @ JBR (Passive Design)</v>
          </cell>
          <cell r="D1872"/>
          <cell r="E1872"/>
          <cell r="F1872" t="str">
            <v>Mobile Backhauling</v>
          </cell>
          <cell r="G1872"/>
          <cell r="H1872" t="str">
            <v>OSP Ready</v>
          </cell>
        </row>
        <row r="1873">
          <cell r="A1873" t="str">
            <v>IBS-FTK-20-0004</v>
          </cell>
          <cell r="B1873" t="str">
            <v>IDX5822</v>
          </cell>
          <cell r="C1873" t="str">
            <v>Sadaf Tower 2 @ JBR (Passive Design)</v>
          </cell>
          <cell r="D1873"/>
          <cell r="E1873"/>
          <cell r="F1873" t="str">
            <v>Mobile Backhauling</v>
          </cell>
          <cell r="G1873"/>
          <cell r="H1873" t="str">
            <v>OSP Ready</v>
          </cell>
        </row>
        <row r="1874">
          <cell r="A1874" t="str">
            <v>IBS-FTK-20-0003</v>
          </cell>
          <cell r="B1874" t="str">
            <v>IDX5821</v>
          </cell>
          <cell r="C1874" t="str">
            <v>Sadaf Tower 1 @ JBR (Passive Design)</v>
          </cell>
          <cell r="D1874"/>
          <cell r="E1874"/>
          <cell r="F1874" t="str">
            <v>Mobile Backhauling</v>
          </cell>
          <cell r="G1874"/>
          <cell r="H1874" t="str">
            <v>OSP Ready</v>
          </cell>
        </row>
        <row r="1875">
          <cell r="A1875" t="str">
            <v>IBS-FTK-18-0450</v>
          </cell>
          <cell r="B1875" t="str">
            <v>IDX5819</v>
          </cell>
          <cell r="C1875" t="str">
            <v>Boulevard Crescent Annex Tower</v>
          </cell>
          <cell r="D1875" t="str">
            <v>25.191264</v>
          </cell>
          <cell r="E1875" t="str">
            <v>55.271216</v>
          </cell>
          <cell r="F1875" t="str">
            <v>Mobile Backhauling</v>
          </cell>
          <cell r="G1875"/>
          <cell r="H1875" t="str">
            <v>OSP Ready</v>
          </cell>
        </row>
        <row r="1876">
          <cell r="A1876" t="str">
            <v>IDX5818</v>
          </cell>
          <cell r="B1876" t="str">
            <v>IDX5818</v>
          </cell>
          <cell r="C1876" t="str">
            <v>Boulevard Crescent Main Tower Upper Part</v>
          </cell>
          <cell r="D1876" t="str">
            <v>25.19126</v>
          </cell>
          <cell r="E1876" t="str">
            <v>55.27122</v>
          </cell>
          <cell r="F1876" t="str">
            <v>Mobile Backhauling</v>
          </cell>
          <cell r="G1876"/>
          <cell r="H1876" t="str">
            <v>OSP Ready</v>
          </cell>
        </row>
        <row r="1877">
          <cell r="A1877" t="str">
            <v>IDX5817</v>
          </cell>
          <cell r="B1877" t="str">
            <v>IDX5817</v>
          </cell>
          <cell r="C1877" t="str">
            <v>Boulevard Crescent Main Tower Lower Part</v>
          </cell>
          <cell r="D1877"/>
          <cell r="E1877"/>
          <cell r="F1877" t="str">
            <v>Mobile Backhauling</v>
          </cell>
          <cell r="G1877"/>
          <cell r="H1877" t="str">
            <v>OSP Ready</v>
          </cell>
        </row>
        <row r="1878">
          <cell r="A1878" t="str">
            <v>IBS-FTK-18-0245</v>
          </cell>
          <cell r="B1878" t="str">
            <v>IDX5816</v>
          </cell>
          <cell r="C1878" t="str">
            <v>Lamcy Plaza MIMO</v>
          </cell>
          <cell r="D1878" t="str">
            <v>25.234199</v>
          </cell>
          <cell r="E1878" t="str">
            <v>55.308076</v>
          </cell>
          <cell r="F1878" t="str">
            <v>Mobile Backhauling</v>
          </cell>
          <cell r="G1878"/>
          <cell r="H1878" t="str">
            <v>NOC &amp; Permitting</v>
          </cell>
        </row>
        <row r="1879">
          <cell r="A1879" t="str">
            <v>IDX5815</v>
          </cell>
          <cell r="B1879" t="str">
            <v>IDX5815</v>
          </cell>
          <cell r="C1879" t="str">
            <v>Mont Rose Tower 3</v>
          </cell>
          <cell r="D1879" t="str">
            <v>25.06918</v>
          </cell>
          <cell r="E1879" t="str">
            <v>55.24525</v>
          </cell>
          <cell r="F1879" t="str">
            <v>Mobile Backhauling</v>
          </cell>
          <cell r="G1879"/>
          <cell r="H1879" t="str">
            <v>OSP Ready</v>
          </cell>
        </row>
        <row r="1880">
          <cell r="A1880" t="str">
            <v>IBS-FTK-20-0927</v>
          </cell>
          <cell r="B1880" t="str">
            <v>IDX5811</v>
          </cell>
          <cell r="C1880" t="str">
            <v>DIFC Gate Avenue_Site 1</v>
          </cell>
          <cell r="D1880" t="str">
            <v>25.211241</v>
          </cell>
          <cell r="E1880" t="str">
            <v>55.279123</v>
          </cell>
          <cell r="F1880" t="str">
            <v>Mobile Backhauling</v>
          </cell>
          <cell r="G1880"/>
          <cell r="H1880" t="str">
            <v>OSP Ready</v>
          </cell>
        </row>
        <row r="1881">
          <cell r="A1881" t="str">
            <v>IDX5810</v>
          </cell>
          <cell r="B1881" t="str">
            <v>IDX5810</v>
          </cell>
          <cell r="C1881" t="str">
            <v>Residential and CommercialBuildingG+3P+14</v>
          </cell>
          <cell r="D1881" t="str">
            <v>25.178201</v>
          </cell>
          <cell r="E1881" t="str">
            <v>55.272068</v>
          </cell>
          <cell r="F1881" t="str">
            <v>Mobile Backhauling</v>
          </cell>
          <cell r="G1881"/>
          <cell r="H1881" t="str">
            <v>OSP Ready</v>
          </cell>
        </row>
        <row r="1882">
          <cell r="A1882" t="str">
            <v>IBS-FTK-18-0300</v>
          </cell>
          <cell r="B1882" t="str">
            <v>IDX5805</v>
          </cell>
          <cell r="C1882" t="str">
            <v>Al Raffa C Building</v>
          </cell>
          <cell r="D1882" t="str">
            <v>25.25182</v>
          </cell>
          <cell r="E1882" t="str">
            <v>55.28842</v>
          </cell>
          <cell r="F1882" t="str">
            <v>Mobile Backhauling</v>
          </cell>
          <cell r="G1882"/>
          <cell r="H1882" t="str">
            <v>OSP Ready</v>
          </cell>
        </row>
        <row r="1883">
          <cell r="A1883" t="str">
            <v>IDX5803</v>
          </cell>
          <cell r="B1883" t="str">
            <v>IDX5803</v>
          </cell>
          <cell r="C1883" t="str">
            <v>Crowne Plaza Hotel Dubai Marina</v>
          </cell>
          <cell r="D1883" t="str">
            <v>25.07533</v>
          </cell>
          <cell r="E1883" t="str">
            <v>55.13901</v>
          </cell>
          <cell r="F1883" t="str">
            <v>Mobile Backhauling</v>
          </cell>
          <cell r="G1883"/>
          <cell r="H1883" t="str">
            <v>OSP Ready</v>
          </cell>
        </row>
        <row r="1884">
          <cell r="A1884" t="str">
            <v>IBS-FTK-18-078</v>
          </cell>
          <cell r="B1884" t="str">
            <v>IDX5799</v>
          </cell>
          <cell r="C1884" t="str">
            <v>Damac Prive Tower B</v>
          </cell>
          <cell r="D1884" t="str">
            <v>25.1842</v>
          </cell>
          <cell r="E1884" t="str">
            <v>55.27562</v>
          </cell>
          <cell r="F1884" t="str">
            <v>Mobile Backhauling</v>
          </cell>
          <cell r="G1884"/>
          <cell r="H1884" t="str">
            <v>OSP Ready</v>
          </cell>
        </row>
        <row r="1885">
          <cell r="A1885" t="str">
            <v>IDX5798</v>
          </cell>
          <cell r="B1885" t="str">
            <v>IDX5798</v>
          </cell>
          <cell r="C1885" t="str">
            <v>Geepas Tower</v>
          </cell>
          <cell r="D1885" t="str">
            <v>25.066059</v>
          </cell>
          <cell r="E1885" t="str">
            <v>55.235863</v>
          </cell>
          <cell r="F1885" t="str">
            <v>Mobile Backhauling</v>
          </cell>
          <cell r="G1885"/>
          <cell r="H1885" t="str">
            <v>OSP Ready</v>
          </cell>
        </row>
        <row r="1886">
          <cell r="A1886" t="str">
            <v>IBS-FTK-18-077</v>
          </cell>
          <cell r="B1886" t="str">
            <v>IDX5797</v>
          </cell>
          <cell r="C1886" t="str">
            <v>Damac Prive Tower A</v>
          </cell>
          <cell r="D1886" t="str">
            <v>25.184197</v>
          </cell>
          <cell r="E1886" t="str">
            <v>55.27562</v>
          </cell>
          <cell r="F1886" t="str">
            <v>Mobile Backhauling</v>
          </cell>
          <cell r="G1886"/>
          <cell r="H1886" t="str">
            <v>OSP Ready</v>
          </cell>
        </row>
        <row r="1887">
          <cell r="A1887" t="str">
            <v>IBS-FTK-18-0929</v>
          </cell>
          <cell r="B1887" t="str">
            <v>IDX5789</v>
          </cell>
          <cell r="C1887" t="str">
            <v>1st Floor Pavilion 5 Cityland Mall - Phase 1</v>
          </cell>
          <cell r="D1887" t="str">
            <v>25.065123</v>
          </cell>
          <cell r="E1887" t="str">
            <v>55.304003</v>
          </cell>
          <cell r="F1887" t="str">
            <v>Mobile Backhauling</v>
          </cell>
          <cell r="G1887"/>
          <cell r="H1887" t="str">
            <v>OSP Ready</v>
          </cell>
        </row>
        <row r="1888">
          <cell r="A1888" t="str">
            <v>IBS-FTK-18-1293</v>
          </cell>
          <cell r="B1888" t="str">
            <v>IDX5782</v>
          </cell>
          <cell r="C1888" t="str">
            <v>DOWNTOWN VIEW TOWER</v>
          </cell>
          <cell r="D1888" t="str">
            <v>25.201021</v>
          </cell>
          <cell r="E1888" t="str">
            <v>55.280915</v>
          </cell>
          <cell r="F1888" t="str">
            <v>Mobile Backhauling</v>
          </cell>
          <cell r="G1888"/>
          <cell r="H1888" t="str">
            <v>OSP Ready</v>
          </cell>
        </row>
        <row r="1889">
          <cell r="A1889" t="str">
            <v>IBS-FTK-18-0847</v>
          </cell>
          <cell r="B1889" t="str">
            <v>IDX5781</v>
          </cell>
          <cell r="C1889" t="str">
            <v>Dubai Creek Harbour Plot No 8884617</v>
          </cell>
          <cell r="D1889"/>
          <cell r="E1889"/>
          <cell r="F1889" t="str">
            <v>Mobile Backhauling</v>
          </cell>
          <cell r="G1889"/>
          <cell r="H1889" t="str">
            <v>OSP Ready</v>
          </cell>
        </row>
        <row r="1890">
          <cell r="A1890" t="str">
            <v>IDX5780</v>
          </cell>
          <cell r="B1890" t="str">
            <v>IDX5780</v>
          </cell>
          <cell r="C1890" t="str">
            <v>Roda Links Al Nasr HotelOud Metha</v>
          </cell>
          <cell r="D1890" t="str">
            <v>25.237455</v>
          </cell>
          <cell r="E1890" t="str">
            <v>55.309621</v>
          </cell>
          <cell r="F1890" t="str">
            <v>Mobile Backhauling</v>
          </cell>
          <cell r="G1890"/>
          <cell r="H1890" t="str">
            <v>OSP Ready</v>
          </cell>
        </row>
        <row r="1891">
          <cell r="A1891" t="str">
            <v>IBS-FTK-18-0849</v>
          </cell>
          <cell r="B1891" t="str">
            <v>IDX5778</v>
          </cell>
          <cell r="C1891" t="str">
            <v>Harbour Views Tower 2 at DCH (Plot 18)</v>
          </cell>
          <cell r="D1891"/>
          <cell r="E1891"/>
          <cell r="F1891" t="str">
            <v>Mobile Backhauling</v>
          </cell>
          <cell r="G1891"/>
          <cell r="H1891" t="str">
            <v>OSP Ready</v>
          </cell>
        </row>
        <row r="1892">
          <cell r="A1892" t="str">
            <v>IBS-FTK-18-0848</v>
          </cell>
          <cell r="B1892" t="str">
            <v>IDX5776</v>
          </cell>
          <cell r="C1892" t="str">
            <v>Harbour Views Tower 1 at DCH (Plot 18)</v>
          </cell>
          <cell r="D1892" t="str">
            <v>25.204988</v>
          </cell>
          <cell r="E1892" t="str">
            <v>55.344928</v>
          </cell>
          <cell r="F1892" t="str">
            <v>Mobile Backhauling</v>
          </cell>
          <cell r="G1892"/>
          <cell r="H1892" t="str">
            <v>OSP Ready</v>
          </cell>
        </row>
        <row r="1893">
          <cell r="A1893" t="str">
            <v>IBS-FTK-18-0845</v>
          </cell>
          <cell r="B1893" t="str">
            <v>IDX5775</v>
          </cell>
          <cell r="C1893" t="str">
            <v>DRAGON MART FURNITURE SHOWROOMS</v>
          </cell>
          <cell r="D1893"/>
          <cell r="E1893"/>
          <cell r="F1893" t="str">
            <v>Mobile Backhauling</v>
          </cell>
          <cell r="G1893"/>
          <cell r="H1893" t="str">
            <v>OSP Ready</v>
          </cell>
        </row>
        <row r="1894">
          <cell r="A1894" t="str">
            <v>IDX5773</v>
          </cell>
          <cell r="B1894" t="str">
            <v>IDX5773</v>
          </cell>
          <cell r="C1894" t="str">
            <v>Sky JVC14VHRG001</v>
          </cell>
          <cell r="D1894"/>
          <cell r="E1894"/>
          <cell r="F1894" t="str">
            <v>Mobile Backhauling</v>
          </cell>
          <cell r="G1894"/>
          <cell r="H1894" t="str">
            <v>OSP Ready</v>
          </cell>
        </row>
        <row r="1895">
          <cell r="A1895" t="str">
            <v>IBS-FTK-18-0438</v>
          </cell>
          <cell r="B1895" t="str">
            <v>IDX5772</v>
          </cell>
          <cell r="C1895" t="str">
            <v>Taawun - Madain Al Emarate /2019</v>
          </cell>
          <cell r="D1895" t="str">
            <v>25.237377</v>
          </cell>
          <cell r="E1895" t="str">
            <v>55.414765</v>
          </cell>
          <cell r="F1895" t="str">
            <v>Mobile Backhauling</v>
          </cell>
          <cell r="G1895"/>
          <cell r="H1895" t="str">
            <v>OSP Ready</v>
          </cell>
        </row>
        <row r="1896">
          <cell r="A1896" t="str">
            <v>IDX5765</v>
          </cell>
          <cell r="B1896" t="str">
            <v>IDX5765</v>
          </cell>
          <cell r="C1896" t="str">
            <v>Sheikh Mohammed Bin Rashid (MBR) Library</v>
          </cell>
          <cell r="D1896" t="str">
            <v xml:space="preserve"> 25.220957</v>
          </cell>
          <cell r="E1896" t="str">
            <v xml:space="preserve"> 55.343868</v>
          </cell>
          <cell r="F1896" t="str">
            <v>Mobile Backhauling</v>
          </cell>
          <cell r="G1896"/>
          <cell r="H1896" t="str">
            <v>OSP Ready</v>
          </cell>
        </row>
        <row r="1897">
          <cell r="A1897" t="str">
            <v>IBS-FTK-19-1417</v>
          </cell>
          <cell r="B1897" t="str">
            <v>IDX5760</v>
          </cell>
          <cell r="C1897" t="str">
            <v>TAAWUN - Al Andalus / 2019</v>
          </cell>
          <cell r="D1897"/>
          <cell r="E1897"/>
          <cell r="F1897" t="str">
            <v>Mobile Backhauling</v>
          </cell>
          <cell r="G1897"/>
          <cell r="H1897" t="str">
            <v>OSP Ready</v>
          </cell>
        </row>
        <row r="1898">
          <cell r="A1898" t="str">
            <v>IDX5758</v>
          </cell>
          <cell r="B1898" t="str">
            <v>IDX5758</v>
          </cell>
          <cell r="C1898" t="str">
            <v>Dilan Tower</v>
          </cell>
          <cell r="D1898" t="str">
            <v>25.22491</v>
          </cell>
          <cell r="E1898" t="str">
            <v>55.33862</v>
          </cell>
          <cell r="F1898" t="str">
            <v>Mobile Backhauling</v>
          </cell>
          <cell r="G1898"/>
          <cell r="H1898" t="str">
            <v>OSP Ready</v>
          </cell>
        </row>
        <row r="1899">
          <cell r="A1899" t="str">
            <v>IDX5753</v>
          </cell>
          <cell r="B1899" t="str">
            <v>IDX5753</v>
          </cell>
          <cell r="C1899" t="str">
            <v>Wyndham Tower (The One) @ Dubai Marina</v>
          </cell>
          <cell r="D1899" t="str">
            <v>25.070871</v>
          </cell>
          <cell r="E1899" t="str">
            <v>55.136614</v>
          </cell>
          <cell r="F1899" t="str">
            <v>Mobile Backhauling</v>
          </cell>
          <cell r="G1899"/>
          <cell r="H1899" t="str">
            <v>OSP Ready</v>
          </cell>
        </row>
        <row r="1900">
          <cell r="A1900" t="str">
            <v>IBS-SS-18-0183</v>
          </cell>
          <cell r="B1900" t="str">
            <v>IDX5748</v>
          </cell>
          <cell r="C1900" t="str">
            <v>The Onyx Tower 3</v>
          </cell>
          <cell r="D1900" t="str">
            <v>25.096832</v>
          </cell>
          <cell r="E1900" t="str">
            <v>55.168836</v>
          </cell>
          <cell r="F1900" t="str">
            <v>Mobile Backhauling</v>
          </cell>
          <cell r="G1900"/>
          <cell r="H1900" t="str">
            <v>OSP Ready</v>
          </cell>
        </row>
        <row r="1901">
          <cell r="A1901" t="str">
            <v>IBS-FTK-18-0982</v>
          </cell>
          <cell r="B1901" t="str">
            <v>IDX5745</v>
          </cell>
          <cell r="C1901" t="str">
            <v xml:space="preserve">RP Heights Tower </v>
          </cell>
          <cell r="D1901" t="str">
            <v xml:space="preserve"> 55.284313</v>
          </cell>
          <cell r="E1901" t="str">
            <v>25.194700</v>
          </cell>
          <cell r="F1901" t="str">
            <v>Mobile Backhauling</v>
          </cell>
          <cell r="G1901"/>
          <cell r="H1901" t="str">
            <v>OSP Ready</v>
          </cell>
        </row>
        <row r="1902">
          <cell r="A1902" t="str">
            <v>IDX5744</v>
          </cell>
          <cell r="B1902" t="str">
            <v>IDX5744</v>
          </cell>
          <cell r="C1902" t="str">
            <v>Madinat Jumeirah Mina Al Salam Hotel_Upper Part (Passive)</v>
          </cell>
          <cell r="D1902" t="str">
            <v>25.13531</v>
          </cell>
          <cell r="E1902" t="str">
            <v>55.18569</v>
          </cell>
          <cell r="F1902" t="str">
            <v>Mobile Backhauling</v>
          </cell>
          <cell r="G1902"/>
          <cell r="H1902" t="str">
            <v>OSP Ready</v>
          </cell>
        </row>
        <row r="1903">
          <cell r="A1903" t="str">
            <v>IDX5743</v>
          </cell>
          <cell r="B1903" t="str">
            <v>IDX5743</v>
          </cell>
          <cell r="C1903" t="str">
            <v>American Hospital Dubai OPD and Parking</v>
          </cell>
          <cell r="D1903" t="str">
            <v>25.23549</v>
          </cell>
          <cell r="E1903" t="str">
            <v>55.313158</v>
          </cell>
          <cell r="F1903" t="str">
            <v>Mobile Backhauling</v>
          </cell>
          <cell r="G1903"/>
          <cell r="H1903" t="str">
            <v>OSP Ready</v>
          </cell>
        </row>
        <row r="1904">
          <cell r="A1904" t="str">
            <v>IBS-FTK-18-0795</v>
          </cell>
          <cell r="B1904" t="str">
            <v>IDX5742</v>
          </cell>
          <cell r="C1904" t="str">
            <v>Madinat Jumeirah Mina Al Salam Hotel_Lower Part (Passive)</v>
          </cell>
          <cell r="D1904" t="str">
            <v>25.135306</v>
          </cell>
          <cell r="E1904" t="str">
            <v>55.185689</v>
          </cell>
          <cell r="F1904" t="str">
            <v>Mobile Backhauling</v>
          </cell>
          <cell r="G1904"/>
          <cell r="H1904" t="str">
            <v>OSP Ready</v>
          </cell>
        </row>
        <row r="1905">
          <cell r="A1905" t="str">
            <v>IBS-FTK-18-0971</v>
          </cell>
          <cell r="B1905" t="str">
            <v>IDX5741</v>
          </cell>
          <cell r="C1905" t="str">
            <v>4 Star Hotel Studio City</v>
          </cell>
          <cell r="D1905"/>
          <cell r="E1905"/>
          <cell r="F1905" t="str">
            <v>Mobile Backhauling</v>
          </cell>
          <cell r="G1905"/>
          <cell r="H1905" t="str">
            <v>OSP Ready</v>
          </cell>
        </row>
        <row r="1906">
          <cell r="A1906" t="str">
            <v>IBS-FTK-18-0182</v>
          </cell>
          <cell r="B1906" t="str">
            <v>IDX5739</v>
          </cell>
          <cell r="C1906" t="str">
            <v>Emirates Aviation College</v>
          </cell>
          <cell r="D1906" t="str">
            <v>25.110438</v>
          </cell>
          <cell r="E1906" t="str">
            <v>55.410878</v>
          </cell>
          <cell r="F1906" t="str">
            <v>Mobile Backhauling</v>
          </cell>
          <cell r="G1906"/>
          <cell r="H1906" t="str">
            <v>OSP Ready</v>
          </cell>
        </row>
        <row r="1907">
          <cell r="A1907" t="str">
            <v>IDX5734</v>
          </cell>
          <cell r="B1907" t="str">
            <v>IDX5734</v>
          </cell>
          <cell r="C1907" t="str">
            <v>American Hospital Dubai Main Building and Bed Tower</v>
          </cell>
          <cell r="D1907" t="str">
            <v>25.23549</v>
          </cell>
          <cell r="E1907" t="str">
            <v>55.313158</v>
          </cell>
          <cell r="F1907" t="str">
            <v>Mobile Backhauling</v>
          </cell>
          <cell r="G1907"/>
          <cell r="H1907" t="str">
            <v>OSP Ready</v>
          </cell>
        </row>
        <row r="1908">
          <cell r="A1908" t="str">
            <v>IBS-FTK-18-0154</v>
          </cell>
          <cell r="B1908" t="str">
            <v>IDX5733</v>
          </cell>
          <cell r="C1908" t="str">
            <v>Madinat Jumeirah Souk (Passive)</v>
          </cell>
          <cell r="D1908" t="str">
            <v>25.133435</v>
          </cell>
          <cell r="E1908" t="str">
            <v>55.185763</v>
          </cell>
          <cell r="F1908" t="str">
            <v>Mobile Backhauling</v>
          </cell>
          <cell r="G1908"/>
          <cell r="H1908" t="str">
            <v>OSP Ready</v>
          </cell>
        </row>
        <row r="1909">
          <cell r="A1909" t="str">
            <v>IBS-FTK-18-0852</v>
          </cell>
          <cell r="B1909" t="str">
            <v>IDX5731</v>
          </cell>
          <cell r="C1909" t="str">
            <v xml:space="preserve">TECOM C - Plot C-008-009 </v>
          </cell>
          <cell r="D1909" t="str">
            <v>25.097078</v>
          </cell>
          <cell r="E1909" t="str">
            <v>55.177750</v>
          </cell>
          <cell r="F1909" t="str">
            <v>Mobile Backhauling</v>
          </cell>
          <cell r="G1909"/>
          <cell r="H1909" t="str">
            <v>OSP Ready</v>
          </cell>
        </row>
        <row r="1910">
          <cell r="A1910" t="str">
            <v>IBS-FTK-18-0305</v>
          </cell>
          <cell r="B1910" t="str">
            <v>IDX5729</v>
          </cell>
          <cell r="C1910" t="str">
            <v>Bareeq Tower @ BB</v>
          </cell>
          <cell r="D1910" t="str">
            <v>25.19105</v>
          </cell>
          <cell r="E1910" t="str">
            <v>55.2901</v>
          </cell>
          <cell r="F1910" t="str">
            <v>Mobile Backhauling</v>
          </cell>
          <cell r="G1910"/>
          <cell r="H1910" t="str">
            <v>OSP Ready</v>
          </cell>
        </row>
        <row r="1911">
          <cell r="A1911" t="str">
            <v>IBS-SS-19-245</v>
          </cell>
          <cell r="B1911" t="str">
            <v>IDX5728</v>
          </cell>
          <cell r="C1911" t="str">
            <v>DAMAC Maison Cour Jardin @ BB</v>
          </cell>
          <cell r="D1911" t="str">
            <v>25.187422</v>
          </cell>
          <cell r="E1911" t="str">
            <v>55.267658</v>
          </cell>
          <cell r="F1911" t="str">
            <v>Mobile Backhauling</v>
          </cell>
          <cell r="G1911"/>
          <cell r="H1911" t="str">
            <v>OSP Ready</v>
          </cell>
        </row>
        <row r="1912">
          <cell r="A1912" t="str">
            <v>IDX5718</v>
          </cell>
          <cell r="B1912" t="str">
            <v>IDX5718</v>
          </cell>
          <cell r="C1912" t="str">
            <v>Ministry of Health</v>
          </cell>
          <cell r="D1912" t="str">
            <v>55.409039</v>
          </cell>
          <cell r="E1912" t="str">
            <v>25.256708</v>
          </cell>
          <cell r="F1912" t="str">
            <v>Mobile Backhauling</v>
          </cell>
          <cell r="G1912"/>
          <cell r="H1912" t="str">
            <v>OSP Ready</v>
          </cell>
        </row>
        <row r="1913">
          <cell r="A1913" t="str">
            <v>IDX5717</v>
          </cell>
          <cell r="B1913" t="str">
            <v>IDX5717</v>
          </cell>
          <cell r="C1913" t="str">
            <v>DWC Taawun - Mohebi Building</v>
          </cell>
          <cell r="D1913" t="str">
            <v>55.1365</v>
          </cell>
          <cell r="E1913" t="str">
            <v>24.8745</v>
          </cell>
          <cell r="F1913" t="str">
            <v>Mobile Backhauling</v>
          </cell>
          <cell r="G1913"/>
          <cell r="H1913" t="str">
            <v>OSP Ready</v>
          </cell>
        </row>
        <row r="1914">
          <cell r="A1914" t="str">
            <v>IDX5715</v>
          </cell>
          <cell r="B1914" t="str">
            <v>IDX5715</v>
          </cell>
          <cell r="C1914"/>
          <cell r="D1914" t="str">
            <v>55.34699</v>
          </cell>
          <cell r="E1914" t="str">
            <v>25.23966</v>
          </cell>
          <cell r="F1914" t="str">
            <v>Mobile Backhauling</v>
          </cell>
          <cell r="G1914"/>
          <cell r="H1914" t="str">
            <v>OSP Ready</v>
          </cell>
        </row>
        <row r="1915">
          <cell r="A1915" t="str">
            <v>IDX5712</v>
          </cell>
          <cell r="B1915" t="str">
            <v>IDX5712</v>
          </cell>
          <cell r="C1915" t="str">
            <v>DFC Marsa Plaza – South</v>
          </cell>
          <cell r="D1915" t="str">
            <v>25.232342</v>
          </cell>
          <cell r="E1915" t="str">
            <v>55.346984</v>
          </cell>
          <cell r="F1915" t="str">
            <v>Mobile Backhauling</v>
          </cell>
          <cell r="G1915"/>
          <cell r="H1915" t="str">
            <v>OSP Ready</v>
          </cell>
        </row>
        <row r="1916">
          <cell r="A1916" t="str">
            <v>IDX5711</v>
          </cell>
          <cell r="B1916" t="str">
            <v>IDX5711</v>
          </cell>
          <cell r="C1916" t="str">
            <v>DFC Marsa Plaza – North</v>
          </cell>
          <cell r="D1916" t="str">
            <v>25.232342</v>
          </cell>
          <cell r="E1916" t="str">
            <v>55.346984</v>
          </cell>
          <cell r="F1916" t="str">
            <v>Mobile Backhauling</v>
          </cell>
          <cell r="G1916"/>
          <cell r="H1916" t="str">
            <v>OSP Ready</v>
          </cell>
        </row>
        <row r="1917">
          <cell r="A1917" t="str">
            <v>IDX5709</v>
          </cell>
          <cell r="B1917" t="str">
            <v>IDX5709</v>
          </cell>
          <cell r="C1917" t="str">
            <v>Near Gold Center Bur Dubai</v>
          </cell>
          <cell r="D1917" t="str">
            <v>25.25073</v>
          </cell>
          <cell r="E1917" t="str">
            <v>55.28209</v>
          </cell>
          <cell r="F1917" t="str">
            <v>Mobile Backhauling</v>
          </cell>
          <cell r="G1917"/>
          <cell r="H1917" t="str">
            <v>OSP Ready</v>
          </cell>
        </row>
        <row r="1918">
          <cell r="A1918" t="str">
            <v>IBS-FTK-18-067</v>
          </cell>
          <cell r="B1918" t="str">
            <v>IDX5705</v>
          </cell>
          <cell r="C1918" t="str">
            <v>Moon Tower BB</v>
          </cell>
          <cell r="D1918" t="str">
            <v>25.184061</v>
          </cell>
          <cell r="E1918" t="str">
            <v>55.284807</v>
          </cell>
          <cell r="F1918" t="str">
            <v>Mobile Backhauling</v>
          </cell>
          <cell r="G1918"/>
          <cell r="H1918" t="str">
            <v>OSP Provisioned</v>
          </cell>
        </row>
        <row r="1919">
          <cell r="A1919" t="str">
            <v>IBS-FTK-18-0895</v>
          </cell>
          <cell r="B1919" t="str">
            <v>IDX5704</v>
          </cell>
          <cell r="C1919" t="str">
            <v>CRISTAL MARINA TOWER (LIV Residence) Dubai Marina25.081086, 55.140801</v>
          </cell>
          <cell r="D1919" t="str">
            <v>25.081086</v>
          </cell>
          <cell r="E1919" t="str">
            <v>55.140801</v>
          </cell>
          <cell r="F1919" t="str">
            <v>Mobile Backhauling</v>
          </cell>
          <cell r="G1919"/>
          <cell r="H1919" t="str">
            <v>OSP Ready</v>
          </cell>
        </row>
        <row r="1920">
          <cell r="A1920" t="str">
            <v>IDX5695</v>
          </cell>
          <cell r="B1920" t="str">
            <v>IDX5695</v>
          </cell>
          <cell r="C1920" t="str">
            <v>Silicon Park - DSO</v>
          </cell>
          <cell r="D1920" t="str">
            <v>55.379751</v>
          </cell>
          <cell r="E1920" t="str">
            <v>25.119555</v>
          </cell>
          <cell r="F1920" t="str">
            <v>Mobile Backhauling</v>
          </cell>
          <cell r="G1920"/>
          <cell r="H1920" t="str">
            <v>OSP Ready</v>
          </cell>
        </row>
        <row r="1921">
          <cell r="A1921" t="str">
            <v>IDX5692</v>
          </cell>
          <cell r="B1921" t="str">
            <v>IDX5692</v>
          </cell>
          <cell r="C1921" t="str">
            <v>Silicon Park - DSO</v>
          </cell>
          <cell r="D1921" t="str">
            <v>55.378168</v>
          </cell>
          <cell r="E1921" t="str">
            <v>25.118648</v>
          </cell>
          <cell r="F1921" t="str">
            <v>Mobile Backhauling</v>
          </cell>
          <cell r="G1921"/>
          <cell r="H1921" t="str">
            <v>OSP Ready</v>
          </cell>
        </row>
        <row r="1922">
          <cell r="A1922" t="str">
            <v>IDX5691</v>
          </cell>
          <cell r="B1922" t="str">
            <v>IDX5691</v>
          </cell>
          <cell r="C1922" t="str">
            <v>Nakheel Mall Basement_B</v>
          </cell>
          <cell r="D1922" t="str">
            <v>25.11395</v>
          </cell>
          <cell r="E1922" t="str">
            <v>55.138406</v>
          </cell>
          <cell r="F1922" t="str">
            <v>Mobile Backhauling</v>
          </cell>
          <cell r="G1922"/>
          <cell r="H1922" t="str">
            <v>OSP Ready</v>
          </cell>
        </row>
        <row r="1923">
          <cell r="A1923" t="str">
            <v>IDX5690</v>
          </cell>
          <cell r="B1923" t="str">
            <v>IDX5690</v>
          </cell>
          <cell r="C1923" t="str">
            <v>Silicon Park - DSO</v>
          </cell>
          <cell r="D1923" t="str">
            <v>55.376679</v>
          </cell>
          <cell r="E1923" t="str">
            <v>25.119986</v>
          </cell>
          <cell r="F1923" t="str">
            <v>Mobile Backhauling</v>
          </cell>
          <cell r="G1923"/>
          <cell r="H1923" t="str">
            <v>OSP Ready</v>
          </cell>
        </row>
        <row r="1924">
          <cell r="A1924" t="str">
            <v>IDX5689</v>
          </cell>
          <cell r="B1924" t="str">
            <v>IDX5689</v>
          </cell>
          <cell r="C1924" t="str">
            <v>Nakheel Mall Basement_A</v>
          </cell>
          <cell r="D1924" t="str">
            <v>25.11395</v>
          </cell>
          <cell r="E1924" t="str">
            <v>55.138406</v>
          </cell>
          <cell r="F1924" t="str">
            <v>Mobile Backhauling</v>
          </cell>
          <cell r="G1924"/>
          <cell r="H1924" t="str">
            <v>OSP Ready</v>
          </cell>
        </row>
        <row r="1925">
          <cell r="A1925" t="str">
            <v>IDX5688</v>
          </cell>
          <cell r="B1925" t="str">
            <v>IDX5688</v>
          </cell>
          <cell r="C1925" t="str">
            <v>Nakheel Mall_4</v>
          </cell>
          <cell r="D1925" t="str">
            <v>25.11395</v>
          </cell>
          <cell r="E1925" t="str">
            <v>55.138406</v>
          </cell>
          <cell r="F1925" t="str">
            <v>Mobile Backhauling</v>
          </cell>
          <cell r="G1925"/>
          <cell r="H1925" t="str">
            <v>OSP Ready</v>
          </cell>
        </row>
        <row r="1926">
          <cell r="A1926" t="str">
            <v>IDX5687</v>
          </cell>
          <cell r="B1926" t="str">
            <v>IDX5687</v>
          </cell>
          <cell r="C1926" t="str">
            <v>Nakheel Mall_3</v>
          </cell>
          <cell r="D1926" t="str">
            <v>25.11395</v>
          </cell>
          <cell r="E1926" t="str">
            <v>55.138406</v>
          </cell>
          <cell r="F1926" t="str">
            <v>Mobile Backhauling</v>
          </cell>
          <cell r="G1926"/>
          <cell r="H1926" t="str">
            <v>OSP Ready</v>
          </cell>
        </row>
        <row r="1927">
          <cell r="A1927" t="str">
            <v>IDX5686</v>
          </cell>
          <cell r="B1927" t="str">
            <v>IDX5686</v>
          </cell>
          <cell r="C1927" t="str">
            <v>Nakheel Mall_2</v>
          </cell>
          <cell r="D1927" t="str">
            <v>25.11395</v>
          </cell>
          <cell r="E1927" t="str">
            <v>55.138406</v>
          </cell>
          <cell r="F1927" t="str">
            <v>Mobile Backhauling</v>
          </cell>
          <cell r="G1927"/>
          <cell r="H1927" t="str">
            <v>OSP Ready</v>
          </cell>
        </row>
        <row r="1928">
          <cell r="A1928" t="str">
            <v>IDX5685</v>
          </cell>
          <cell r="B1928" t="str">
            <v>IDX5685</v>
          </cell>
          <cell r="C1928" t="str">
            <v>Nakheel Mall_1</v>
          </cell>
          <cell r="D1928" t="str">
            <v>25.11395</v>
          </cell>
          <cell r="E1928" t="str">
            <v>55.138406</v>
          </cell>
          <cell r="F1928" t="str">
            <v>Mobile Backhauling</v>
          </cell>
          <cell r="G1928"/>
          <cell r="H1928" t="str">
            <v>OSP Ready</v>
          </cell>
        </row>
        <row r="1929">
          <cell r="A1929" t="str">
            <v>IBS-FTK-18-1180</v>
          </cell>
          <cell r="B1929" t="str">
            <v>IDX5684</v>
          </cell>
          <cell r="C1929" t="str">
            <v>ROYAL ATLANTIS STAFF ACCOMODATION A1 A2 JVC</v>
          </cell>
          <cell r="D1929" t="str">
            <v>55.216833</v>
          </cell>
          <cell r="E1929" t="str">
            <v>25.058368</v>
          </cell>
          <cell r="F1929" t="str">
            <v>Mobile Backhauling</v>
          </cell>
          <cell r="G1929"/>
          <cell r="H1929" t="str">
            <v>OSP Ready</v>
          </cell>
        </row>
        <row r="1930">
          <cell r="A1930" t="str">
            <v>IBS-FTK-18-0286</v>
          </cell>
          <cell r="B1930" t="str">
            <v>IDX5682</v>
          </cell>
          <cell r="C1930" t="str">
            <v>Ibis Styles Dubai</v>
          </cell>
          <cell r="D1930" t="str">
            <v>25.240443</v>
          </cell>
          <cell r="E1930" t="str">
            <v>55.27319</v>
          </cell>
          <cell r="F1930" t="str">
            <v>Mobile Backhauling</v>
          </cell>
          <cell r="G1930"/>
          <cell r="H1930" t="str">
            <v>OSP Ready</v>
          </cell>
        </row>
        <row r="1931">
          <cell r="A1931" t="str">
            <v>IBS-FTK-18-1075</v>
          </cell>
          <cell r="B1931" t="str">
            <v>IDX5680</v>
          </cell>
          <cell r="C1931" t="str">
            <v>Al Khail Avenue Mall Site 1</v>
          </cell>
          <cell r="D1931" t="str">
            <v>25.05119</v>
          </cell>
          <cell r="E1931" t="str">
            <v>55.19385</v>
          </cell>
          <cell r="F1931" t="str">
            <v>Mobile Backhauling</v>
          </cell>
          <cell r="G1931"/>
          <cell r="H1931" t="str">
            <v>OSP Ready</v>
          </cell>
        </row>
        <row r="1932">
          <cell r="A1932" t="str">
            <v>IBS-FTK-20-0926</v>
          </cell>
          <cell r="B1932" t="str">
            <v>IDX5679</v>
          </cell>
          <cell r="C1932" t="str">
            <v xml:space="preserve">Blue Water Retail Wharf Terminal Building (add sector) </v>
          </cell>
          <cell r="D1932" t="str">
            <v>55.123243</v>
          </cell>
          <cell r="E1932" t="str">
            <v xml:space="preserve">25.078917 </v>
          </cell>
          <cell r="F1932" t="str">
            <v>Mobile Backhauling</v>
          </cell>
          <cell r="G1932"/>
          <cell r="H1932" t="str">
            <v>OSP Ready</v>
          </cell>
        </row>
        <row r="1933">
          <cell r="A1933" t="str">
            <v>IBS-FTK-18-0334</v>
          </cell>
          <cell r="B1933" t="str">
            <v>IDX5678</v>
          </cell>
          <cell r="C1933" t="str">
            <v>Palm Jumeirah Boulevard West Beach Zone E</v>
          </cell>
          <cell r="D1933" t="str">
            <v>25.105764</v>
          </cell>
          <cell r="E1933" t="str">
            <v>55.144892</v>
          </cell>
          <cell r="F1933" t="str">
            <v>Mobile Backhauling</v>
          </cell>
          <cell r="G1933"/>
          <cell r="H1933" t="str">
            <v>OSP Ready</v>
          </cell>
        </row>
        <row r="1934">
          <cell r="A1934" t="str">
            <v>IBS-FTK-18-0743</v>
          </cell>
          <cell r="B1934" t="str">
            <v>IDX5676</v>
          </cell>
          <cell r="C1934" t="str">
            <v>Indigo Hotel Bussiness bay</v>
          </cell>
          <cell r="D1934" t="str">
            <v>25.192667</v>
          </cell>
          <cell r="E1934" t="str">
            <v>55.286722</v>
          </cell>
          <cell r="F1934" t="str">
            <v>Mobile Backhauling</v>
          </cell>
          <cell r="G1934"/>
          <cell r="H1934" t="str">
            <v>OSP Ready</v>
          </cell>
        </row>
        <row r="1935">
          <cell r="A1935" t="str">
            <v>IBS-FTK-18-0137</v>
          </cell>
          <cell r="B1935" t="str">
            <v>IDX5675</v>
          </cell>
          <cell r="C1935" t="str">
            <v>Vizir Palm Crescent</v>
          </cell>
          <cell r="D1935" t="str">
            <v>25.139297</v>
          </cell>
          <cell r="E1935" t="str">
            <v>55.141545</v>
          </cell>
          <cell r="F1935" t="str">
            <v>Mobile Backhauling</v>
          </cell>
          <cell r="G1935"/>
          <cell r="H1935" t="str">
            <v>OSP Ready</v>
          </cell>
        </row>
        <row r="1936">
          <cell r="A1936" t="str">
            <v>IBS-FTK-18-0974</v>
          </cell>
          <cell r="B1936" t="str">
            <v>IDX5671</v>
          </cell>
          <cell r="C1936" t="str">
            <v>Sol Bay Tower - Business Bay</v>
          </cell>
          <cell r="D1936" t="str">
            <v>55.27302</v>
          </cell>
          <cell r="E1936" t="str">
            <v xml:space="preserve">25.179230 </v>
          </cell>
          <cell r="F1936" t="str">
            <v>Mobile Backhauling</v>
          </cell>
          <cell r="G1936"/>
          <cell r="H1936" t="str">
            <v>OSP Ready</v>
          </cell>
        </row>
        <row r="1937">
          <cell r="A1937" t="str">
            <v>IDX5669</v>
          </cell>
          <cell r="B1937" t="str">
            <v>IDX5669</v>
          </cell>
          <cell r="C1937" t="str">
            <v>legends Villas - DU access seeker sites</v>
          </cell>
          <cell r="D1937" t="str">
            <v>55.303062</v>
          </cell>
          <cell r="E1937" t="str">
            <v xml:space="preserve">25.088221 </v>
          </cell>
          <cell r="F1937" t="str">
            <v>Mobile Backhauling</v>
          </cell>
          <cell r="G1937"/>
          <cell r="H1937" t="str">
            <v>OSP Ready</v>
          </cell>
        </row>
        <row r="1938">
          <cell r="A1938" t="str">
            <v>IBS-FTK-18-038</v>
          </cell>
          <cell r="B1938" t="str">
            <v>IDX5668</v>
          </cell>
          <cell r="C1938" t="str">
            <v>ND Gardens 4</v>
          </cell>
          <cell r="D1938" t="str">
            <v>25.188986</v>
          </cell>
          <cell r="E1938" t="str">
            <v>55.39581</v>
          </cell>
          <cell r="F1938" t="str">
            <v>Mobile Backhauling</v>
          </cell>
          <cell r="G1938"/>
          <cell r="H1938" t="str">
            <v>OSP Ready</v>
          </cell>
        </row>
        <row r="1939">
          <cell r="A1939" t="str">
            <v>IBS-FTK-18-037</v>
          </cell>
          <cell r="B1939" t="str">
            <v>IDX5666</v>
          </cell>
          <cell r="C1939" t="str">
            <v>ND Gardens 3</v>
          </cell>
          <cell r="D1939" t="str">
            <v>25.19034</v>
          </cell>
          <cell r="E1939" t="str">
            <v>55.395922</v>
          </cell>
          <cell r="F1939" t="str">
            <v>Mobile Backhauling</v>
          </cell>
          <cell r="G1939"/>
          <cell r="H1939" t="str">
            <v>OSP Ready</v>
          </cell>
        </row>
        <row r="1940">
          <cell r="A1940" t="str">
            <v>IBS-FTK-18-0902</v>
          </cell>
          <cell r="B1940" t="str">
            <v>IDX5659</v>
          </cell>
          <cell r="C1940" t="str">
            <v xml:space="preserve">Mozna Building </v>
          </cell>
          <cell r="D1940" t="str">
            <v>55.371702</v>
          </cell>
          <cell r="E1940" t="str">
            <v>25.272917</v>
          </cell>
          <cell r="F1940" t="str">
            <v>Mobile Backhauling</v>
          </cell>
          <cell r="G1940"/>
          <cell r="H1940" t="str">
            <v>OSP Ready</v>
          </cell>
        </row>
        <row r="1941">
          <cell r="A1941" t="str">
            <v>IBS-SS-18-0343</v>
          </cell>
          <cell r="B1941" t="str">
            <v>IDX5655</v>
          </cell>
          <cell r="C1941" t="str">
            <v>DUBAI PARKS 22 sites  Hollywood Theater Motiongate</v>
          </cell>
          <cell r="D1941" t="str">
            <v>55.002417°</v>
          </cell>
          <cell r="E1941" t="str">
            <v>24.920618°</v>
          </cell>
          <cell r="F1941" t="str">
            <v>Mobile Backhauling</v>
          </cell>
          <cell r="G1941"/>
          <cell r="H1941" t="str">
            <v>OSP Ready</v>
          </cell>
        </row>
        <row r="1942">
          <cell r="A1942" t="str">
            <v>IBS-FTK-18-1294</v>
          </cell>
          <cell r="B1942" t="str">
            <v>IDX5650</v>
          </cell>
          <cell r="C1942" t="str">
            <v>Uniestate Sports Tower DSC</v>
          </cell>
          <cell r="D1942" t="str">
            <v>25.039648</v>
          </cell>
          <cell r="E1942" t="str">
            <v>55.203874</v>
          </cell>
          <cell r="F1942" t="str">
            <v>Mobile Backhauling</v>
          </cell>
          <cell r="G1942"/>
          <cell r="H1942" t="str">
            <v>OSP Ready</v>
          </cell>
        </row>
        <row r="1943">
          <cell r="A1943" t="str">
            <v>IBS-CO-18-0478</v>
          </cell>
          <cell r="B1943" t="str">
            <v>IDX5649</v>
          </cell>
          <cell r="C1943" t="str">
            <v>The8 hotel apartment Crescent Road Palm Jumeirah/The 8 Hotel and Resort</v>
          </cell>
          <cell r="D1943" t="str">
            <v>25.11724</v>
          </cell>
          <cell r="E1943" t="str">
            <v>55.11002</v>
          </cell>
          <cell r="F1943" t="str">
            <v>Mobile Backhauling</v>
          </cell>
          <cell r="G1943"/>
          <cell r="H1943" t="str">
            <v>OSP Ready</v>
          </cell>
        </row>
        <row r="1944">
          <cell r="A1944" t="str">
            <v>IBS-FTK-18-1244</v>
          </cell>
          <cell r="B1944" t="str">
            <v>IDX5646</v>
          </cell>
          <cell r="C1944" t="str">
            <v>Creek Gate Tower 2 at DCH  25.205421 55.346604</v>
          </cell>
          <cell r="D1944" t="str">
            <v>25.205421</v>
          </cell>
          <cell r="E1944" t="str">
            <v>55.346604</v>
          </cell>
          <cell r="F1944" t="str">
            <v>Mobile Backhauling</v>
          </cell>
          <cell r="G1944"/>
          <cell r="H1944" t="str">
            <v>OSP Ready</v>
          </cell>
        </row>
        <row r="1945">
          <cell r="A1945" t="str">
            <v>IBS-FTK-18-1106</v>
          </cell>
          <cell r="B1945" t="str">
            <v>IDX5644</v>
          </cell>
          <cell r="C1945" t="str">
            <v xml:space="preserve"> Creek Gate Tower 2 at DCH DUBAI CREEK RESIDENCES</v>
          </cell>
          <cell r="D1945" t="str">
            <v>25.205104</v>
          </cell>
          <cell r="E1945" t="str">
            <v>55.346452</v>
          </cell>
          <cell r="F1945" t="str">
            <v>Mobile Backhauling</v>
          </cell>
          <cell r="G1945"/>
          <cell r="H1945" t="str">
            <v>OSP Ready</v>
          </cell>
        </row>
        <row r="1946">
          <cell r="A1946" t="str">
            <v>IBS-FTK-18-1107</v>
          </cell>
          <cell r="B1946" t="str">
            <v>IDX5642</v>
          </cell>
          <cell r="C1946" t="str">
            <v>Landmark Omega Warehouse Jebel Ali</v>
          </cell>
          <cell r="D1946" t="str">
            <v>24.929114</v>
          </cell>
          <cell r="E1946" t="str">
            <v>55.107881</v>
          </cell>
          <cell r="F1946" t="str">
            <v>Mobile Backhauling</v>
          </cell>
          <cell r="G1946"/>
          <cell r="H1946" t="str">
            <v>OSP Ready</v>
          </cell>
        </row>
        <row r="1947">
          <cell r="A1947" t="str">
            <v>IBS-FTK-18-1129</v>
          </cell>
          <cell r="B1947" t="str">
            <v>IDX5640</v>
          </cell>
          <cell r="C1947" t="str">
            <v>Grand Avenue Building - Hor Al Anz East</v>
          </cell>
          <cell r="D1947" t="str">
            <v>25.282725</v>
          </cell>
          <cell r="E1947" t="str">
            <v>55.352428</v>
          </cell>
          <cell r="F1947" t="str">
            <v>Mobile Backhauling</v>
          </cell>
          <cell r="G1947"/>
          <cell r="H1947" t="str">
            <v>OSP Ready</v>
          </cell>
        </row>
        <row r="1948">
          <cell r="A1948" t="str">
            <v>IBS-FTK-18-1189</v>
          </cell>
          <cell r="B1948" t="str">
            <v>IDX5638</v>
          </cell>
          <cell r="C1948" t="str">
            <v xml:space="preserve">Al WASL 51                                                                                         </v>
          </cell>
          <cell r="D1948" t="str">
            <v>25.217059</v>
          </cell>
          <cell r="E1948" t="str">
            <v>55.259951</v>
          </cell>
          <cell r="F1948" t="str">
            <v>Mobile Backhauling</v>
          </cell>
          <cell r="G1948"/>
          <cell r="H1948" t="str">
            <v>OSP Ready</v>
          </cell>
        </row>
        <row r="1949">
          <cell r="A1949" t="str">
            <v>IDX5636</v>
          </cell>
          <cell r="B1949" t="str">
            <v>IDX5636</v>
          </cell>
          <cell r="C1949" t="str">
            <v>JVC - JVC12NHRS003</v>
          </cell>
          <cell r="D1949" t="str">
            <v>25.05466</v>
          </cell>
          <cell r="E1949" t="str">
            <v>55.22013</v>
          </cell>
          <cell r="F1949" t="str">
            <v>Mobile Backhauling</v>
          </cell>
          <cell r="G1949"/>
          <cell r="H1949" t="str">
            <v>OSP Ready</v>
          </cell>
        </row>
        <row r="1950">
          <cell r="A1950" t="str">
            <v>IBS-FTK-18-1175</v>
          </cell>
          <cell r="B1950" t="str">
            <v>IDX5634</v>
          </cell>
          <cell r="C1950" t="str">
            <v>Nakheel Mall Hotel Upper Part</v>
          </cell>
          <cell r="D1950" t="str">
            <v>25.11357</v>
          </cell>
          <cell r="E1950" t="str">
            <v>55.139873</v>
          </cell>
          <cell r="F1950" t="str">
            <v>Mobile Backhauling</v>
          </cell>
          <cell r="G1950"/>
          <cell r="H1950" t="str">
            <v>OSP Ready</v>
          </cell>
        </row>
        <row r="1951">
          <cell r="A1951" t="str">
            <v>IBS-FTK-18-0962</v>
          </cell>
          <cell r="B1951" t="str">
            <v>IDX5632</v>
          </cell>
          <cell r="C1951" t="str">
            <v>Nakheel Mall Hotel Lower Part</v>
          </cell>
          <cell r="D1951" t="str">
            <v>25.11357</v>
          </cell>
          <cell r="E1951" t="str">
            <v>55.139873</v>
          </cell>
          <cell r="F1951" t="str">
            <v>Mobile Backhauling</v>
          </cell>
          <cell r="G1951"/>
          <cell r="H1951" t="str">
            <v>OSP Ready</v>
          </cell>
        </row>
        <row r="1952">
          <cell r="A1952" t="str">
            <v>IBS-FTK-18-0960</v>
          </cell>
          <cell r="B1952" t="str">
            <v>IDX5624</v>
          </cell>
          <cell r="C1952" t="str">
            <v>DWTC Exhibition Tower Parking</v>
          </cell>
          <cell r="D1952" t="str">
            <v>25.220598</v>
          </cell>
          <cell r="E1952" t="str">
            <v>55.290024</v>
          </cell>
          <cell r="F1952" t="str">
            <v>Mobile Backhauling</v>
          </cell>
          <cell r="G1952"/>
          <cell r="H1952" t="str">
            <v>OSP Ready</v>
          </cell>
        </row>
        <row r="1953">
          <cell r="A1953" t="str">
            <v>IDX5623</v>
          </cell>
          <cell r="B1953" t="str">
            <v>IDX5623</v>
          </cell>
          <cell r="C1953"/>
          <cell r="D1953" t="str">
            <v>55.201672</v>
          </cell>
          <cell r="E1953" t="str">
            <v>25.104468</v>
          </cell>
          <cell r="F1953" t="str">
            <v>Mobile Backhauling</v>
          </cell>
          <cell r="G1953"/>
          <cell r="H1953" t="str">
            <v>RFSed previously</v>
          </cell>
        </row>
        <row r="1954">
          <cell r="A1954" t="str">
            <v>IBS-FTK-18-0984</v>
          </cell>
          <cell r="B1954" t="str">
            <v>IDX5615</v>
          </cell>
          <cell r="C1954" t="str">
            <v>Taawun - Madain Al Emarate /2019</v>
          </cell>
          <cell r="D1954" t="str">
            <v>25.236088,</v>
          </cell>
          <cell r="E1954" t="str">
            <v>55.413998</v>
          </cell>
          <cell r="F1954" t="str">
            <v>Mobile Backhauling</v>
          </cell>
          <cell r="G1954"/>
          <cell r="H1954" t="str">
            <v>OSP Ready</v>
          </cell>
        </row>
        <row r="1955">
          <cell r="A1955" t="str">
            <v>IDX5613</v>
          </cell>
          <cell r="B1955" t="str">
            <v>IDX5613</v>
          </cell>
          <cell r="C1955" t="str">
            <v>Diamond View 4</v>
          </cell>
          <cell r="D1955"/>
          <cell r="E1955"/>
          <cell r="F1955" t="str">
            <v>Mobile Backhauling</v>
          </cell>
          <cell r="G1955"/>
          <cell r="H1955" t="str">
            <v>OSP Ready</v>
          </cell>
        </row>
        <row r="1956">
          <cell r="A1956" t="str">
            <v>IBS-FTK-18-1311</v>
          </cell>
          <cell r="B1956" t="str">
            <v>IDX5608</v>
          </cell>
          <cell r="C1956" t="str">
            <v>Murano Residence 1 at Al Furjan</v>
          </cell>
          <cell r="D1956" t="str">
            <v>25.023999</v>
          </cell>
          <cell r="E1956" t="str">
            <v>55.140258</v>
          </cell>
          <cell r="F1956" t="str">
            <v>Mobile Backhauling</v>
          </cell>
          <cell r="G1956"/>
          <cell r="H1956" t="str">
            <v>OSP Ready</v>
          </cell>
        </row>
        <row r="1957">
          <cell r="A1957" t="str">
            <v>IBS-SS-19-803</v>
          </cell>
          <cell r="B1957" t="str">
            <v>IDX5606</v>
          </cell>
          <cell r="C1957" t="str">
            <v xml:space="preserve">NAS Arena </v>
          </cell>
          <cell r="D1957" t="str">
            <v>55.294479</v>
          </cell>
          <cell r="E1957" t="str">
            <v>25.132128</v>
          </cell>
          <cell r="F1957" t="str">
            <v>Mobile Backhauling</v>
          </cell>
          <cell r="G1957"/>
          <cell r="H1957" t="str">
            <v>NOC &amp; Permitting</v>
          </cell>
        </row>
        <row r="1958">
          <cell r="A1958" t="str">
            <v>IDX5605</v>
          </cell>
          <cell r="B1958" t="str">
            <v>IDX5605</v>
          </cell>
          <cell r="C1958" t="str">
            <v>Swiss Tower Y3 JLT</v>
          </cell>
          <cell r="D1958"/>
          <cell r="E1958"/>
          <cell r="F1958" t="str">
            <v>Mobile Backhauling</v>
          </cell>
          <cell r="G1958"/>
          <cell r="H1958" t="str">
            <v>OSP Ready</v>
          </cell>
        </row>
        <row r="1959">
          <cell r="A1959" t="str">
            <v>IDX5595</v>
          </cell>
          <cell r="B1959" t="str">
            <v>IDX5595</v>
          </cell>
          <cell r="C1959"/>
          <cell r="D1959" t="str">
            <v>25.099148</v>
          </cell>
          <cell r="E1959" t="str">
            <v>55.200891</v>
          </cell>
          <cell r="F1959" t="str">
            <v>Mobile Backhauling</v>
          </cell>
          <cell r="G1959"/>
          <cell r="H1959" t="str">
            <v>OSP Ready</v>
          </cell>
        </row>
        <row r="1960">
          <cell r="A1960" t="str">
            <v>IDX5593</v>
          </cell>
          <cell r="B1960" t="str">
            <v>IDX5593</v>
          </cell>
          <cell r="C1960" t="str">
            <v>Technopark Block A &amp; B</v>
          </cell>
          <cell r="D1960" t="str">
            <v xml:space="preserve">55.061543 </v>
          </cell>
          <cell r="E1960" t="str">
            <v xml:space="preserve">24.897238 </v>
          </cell>
          <cell r="F1960" t="str">
            <v>Mobile Backhauling</v>
          </cell>
          <cell r="G1960"/>
          <cell r="H1960" t="str">
            <v>OSP Ready</v>
          </cell>
        </row>
        <row r="1961">
          <cell r="A1961" t="str">
            <v>IBS-FTK-18-0143</v>
          </cell>
          <cell r="B1961" t="str">
            <v>IDX5592</v>
          </cell>
          <cell r="C1961" t="str">
            <v>Botanica Tower - Dubai Marina</v>
          </cell>
          <cell r="D1961" t="str">
            <v>25.084996</v>
          </cell>
          <cell r="E1961" t="str">
            <v>55.142516</v>
          </cell>
          <cell r="F1961" t="str">
            <v>Mobile Backhauling</v>
          </cell>
          <cell r="G1961"/>
          <cell r="H1961" t="str">
            <v>OSP Ready</v>
          </cell>
        </row>
        <row r="1962">
          <cell r="A1962" t="str">
            <v>IBS-FTK-18-1309</v>
          </cell>
          <cell r="B1962" t="str">
            <v>IDX5591</v>
          </cell>
          <cell r="C1962" t="str">
            <v>Al Furjan Residency Building</v>
          </cell>
          <cell r="D1962" t="str">
            <v>25.037402</v>
          </cell>
          <cell r="E1962" t="str">
            <v>55.141139</v>
          </cell>
          <cell r="F1962" t="str">
            <v>Mobile Backhauling</v>
          </cell>
          <cell r="G1962"/>
          <cell r="H1962" t="str">
            <v>OSP Ready</v>
          </cell>
        </row>
        <row r="1963">
          <cell r="A1963" t="str">
            <v>IBS-SS-18-0368</v>
          </cell>
          <cell r="B1963" t="str">
            <v>IDX5587</v>
          </cell>
          <cell r="C1963" t="str">
            <v>Al Thuraya Tower 2</v>
          </cell>
          <cell r="D1963" t="str">
            <v>25.090508</v>
          </cell>
          <cell r="E1963" t="str">
            <v>55.152937</v>
          </cell>
          <cell r="F1963" t="str">
            <v>Mobile Backhauling</v>
          </cell>
          <cell r="G1963"/>
          <cell r="H1963" t="str">
            <v>OSP Ready</v>
          </cell>
        </row>
        <row r="1964">
          <cell r="A1964" t="str">
            <v>IBS-FTK-18-0740</v>
          </cell>
          <cell r="B1964" t="str">
            <v>IDX5576</v>
          </cell>
          <cell r="C1964"/>
          <cell r="D1964"/>
          <cell r="E1964"/>
          <cell r="F1964" t="str">
            <v>Mobile Backhauling</v>
          </cell>
          <cell r="G1964"/>
          <cell r="H1964" t="str">
            <v>OSP Ready</v>
          </cell>
        </row>
        <row r="1965">
          <cell r="A1965" t="str">
            <v>IDX5575</v>
          </cell>
          <cell r="B1965" t="str">
            <v>IDX5575</v>
          </cell>
          <cell r="C1965" t="str">
            <v>Mina Port Police HQ</v>
          </cell>
          <cell r="D1965" t="str">
            <v>55.277183°</v>
          </cell>
          <cell r="E1965" t="str">
            <v>25.249231°</v>
          </cell>
          <cell r="F1965" t="str">
            <v>Mobile Backhauling</v>
          </cell>
          <cell r="G1965"/>
          <cell r="H1965" t="str">
            <v>OSP Ready</v>
          </cell>
        </row>
        <row r="1966">
          <cell r="A1966" t="str">
            <v>IDX5572</v>
          </cell>
          <cell r="B1966" t="str">
            <v>IDX5572</v>
          </cell>
          <cell r="C1966" t="str">
            <v>Bvlgari Residences - Jumeirah Island (Taawun)</v>
          </cell>
          <cell r="D1966" t="str">
            <v xml:space="preserve"> 25.209239°</v>
          </cell>
          <cell r="E1966" t="str">
            <v xml:space="preserve"> 55.233264°</v>
          </cell>
          <cell r="F1966" t="str">
            <v>Taawun Uplinks</v>
          </cell>
          <cell r="G1966"/>
          <cell r="H1966" t="str">
            <v>Uplink Is Available</v>
          </cell>
        </row>
        <row r="1967">
          <cell r="A1967" t="str">
            <v>IDX5572</v>
          </cell>
          <cell r="B1967" t="str">
            <v>IDX5572</v>
          </cell>
          <cell r="C1967" t="str">
            <v>Bvlgari Residences – Taawun (Jumeirah Island)</v>
          </cell>
          <cell r="D1967"/>
          <cell r="E1967"/>
          <cell r="F1967" t="str">
            <v>Mobile Backhauling</v>
          </cell>
          <cell r="G1967"/>
          <cell r="H1967" t="str">
            <v>Uplink Is Available</v>
          </cell>
        </row>
        <row r="1968">
          <cell r="A1968" t="str">
            <v>IBS-FTK-18-0910</v>
          </cell>
          <cell r="B1968" t="str">
            <v>IDX5564</v>
          </cell>
          <cell r="C1968" t="str">
            <v>PARK VIEW TOWER B+G+UG+4P+19F+RT</v>
          </cell>
          <cell r="D1968" t="str">
            <v xml:space="preserve">55.202793 </v>
          </cell>
          <cell r="E1968" t="str">
            <v>25.054227</v>
          </cell>
          <cell r="F1968" t="str">
            <v>Mobile Backhauling</v>
          </cell>
          <cell r="G1968"/>
          <cell r="H1968" t="str">
            <v>OSP Ready</v>
          </cell>
        </row>
        <row r="1969">
          <cell r="A1969" t="str">
            <v>IDX5562</v>
          </cell>
          <cell r="B1969" t="str">
            <v>IDX5562</v>
          </cell>
          <cell r="C1969" t="str">
            <v>Liwan</v>
          </cell>
          <cell r="D1969" t="str">
            <v>25.114144</v>
          </cell>
          <cell r="E1969" t="str">
            <v>55.355968</v>
          </cell>
          <cell r="F1969" t="str">
            <v>Mobile Backhauling</v>
          </cell>
          <cell r="G1969"/>
          <cell r="H1969" t="str">
            <v>NOC &amp; Permitting</v>
          </cell>
        </row>
        <row r="1970">
          <cell r="A1970" t="str">
            <v>IDX0535</v>
          </cell>
          <cell r="B1970" t="str">
            <v>IDX5535</v>
          </cell>
          <cell r="C1970" t="str">
            <v xml:space="preserve">Etisalat/du Trial Sites -Mobile backhauling DUBAI PARKS 22 sites  </v>
          </cell>
          <cell r="D1970" t="str">
            <v>55.010856°</v>
          </cell>
          <cell r="E1970" t="str">
            <v>24.922877°</v>
          </cell>
          <cell r="F1970" t="str">
            <v>Mobile Backhauling</v>
          </cell>
          <cell r="G1970"/>
          <cell r="H1970" t="str">
            <v>OSP Ready</v>
          </cell>
        </row>
        <row r="1971">
          <cell r="A1971" t="str">
            <v>IBS-FTK-18-1275</v>
          </cell>
          <cell r="B1971" t="str">
            <v>IDX5532</v>
          </cell>
          <cell r="C1971" t="str">
            <v>Al Khail Avenue Mall Site 2</v>
          </cell>
          <cell r="D1971" t="str">
            <v>25.05119</v>
          </cell>
          <cell r="E1971" t="str">
            <v>55.19385</v>
          </cell>
          <cell r="F1971" t="str">
            <v>Mobile Backhauling</v>
          </cell>
          <cell r="G1971"/>
          <cell r="H1971" t="str">
            <v>OSP Ready</v>
          </cell>
        </row>
        <row r="1972">
          <cell r="A1972" t="str">
            <v>IBS-FTK-18-1110</v>
          </cell>
          <cell r="B1972" t="str">
            <v>IDX5530</v>
          </cell>
          <cell r="C1972" t="str">
            <v>MBL Residence Tower at JLT</v>
          </cell>
          <cell r="D1972" t="str">
            <v>25.066908</v>
          </cell>
          <cell r="E1972" t="str">
            <v>55.139878</v>
          </cell>
          <cell r="F1972" t="str">
            <v>Mobile Backhauling</v>
          </cell>
          <cell r="G1972"/>
          <cell r="H1972" t="str">
            <v>OSP Ready</v>
          </cell>
        </row>
        <row r="1973">
          <cell r="A1973" t="str">
            <v>IBS-CO-18-0457</v>
          </cell>
          <cell r="B1973" t="str">
            <v>IDX5524</v>
          </cell>
          <cell r="C1973" t="str">
            <v>W. Residences building _ Palm Jumeirah</v>
          </cell>
          <cell r="D1973" t="str">
            <v>25.10772</v>
          </cell>
          <cell r="E1973" t="str">
            <v>55.11111</v>
          </cell>
          <cell r="F1973" t="str">
            <v>Mobile Backhauling</v>
          </cell>
          <cell r="G1973"/>
          <cell r="H1973" t="str">
            <v>OSP Ready</v>
          </cell>
        </row>
        <row r="1974">
          <cell r="A1974" t="str">
            <v>IBS-FTK-18-0818</v>
          </cell>
          <cell r="B1974" t="str">
            <v>IDX5521</v>
          </cell>
          <cell r="C1974" t="str">
            <v>2nd floor GSM The Circle Mall</v>
          </cell>
          <cell r="D1974" t="str">
            <v>25.066198</v>
          </cell>
          <cell r="E1974" t="str">
            <v>55.215682</v>
          </cell>
          <cell r="F1974" t="str">
            <v>Mobile Backhauling</v>
          </cell>
          <cell r="G1974"/>
          <cell r="H1974" t="str">
            <v>OSP Ready</v>
          </cell>
        </row>
        <row r="1975">
          <cell r="A1975" t="str">
            <v>IBS-SS-18-1238</v>
          </cell>
          <cell r="B1975" t="str">
            <v>IDX5519</v>
          </cell>
          <cell r="C1975" t="str">
            <v>Burj Fountain Views Retail and Common Podium</v>
          </cell>
          <cell r="D1975" t="str">
            <v>25.194342</v>
          </cell>
          <cell r="E1975" t="str">
            <v>55.281943</v>
          </cell>
          <cell r="F1975" t="str">
            <v>Mobile Backhauling</v>
          </cell>
          <cell r="G1975"/>
          <cell r="H1975" t="str">
            <v>OSP Ready</v>
          </cell>
        </row>
        <row r="1976">
          <cell r="A1976" t="str">
            <v>IBS-FTK-18-1281</v>
          </cell>
          <cell r="B1976" t="str">
            <v>IDX5518</v>
          </cell>
          <cell r="C1976" t="str">
            <v>Merano Tower RESIDENTIAL TOWER (MERANO TOWER)</v>
          </cell>
          <cell r="D1976" t="str">
            <v>55.260361</v>
          </cell>
          <cell r="E1976" t="str">
            <v>25.185167</v>
          </cell>
          <cell r="F1976" t="str">
            <v>Mobile Backhauling</v>
          </cell>
          <cell r="G1976"/>
          <cell r="H1976" t="str">
            <v>OSP Ready</v>
          </cell>
        </row>
        <row r="1977">
          <cell r="A1977" t="str">
            <v>IBS-FTK-18-1301</v>
          </cell>
          <cell r="B1977" t="str">
            <v>IDX5517</v>
          </cell>
          <cell r="C1977" t="str">
            <v>Gargash Apartment at Tecom</v>
          </cell>
          <cell r="D1977" t="str">
            <v>25.095986</v>
          </cell>
          <cell r="E1977" t="str">
            <v>55.179859</v>
          </cell>
          <cell r="F1977" t="str">
            <v>Mobile Backhauling</v>
          </cell>
          <cell r="G1977"/>
          <cell r="H1977" t="str">
            <v>OSP Ready</v>
          </cell>
        </row>
        <row r="1978">
          <cell r="A1978" t="str">
            <v>IDX5516</v>
          </cell>
          <cell r="B1978" t="str">
            <v>IDX5516</v>
          </cell>
          <cell r="C1978" t="str">
            <v>Burj Fountain Views Residence_Tower-2</v>
          </cell>
          <cell r="D1978" t="str">
            <v>25.194342</v>
          </cell>
          <cell r="E1978" t="str">
            <v>55.281943</v>
          </cell>
          <cell r="F1978" t="str">
            <v>Mobile Backhauling</v>
          </cell>
          <cell r="G1978"/>
          <cell r="H1978" t="str">
            <v>OSP Ready</v>
          </cell>
        </row>
        <row r="1979">
          <cell r="A1979" t="str">
            <v>IBS-FTK-18-0983</v>
          </cell>
          <cell r="B1979" t="str">
            <v>IDX5515</v>
          </cell>
          <cell r="C1979" t="str">
            <v>Taawun - Madain Al Emarate /2019</v>
          </cell>
          <cell r="D1979" t="str">
            <v>25.237204</v>
          </cell>
          <cell r="E1979" t="str">
            <v>55.412086</v>
          </cell>
          <cell r="F1979" t="str">
            <v>Mobile Backhauling</v>
          </cell>
          <cell r="G1979"/>
          <cell r="H1979" t="str">
            <v>OSP Ready</v>
          </cell>
        </row>
        <row r="1980">
          <cell r="A1980" t="str">
            <v>IDX5514</v>
          </cell>
          <cell r="B1980" t="str">
            <v>IDX5514</v>
          </cell>
          <cell r="C1980" t="str">
            <v>Ministry of Climate Change and Environment</v>
          </cell>
          <cell r="D1980" t="str">
            <v>25.095586</v>
          </cell>
          <cell r="E1980" t="str">
            <v>55.388018</v>
          </cell>
          <cell r="F1980" t="str">
            <v>Mobile Backhauling</v>
          </cell>
          <cell r="G1980"/>
          <cell r="H1980" t="str">
            <v>OSP Ready</v>
          </cell>
        </row>
        <row r="1981">
          <cell r="A1981" t="str">
            <v>IBS-FTK-18-0972</v>
          </cell>
          <cell r="B1981" t="str">
            <v>IDX5512</v>
          </cell>
          <cell r="C1981" t="str">
            <v>Wadi al Safa 2 Dubai Land, Dubai</v>
          </cell>
          <cell r="D1981" t="str">
            <v>25.09779</v>
          </cell>
          <cell r="E1981" t="str">
            <v>55.37531</v>
          </cell>
          <cell r="F1981" t="str">
            <v>Mobile Backhauling</v>
          </cell>
          <cell r="G1981"/>
          <cell r="H1981" t="str">
            <v>OSP Ready</v>
          </cell>
        </row>
        <row r="1982">
          <cell r="A1982" t="str">
            <v>IDX5510</v>
          </cell>
          <cell r="B1982" t="str">
            <v>IDX5510</v>
          </cell>
          <cell r="C1982" t="str">
            <v>Burj Fountain Views_Address Hotel</v>
          </cell>
          <cell r="D1982" t="str">
            <v>25.194342</v>
          </cell>
          <cell r="E1982" t="str">
            <v>55.281943</v>
          </cell>
          <cell r="F1982" t="str">
            <v>Mobile Backhauling</v>
          </cell>
          <cell r="G1982"/>
          <cell r="H1982" t="str">
            <v>OSP Ready</v>
          </cell>
        </row>
        <row r="1983">
          <cell r="A1983" t="str">
            <v>IDX5505</v>
          </cell>
          <cell r="B1983" t="str">
            <v>IDX5505</v>
          </cell>
          <cell r="C1983"/>
          <cell r="D1983" t="str">
            <v>55.315119</v>
          </cell>
          <cell r="E1983" t="str">
            <v>25.232366</v>
          </cell>
          <cell r="F1983" t="str">
            <v>Mobile Backhauling</v>
          </cell>
          <cell r="G1983"/>
          <cell r="H1983" t="str">
            <v>OSP Ready</v>
          </cell>
        </row>
        <row r="1984">
          <cell r="A1984" t="str">
            <v>IBS-SS-19-1028</v>
          </cell>
          <cell r="B1984" t="str">
            <v>IDX5504</v>
          </cell>
          <cell r="C1984" t="str">
            <v>Passenger Terminal (Dubai World Central)</v>
          </cell>
          <cell r="D1984" t="str">
            <v>24.88575</v>
          </cell>
          <cell r="E1984" t="str">
            <v>55.158889</v>
          </cell>
          <cell r="F1984" t="str">
            <v>Mobile Backhauling</v>
          </cell>
          <cell r="G1984"/>
          <cell r="H1984" t="str">
            <v>OSP Ready</v>
          </cell>
        </row>
        <row r="1985">
          <cell r="A1985" t="str">
            <v>IBS-SS-19-1027</v>
          </cell>
          <cell r="B1985" t="str">
            <v>IDX5503</v>
          </cell>
          <cell r="C1985" t="str">
            <v xml:space="preserve"> DWC Passenger Terminal Expansion_3 </v>
          </cell>
          <cell r="D1985" t="str">
            <v>55.158889</v>
          </cell>
          <cell r="E1985" t="str">
            <v xml:space="preserve">24.88575 </v>
          </cell>
          <cell r="F1985" t="str">
            <v>Mobile Backhauling</v>
          </cell>
          <cell r="G1985"/>
          <cell r="H1985" t="str">
            <v>OSP Ready</v>
          </cell>
        </row>
        <row r="1986">
          <cell r="A1986" t="str">
            <v>IBS-SS-19-1026</v>
          </cell>
          <cell r="B1986" t="str">
            <v>IDX5502</v>
          </cell>
          <cell r="C1986" t="str">
            <v xml:space="preserve"> DWC Passenger Terminal Expansion_2 </v>
          </cell>
          <cell r="D1986" t="str">
            <v>55.158889</v>
          </cell>
          <cell r="E1986" t="str">
            <v xml:space="preserve">24.88575 </v>
          </cell>
          <cell r="F1986" t="str">
            <v>Mobile Backhauling</v>
          </cell>
          <cell r="G1986"/>
          <cell r="H1986" t="str">
            <v>OSP Ready</v>
          </cell>
        </row>
        <row r="1987">
          <cell r="A1987" t="str">
            <v>IBS-SS-19-1025</v>
          </cell>
          <cell r="B1987" t="str">
            <v>IDX5501</v>
          </cell>
          <cell r="C1987" t="str">
            <v xml:space="preserve"> DWC Passenger Terminal Expansion_1 </v>
          </cell>
          <cell r="D1987" t="str">
            <v>55.158889</v>
          </cell>
          <cell r="E1987" t="str">
            <v xml:space="preserve">24.88575 </v>
          </cell>
          <cell r="F1987" t="str">
            <v>Mobile Backhauling</v>
          </cell>
          <cell r="G1987"/>
          <cell r="H1987" t="str">
            <v>OSP Ready</v>
          </cell>
        </row>
        <row r="1988">
          <cell r="A1988" t="str">
            <v>IBS-FTK-18-0880</v>
          </cell>
          <cell r="B1988" t="str">
            <v>IDX5499</v>
          </cell>
          <cell r="C1988" t="str">
            <v>Al Badia Residence Bldg 23 - Dubai Festival City</v>
          </cell>
          <cell r="D1988" t="str">
            <v>25.216472</v>
          </cell>
          <cell r="E1988" t="str">
            <v>55.371882</v>
          </cell>
          <cell r="F1988" t="str">
            <v>Mobile Backhauling</v>
          </cell>
          <cell r="G1988"/>
          <cell r="H1988" t="str">
            <v>OSP Ready</v>
          </cell>
        </row>
        <row r="1989">
          <cell r="A1989" t="str">
            <v>IDX5491</v>
          </cell>
          <cell r="B1989" t="str">
            <v>IDX5491</v>
          </cell>
          <cell r="C1989" t="str">
            <v>Jafza North</v>
          </cell>
          <cell r="D1989" t="str">
            <v>24.970744°</v>
          </cell>
          <cell r="E1989" t="str">
            <v xml:space="preserve"> 55.075442°</v>
          </cell>
          <cell r="F1989" t="str">
            <v>Mobile Backhauling</v>
          </cell>
          <cell r="G1989"/>
          <cell r="H1989" t="str">
            <v>NOC &amp; Permitting</v>
          </cell>
        </row>
        <row r="1990">
          <cell r="A1990" t="str">
            <v>IBS-CO-18-0489</v>
          </cell>
          <cell r="B1990" t="str">
            <v>IDX5488</v>
          </cell>
          <cell r="C1990" t="str">
            <v>The Pad Tower Business bay , Dubai</v>
          </cell>
          <cell r="D1990" t="str">
            <v>25.18458</v>
          </cell>
          <cell r="E1990" t="str">
            <v>55.28196</v>
          </cell>
          <cell r="F1990" t="str">
            <v>Mobile Backhauling</v>
          </cell>
          <cell r="G1990"/>
          <cell r="H1990" t="str">
            <v>OSP Ready</v>
          </cell>
        </row>
        <row r="1991">
          <cell r="A1991" t="str">
            <v>IBS-CO-18-0488</v>
          </cell>
          <cell r="B1991" t="str">
            <v>IDX5486</v>
          </cell>
          <cell r="C1991" t="str">
            <v>JLT - L2 dubai star</v>
          </cell>
          <cell r="D1991" t="str">
            <v>25.0655</v>
          </cell>
          <cell r="E1991" t="str">
            <v>55.13954</v>
          </cell>
          <cell r="F1991" t="str">
            <v>Mobile Backhauling</v>
          </cell>
          <cell r="G1991"/>
          <cell r="H1991" t="str">
            <v>RFSed previously</v>
          </cell>
        </row>
        <row r="1992">
          <cell r="A1992" t="str">
            <v>IBS-FTK-18-0322</v>
          </cell>
          <cell r="B1992" t="str">
            <v>IDX5485</v>
          </cell>
          <cell r="C1992" t="str">
            <v>Arenco Palm Resort - Crescent</v>
          </cell>
          <cell r="D1992" t="str">
            <v>55.153776</v>
          </cell>
          <cell r="E1992" t="str">
            <v>25.124400</v>
          </cell>
          <cell r="F1992" t="str">
            <v>Mobile Backhauling</v>
          </cell>
          <cell r="G1992"/>
          <cell r="H1992" t="str">
            <v>OSP Ready</v>
          </cell>
        </row>
        <row r="1993">
          <cell r="A1993" t="str">
            <v>IBS-FTK-18-0120</v>
          </cell>
          <cell r="B1993" t="str">
            <v>IDX5484</v>
          </cell>
          <cell r="C1993" t="str">
            <v>Richreit Towers at BB</v>
          </cell>
          <cell r="D1993" t="str">
            <v>25.1887</v>
          </cell>
          <cell r="E1993" t="str">
            <v>55.2705</v>
          </cell>
          <cell r="F1993" t="str">
            <v>Mobile Backhauling</v>
          </cell>
          <cell r="G1993"/>
          <cell r="H1993" t="str">
            <v>OSP Ready</v>
          </cell>
        </row>
        <row r="1994">
          <cell r="A1994" t="str">
            <v>IBS-SS-18-0429</v>
          </cell>
          <cell r="B1994" t="str">
            <v>IDX5483</v>
          </cell>
          <cell r="C1994" t="str">
            <v>JLT - O3 Madina Tower-IBS-SS-18-0429</v>
          </cell>
          <cell r="D1994" t="str">
            <v>25.074617</v>
          </cell>
          <cell r="E1994" t="str">
            <v>55.14393</v>
          </cell>
          <cell r="F1994" t="str">
            <v>Mobile Backhauling</v>
          </cell>
          <cell r="G1994"/>
          <cell r="H1994" t="str">
            <v>OSP Ready</v>
          </cell>
        </row>
        <row r="1995">
          <cell r="A1995" t="str">
            <v>IBS-SS-18-0875</v>
          </cell>
          <cell r="B1995" t="str">
            <v>IDX5482</v>
          </cell>
          <cell r="C1995" t="str">
            <v>IMG Worlds of Adventure Dubailand_2</v>
          </cell>
          <cell r="D1995" t="str">
            <v>25.08176</v>
          </cell>
          <cell r="E1995" t="str">
            <v>55.3192</v>
          </cell>
          <cell r="F1995" t="str">
            <v>Mobile Backhauling</v>
          </cell>
          <cell r="G1995"/>
          <cell r="H1995" t="str">
            <v>OSP Ready</v>
          </cell>
        </row>
        <row r="1996">
          <cell r="A1996" t="str">
            <v>IBS-SS-18-0874</v>
          </cell>
          <cell r="B1996" t="str">
            <v>IDX5480</v>
          </cell>
          <cell r="C1996" t="str">
            <v>IMG Worlds of Adventure Dubailand_1</v>
          </cell>
          <cell r="D1996" t="str">
            <v>25.08176</v>
          </cell>
          <cell r="E1996" t="str">
            <v>55.3192</v>
          </cell>
          <cell r="F1996" t="str">
            <v>Mobile Backhauling</v>
          </cell>
          <cell r="G1996"/>
          <cell r="H1996" t="str">
            <v>OSP Ready</v>
          </cell>
        </row>
        <row r="1997">
          <cell r="A1997" t="str">
            <v>IBS-FTK-20-1278</v>
          </cell>
          <cell r="B1997" t="str">
            <v>IDX5478</v>
          </cell>
          <cell r="C1997" t="str">
            <v xml:space="preserve">HSBC DIC, Dubai </v>
          </cell>
          <cell r="D1997" t="str">
            <v>55.156465</v>
          </cell>
          <cell r="E1997" t="str">
            <v>25.093614</v>
          </cell>
          <cell r="F1997" t="str">
            <v>Mobile Backhauling</v>
          </cell>
          <cell r="G1997"/>
          <cell r="H1997" t="str">
            <v>OSP Ready</v>
          </cell>
        </row>
        <row r="1998">
          <cell r="A1998" t="str">
            <v>IDX5476</v>
          </cell>
          <cell r="B1998" t="str">
            <v>IDX5476</v>
          </cell>
          <cell r="C1998"/>
          <cell r="D1998"/>
          <cell r="E1998"/>
          <cell r="F1998" t="str">
            <v>Mobile Backhauling</v>
          </cell>
          <cell r="G1998"/>
          <cell r="H1998" t="str">
            <v>OSP Ready</v>
          </cell>
        </row>
        <row r="1999">
          <cell r="A1999" t="str">
            <v>IBS-FTK-18-0181</v>
          </cell>
          <cell r="B1999" t="str">
            <v>IDX5474</v>
          </cell>
          <cell r="C1999" t="str">
            <v>Manara Center</v>
          </cell>
          <cell r="D1999" t="str">
            <v>25.156538</v>
          </cell>
          <cell r="E1999" t="str">
            <v>55.227301</v>
          </cell>
          <cell r="F1999" t="str">
            <v>Mobile Backhauling</v>
          </cell>
          <cell r="G1999"/>
          <cell r="H1999" t="str">
            <v>OSP Ready</v>
          </cell>
        </row>
        <row r="2000">
          <cell r="A2000" t="str">
            <v>IBS-FTK-18-0930</v>
          </cell>
          <cell r="B2000" t="str">
            <v>IDX5473</v>
          </cell>
          <cell r="C2000" t="str">
            <v>Sky Bay Hotel - Business Bay</v>
          </cell>
          <cell r="D2000" t="str">
            <v>55.267888</v>
          </cell>
          <cell r="E2000" t="str">
            <v xml:space="preserve">25.178015 </v>
          </cell>
          <cell r="F2000" t="str">
            <v>Mobile Backhauling</v>
          </cell>
          <cell r="G2000"/>
          <cell r="H2000" t="str">
            <v>OSP Ready</v>
          </cell>
        </row>
        <row r="2001">
          <cell r="A2001" t="str">
            <v>IBS-CO-18-0499</v>
          </cell>
          <cell r="B2001" t="str">
            <v>IDX5471</v>
          </cell>
          <cell r="C2001" t="str">
            <v>Olgana Tower</v>
          </cell>
          <cell r="D2001" t="str">
            <v>25.110233</v>
          </cell>
          <cell r="E2001" t="str">
            <v>55.177456</v>
          </cell>
          <cell r="F2001" t="str">
            <v>Mobile Backhauling</v>
          </cell>
          <cell r="G2001"/>
          <cell r="H2001" t="str">
            <v>OSP Provisioned</v>
          </cell>
        </row>
        <row r="2002">
          <cell r="A2002" t="str">
            <v>IBS-FTK-18-0856</v>
          </cell>
          <cell r="B2002" t="str">
            <v>IDX5470</v>
          </cell>
          <cell r="C2002" t="str">
            <v>Damac Hills - Golf Promenade 2</v>
          </cell>
          <cell r="D2002" t="str">
            <v>55.250421</v>
          </cell>
          <cell r="E2002" t="str">
            <v xml:space="preserve">25.014561 </v>
          </cell>
          <cell r="F2002" t="str">
            <v>Mobile Backhauling</v>
          </cell>
          <cell r="G2002"/>
          <cell r="H2002" t="str">
            <v>OSP Ready</v>
          </cell>
        </row>
        <row r="2003">
          <cell r="A2003" t="str">
            <v>IBS-FTK-18-036</v>
          </cell>
          <cell r="B2003" t="str">
            <v>IDX5468</v>
          </cell>
          <cell r="C2003" t="str">
            <v>ND Gardens 1</v>
          </cell>
          <cell r="D2003" t="str">
            <v>25.194742</v>
          </cell>
          <cell r="E2003" t="str">
            <v>55.395456</v>
          </cell>
          <cell r="F2003" t="str">
            <v>Mobile Backhauling</v>
          </cell>
          <cell r="G2003"/>
          <cell r="H2003" t="str">
            <v>OSP Ready</v>
          </cell>
        </row>
        <row r="2004">
          <cell r="A2004" t="str">
            <v>IDX5465</v>
          </cell>
          <cell r="B2004" t="str">
            <v>IDX5465</v>
          </cell>
          <cell r="C2004" t="str">
            <v>MBK Tower, Business Bay</v>
          </cell>
          <cell r="D2004" t="str">
            <v>55.262367</v>
          </cell>
          <cell r="E2004" t="str">
            <v>25.192326</v>
          </cell>
          <cell r="F2004" t="str">
            <v>Mobile Backhauling</v>
          </cell>
          <cell r="G2004"/>
          <cell r="H2004" t="str">
            <v>OSP Ready</v>
          </cell>
        </row>
        <row r="2005">
          <cell r="A2005" t="str">
            <v>IBS-FTK-20-1202</v>
          </cell>
          <cell r="B2005" t="str">
            <v>IDX5464</v>
          </cell>
          <cell r="C2005" t="str">
            <v xml:space="preserve">Arabian Ranches Souk </v>
          </cell>
          <cell r="D2005" t="str">
            <v>55.270512</v>
          </cell>
          <cell r="E2005" t="str">
            <v>25.029282</v>
          </cell>
          <cell r="F2005" t="str">
            <v>Mobile Backhauling</v>
          </cell>
          <cell r="G2005"/>
          <cell r="H2005" t="str">
            <v>OSP Ready</v>
          </cell>
        </row>
        <row r="2006">
          <cell r="A2006" t="str">
            <v>IDX0459</v>
          </cell>
          <cell r="B2006" t="str">
            <v>IDX5459</v>
          </cell>
          <cell r="C2006" t="str">
            <v>Emaar Towers</v>
          </cell>
          <cell r="D2006" t="str">
            <v xml:space="preserve">25.257469 </v>
          </cell>
          <cell r="E2006" t="str">
            <v xml:space="preserve">55.324866 </v>
          </cell>
          <cell r="F2006" t="str">
            <v>Mobile Backhauling</v>
          </cell>
          <cell r="G2006"/>
          <cell r="H2006" t="str">
            <v>OSP Provisioned</v>
          </cell>
        </row>
        <row r="2007">
          <cell r="A2007" t="str">
            <v>IDX5456</v>
          </cell>
          <cell r="B2007" t="str">
            <v>IDX5456</v>
          </cell>
          <cell r="C2007" t="str">
            <v>Rashidiya Shopping Center</v>
          </cell>
          <cell r="D2007" t="str">
            <v>55.383751°</v>
          </cell>
          <cell r="E2007" t="str">
            <v>25.228401°</v>
          </cell>
          <cell r="F2007" t="str">
            <v>Mobile Backhauling</v>
          </cell>
          <cell r="G2007"/>
          <cell r="H2007" t="str">
            <v>OSP Ready</v>
          </cell>
        </row>
        <row r="2008">
          <cell r="A2008" t="str">
            <v>IBS-FTK-18-1074</v>
          </cell>
          <cell r="B2008" t="str">
            <v>IDX5452</v>
          </cell>
          <cell r="C2008" t="str">
            <v>Premier Inn Hotel Dragonmart</v>
          </cell>
          <cell r="D2008" t="str">
            <v>55.416726</v>
          </cell>
          <cell r="E2008" t="str">
            <v xml:space="preserve">25.174921 </v>
          </cell>
          <cell r="F2008" t="str">
            <v>Mobile Backhauling</v>
          </cell>
          <cell r="G2008"/>
          <cell r="H2008" t="str">
            <v>OSP Ready</v>
          </cell>
        </row>
        <row r="2009">
          <cell r="A2009" t="str">
            <v>IDX5445</v>
          </cell>
          <cell r="B2009" t="str">
            <v>IDX5445</v>
          </cell>
          <cell r="C2009" t="str">
            <v>Rashidiya Police station Dubai</v>
          </cell>
          <cell r="D2009" t="str">
            <v>55.385856°</v>
          </cell>
          <cell r="E2009" t="str">
            <v>25.227022°</v>
          </cell>
          <cell r="F2009" t="str">
            <v>Mobile Backhauling</v>
          </cell>
          <cell r="G2009"/>
          <cell r="H2009" t="str">
            <v>OSP Ready</v>
          </cell>
        </row>
        <row r="2010">
          <cell r="A2010" t="str">
            <v>IDX5444</v>
          </cell>
          <cell r="B2010" t="str">
            <v>IDX5444</v>
          </cell>
          <cell r="C2010" t="str">
            <v>Hilton Garden Inn - Al Muraqabat</v>
          </cell>
          <cell r="D2010" t="str">
            <v>25.26501</v>
          </cell>
          <cell r="E2010" t="str">
            <v>55.32977</v>
          </cell>
          <cell r="F2010" t="str">
            <v>Mobile Backhauling</v>
          </cell>
          <cell r="G2010"/>
          <cell r="H2010" t="str">
            <v>OSP Provisioned</v>
          </cell>
        </row>
        <row r="2011">
          <cell r="A2011" t="str">
            <v>IDX0443</v>
          </cell>
          <cell r="B2011" t="str">
            <v>IDX5443</v>
          </cell>
          <cell r="C2011" t="str">
            <v>Union Coop Mankhool</v>
          </cell>
          <cell r="D2011" t="str">
            <v>25.24246</v>
          </cell>
          <cell r="E2011" t="str">
            <v>55.296377</v>
          </cell>
          <cell r="F2011" t="str">
            <v>Mobile Backhauling</v>
          </cell>
          <cell r="G2011"/>
          <cell r="H2011" t="str">
            <v>OSP Ready</v>
          </cell>
        </row>
        <row r="2012">
          <cell r="A2012" t="str">
            <v>IBS-FTK-18-0453</v>
          </cell>
          <cell r="B2012" t="str">
            <v>IDX5442</v>
          </cell>
          <cell r="C2012" t="str">
            <v xml:space="preserve">Executive Flight Center Dubai Hangar 2 </v>
          </cell>
          <cell r="D2012" t="str">
            <v>55.370483</v>
          </cell>
          <cell r="E2012" t="str">
            <v>25.258383</v>
          </cell>
          <cell r="F2012" t="str">
            <v>Mobile Backhauling</v>
          </cell>
          <cell r="G2012"/>
          <cell r="H2012" t="str">
            <v>NOC &amp; Permitting</v>
          </cell>
        </row>
        <row r="2013">
          <cell r="A2013" t="str">
            <v>IBS-FTK-18-021</v>
          </cell>
          <cell r="B2013" t="str">
            <v>IDX5441</v>
          </cell>
          <cell r="C2013" t="str">
            <v xml:space="preserve"> Execujet Aviation Dubai Hangar 1 </v>
          </cell>
          <cell r="D2013" t="str">
            <v>55.370483</v>
          </cell>
          <cell r="E2013" t="str">
            <v>25.258383</v>
          </cell>
          <cell r="F2013" t="str">
            <v>Mobile Backhauling</v>
          </cell>
          <cell r="G2013"/>
          <cell r="H2013" t="str">
            <v>NOC &amp; Permitting</v>
          </cell>
        </row>
        <row r="2014">
          <cell r="A2014" t="str">
            <v>IDX5436</v>
          </cell>
          <cell r="B2014" t="str">
            <v>IDX5436</v>
          </cell>
          <cell r="C2014"/>
          <cell r="D2014" t="str">
            <v>55.11113889</v>
          </cell>
          <cell r="E2014" t="str">
            <v>25.10836944</v>
          </cell>
          <cell r="F2014" t="str">
            <v>Mobile Backhauling</v>
          </cell>
          <cell r="G2014"/>
          <cell r="H2014" t="str">
            <v>OSP Ready</v>
          </cell>
        </row>
        <row r="2015">
          <cell r="A2015" t="str">
            <v>IBS-FTK-18-1131</v>
          </cell>
          <cell r="B2015" t="str">
            <v>IDX5433</v>
          </cell>
          <cell r="C2015" t="str">
            <v>PT-180-2 Parking Plot Dubai Media City</v>
          </cell>
          <cell r="D2015" t="str">
            <v>25.095017</v>
          </cell>
          <cell r="E2015" t="str">
            <v>55.155843</v>
          </cell>
          <cell r="F2015" t="str">
            <v>Mobile Backhauling</v>
          </cell>
          <cell r="G2015"/>
          <cell r="H2015" t="str">
            <v>OSP Ready</v>
          </cell>
        </row>
        <row r="2016">
          <cell r="A2016" t="str">
            <v>IBS-FTK-18-1132</v>
          </cell>
          <cell r="B2016" t="str">
            <v>IDX5430</v>
          </cell>
          <cell r="C2016" t="str">
            <v>52 42 Tower Dubai Marina</v>
          </cell>
          <cell r="D2016" t="str">
            <v>25.07097</v>
          </cell>
          <cell r="E2016" t="str">
            <v>55.12572</v>
          </cell>
          <cell r="F2016" t="str">
            <v>Mobile Backhauling</v>
          </cell>
          <cell r="G2016"/>
          <cell r="H2016" t="str">
            <v>OSP Ready</v>
          </cell>
        </row>
        <row r="2017">
          <cell r="A2017" t="str">
            <v>IBS-FTK-18-1113</v>
          </cell>
          <cell r="B2017" t="str">
            <v>IDX5426</v>
          </cell>
          <cell r="C2017" t="str">
            <v>CANAL RESIDENCE WEST PHASE 2</v>
          </cell>
          <cell r="D2017" t="str">
            <v>25.035509</v>
          </cell>
          <cell r="E2017" t="str">
            <v>55.223385</v>
          </cell>
          <cell r="F2017" t="str">
            <v>Mobile Backhauling</v>
          </cell>
          <cell r="G2017"/>
          <cell r="H2017" t="str">
            <v>OSP Ready</v>
          </cell>
        </row>
        <row r="2018">
          <cell r="A2018" t="str">
            <v>IBS-FTK-18-0975</v>
          </cell>
          <cell r="B2018" t="str">
            <v>IDX5424</v>
          </cell>
          <cell r="C2018" t="str">
            <v>Taawun Meydan Horizon Bukadra Residential Tower/ API Horizon</v>
          </cell>
          <cell r="D2018" t="str">
            <v>25.18223</v>
          </cell>
          <cell r="E2018" t="str">
            <v>55.32249</v>
          </cell>
          <cell r="F2018" t="str">
            <v>Mobile Backhauling</v>
          </cell>
          <cell r="G2018"/>
          <cell r="H2018" t="str">
            <v>OSP Ready</v>
          </cell>
        </row>
        <row r="2019">
          <cell r="A2019" t="str">
            <v>IDX5421</v>
          </cell>
          <cell r="B2019" t="str">
            <v>IDX5421</v>
          </cell>
          <cell r="C2019" t="str">
            <v>Emirates Flight Catering New Building (EKFC3)</v>
          </cell>
          <cell r="D2019" t="str">
            <v>25.251536</v>
          </cell>
          <cell r="E2019" t="str">
            <v>55.34857</v>
          </cell>
          <cell r="F2019" t="str">
            <v>Mobile Backhauling</v>
          </cell>
          <cell r="G2019"/>
          <cell r="H2019" t="str">
            <v>NOC &amp; Permitting</v>
          </cell>
        </row>
        <row r="2020">
          <cell r="A2020" t="str">
            <v>IDX5420</v>
          </cell>
          <cell r="B2020" t="str">
            <v>IDX5420</v>
          </cell>
          <cell r="C2020" t="str">
            <v>Rose Garden Hotel Apartments, Barsha</v>
          </cell>
          <cell r="D2020" t="str">
            <v>55.192705</v>
          </cell>
          <cell r="E2020" t="str">
            <v>25.113949</v>
          </cell>
          <cell r="F2020" t="str">
            <v>Mobile Backhauling</v>
          </cell>
          <cell r="G2020"/>
          <cell r="H2020" t="str">
            <v>OSP Ready</v>
          </cell>
        </row>
        <row r="2021">
          <cell r="A2021" t="str">
            <v>IBS-FTK-18-0152</v>
          </cell>
          <cell r="B2021" t="str">
            <v>IDX5417</v>
          </cell>
          <cell r="C2021" t="str">
            <v>Mirdif City Center parking Expansion</v>
          </cell>
          <cell r="D2021" t="str">
            <v>25.216175</v>
          </cell>
          <cell r="E2021" t="str">
            <v>55.407728</v>
          </cell>
          <cell r="F2021" t="str">
            <v>Mobile Backhauling</v>
          </cell>
          <cell r="G2021"/>
          <cell r="H2021" t="str">
            <v>OSP Ready</v>
          </cell>
        </row>
        <row r="2022">
          <cell r="A2022" t="str">
            <v>IBS-FTK-19-1654</v>
          </cell>
          <cell r="B2022" t="str">
            <v>IDX5412</v>
          </cell>
          <cell r="C2022" t="str">
            <v>Premier Inn (Ibn Battuta Hotel) Expansion 25.04662 55.119336</v>
          </cell>
          <cell r="D2022" t="str">
            <v>55.119336</v>
          </cell>
          <cell r="E2022" t="str">
            <v xml:space="preserve">25.04662 </v>
          </cell>
          <cell r="F2022" t="str">
            <v>Mobile Backhauling</v>
          </cell>
          <cell r="G2022"/>
          <cell r="H2022" t="str">
            <v>OSP Ready</v>
          </cell>
        </row>
        <row r="2023">
          <cell r="A2023" t="str">
            <v>IBS-FTK-18-0949</v>
          </cell>
          <cell r="B2023" t="str">
            <v>IDX5410</v>
          </cell>
          <cell r="C2023" t="str">
            <v xml:space="preserve">Byblos Hotel The Palm </v>
          </cell>
          <cell r="D2023" t="str">
            <v>55.143106</v>
          </cell>
          <cell r="E2023" t="str">
            <v>25.107758</v>
          </cell>
          <cell r="F2023" t="str">
            <v>Mobile Backhauling</v>
          </cell>
          <cell r="G2023"/>
          <cell r="H2023" t="str">
            <v>OSP Ready</v>
          </cell>
        </row>
        <row r="2024">
          <cell r="A2024" t="str">
            <v>IDX5408</v>
          </cell>
          <cell r="B2024" t="str">
            <v>IDX5408</v>
          </cell>
          <cell r="C2024" t="str">
            <v>Smana- Hotel- at -Al- Raffa</v>
          </cell>
          <cell r="D2024" t="str">
            <v>25.24992</v>
          </cell>
          <cell r="E2024" t="str">
            <v>55.282365</v>
          </cell>
          <cell r="F2024" t="str">
            <v>Mobile Backhauling</v>
          </cell>
          <cell r="G2024"/>
          <cell r="H2024" t="str">
            <v>OSP Ready</v>
          </cell>
        </row>
        <row r="2025">
          <cell r="A2025" t="str">
            <v>IBS-CO-18-0501</v>
          </cell>
          <cell r="B2025" t="str">
            <v>IDX5403</v>
          </cell>
          <cell r="C2025" t="str">
            <v>Canada Business Centre Tower @ BB</v>
          </cell>
          <cell r="D2025" t="str">
            <v>25.179908</v>
          </cell>
          <cell r="E2025" t="str">
            <v>55.275521</v>
          </cell>
          <cell r="F2025" t="str">
            <v>Mobile Backhauling</v>
          </cell>
          <cell r="G2025"/>
          <cell r="H2025" t="str">
            <v>OSP Provisioned</v>
          </cell>
        </row>
        <row r="2026">
          <cell r="A2026" t="str">
            <v>IBS-FTK-18-0954</v>
          </cell>
          <cell r="B2026" t="str">
            <v>IDX5396</v>
          </cell>
          <cell r="C2026" t="str">
            <v xml:space="preserve">JAMEEL ARTS CENTRE </v>
          </cell>
          <cell r="D2026" t="str">
            <v>55.340710°</v>
          </cell>
          <cell r="E2026" t="str">
            <v xml:space="preserve"> 25.229100° </v>
          </cell>
          <cell r="F2026" t="str">
            <v>Mobile Backhauling</v>
          </cell>
          <cell r="G2026"/>
          <cell r="H2026" t="str">
            <v>OSP Ready</v>
          </cell>
        </row>
        <row r="2027">
          <cell r="A2027" t="str">
            <v>IBS-FTK-18-0901</v>
          </cell>
          <cell r="B2027" t="str">
            <v>IDX5394</v>
          </cell>
          <cell r="C2027" t="str">
            <v>Creekside 18 Tower B at DCH (Plot 18A)</v>
          </cell>
          <cell r="D2027"/>
          <cell r="E2027"/>
          <cell r="F2027" t="str">
            <v>Mobile Backhauling</v>
          </cell>
          <cell r="G2027"/>
          <cell r="H2027" t="str">
            <v>OSP Ready</v>
          </cell>
        </row>
        <row r="2028">
          <cell r="A2028" t="str">
            <v>IBS-FTK-18-0900</v>
          </cell>
          <cell r="B2028" t="str">
            <v>IDX5392</v>
          </cell>
          <cell r="C2028" t="str">
            <v>Creekside 18 Tower A at DCH (Plot 18A)</v>
          </cell>
          <cell r="D2028" t="str">
            <v>25.204425</v>
          </cell>
          <cell r="E2028" t="str">
            <v>55.344723</v>
          </cell>
          <cell r="F2028" t="str">
            <v>Mobile Backhauling</v>
          </cell>
          <cell r="G2028"/>
          <cell r="H2028" t="str">
            <v>OSP Ready</v>
          </cell>
        </row>
        <row r="2029">
          <cell r="A2029" t="str">
            <v>IDX5390</v>
          </cell>
          <cell r="B2029" t="str">
            <v>IDX5390</v>
          </cell>
          <cell r="C2029" t="str">
            <v>Vida Harbour Point Hotel at DCH (Taawun)</v>
          </cell>
          <cell r="D2029" t="str">
            <v>25.205483</v>
          </cell>
          <cell r="E2029" t="str">
            <v>55.343994</v>
          </cell>
          <cell r="F2029" t="str">
            <v>Mobile Backhauling</v>
          </cell>
          <cell r="G2029"/>
          <cell r="H2029" t="str">
            <v>OSP Ready</v>
          </cell>
        </row>
        <row r="2030">
          <cell r="A2030" t="str">
            <v>IDX0376</v>
          </cell>
          <cell r="B2030" t="str">
            <v>IDX5376</v>
          </cell>
          <cell r="C2030" t="str">
            <v>Tiara Hotel at Palm Jumeirah</v>
          </cell>
          <cell r="D2030"/>
          <cell r="E2030"/>
          <cell r="F2030" t="str">
            <v>Mobile Backhauling</v>
          </cell>
          <cell r="G2030"/>
          <cell r="H2030" t="str">
            <v>OSP Ready</v>
          </cell>
        </row>
        <row r="2031">
          <cell r="A2031" t="str">
            <v>IBS-FTK-18-0796</v>
          </cell>
          <cell r="B2031" t="str">
            <v>IDX5374</v>
          </cell>
          <cell r="C2031" t="str">
            <v>Swiss international School PH2 (Sec 2 and 3)</v>
          </cell>
          <cell r="D2031" t="str">
            <v>25.209235</v>
          </cell>
          <cell r="E2031" t="str">
            <v>55.33102</v>
          </cell>
          <cell r="F2031" t="str">
            <v>Mobile Backhauling</v>
          </cell>
          <cell r="G2031"/>
          <cell r="H2031" t="str">
            <v>RFSed previously</v>
          </cell>
        </row>
        <row r="2032">
          <cell r="A2032" t="str">
            <v>IBS-SS-18-0417</v>
          </cell>
          <cell r="B2032" t="str">
            <v>IDX5373</v>
          </cell>
          <cell r="C2032" t="str">
            <v>Dubai Municipality @ Garhoud</v>
          </cell>
          <cell r="D2032" t="str">
            <v>25.2348</v>
          </cell>
          <cell r="E2032" t="str">
            <v>55.3543</v>
          </cell>
          <cell r="F2032" t="str">
            <v>Mobile Backhauling</v>
          </cell>
          <cell r="G2032"/>
          <cell r="H2032" t="str">
            <v>NOC &amp; Permitting</v>
          </cell>
        </row>
        <row r="2033">
          <cell r="A2033" t="str">
            <v>IDX5372</v>
          </cell>
          <cell r="B2033" t="str">
            <v>IDX5372</v>
          </cell>
          <cell r="C2033" t="str">
            <v xml:space="preserve">Rove Hotel in Dubai Parks </v>
          </cell>
          <cell r="D2033" t="str">
            <v>55.013597</v>
          </cell>
          <cell r="E2033" t="str">
            <v xml:space="preserve">24.910696  </v>
          </cell>
          <cell r="F2033" t="str">
            <v>Mobile Backhauling</v>
          </cell>
          <cell r="G2033"/>
          <cell r="H2033" t="str">
            <v>OSP Ready</v>
          </cell>
        </row>
        <row r="2034">
          <cell r="A2034" t="str">
            <v>IBS-SS-18-0371</v>
          </cell>
          <cell r="B2034" t="str">
            <v>IDX5371</v>
          </cell>
          <cell r="C2034" t="str">
            <v>The 118 Tower</v>
          </cell>
          <cell r="D2034" t="str">
            <v>25.1929</v>
          </cell>
          <cell r="E2034" t="str">
            <v>55.2815</v>
          </cell>
          <cell r="F2034" t="str">
            <v>Mobile Backhauling</v>
          </cell>
          <cell r="G2034"/>
          <cell r="H2034" t="str">
            <v>OSP Ready</v>
          </cell>
        </row>
        <row r="2035">
          <cell r="A2035" t="str">
            <v>IBS-FTK-18-0816</v>
          </cell>
          <cell r="B2035" t="str">
            <v>IDX5370</v>
          </cell>
          <cell r="C2035" t="str">
            <v>The One JBR Tower</v>
          </cell>
          <cell r="D2035" t="str">
            <v>25.083749</v>
          </cell>
          <cell r="E2035" t="str">
            <v>55.138917</v>
          </cell>
          <cell r="F2035" t="str">
            <v>Mobile Backhauling</v>
          </cell>
          <cell r="G2035"/>
          <cell r="H2035" t="str">
            <v>OSP Ready</v>
          </cell>
        </row>
        <row r="2036">
          <cell r="A2036" t="str">
            <v>IBS-FTK-18-1104</v>
          </cell>
          <cell r="B2036" t="str">
            <v>IDX5368</v>
          </cell>
          <cell r="C2036" t="str">
            <v>Clemenceau Medical Center (DHC2.B.22)</v>
          </cell>
          <cell r="D2036" t="str">
            <v xml:space="preserve"> 25.212535 </v>
          </cell>
          <cell r="E2036" t="str">
            <v xml:space="preserve"> 55.317938</v>
          </cell>
          <cell r="F2036" t="str">
            <v>Mobile Backhauling</v>
          </cell>
          <cell r="G2036"/>
          <cell r="H2036" t="str">
            <v>OSP Ready</v>
          </cell>
        </row>
        <row r="2037">
          <cell r="A2037" t="str">
            <v>IBS-FTK-18-0834</v>
          </cell>
          <cell r="B2037" t="str">
            <v>IDX5364</v>
          </cell>
          <cell r="C2037" t="str">
            <v>D8-81-1304 Residential Bldg Area. Arjan</v>
          </cell>
          <cell r="D2037" t="str">
            <v>25.282725</v>
          </cell>
          <cell r="E2037" t="str">
            <v>55.352428</v>
          </cell>
          <cell r="F2037" t="str">
            <v>Mobile Backhauling</v>
          </cell>
          <cell r="G2037"/>
          <cell r="H2037" t="str">
            <v>OSP Ready</v>
          </cell>
        </row>
        <row r="2038">
          <cell r="A2038" t="str">
            <v>IBS-SS-18-0432</v>
          </cell>
          <cell r="B2038" t="str">
            <v>IDX5362</v>
          </cell>
          <cell r="C2038" t="str">
            <v xml:space="preserve"> Al Bandar Rotana Al Bandar Rotana  25.259060°  55.319620°</v>
          </cell>
          <cell r="D2038" t="str">
            <v>55.319620°</v>
          </cell>
          <cell r="E2038" t="str">
            <v>25.259060°</v>
          </cell>
          <cell r="F2038" t="str">
            <v>Mobile Backhauling</v>
          </cell>
          <cell r="G2038"/>
          <cell r="H2038" t="str">
            <v>OSP Ready</v>
          </cell>
        </row>
        <row r="2039">
          <cell r="A2039" t="str">
            <v>IBS-CO-18-0496</v>
          </cell>
          <cell r="B2039" t="str">
            <v>IDX5361</v>
          </cell>
          <cell r="C2039" t="str">
            <v>Al Habtoor Residence Tower 1</v>
          </cell>
          <cell r="D2039" t="str">
            <v>25.18256</v>
          </cell>
          <cell r="E2039" t="str">
            <v>55.255726</v>
          </cell>
          <cell r="F2039" t="str">
            <v>Mobile Backhauling</v>
          </cell>
          <cell r="G2039"/>
          <cell r="H2039" t="str">
            <v>OSP Ready</v>
          </cell>
        </row>
        <row r="2040">
          <cell r="A2040" t="str">
            <v>IBS-FTK-18-0133</v>
          </cell>
          <cell r="B2040" t="str">
            <v>IDX5357</v>
          </cell>
          <cell r="C2040" t="str">
            <v>E.T.A Star Tower (Al Manara)</v>
          </cell>
          <cell r="D2040" t="str">
            <v>25.183905</v>
          </cell>
          <cell r="E2040" t="str">
            <v>55.259792</v>
          </cell>
          <cell r="F2040" t="str">
            <v>Mobile Backhauling</v>
          </cell>
          <cell r="G2040"/>
          <cell r="H2040" t="str">
            <v>OSP Ready</v>
          </cell>
        </row>
        <row r="2041">
          <cell r="A2041" t="str">
            <v>IBS-CO-18-0491</v>
          </cell>
          <cell r="B2041" t="str">
            <v>IDX5352</v>
          </cell>
          <cell r="C2041" t="str">
            <v>Blue Water Island Residence (Blocks ABKJL)</v>
          </cell>
          <cell r="D2041" t="str">
            <v>25.07713</v>
          </cell>
          <cell r="E2041" t="str">
            <v>55.12305</v>
          </cell>
          <cell r="F2041" t="str">
            <v>Mobile Backhauling</v>
          </cell>
          <cell r="G2041"/>
          <cell r="H2041" t="str">
            <v>Uplink Is Available</v>
          </cell>
        </row>
        <row r="2042">
          <cell r="A2042" t="str">
            <v>IBS-FTK-18-0254</v>
          </cell>
          <cell r="B2042" t="str">
            <v>IDX5351</v>
          </cell>
          <cell r="C2042" t="str">
            <v>DAR Wasl Mall</v>
          </cell>
          <cell r="D2042" t="str">
            <v>25.194519</v>
          </cell>
          <cell r="E2042" t="str">
            <v>55.245836</v>
          </cell>
          <cell r="F2042" t="str">
            <v>Mobile Backhauling</v>
          </cell>
          <cell r="G2042"/>
          <cell r="H2042" t="str">
            <v>OSP Ready</v>
          </cell>
        </row>
        <row r="2043">
          <cell r="A2043" t="str">
            <v>IDX5345</v>
          </cell>
          <cell r="B2043" t="str">
            <v>IDX5345</v>
          </cell>
          <cell r="C2043" t="str">
            <v>Union House</v>
          </cell>
          <cell r="D2043" t="str">
            <v>55.269408°</v>
          </cell>
          <cell r="E2043" t="str">
            <v>25.241617°</v>
          </cell>
          <cell r="F2043" t="str">
            <v>Mobile Backhauling</v>
          </cell>
          <cell r="G2043"/>
          <cell r="H2043" t="str">
            <v>NOC &amp; Permitting</v>
          </cell>
        </row>
        <row r="2044">
          <cell r="A2044" t="str">
            <v>IBS-FTK-18-0977</v>
          </cell>
          <cell r="B2044" t="str">
            <v>IDX5343</v>
          </cell>
          <cell r="C2044" t="str">
            <v>Soho Apartment Palm Jumeirah (aka. Palm Loft)</v>
          </cell>
          <cell r="D2044" t="str">
            <v>25.108365</v>
          </cell>
          <cell r="E2044" t="str">
            <v>55.143631</v>
          </cell>
          <cell r="F2044" t="str">
            <v>Mobile Backhauling</v>
          </cell>
          <cell r="G2044"/>
          <cell r="H2044" t="str">
            <v>OSP Ready</v>
          </cell>
        </row>
        <row r="2045">
          <cell r="A2045" t="str">
            <v>IDX5338</v>
          </cell>
          <cell r="B2045" t="str">
            <v>IDX5338</v>
          </cell>
          <cell r="C2045" t="str">
            <v>Majid Al Futtaim (MAF) Tower</v>
          </cell>
          <cell r="D2045" t="str">
            <v>55.33075</v>
          </cell>
          <cell r="E2045" t="str">
            <v>25.25301111</v>
          </cell>
          <cell r="F2045" t="str">
            <v>Mobile Backhauling</v>
          </cell>
          <cell r="G2045"/>
          <cell r="H2045" t="str">
            <v>RFSed previously</v>
          </cell>
        </row>
        <row r="2046">
          <cell r="A2046" t="str">
            <v>IBS-FTK-18-0911</v>
          </cell>
          <cell r="B2046" t="str">
            <v>IDX5335</v>
          </cell>
          <cell r="C2046" t="str">
            <v>JLT - Hill Side Residency</v>
          </cell>
          <cell r="D2046" t="str">
            <v>25.078</v>
          </cell>
          <cell r="E2046" t="str">
            <v>55.156</v>
          </cell>
          <cell r="F2046" t="str">
            <v>Mobile Backhauling</v>
          </cell>
          <cell r="G2046"/>
          <cell r="H2046" t="str">
            <v>OSP Ready</v>
          </cell>
        </row>
        <row r="2047">
          <cell r="A2047" t="str">
            <v>IDX5329</v>
          </cell>
          <cell r="B2047" t="str">
            <v>IDX5329</v>
          </cell>
          <cell r="C2047" t="str">
            <v>Flora Inn Hotel</v>
          </cell>
          <cell r="D2047" t="str">
            <v>25.252403</v>
          </cell>
          <cell r="E2047" t="str">
            <v>55.343082</v>
          </cell>
          <cell r="F2047" t="str">
            <v>Mobile Backhauling</v>
          </cell>
          <cell r="G2047"/>
          <cell r="H2047" t="str">
            <v>OSP Ready</v>
          </cell>
        </row>
        <row r="2048">
          <cell r="A2048" t="str">
            <v>IBS-FTK-18-0831</v>
          </cell>
          <cell r="B2048" t="str">
            <v>IDX5326</v>
          </cell>
          <cell r="C2048" t="str">
            <v>Goldenstate Hotel at Al Jadaf</v>
          </cell>
          <cell r="D2048" t="str">
            <v>25.22105</v>
          </cell>
          <cell r="E2048" t="str">
            <v>55.33452</v>
          </cell>
          <cell r="F2048" t="str">
            <v>Mobile Backhauling</v>
          </cell>
          <cell r="G2048"/>
          <cell r="H2048" t="str">
            <v>OSP Ready</v>
          </cell>
        </row>
        <row r="2049">
          <cell r="A2049" t="str">
            <v>IDX5325</v>
          </cell>
          <cell r="B2049" t="str">
            <v>IDX5325</v>
          </cell>
          <cell r="C2049" t="str">
            <v xml:space="preserve">MARINA GATE RESIDENCE 2 </v>
          </cell>
          <cell r="D2049"/>
          <cell r="E2049"/>
          <cell r="F2049" t="str">
            <v>Mobile Backhauling</v>
          </cell>
          <cell r="G2049"/>
          <cell r="H2049" t="str">
            <v>OSP Ready</v>
          </cell>
        </row>
        <row r="2050">
          <cell r="A2050" t="str">
            <v>IDX5324</v>
          </cell>
          <cell r="B2050" t="str">
            <v>IDX5324</v>
          </cell>
          <cell r="C2050" t="str">
            <v>Arbor School Al Furjan</v>
          </cell>
          <cell r="D2050" t="str">
            <v>25.023254</v>
          </cell>
          <cell r="E2050" t="str">
            <v>55.136718</v>
          </cell>
          <cell r="F2050" t="str">
            <v>Mobile Backhauling</v>
          </cell>
          <cell r="G2050"/>
          <cell r="H2050" t="str">
            <v>OSP Ready</v>
          </cell>
        </row>
        <row r="2051">
          <cell r="A2051" t="str">
            <v>IBS-SS-19-601</v>
          </cell>
          <cell r="B2051" t="str">
            <v>IDX5323</v>
          </cell>
          <cell r="C2051" t="str">
            <v>Al Wasl Plaza Basement &amp; Truck Tunnel (Parcel G)</v>
          </cell>
          <cell r="D2051" t="str">
            <v>25.230645</v>
          </cell>
          <cell r="E2051" t="str">
            <v>55.318038</v>
          </cell>
          <cell r="F2051" t="str">
            <v>Mobile Backhauling</v>
          </cell>
          <cell r="G2051"/>
          <cell r="H2051" t="str">
            <v>OSP Ready</v>
          </cell>
        </row>
        <row r="2052">
          <cell r="A2052" t="str">
            <v>IBS-FTK-18-1270</v>
          </cell>
          <cell r="B2052" t="str">
            <v>IDX5321</v>
          </cell>
          <cell r="C2052" t="str">
            <v>Paramount Hotel and Residential Upper Part</v>
          </cell>
          <cell r="D2052" t="str">
            <v>25.193459</v>
          </cell>
          <cell r="E2052" t="str">
            <v>55.265269</v>
          </cell>
          <cell r="F2052" t="str">
            <v>Mobile Backhauling</v>
          </cell>
          <cell r="G2052"/>
          <cell r="H2052" t="str">
            <v>OSP Ready</v>
          </cell>
        </row>
        <row r="2053">
          <cell r="A2053" t="str">
            <v>IDX5320</v>
          </cell>
          <cell r="B2053" t="str">
            <v>IDX5320</v>
          </cell>
          <cell r="C2053" t="str">
            <v>Logistics City Admin Building Block B1  Ground Floor GSM Room</v>
          </cell>
          <cell r="D2053" t="str">
            <v>55.117995</v>
          </cell>
          <cell r="E2053" t="str">
            <v>24.909769</v>
          </cell>
          <cell r="F2053" t="str">
            <v>Mobile Backhauling</v>
          </cell>
          <cell r="G2053"/>
          <cell r="H2053" t="str">
            <v>OSP Ready</v>
          </cell>
        </row>
        <row r="2054">
          <cell r="A2054" t="str">
            <v>IBS-FTK-18-1182</v>
          </cell>
          <cell r="B2054" t="str">
            <v>IDX5319</v>
          </cell>
          <cell r="C2054" t="str">
            <v>Paramount Hotel and Residential Lower Part</v>
          </cell>
          <cell r="D2054" t="str">
            <v>25.193459</v>
          </cell>
          <cell r="E2054" t="str">
            <v>55.265269</v>
          </cell>
          <cell r="F2054" t="str">
            <v>Mobile Backhauling</v>
          </cell>
          <cell r="G2054"/>
          <cell r="H2054" t="str">
            <v>OSP Ready</v>
          </cell>
        </row>
        <row r="2055">
          <cell r="A2055" t="str">
            <v>IDX5318</v>
          </cell>
          <cell r="B2055" t="str">
            <v>IDX5318</v>
          </cell>
          <cell r="C2055" t="str">
            <v>BUILDING A2 DUBAI SOUTH DWC</v>
          </cell>
          <cell r="D2055" t="str">
            <v>55.116847</v>
          </cell>
          <cell r="E2055" t="str">
            <v>24.909586</v>
          </cell>
          <cell r="F2055" t="str">
            <v>Mobile Backhauling</v>
          </cell>
          <cell r="G2055"/>
          <cell r="H2055" t="str">
            <v>OSP Ready</v>
          </cell>
        </row>
        <row r="2056">
          <cell r="A2056" t="str">
            <v>IBS-FTK-18-0436</v>
          </cell>
          <cell r="B2056" t="str">
            <v>IDX5316</v>
          </cell>
          <cell r="C2056" t="str">
            <v>Amity School Al Qusais</v>
          </cell>
          <cell r="D2056" t="str">
            <v xml:space="preserve">25.280009 </v>
          </cell>
          <cell r="E2056" t="str">
            <v>55.367455</v>
          </cell>
          <cell r="F2056" t="str">
            <v>Mobile Backhauling</v>
          </cell>
          <cell r="G2056"/>
          <cell r="H2056" t="str">
            <v>OSP Ready</v>
          </cell>
        </row>
        <row r="2057">
          <cell r="A2057" t="str">
            <v>IBS-FTK-18-0308</v>
          </cell>
          <cell r="B2057" t="str">
            <v>IDX5315</v>
          </cell>
          <cell r="C2057" t="str">
            <v>Al Shafar Invest Palm Jumeirah</v>
          </cell>
          <cell r="D2057" t="str">
            <v>25.138794</v>
          </cell>
          <cell r="E2057" t="str">
            <v>55.144245</v>
          </cell>
          <cell r="F2057" t="str">
            <v>Mobile Backhauling</v>
          </cell>
          <cell r="G2057"/>
          <cell r="H2057" t="str">
            <v>OSP Ready</v>
          </cell>
        </row>
        <row r="2058">
          <cell r="A2058" t="str">
            <v>IBS-FTK-18-0891</v>
          </cell>
          <cell r="B2058" t="str">
            <v>IDX5314</v>
          </cell>
          <cell r="C2058" t="str">
            <v>Bellevue Towers at BB</v>
          </cell>
          <cell r="D2058" t="str">
            <v>25.187308</v>
          </cell>
          <cell r="E2058" t="str">
            <v>55.275446</v>
          </cell>
          <cell r="F2058" t="str">
            <v>Mobile Backhauling</v>
          </cell>
          <cell r="G2058"/>
          <cell r="H2058" t="str">
            <v>OSP Ready</v>
          </cell>
        </row>
        <row r="2059">
          <cell r="A2059" t="str">
            <v>IBS-FTK-18-0915</v>
          </cell>
          <cell r="B2059" t="str">
            <v>IDX5312</v>
          </cell>
          <cell r="C2059" t="str">
            <v>Al Ghurair Centre MIMO</v>
          </cell>
          <cell r="D2059" t="str">
            <v>25.266919</v>
          </cell>
          <cell r="E2059" t="str">
            <v>55.317988</v>
          </cell>
          <cell r="F2059" t="str">
            <v>Mobile Backhauling</v>
          </cell>
          <cell r="G2059"/>
          <cell r="H2059" t="str">
            <v>OSP Ready</v>
          </cell>
        </row>
        <row r="2060">
          <cell r="A2060" t="str">
            <v>IBS-FTK-18-0898</v>
          </cell>
          <cell r="B2060" t="str">
            <v>IDX5305</v>
          </cell>
          <cell r="C2060" t="str">
            <v>Muraqqabat</v>
          </cell>
          <cell r="D2060" t="str">
            <v>25.268658</v>
          </cell>
          <cell r="E2060" t="str">
            <v>55.318572</v>
          </cell>
          <cell r="F2060" t="str">
            <v>Mobile Backhauling</v>
          </cell>
          <cell r="G2060"/>
          <cell r="H2060" t="str">
            <v>NOC &amp; Permitting</v>
          </cell>
        </row>
        <row r="2061">
          <cell r="A2061" t="str">
            <v>IBS-FTK-18-0897</v>
          </cell>
          <cell r="B2061" t="str">
            <v>IDX5304</v>
          </cell>
          <cell r="C2061" t="str">
            <v>Al Ghurair Centre T5 and T6</v>
          </cell>
          <cell r="D2061" t="str">
            <v>25.268003</v>
          </cell>
          <cell r="E2061" t="str">
            <v>55.317096</v>
          </cell>
          <cell r="F2061" t="str">
            <v>Mobile Backhauling</v>
          </cell>
          <cell r="G2061"/>
          <cell r="H2061" t="str">
            <v>OSP Ready</v>
          </cell>
        </row>
        <row r="2062">
          <cell r="A2062" t="str">
            <v>IBS-FTK-18-0896</v>
          </cell>
          <cell r="B2062" t="str">
            <v>IDX5303</v>
          </cell>
          <cell r="C2062" t="str">
            <v>Al Ghurair Centre T3 and T4</v>
          </cell>
          <cell r="D2062" t="str">
            <v>25.26771</v>
          </cell>
          <cell r="E2062" t="str">
            <v>55.317695</v>
          </cell>
          <cell r="F2062" t="str">
            <v>Mobile Backhauling</v>
          </cell>
          <cell r="G2062"/>
          <cell r="H2062" t="str">
            <v>OSP Ready</v>
          </cell>
        </row>
        <row r="2063">
          <cell r="A2063" t="str">
            <v>IBS-FTK-18-0276</v>
          </cell>
          <cell r="B2063" t="str">
            <v>IDX5301</v>
          </cell>
          <cell r="C2063" t="str">
            <v>Al Ghurair Centre T1 and T2</v>
          </cell>
          <cell r="D2063" t="str">
            <v>25.267057</v>
          </cell>
          <cell r="E2063" t="str">
            <v>55.317164</v>
          </cell>
          <cell r="F2063" t="str">
            <v>Mobile Backhauling</v>
          </cell>
          <cell r="G2063"/>
          <cell r="H2063" t="str">
            <v>OSP Ready</v>
          </cell>
        </row>
        <row r="2064">
          <cell r="A2064" t="str">
            <v>IDX0265</v>
          </cell>
          <cell r="B2064" t="str">
            <v>IDX5265</v>
          </cell>
          <cell r="C2064" t="str">
            <v>Villa Rotana SZR</v>
          </cell>
          <cell r="D2064" t="str">
            <v>55.261424°</v>
          </cell>
          <cell r="E2064" t="str">
            <v xml:space="preserve"> 25.194462°</v>
          </cell>
          <cell r="F2064" t="str">
            <v>Mobile Backhauling</v>
          </cell>
          <cell r="G2064"/>
          <cell r="H2064" t="str">
            <v>OSP Ready</v>
          </cell>
        </row>
        <row r="2065">
          <cell r="A2065" t="str">
            <v>IDX5264</v>
          </cell>
          <cell r="B2065" t="str">
            <v>IDX5264</v>
          </cell>
          <cell r="C2065" t="str">
            <v>Dubai Mall Address Hotel Passive Upper</v>
          </cell>
          <cell r="D2065" t="str">
            <v>25.199686</v>
          </cell>
          <cell r="E2065" t="str">
            <v>55.2775</v>
          </cell>
          <cell r="F2065" t="str">
            <v>Mobile Backhauling</v>
          </cell>
          <cell r="G2065"/>
          <cell r="H2065" t="str">
            <v>OSP Ready</v>
          </cell>
        </row>
        <row r="2066">
          <cell r="A2066" t="str">
            <v>IBS-SS-18-0421</v>
          </cell>
          <cell r="B2066" t="str">
            <v>IDX5263</v>
          </cell>
          <cell r="C2066" t="str">
            <v>Millenium Tower @ SZR</v>
          </cell>
          <cell r="D2066" t="str">
            <v>25.194856</v>
          </cell>
          <cell r="E2066" t="str">
            <v>55.26585</v>
          </cell>
          <cell r="F2066" t="str">
            <v>Mobile Backhauling</v>
          </cell>
          <cell r="G2066"/>
          <cell r="H2066" t="str">
            <v>OSP Ready</v>
          </cell>
        </row>
        <row r="2067">
          <cell r="A2067" t="str">
            <v>IBS-FTK-18-064</v>
          </cell>
          <cell r="B2067" t="str">
            <v>IDX5262</v>
          </cell>
          <cell r="C2067" t="str">
            <v>Dubai Mall Address Hotel Passive_Lower</v>
          </cell>
          <cell r="D2067" t="str">
            <v>25.199686</v>
          </cell>
          <cell r="E2067" t="str">
            <v>55.2775</v>
          </cell>
          <cell r="F2067" t="str">
            <v>Mobile Backhauling</v>
          </cell>
          <cell r="G2067"/>
          <cell r="H2067" t="str">
            <v>OSP Ready</v>
          </cell>
        </row>
        <row r="2068">
          <cell r="A2068" t="str">
            <v>IBS-SS-18-0425</v>
          </cell>
          <cell r="B2068" t="str">
            <v>IDX5261</v>
          </cell>
          <cell r="C2068" t="str">
            <v xml:space="preserve">Dubai Airport Royal Terminal </v>
          </cell>
          <cell r="D2068" t="str">
            <v>55.388768</v>
          </cell>
          <cell r="E2068" t="str">
            <v xml:space="preserve">25.233496 </v>
          </cell>
          <cell r="F2068" t="str">
            <v>Mobile Backhauling</v>
          </cell>
          <cell r="G2068"/>
          <cell r="H2068" t="str">
            <v>OSP Ready</v>
          </cell>
        </row>
        <row r="2069">
          <cell r="A2069" t="str">
            <v>IBS-FTK-18-1100</v>
          </cell>
          <cell r="B2069" t="str">
            <v>IDX5259</v>
          </cell>
          <cell r="C2069" t="str">
            <v>American School of Dubai Al Barsha</v>
          </cell>
          <cell r="D2069" t="str">
            <v>25.100692</v>
          </cell>
          <cell r="E2069" t="str">
            <v>55.183836</v>
          </cell>
          <cell r="F2069" t="str">
            <v>Mobile Backhauling</v>
          </cell>
          <cell r="G2069"/>
          <cell r="H2069" t="str">
            <v>OSP Ready</v>
          </cell>
        </row>
        <row r="2070">
          <cell r="A2070" t="str">
            <v>IBS-FTK-20-1443</v>
          </cell>
          <cell r="B2070" t="str">
            <v>IDX5257</v>
          </cell>
          <cell r="C2070" t="str">
            <v>Barsha Police Station</v>
          </cell>
          <cell r="D2070" t="str">
            <v>55.213910°</v>
          </cell>
          <cell r="E2070" t="str">
            <v xml:space="preserve"> 25.078027° </v>
          </cell>
          <cell r="F2070" t="str">
            <v>Mobile Backhauling</v>
          </cell>
          <cell r="G2070"/>
          <cell r="H2070" t="str">
            <v>OSP Ready</v>
          </cell>
        </row>
        <row r="2071">
          <cell r="A2071" t="str">
            <v>IBS-FTK-18-1276</v>
          </cell>
          <cell r="B2071" t="str">
            <v>IDX5256</v>
          </cell>
          <cell r="C2071" t="str">
            <v>Al Khail Avenue Mall Site 3</v>
          </cell>
          <cell r="D2071" t="str">
            <v>25.05119</v>
          </cell>
          <cell r="E2071" t="str">
            <v>55.19385</v>
          </cell>
          <cell r="F2071" t="str">
            <v>Mobile Backhauling</v>
          </cell>
          <cell r="G2071"/>
          <cell r="H2071" t="str">
            <v>OSP Ready</v>
          </cell>
        </row>
        <row r="2072">
          <cell r="A2072" t="str">
            <v>IBS-FTK-18-0281</v>
          </cell>
          <cell r="B2072" t="str">
            <v>IDX5252</v>
          </cell>
          <cell r="C2072" t="str">
            <v>Premier Inn DSO</v>
          </cell>
          <cell r="D2072" t="str">
            <v>25.122674</v>
          </cell>
          <cell r="E2072" t="str">
            <v>55.107881</v>
          </cell>
          <cell r="F2072" t="str">
            <v>Mobile Backhauling</v>
          </cell>
          <cell r="G2072"/>
          <cell r="H2072" t="str">
            <v>OSP Ready</v>
          </cell>
        </row>
        <row r="2073">
          <cell r="A2073" t="str">
            <v>IBS-SS-18-1115</v>
          </cell>
          <cell r="B2073" t="str">
            <v>IDX5251</v>
          </cell>
          <cell r="C2073" t="str">
            <v>Dubai Mall Cinema Parking Expansion</v>
          </cell>
          <cell r="D2073" t="str">
            <v>25.19649</v>
          </cell>
          <cell r="E2073" t="str">
            <v>55.28085</v>
          </cell>
          <cell r="F2073" t="str">
            <v>Mobile Backhauling</v>
          </cell>
          <cell r="G2073"/>
          <cell r="H2073" t="str">
            <v>OSP Ready</v>
          </cell>
        </row>
        <row r="2074">
          <cell r="A2074" t="str">
            <v>IDX5249</v>
          </cell>
          <cell r="B2074" t="str">
            <v>IDX5249</v>
          </cell>
          <cell r="C2074" t="str">
            <v>Muraqabat Police Station Barracks</v>
          </cell>
          <cell r="D2074" t="str">
            <v>55.328527</v>
          </cell>
          <cell r="E2074" t="str">
            <v>25.269249</v>
          </cell>
          <cell r="F2074" t="str">
            <v>Mobile Backhauling</v>
          </cell>
          <cell r="G2074"/>
          <cell r="H2074" t="str">
            <v>OSP Ready</v>
          </cell>
        </row>
        <row r="2075">
          <cell r="A2075" t="str">
            <v>IDX5248</v>
          </cell>
          <cell r="B2075" t="str">
            <v>IDX5248</v>
          </cell>
          <cell r="C2075" t="str">
            <v>Dubai INternational Academy_Emirates Hills</v>
          </cell>
          <cell r="D2075" t="str">
            <v>25.077673°</v>
          </cell>
          <cell r="E2075" t="str">
            <v>55.178818°</v>
          </cell>
          <cell r="F2075" t="str">
            <v>Mobile Backhauling</v>
          </cell>
          <cell r="G2075"/>
          <cell r="H2075" t="str">
            <v>OSP Ready</v>
          </cell>
        </row>
        <row r="2076">
          <cell r="A2076" t="str">
            <v>IDX5247</v>
          </cell>
          <cell r="B2076" t="str">
            <v>IDX5247</v>
          </cell>
          <cell r="C2076" t="str">
            <v>Dubai Taxi Main Office and Accommodation Buildings</v>
          </cell>
          <cell r="D2076" t="str">
            <v>25.279188</v>
          </cell>
          <cell r="E2076" t="str">
            <v>55.415326</v>
          </cell>
          <cell r="F2076" t="str">
            <v>Mobile Backhauling</v>
          </cell>
          <cell r="G2076"/>
          <cell r="H2076" t="str">
            <v>OSP Ready</v>
          </cell>
        </row>
        <row r="2077">
          <cell r="A2077" t="str">
            <v>IDX5245</v>
          </cell>
          <cell r="B2077" t="str">
            <v>IDX5245</v>
          </cell>
          <cell r="C2077" t="str">
            <v>Al Habtoor Palace Hotel DIFC DUBAi</v>
          </cell>
          <cell r="D2077" t="str">
            <v>25.183398</v>
          </cell>
          <cell r="E2077" t="str">
            <v>55.254251</v>
          </cell>
          <cell r="F2077"/>
          <cell r="G2077"/>
          <cell r="H2077"/>
        </row>
        <row r="2078">
          <cell r="A2078" t="str">
            <v>IBS-FTK-18-0323</v>
          </cell>
          <cell r="B2078" t="str">
            <v>IDX5243</v>
          </cell>
          <cell r="C2078" t="str">
            <v>Dubai Elite 10 Sports City</v>
          </cell>
          <cell r="D2078"/>
          <cell r="E2078"/>
          <cell r="F2078" t="str">
            <v>Mobile Backhauling</v>
          </cell>
          <cell r="G2078"/>
          <cell r="H2078" t="str">
            <v>OSP Ready</v>
          </cell>
        </row>
        <row r="2079">
          <cell r="A2079" t="str">
            <v>IBS-FTK-18-1121</v>
          </cell>
          <cell r="B2079" t="str">
            <v>IDX5241</v>
          </cell>
          <cell r="C2079" t="str">
            <v>VEZUL TOWER</v>
          </cell>
          <cell r="D2079"/>
          <cell r="E2079"/>
          <cell r="F2079" t="str">
            <v>Mobile Backhauling</v>
          </cell>
          <cell r="G2079"/>
          <cell r="H2079" t="str">
            <v>OSP Ready</v>
          </cell>
        </row>
        <row r="2080">
          <cell r="A2080" t="str">
            <v>IBS-FTK-18-0990</v>
          </cell>
          <cell r="B2080" t="str">
            <v>IDX5238</v>
          </cell>
          <cell r="C2080" t="str">
            <v>HADEER TOWER - JVC11AHRG001C</v>
          </cell>
          <cell r="D2080" t="str">
            <v>25.058080</v>
          </cell>
          <cell r="E2080" t="str">
            <v>55.210090</v>
          </cell>
          <cell r="F2080" t="str">
            <v>Mobile Backhauling</v>
          </cell>
          <cell r="G2080"/>
          <cell r="H2080" t="str">
            <v>OSP Ready</v>
          </cell>
        </row>
        <row r="2081">
          <cell r="A2081" t="str">
            <v>IDX5228</v>
          </cell>
          <cell r="B2081" t="str">
            <v>IDX5228</v>
          </cell>
          <cell r="C2081" t="str">
            <v>Al Muraqabat Police Station</v>
          </cell>
          <cell r="D2081" t="str">
            <v>25.269894</v>
          </cell>
          <cell r="E2081" t="str">
            <v>55.329393</v>
          </cell>
          <cell r="F2081" t="str">
            <v>Mobile Backhauling</v>
          </cell>
          <cell r="G2081"/>
          <cell r="H2081" t="str">
            <v>OSP Ready</v>
          </cell>
        </row>
        <row r="2082">
          <cell r="A2082" t="str">
            <v>IDX5227</v>
          </cell>
          <cell r="B2082" t="str">
            <v>IDX5227</v>
          </cell>
          <cell r="C2082" t="str">
            <v>Montreal Hotel Deira</v>
          </cell>
          <cell r="D2082" t="str">
            <v>25.271964</v>
          </cell>
          <cell r="E2082" t="str">
            <v>55.315766</v>
          </cell>
          <cell r="F2082" t="str">
            <v>Mobile Backhauling</v>
          </cell>
          <cell r="G2082"/>
          <cell r="H2082" t="str">
            <v>NOC &amp; Permitting</v>
          </cell>
        </row>
        <row r="2083">
          <cell r="A2083" t="str">
            <v>IDX5225</v>
          </cell>
          <cell r="B2083" t="str">
            <v>IDX5225</v>
          </cell>
          <cell r="C2083" t="str">
            <v>Al Shindagha Tunnel_Pedestrian passageway</v>
          </cell>
          <cell r="D2083" t="str">
            <v>25.271667</v>
          </cell>
          <cell r="E2083" t="str">
            <v>55.288333</v>
          </cell>
          <cell r="F2083" t="str">
            <v>Mobile Backhauling</v>
          </cell>
          <cell r="G2083"/>
          <cell r="H2083" t="str">
            <v>NOC &amp; Permitting</v>
          </cell>
        </row>
        <row r="2084">
          <cell r="A2084" t="str">
            <v>IBS-FTK-18-0298</v>
          </cell>
          <cell r="B2084" t="str">
            <v>IDX5222</v>
          </cell>
          <cell r="C2084" t="str">
            <v>Jumeirah Islands East - Dubai</v>
          </cell>
          <cell r="D2084" t="str">
            <v>25.06655</v>
          </cell>
          <cell r="E2084" t="str">
            <v>55.14883</v>
          </cell>
          <cell r="F2084" t="str">
            <v>Mobile Backhauling</v>
          </cell>
          <cell r="G2084"/>
          <cell r="H2084" t="str">
            <v>OSP Ready</v>
          </cell>
        </row>
        <row r="2085">
          <cell r="A2085" t="str">
            <v>IDX5215</v>
          </cell>
          <cell r="B2085" t="str">
            <v>IDX5215</v>
          </cell>
          <cell r="C2085" t="str">
            <v>Emirates Flight Catering</v>
          </cell>
          <cell r="D2085" t="str">
            <v>25.25153</v>
          </cell>
          <cell r="E2085" t="str">
            <v>55.34706</v>
          </cell>
          <cell r="F2085" t="str">
            <v>Mobile Backhauling</v>
          </cell>
          <cell r="G2085"/>
          <cell r="H2085" t="str">
            <v>NOC &amp; Permitting</v>
          </cell>
        </row>
        <row r="2086">
          <cell r="A2086" t="str">
            <v>IBS-FTK-18-0151</v>
          </cell>
          <cell r="B2086" t="str">
            <v>IDX5213</v>
          </cell>
          <cell r="C2086" t="str">
            <v>Al Badia Residence Bldg 21 &amp; 23</v>
          </cell>
          <cell r="D2086" t="str">
            <v>25.217752</v>
          </cell>
          <cell r="E2086" t="str">
            <v>55.370948</v>
          </cell>
          <cell r="F2086" t="str">
            <v>Mobile Backhauling</v>
          </cell>
          <cell r="G2086"/>
          <cell r="H2086" t="str">
            <v>OSP Ready</v>
          </cell>
        </row>
        <row r="2087">
          <cell r="A2087" t="str">
            <v>IDX5208</v>
          </cell>
          <cell r="B2087" t="str">
            <v>IDX5208</v>
          </cell>
          <cell r="C2087" t="str">
            <v>Cassells Hotel Al Barsha</v>
          </cell>
          <cell r="D2087" t="str">
            <v>55.191532</v>
          </cell>
          <cell r="E2087" t="str">
            <v>25.113528</v>
          </cell>
          <cell r="F2087" t="str">
            <v>Mobile Backhauling</v>
          </cell>
          <cell r="G2087"/>
          <cell r="H2087" t="str">
            <v>OSP Ready</v>
          </cell>
        </row>
        <row r="2088">
          <cell r="A2088" t="str">
            <v>IBS-SS-18-0922</v>
          </cell>
          <cell r="B2088" t="str">
            <v>IDX5191</v>
          </cell>
          <cell r="C2088" t="str">
            <v>Air Traffic Control Tower  (DWC)</v>
          </cell>
          <cell r="D2088"/>
          <cell r="E2088"/>
          <cell r="F2088" t="str">
            <v>Mobile Backhauling</v>
          </cell>
          <cell r="G2088"/>
          <cell r="H2088" t="str">
            <v>OSP Ready</v>
          </cell>
        </row>
        <row r="2089">
          <cell r="A2089" t="str">
            <v>IDX5190</v>
          </cell>
          <cell r="B2089" t="str">
            <v>IDX5190</v>
          </cell>
          <cell r="C2089" t="str">
            <v>J3 Mall, Al Manara</v>
          </cell>
          <cell r="D2089" t="str">
            <v>55.210414</v>
          </cell>
          <cell r="E2089" t="str">
            <v>25.147093</v>
          </cell>
          <cell r="F2089" t="str">
            <v>Mobile Backhauling</v>
          </cell>
          <cell r="G2089"/>
          <cell r="H2089" t="str">
            <v>OSP Ready</v>
          </cell>
        </row>
        <row r="2090">
          <cell r="A2090" t="str">
            <v>IDX0189</v>
          </cell>
          <cell r="B2090" t="str">
            <v>IDX5189</v>
          </cell>
          <cell r="C2090" t="str">
            <v>Samaya Hotel</v>
          </cell>
          <cell r="D2090" t="str">
            <v xml:space="preserve">55.318822  </v>
          </cell>
          <cell r="E2090" t="str">
            <v>25.260369</v>
          </cell>
          <cell r="F2090" t="str">
            <v>Mobile Backhauling</v>
          </cell>
          <cell r="G2090"/>
          <cell r="H2090" t="str">
            <v>OSP Ready</v>
          </cell>
        </row>
        <row r="2091">
          <cell r="A2091" t="str">
            <v>IDX0188</v>
          </cell>
          <cell r="B2091" t="str">
            <v>IDX5188</v>
          </cell>
          <cell r="C2091" t="str">
            <v>Essa Saleh Al Gurg Tower 2  Riggat Al Buteena</v>
          </cell>
          <cell r="D2091" t="str">
            <v xml:space="preserve">55.318637 </v>
          </cell>
          <cell r="E2091" t="str">
            <v xml:space="preserve"> 25.259713 </v>
          </cell>
          <cell r="F2091" t="str">
            <v>Mobile Backhauling</v>
          </cell>
          <cell r="G2091"/>
          <cell r="H2091" t="str">
            <v>OSP Ready</v>
          </cell>
        </row>
        <row r="2092">
          <cell r="A2092" t="str">
            <v>IBS-SS-18-0342</v>
          </cell>
          <cell r="B2092" t="str">
            <v>IDX5187</v>
          </cell>
          <cell r="C2092" t="str">
            <v>Dubai Airport - Cargo Terminal</v>
          </cell>
          <cell r="D2092" t="str">
            <v>25.25641</v>
          </cell>
          <cell r="E2092" t="str">
            <v>55.342601</v>
          </cell>
          <cell r="F2092" t="str">
            <v>Mobile Backhauling</v>
          </cell>
          <cell r="G2092"/>
          <cell r="H2092" t="str">
            <v>OSP Ready</v>
          </cell>
        </row>
        <row r="2093">
          <cell r="A2093" t="str">
            <v>IBS-FTK-18-0800</v>
          </cell>
          <cell r="B2093" t="str">
            <v>IDX5186</v>
          </cell>
          <cell r="C2093" t="str">
            <v>Studio One Tower at Dubai Marina</v>
          </cell>
          <cell r="D2093" t="str">
            <v>55.128995</v>
          </cell>
          <cell r="E2093" t="str">
            <v>25.068828</v>
          </cell>
          <cell r="F2093" t="str">
            <v>Mobile Backhauling</v>
          </cell>
          <cell r="G2093"/>
          <cell r="H2093" t="str">
            <v>OSP Ready</v>
          </cell>
        </row>
        <row r="2094">
          <cell r="A2094" t="str">
            <v>IBS-FTK-18-1267</v>
          </cell>
          <cell r="B2094" t="str">
            <v>IDX5184</v>
          </cell>
          <cell r="C2094" t="str">
            <v>ROYAL ATLANTIS STAFF ACCOMODATION A3 B1</v>
          </cell>
          <cell r="D2094" t="str">
            <v>25.058368</v>
          </cell>
          <cell r="E2094" t="str">
            <v>55.216833</v>
          </cell>
          <cell r="F2094" t="str">
            <v>Mobile Backhauling</v>
          </cell>
          <cell r="G2094"/>
          <cell r="H2094" t="str">
            <v>OSP Ready</v>
          </cell>
        </row>
        <row r="2095">
          <cell r="A2095" t="str">
            <v>IDX5183</v>
          </cell>
          <cell r="B2095" t="str">
            <v>IDX5183</v>
          </cell>
          <cell r="C2095" t="str">
            <v>Asiana Hotel Muraqabat</v>
          </cell>
          <cell r="D2095" t="str">
            <v>55.325203</v>
          </cell>
          <cell r="E2095" t="str">
            <v>25.269579</v>
          </cell>
          <cell r="F2095" t="str">
            <v>Mobile Backhauling</v>
          </cell>
          <cell r="G2095"/>
          <cell r="H2095" t="str">
            <v>NOC &amp; Permitting</v>
          </cell>
        </row>
        <row r="2096">
          <cell r="A2096" t="str">
            <v>IBS-CO-18-0506</v>
          </cell>
          <cell r="B2096" t="str">
            <v>IDX5173</v>
          </cell>
          <cell r="C2096" t="str">
            <v>The Address Sky Views_Sky Bridge</v>
          </cell>
          <cell r="D2096" t="str">
            <v>25.088298</v>
          </cell>
          <cell r="E2096" t="str">
            <v>55.149365</v>
          </cell>
          <cell r="F2096" t="str">
            <v>Mobile Backhauling</v>
          </cell>
          <cell r="G2096"/>
          <cell r="H2096" t="str">
            <v>OSP Ready</v>
          </cell>
        </row>
        <row r="2097">
          <cell r="A2097" t="str">
            <v>IBS-SS-18-0422</v>
          </cell>
          <cell r="B2097" t="str">
            <v>IDX5172</v>
          </cell>
          <cell r="C2097" t="str">
            <v>Falcon Tower_SZR</v>
          </cell>
          <cell r="D2097" t="str">
            <v>25.193469</v>
          </cell>
          <cell r="E2097" t="str">
            <v>55.26338</v>
          </cell>
          <cell r="F2097" t="str">
            <v>Mobile Backhauling</v>
          </cell>
          <cell r="G2097"/>
          <cell r="H2097" t="str">
            <v>OSP Ready</v>
          </cell>
        </row>
        <row r="2098">
          <cell r="A2098" t="str">
            <v>IBS-CO-18-0508</v>
          </cell>
          <cell r="B2098" t="str">
            <v>IDX5171</v>
          </cell>
          <cell r="C2098" t="str">
            <v>The Address Sky Views_Tower 2</v>
          </cell>
          <cell r="D2098" t="str">
            <v>25.088298</v>
          </cell>
          <cell r="E2098" t="str">
            <v>55.149365</v>
          </cell>
          <cell r="F2098" t="str">
            <v>Mobile Backhauling</v>
          </cell>
          <cell r="G2098"/>
          <cell r="H2098" t="str">
            <v>OSP Ready</v>
          </cell>
        </row>
        <row r="2099">
          <cell r="A2099" t="str">
            <v>IBS-CO-18-0507</v>
          </cell>
          <cell r="B2099" t="str">
            <v>IDX5169</v>
          </cell>
          <cell r="C2099" t="str">
            <v>The Address Sky Views_Tower 1</v>
          </cell>
          <cell r="D2099" t="str">
            <v>25.088298</v>
          </cell>
          <cell r="E2099" t="str">
            <v>55.149365</v>
          </cell>
          <cell r="F2099" t="str">
            <v>Mobile Backhauling</v>
          </cell>
          <cell r="G2099"/>
          <cell r="H2099" t="str">
            <v>OSP Ready</v>
          </cell>
        </row>
        <row r="2100">
          <cell r="A2100" t="str">
            <v>IBS-CO-18-0505</v>
          </cell>
          <cell r="B2100" t="str">
            <v>IDX5168</v>
          </cell>
          <cell r="C2100" t="str">
            <v>The Address Sky Views_Common B</v>
          </cell>
          <cell r="D2100" t="str">
            <v>25.088298</v>
          </cell>
          <cell r="E2100" t="str">
            <v>55.149365</v>
          </cell>
          <cell r="F2100" t="str">
            <v>Mobile Backhauling</v>
          </cell>
          <cell r="G2100"/>
          <cell r="H2100" t="str">
            <v>OSP Ready</v>
          </cell>
        </row>
        <row r="2101">
          <cell r="A2101" t="str">
            <v>IBS-CO-18-0504</v>
          </cell>
          <cell r="B2101" t="str">
            <v>IDX5167</v>
          </cell>
          <cell r="C2101" t="str">
            <v>The Address Sky Views_Common A</v>
          </cell>
          <cell r="D2101" t="str">
            <v>25.088298</v>
          </cell>
          <cell r="E2101" t="str">
            <v>55.149365</v>
          </cell>
          <cell r="F2101" t="str">
            <v>Mobile Backhauling</v>
          </cell>
          <cell r="G2101"/>
          <cell r="H2101" t="str">
            <v>OSP Ready</v>
          </cell>
        </row>
        <row r="2102">
          <cell r="A2102" t="str">
            <v>IDX5156</v>
          </cell>
          <cell r="B2102" t="str">
            <v>IDX5156</v>
          </cell>
          <cell r="C2102" t="str">
            <v>Somewhere Hotel(Al Sondos Suites by Royal Meridien)</v>
          </cell>
          <cell r="D2102" t="str">
            <v>25.25382</v>
          </cell>
          <cell r="E2102" t="str">
            <v>55.329624</v>
          </cell>
          <cell r="F2102" t="str">
            <v>Mobile Backhauling</v>
          </cell>
          <cell r="G2102"/>
          <cell r="H2102" t="str">
            <v>OSP Ready</v>
          </cell>
        </row>
        <row r="2103">
          <cell r="A2103" t="str">
            <v>IBS-FTK-18-0255</v>
          </cell>
          <cell r="B2103" t="str">
            <v>IDX5155</v>
          </cell>
          <cell r="C2103" t="str">
            <v>Park Place_SZR</v>
          </cell>
          <cell r="D2103" t="str">
            <v>25.224352</v>
          </cell>
          <cell r="E2103" t="str">
            <v>55.28326</v>
          </cell>
          <cell r="F2103" t="str">
            <v>Mobile Backhauling</v>
          </cell>
          <cell r="G2103"/>
          <cell r="H2103" t="str">
            <v>OSP Ready</v>
          </cell>
        </row>
        <row r="2104">
          <cell r="A2104" t="str">
            <v>IBS-FTK-18-0762</v>
          </cell>
          <cell r="B2104" t="str">
            <v>IDX5153</v>
          </cell>
          <cell r="C2104" t="str">
            <v>Dubai Mall Zabeel Expansion_Upper Part</v>
          </cell>
          <cell r="D2104" t="str">
            <v>55.282951</v>
          </cell>
          <cell r="E2104" t="str">
            <v>25.199899</v>
          </cell>
          <cell r="F2104" t="str">
            <v>Mobile Backhauling</v>
          </cell>
          <cell r="G2104"/>
          <cell r="H2104" t="str">
            <v>OSP Ready</v>
          </cell>
        </row>
        <row r="2105">
          <cell r="A2105" t="str">
            <v>IBS-FTK-18-0761</v>
          </cell>
          <cell r="B2105" t="str">
            <v>IDX5151</v>
          </cell>
          <cell r="C2105" t="str">
            <v>Dubai Mall Zabeel Expansion_Lower Part</v>
          </cell>
          <cell r="D2105" t="str">
            <v>55.282951</v>
          </cell>
          <cell r="E2105" t="str">
            <v>25.199899</v>
          </cell>
          <cell r="F2105" t="str">
            <v>Mobile Backhauling</v>
          </cell>
          <cell r="G2105"/>
          <cell r="H2105" t="str">
            <v>OSP Ready</v>
          </cell>
        </row>
        <row r="2106">
          <cell r="A2106" t="str">
            <v>IBS-FTK-18-1149</v>
          </cell>
          <cell r="B2106" t="str">
            <v>IDX5149</v>
          </cell>
          <cell r="C2106" t="str">
            <v>Deyaar Midtown DANIA IMPZ Site 2</v>
          </cell>
          <cell r="D2106" t="str">
            <v>25.026895</v>
          </cell>
          <cell r="E2106" t="str">
            <v>55.18116</v>
          </cell>
          <cell r="F2106" t="str">
            <v>Mobile Backhauling</v>
          </cell>
          <cell r="G2106"/>
          <cell r="H2106" t="str">
            <v>OSP Ready</v>
          </cell>
        </row>
        <row r="2107">
          <cell r="A2107" t="str">
            <v>IBS-MOD-21-1844</v>
          </cell>
          <cell r="B2107" t="str">
            <v>IDX5148</v>
          </cell>
          <cell r="C2107" t="str">
            <v>Opera House at Old Town Burj Khalifa_Plaza Area</v>
          </cell>
          <cell r="D2107" t="str">
            <v>25.195168</v>
          </cell>
          <cell r="E2107" t="str">
            <v>55.27088</v>
          </cell>
          <cell r="F2107" t="str">
            <v>Mobile Backhauling</v>
          </cell>
          <cell r="G2107"/>
          <cell r="H2107" t="str">
            <v>OSP Ready</v>
          </cell>
        </row>
        <row r="2108">
          <cell r="A2108" t="str">
            <v>IBS-MOD-21-1843</v>
          </cell>
          <cell r="B2108" t="str">
            <v>IDX5147</v>
          </cell>
          <cell r="C2108" t="str">
            <v>Opera House at Old Town Burj Khalifa_Common Area</v>
          </cell>
          <cell r="D2108" t="str">
            <v>25.19556</v>
          </cell>
          <cell r="E2108" t="str">
            <v>55.27162</v>
          </cell>
          <cell r="F2108" t="str">
            <v>Mobile Backhauling</v>
          </cell>
          <cell r="G2108"/>
          <cell r="H2108" t="str">
            <v>OSP Ready</v>
          </cell>
        </row>
        <row r="2109">
          <cell r="A2109" t="str">
            <v>IBS-MOD-21-1842</v>
          </cell>
          <cell r="B2109" t="str">
            <v>IDX5146</v>
          </cell>
          <cell r="C2109" t="str">
            <v>Opera House at Old Town Burj Khalifa_Stage Area</v>
          </cell>
          <cell r="D2109" t="str">
            <v>25.195168</v>
          </cell>
          <cell r="E2109" t="str">
            <v>55.27088</v>
          </cell>
          <cell r="F2109" t="str">
            <v>Mobile Backhauling</v>
          </cell>
          <cell r="G2109"/>
          <cell r="H2109" t="str">
            <v>OSP Ready</v>
          </cell>
        </row>
        <row r="2110">
          <cell r="A2110" t="str">
            <v>IBS-FTK-18-0919</v>
          </cell>
          <cell r="B2110" t="str">
            <v>IDX5125</v>
          </cell>
          <cell r="C2110" t="str">
            <v>Al Ahlia Residential Development (Daytona XV)</v>
          </cell>
          <cell r="D2110" t="str">
            <v>55.200163</v>
          </cell>
          <cell r="E2110" t="str">
            <v xml:space="preserve">25.053344 </v>
          </cell>
          <cell r="F2110" t="str">
            <v>Mobile Backhauling</v>
          </cell>
          <cell r="G2110"/>
          <cell r="H2110" t="str">
            <v>OSP Ready</v>
          </cell>
        </row>
        <row r="2111">
          <cell r="A2111" t="str">
            <v>IBS-CO-18-0684</v>
          </cell>
          <cell r="B2111" t="str">
            <v>IDX5122</v>
          </cell>
          <cell r="C2111" t="str">
            <v>Trade centre Roundabout,Zabeel Tunnel</v>
          </cell>
          <cell r="D2111" t="str">
            <v>25.2291302382946</v>
          </cell>
          <cell r="E2111" t="str">
            <v>55.288606</v>
          </cell>
          <cell r="F2111" t="str">
            <v>Mobile Backhauling</v>
          </cell>
          <cell r="G2111"/>
          <cell r="H2111" t="str">
            <v>OSP Ready</v>
          </cell>
        </row>
        <row r="2112">
          <cell r="A2112" t="str">
            <v>IBS-FTK-18-0963</v>
          </cell>
          <cell r="B2112" t="str">
            <v>IDX5115</v>
          </cell>
          <cell r="C2112" t="str">
            <v>Mashreq Bank HQ Downtown</v>
          </cell>
          <cell r="D2112" t="str">
            <v>25.196722</v>
          </cell>
          <cell r="E2112" t="str">
            <v>55.284717</v>
          </cell>
          <cell r="F2112" t="str">
            <v>Mobile Backhauling</v>
          </cell>
          <cell r="G2112"/>
          <cell r="H2112" t="str">
            <v>OSP Ready</v>
          </cell>
        </row>
        <row r="2113">
          <cell r="A2113" t="str">
            <v>IDX5114</v>
          </cell>
          <cell r="B2113" t="str">
            <v>IDX5114</v>
          </cell>
          <cell r="C2113" t="str">
            <v>Escape Tower - Business Bay</v>
          </cell>
          <cell r="D2113" t="str">
            <v>55.262074°</v>
          </cell>
          <cell r="E2113" t="str">
            <v>25.191867°</v>
          </cell>
          <cell r="F2113" t="str">
            <v>Mobile Backhauling</v>
          </cell>
          <cell r="G2113"/>
          <cell r="H2113" t="str">
            <v>OSP Ready</v>
          </cell>
        </row>
        <row r="2114">
          <cell r="A2114" t="str">
            <v>IBS-FTK-18-0544</v>
          </cell>
          <cell r="B2114" t="str">
            <v>IDX5113</v>
          </cell>
          <cell r="C2114" t="str">
            <v>Palm Jumairah  Azizi Mina 25.127020, 55.153553</v>
          </cell>
          <cell r="D2114" t="str">
            <v>25.127020, 55.153553</v>
          </cell>
          <cell r="E2114" t="str">
            <v>25.127020, 55.153553</v>
          </cell>
          <cell r="F2114" t="str">
            <v>Mobile Backhauling</v>
          </cell>
          <cell r="G2114"/>
          <cell r="H2114" t="str">
            <v>OSP Ready</v>
          </cell>
        </row>
        <row r="2115">
          <cell r="A2115" t="str">
            <v>IBS-FTK-18-0932</v>
          </cell>
          <cell r="B2115" t="str">
            <v>IDX5111</v>
          </cell>
          <cell r="C2115" t="str">
            <v>The One at JVC</v>
          </cell>
          <cell r="D2115" t="str">
            <v>25.054886</v>
          </cell>
          <cell r="E2115" t="str">
            <v>55.204787</v>
          </cell>
          <cell r="F2115" t="str">
            <v>Mobile Backhauling</v>
          </cell>
          <cell r="G2115"/>
          <cell r="H2115" t="str">
            <v>OSP Ready</v>
          </cell>
        </row>
        <row r="2116">
          <cell r="A2116" t="str">
            <v>IBS-FTK-18-0979</v>
          </cell>
          <cell r="B2116" t="str">
            <v>IDX5106</v>
          </cell>
          <cell r="C2116" t="str">
            <v xml:space="preserve">Aykon City SZR Tower B </v>
          </cell>
          <cell r="D2116" t="str">
            <v>55.252723</v>
          </cell>
          <cell r="E2116" t="str">
            <v>25.180892</v>
          </cell>
          <cell r="F2116" t="str">
            <v>Mobile Backhauling</v>
          </cell>
          <cell r="G2116"/>
          <cell r="H2116" t="str">
            <v>OSP Ready</v>
          </cell>
        </row>
        <row r="2117">
          <cell r="A2117" t="str">
            <v>IBS-FTK-18-1073</v>
          </cell>
          <cell r="B2117" t="str">
            <v>IDX5075</v>
          </cell>
          <cell r="C2117" t="str">
            <v>Deyaar Midtown DANIA IMPZ Site 1</v>
          </cell>
          <cell r="D2117" t="str">
            <v>25.026895</v>
          </cell>
          <cell r="E2117" t="str">
            <v>55.18116</v>
          </cell>
          <cell r="F2117" t="str">
            <v>Mobile Backhauling</v>
          </cell>
          <cell r="G2117"/>
          <cell r="H2117" t="str">
            <v>OSP Ready</v>
          </cell>
        </row>
        <row r="2118">
          <cell r="A2118" t="str">
            <v>IBS-FTK-18-0297</v>
          </cell>
          <cell r="B2118" t="str">
            <v>IDX5073</v>
          </cell>
          <cell r="C2118" t="str">
            <v>DHCC 24</v>
          </cell>
          <cell r="D2118" t="str">
            <v>25.23266</v>
          </cell>
          <cell r="E2118" t="str">
            <v>55.32634</v>
          </cell>
          <cell r="F2118" t="str">
            <v>Mobile Backhauling</v>
          </cell>
          <cell r="G2118"/>
          <cell r="H2118" t="str">
            <v>OSP Ready</v>
          </cell>
        </row>
        <row r="2119">
          <cell r="A2119" t="str">
            <v>IDX5060</v>
          </cell>
          <cell r="B2119" t="str">
            <v>IDX5060</v>
          </cell>
          <cell r="C2119" t="str">
            <v>Al Hudaiba Awards Building</v>
          </cell>
          <cell r="D2119" t="str">
            <v xml:space="preserve"> 55.271900</v>
          </cell>
          <cell r="E2119" t="str">
            <v xml:space="preserve"> 25.239889</v>
          </cell>
          <cell r="F2119" t="str">
            <v>Mobile Backhauling</v>
          </cell>
          <cell r="G2119"/>
          <cell r="H2119" t="str">
            <v>OSP Ready</v>
          </cell>
        </row>
        <row r="2120">
          <cell r="A2120" t="str">
            <v>IDX5052</v>
          </cell>
          <cell r="B2120" t="str">
            <v>IDX5052</v>
          </cell>
          <cell r="C2120" t="str">
            <v>Al Majan Area -  ETC-EITC mobile backhauling</v>
          </cell>
          <cell r="D2120" t="str">
            <v>55.324318</v>
          </cell>
          <cell r="E2120" t="str">
            <v>25.093509</v>
          </cell>
          <cell r="F2120" t="str">
            <v>Mobile Backhauling</v>
          </cell>
          <cell r="G2120"/>
          <cell r="H2120"/>
        </row>
        <row r="2121">
          <cell r="A2121" t="str">
            <v>IDX5049</v>
          </cell>
          <cell r="B2121" t="str">
            <v>IDX5049</v>
          </cell>
          <cell r="C2121" t="str">
            <v>Rashid Stadium 1</v>
          </cell>
          <cell r="D2121" t="str">
            <v>25.29087</v>
          </cell>
          <cell r="E2121" t="str">
            <v>55.34833</v>
          </cell>
          <cell r="F2121"/>
          <cell r="G2121"/>
          <cell r="H2121"/>
        </row>
        <row r="2122">
          <cell r="A2122" t="str">
            <v>IDX5048</v>
          </cell>
          <cell r="B2122" t="str">
            <v>IDX5048</v>
          </cell>
          <cell r="C2122" t="str">
            <v>TMI Towers</v>
          </cell>
          <cell r="D2122" t="str">
            <v>25.092562</v>
          </cell>
          <cell r="E2122" t="str">
            <v>55.176017</v>
          </cell>
          <cell r="F2122" t="str">
            <v>Mobile Backhauling</v>
          </cell>
          <cell r="G2122"/>
          <cell r="H2122" t="str">
            <v>OSP Ready</v>
          </cell>
        </row>
        <row r="2123">
          <cell r="A2123" t="str">
            <v>IDX5043</v>
          </cell>
          <cell r="B2123" t="str">
            <v>IDX5043</v>
          </cell>
          <cell r="C2123" t="str">
            <v>Murar Diera</v>
          </cell>
          <cell r="D2123" t="str">
            <v xml:space="preserve"> 25.277101°</v>
          </cell>
          <cell r="E2123" t="str">
            <v>55.314488°</v>
          </cell>
          <cell r="F2123" t="str">
            <v>Mobile Backhauling</v>
          </cell>
          <cell r="G2123"/>
          <cell r="H2123" t="str">
            <v>OSP Ready</v>
          </cell>
        </row>
        <row r="2124">
          <cell r="A2124" t="str">
            <v>IBS-FTK-18-1191</v>
          </cell>
          <cell r="B2124" t="str">
            <v>IDX5030</v>
          </cell>
          <cell r="C2124" t="str">
            <v>Creek Horizon Tower 2 at DCH</v>
          </cell>
          <cell r="D2124" t="str">
            <v>25.207065</v>
          </cell>
          <cell r="E2124" t="str">
            <v>55.344402</v>
          </cell>
          <cell r="F2124" t="str">
            <v>Mobile Backhauling</v>
          </cell>
          <cell r="G2124"/>
          <cell r="H2124" t="str">
            <v>OSP Ready</v>
          </cell>
        </row>
        <row r="2125">
          <cell r="A2125" t="str">
            <v>IBS-FTK-18-1190</v>
          </cell>
          <cell r="B2125" t="str">
            <v>IDX5028</v>
          </cell>
          <cell r="C2125" t="str">
            <v>Creek Horizon Tower 1 at DCH</v>
          </cell>
          <cell r="D2125" t="str">
            <v>25.206606</v>
          </cell>
          <cell r="E2125" t="str">
            <v>55.345105</v>
          </cell>
          <cell r="F2125" t="str">
            <v>Mobile Backhauling</v>
          </cell>
          <cell r="G2125"/>
          <cell r="H2125" t="str">
            <v>OSP Ready</v>
          </cell>
        </row>
        <row r="2126">
          <cell r="A2126" t="str">
            <v>IDX5022</v>
          </cell>
          <cell r="B2126" t="str">
            <v>IDX5022</v>
          </cell>
          <cell r="C2126"/>
          <cell r="D2126" t="str">
            <v>55.345521</v>
          </cell>
          <cell r="E2126" t="str">
            <v>25.249799</v>
          </cell>
          <cell r="F2126" t="str">
            <v>Mobile Backhauling</v>
          </cell>
          <cell r="G2126"/>
          <cell r="H2126" t="str">
            <v>NOC &amp; Permitting</v>
          </cell>
        </row>
        <row r="2127">
          <cell r="A2127" t="str">
            <v>IBS-COL-20-1155</v>
          </cell>
          <cell r="B2127" t="str">
            <v>IDX5016</v>
          </cell>
          <cell r="C2127"/>
          <cell r="D2127" t="str">
            <v>55.235453</v>
          </cell>
          <cell r="E2127" t="str">
            <v>25.162870</v>
          </cell>
          <cell r="F2127" t="str">
            <v>Mobile Backhauling</v>
          </cell>
          <cell r="G2127"/>
          <cell r="H2127" t="str">
            <v>OSP Ready</v>
          </cell>
        </row>
        <row r="2128">
          <cell r="A2128" t="str">
            <v>IBS-FTK-18-0958</v>
          </cell>
          <cell r="B2128" t="str">
            <v>IDX5012</v>
          </cell>
          <cell r="C2128" t="str">
            <v xml:space="preserve">Element Hotel Al Safouh </v>
          </cell>
          <cell r="D2128" t="str">
            <v>55.178751</v>
          </cell>
          <cell r="E2128" t="str">
            <v>25.111207</v>
          </cell>
          <cell r="F2128" t="str">
            <v>Mobile Backhauling</v>
          </cell>
          <cell r="G2128"/>
          <cell r="H2128" t="str">
            <v>OSP Ready</v>
          </cell>
        </row>
        <row r="2129">
          <cell r="A2129" t="str">
            <v>IBS-FTK-18-0296</v>
          </cell>
          <cell r="B2129" t="str">
            <v>IDX5011</v>
          </cell>
          <cell r="C2129" t="str">
            <v>Sea View Club Hotel Palm Jumeirah (The Langham)</v>
          </cell>
          <cell r="D2129" t="str">
            <v>25.09844</v>
          </cell>
          <cell r="E2129" t="str">
            <v>55.12819</v>
          </cell>
          <cell r="F2129" t="str">
            <v>Mobile Backhauling</v>
          </cell>
          <cell r="G2129"/>
          <cell r="H2129" t="str">
            <v>CW In Progress</v>
          </cell>
        </row>
        <row r="2130">
          <cell r="A2130" t="str">
            <v>IDX5006</v>
          </cell>
          <cell r="B2130" t="str">
            <v>IDX5006</v>
          </cell>
          <cell r="C2130" t="str">
            <v>Aspin Residential tower - Sheikh Zayed Road</v>
          </cell>
          <cell r="D2130" t="str">
            <v>55.272465</v>
          </cell>
          <cell r="E2130" t="str">
            <v>25.208936</v>
          </cell>
          <cell r="F2130" t="str">
            <v>Mobile Backhauling</v>
          </cell>
          <cell r="G2130"/>
          <cell r="H2130" t="str">
            <v>OSP Ready</v>
          </cell>
        </row>
        <row r="2131">
          <cell r="A2131" t="str">
            <v>IDX0981E</v>
          </cell>
          <cell r="B2131" t="str">
            <v>IDX0981E</v>
          </cell>
          <cell r="C2131" t="str">
            <v>JAFZA 1</v>
          </cell>
          <cell r="D2131" t="str">
            <v>55° 5'14.83"E</v>
          </cell>
          <cell r="E2131" t="str">
            <v>24°58'32.48"N</v>
          </cell>
          <cell r="F2131" t="str">
            <v>Mobile Backhauling</v>
          </cell>
          <cell r="G2131"/>
          <cell r="H2131" t="str">
            <v>RFSed previously</v>
          </cell>
        </row>
        <row r="2132">
          <cell r="A2132" t="str">
            <v>IDX0981D</v>
          </cell>
          <cell r="B2132" t="str">
            <v>IDX0981D</v>
          </cell>
          <cell r="C2132" t="str">
            <v xml:space="preserve">  ATOM GE Oil &amp; GAS Offices</v>
          </cell>
          <cell r="D2132" t="str">
            <v xml:space="preserve">55.087975 </v>
          </cell>
          <cell r="E2132" t="str">
            <v>24.975008</v>
          </cell>
          <cell r="F2132" t="str">
            <v>Mobile Backhauling</v>
          </cell>
          <cell r="G2132"/>
          <cell r="H2132" t="str">
            <v>OSP Ready</v>
          </cell>
        </row>
        <row r="2133">
          <cell r="A2133" t="str">
            <v xml:space="preserve">IDX0981C </v>
          </cell>
          <cell r="B2133" t="str">
            <v xml:space="preserve">IDX0981C </v>
          </cell>
          <cell r="C2133" t="str">
            <v xml:space="preserve">  ATOM Diera Intl School_Admin Building</v>
          </cell>
          <cell r="D2133" t="str">
            <v>55.373723</v>
          </cell>
          <cell r="E2133" t="str">
            <v>25.211878</v>
          </cell>
          <cell r="F2133" t="str">
            <v>Mobile Backhauling</v>
          </cell>
          <cell r="G2133"/>
          <cell r="H2133" t="str">
            <v>OSP Ready</v>
          </cell>
        </row>
        <row r="2134">
          <cell r="A2134" t="str">
            <v>IDX0981B</v>
          </cell>
          <cell r="B2134" t="str">
            <v>IDX0981B</v>
          </cell>
          <cell r="C2134" t="str">
            <v>ATOM Diera Intl School_Secondary Building</v>
          </cell>
          <cell r="D2134" t="str">
            <v xml:space="preserve"> 55.372407 </v>
          </cell>
          <cell r="E2134" t="str">
            <v xml:space="preserve"> 25.372407</v>
          </cell>
          <cell r="F2134" t="str">
            <v>Mobile Backhauling</v>
          </cell>
          <cell r="G2134"/>
          <cell r="H2134" t="str">
            <v>OSP Ready</v>
          </cell>
        </row>
        <row r="2135">
          <cell r="A2135" t="str">
            <v>IBS-CO-18-0477</v>
          </cell>
          <cell r="B2135" t="str">
            <v>IDX0980C</v>
          </cell>
          <cell r="C2135" t="str">
            <v>ATOM Alstom Middle East(Office Building)</v>
          </cell>
          <cell r="D2135" t="str">
            <v>24.959929</v>
          </cell>
          <cell r="E2135" t="str">
            <v>55.077956</v>
          </cell>
          <cell r="F2135" t="str">
            <v>Mobile Backhauling</v>
          </cell>
          <cell r="G2135"/>
          <cell r="H2135" t="str">
            <v>OSP Ready</v>
          </cell>
        </row>
        <row r="2136">
          <cell r="A2136" t="str">
            <v>IBS-CO-18-0514</v>
          </cell>
          <cell r="B2136" t="str">
            <v>IDX0980B</v>
          </cell>
          <cell r="C2136" t="str">
            <v>Du Data Center IMPZ</v>
          </cell>
          <cell r="D2136" t="str">
            <v>25.0276</v>
          </cell>
          <cell r="E2136" t="str">
            <v>55.18596</v>
          </cell>
          <cell r="F2136" t="str">
            <v>Mobile Backhauling</v>
          </cell>
          <cell r="G2136"/>
          <cell r="H2136" t="str">
            <v>OSP Ready</v>
          </cell>
        </row>
        <row r="2137">
          <cell r="A2137" t="str">
            <v>IDX0979C</v>
          </cell>
          <cell r="B2137" t="str">
            <v>IDX0979C</v>
          </cell>
          <cell r="C2137"/>
          <cell r="D2137" t="str">
            <v>25.232568</v>
          </cell>
          <cell r="E2137" t="str">
            <v>55.311063</v>
          </cell>
          <cell r="F2137" t="str">
            <v>Mobile Backhauling</v>
          </cell>
          <cell r="G2137"/>
          <cell r="H2137" t="str">
            <v>OSP Ready</v>
          </cell>
        </row>
        <row r="2138">
          <cell r="A2138" t="str">
            <v>IBS-FTK-18-1170</v>
          </cell>
          <cell r="B2138" t="str">
            <v>IDX0978B</v>
          </cell>
          <cell r="C2138" t="str">
            <v>ATOM Du Data Center Samacom Al Qudra Teleport Block-B</v>
          </cell>
          <cell r="D2138" t="str">
            <v>24.942569</v>
          </cell>
          <cell r="E2138" t="str">
            <v>55.352202</v>
          </cell>
          <cell r="F2138" t="str">
            <v>Mobile Backhauling</v>
          </cell>
          <cell r="G2138"/>
          <cell r="H2138" t="str">
            <v>OSP Ready</v>
          </cell>
        </row>
        <row r="2139">
          <cell r="A2139" t="str">
            <v>IBS-FTK-18-1169</v>
          </cell>
          <cell r="B2139" t="str">
            <v>IDX0978A</v>
          </cell>
          <cell r="C2139" t="str">
            <v>ATOM Du Data Center Samacom Al Qudra Teleport Block-A</v>
          </cell>
          <cell r="D2139" t="str">
            <v>24.942569</v>
          </cell>
          <cell r="E2139" t="str">
            <v>55.352202</v>
          </cell>
          <cell r="F2139" t="str">
            <v>Mobile Backhauling</v>
          </cell>
          <cell r="G2139"/>
          <cell r="H2139" t="str">
            <v>OSP Ready</v>
          </cell>
        </row>
        <row r="2140">
          <cell r="A2140" t="str">
            <v>IBS-FTK-18-1097</v>
          </cell>
          <cell r="B2140" t="str">
            <v>IDX0977D</v>
          </cell>
          <cell r="C2140" t="str">
            <v xml:space="preserve"> MCC 1F_Caribou Cafe-3 </v>
          </cell>
          <cell r="D2140" t="str">
            <v>55.407668</v>
          </cell>
          <cell r="E2140" t="str">
            <v>25.216419</v>
          </cell>
          <cell r="F2140" t="str">
            <v>Mobile Backhauling</v>
          </cell>
          <cell r="G2140"/>
          <cell r="H2140" t="str">
            <v>OSP Ready</v>
          </cell>
        </row>
        <row r="2141">
          <cell r="A2141" t="str">
            <v>IBS-FTK-18-1095</v>
          </cell>
          <cell r="B2141" t="str">
            <v>IDX0977C</v>
          </cell>
          <cell r="C2141" t="str">
            <v xml:space="preserve"> MCC GF_The Face Shop-2 </v>
          </cell>
          <cell r="D2141" t="str">
            <v>55.407668</v>
          </cell>
          <cell r="E2141" t="str">
            <v>25.216419</v>
          </cell>
          <cell r="F2141" t="str">
            <v>Mobile Backhauling</v>
          </cell>
          <cell r="G2141"/>
          <cell r="H2141" t="str">
            <v>OSP Ready</v>
          </cell>
        </row>
        <row r="2142">
          <cell r="A2142" t="str">
            <v>IBS-FTK-18-1094</v>
          </cell>
          <cell r="B2142" t="str">
            <v>IDX0977B</v>
          </cell>
          <cell r="C2142" t="str">
            <v>ATOM 2019 PFTK  MCC GF_Jack&amp;Jones-2</v>
          </cell>
          <cell r="D2142" t="str">
            <v>55.407668</v>
          </cell>
          <cell r="E2142" t="str">
            <v>25.216419</v>
          </cell>
          <cell r="F2142" t="str">
            <v>Mobile Backhauling</v>
          </cell>
          <cell r="G2142"/>
          <cell r="H2142" t="str">
            <v>OSP Ready</v>
          </cell>
        </row>
        <row r="2143">
          <cell r="A2143" t="str">
            <v>IDX0975D</v>
          </cell>
          <cell r="B2143" t="str">
            <v>IDX0975D</v>
          </cell>
          <cell r="C2143" t="str">
            <v>ATOM Makeen Building_2</v>
          </cell>
          <cell r="D2143" t="str">
            <v>25.253154</v>
          </cell>
          <cell r="E2143" t="str">
            <v>55.343258</v>
          </cell>
          <cell r="F2143" t="str">
            <v>Mobile Backhauling</v>
          </cell>
          <cell r="G2143"/>
          <cell r="H2143" t="str">
            <v>OSP Ready</v>
          </cell>
        </row>
        <row r="2144">
          <cell r="A2144" t="str">
            <v>IDX0975C</v>
          </cell>
          <cell r="B2144" t="str">
            <v>IDX0975C</v>
          </cell>
          <cell r="C2144" t="str">
            <v xml:space="preserve"> Makeen Building_1</v>
          </cell>
          <cell r="D2144" t="str">
            <v>25.25318</v>
          </cell>
          <cell r="E2144" t="str">
            <v>55.34329</v>
          </cell>
          <cell r="F2144" t="str">
            <v>Mobile Backhauling</v>
          </cell>
          <cell r="G2144"/>
          <cell r="H2144" t="str">
            <v>OSP Ready</v>
          </cell>
        </row>
        <row r="2145">
          <cell r="A2145" t="str">
            <v>IDX0975A</v>
          </cell>
          <cell r="B2145" t="str">
            <v>IDX0975A</v>
          </cell>
          <cell r="C2145"/>
          <cell r="D2145" t="str">
            <v>55.322402</v>
          </cell>
          <cell r="E2145" t="str">
            <v>25.171500</v>
          </cell>
          <cell r="F2145" t="str">
            <v>Mobile Backhauling</v>
          </cell>
          <cell r="G2145"/>
          <cell r="H2145" t="str">
            <v>On Hold</v>
          </cell>
        </row>
        <row r="2146">
          <cell r="A2146" t="str">
            <v>IDX0974C</v>
          </cell>
          <cell r="B2146" t="str">
            <v>IDX0974C</v>
          </cell>
          <cell r="C2146" t="str">
            <v xml:space="preserve">ATOM Dubailand Sales Office_1 </v>
          </cell>
          <cell r="D2146" t="str">
            <v xml:space="preserve">55.246286 </v>
          </cell>
          <cell r="E2146" t="str">
            <v>25.058489</v>
          </cell>
          <cell r="F2146" t="str">
            <v>Mobile Backhauling</v>
          </cell>
          <cell r="G2146"/>
          <cell r="H2146" t="str">
            <v>OSP Ready</v>
          </cell>
        </row>
        <row r="2147">
          <cell r="A2147" t="str">
            <v>IDX0973D</v>
          </cell>
          <cell r="B2147" t="str">
            <v>IDX0973D</v>
          </cell>
          <cell r="C2147" t="str">
            <v>Four Season Hotel Sea Fu</v>
          </cell>
          <cell r="D2147" t="str">
            <v>25.203395</v>
          </cell>
          <cell r="E2147" t="str">
            <v>55.238911</v>
          </cell>
          <cell r="F2147" t="str">
            <v>Mobile Backhauling</v>
          </cell>
          <cell r="G2147"/>
          <cell r="H2147" t="str">
            <v>NOC &amp; Permitting</v>
          </cell>
        </row>
        <row r="2148">
          <cell r="A2148" t="str">
            <v>IDX0973A</v>
          </cell>
          <cell r="B2148" t="str">
            <v>IDX0973A</v>
          </cell>
          <cell r="C2148" t="str">
            <v>ATOM Meadows Center Spinneys</v>
          </cell>
          <cell r="D2148" t="str">
            <v>25.054233</v>
          </cell>
          <cell r="E2148" t="str">
            <v>55.172001</v>
          </cell>
          <cell r="F2148" t="str">
            <v>Mobile Backhauling</v>
          </cell>
          <cell r="G2148"/>
          <cell r="H2148" t="str">
            <v>OSP Ready</v>
          </cell>
        </row>
        <row r="2149">
          <cell r="A2149" t="str">
            <v>IDX0972E</v>
          </cell>
          <cell r="B2149" t="str">
            <v>IDX0972E</v>
          </cell>
          <cell r="C2149" t="str">
            <v xml:space="preserve"> ATOM Meadows Center Fitness First</v>
          </cell>
          <cell r="D2149" t="str">
            <v xml:space="preserve">55.170651 </v>
          </cell>
          <cell r="E2149" t="str">
            <v xml:space="preserve">25.054258 </v>
          </cell>
          <cell r="F2149" t="str">
            <v>Mobile Backhauling</v>
          </cell>
          <cell r="G2149"/>
          <cell r="H2149" t="str">
            <v>OSP Ready</v>
          </cell>
        </row>
        <row r="2150">
          <cell r="A2150" t="str">
            <v>IDX0972A</v>
          </cell>
          <cell r="B2150" t="str">
            <v>IDX0972A</v>
          </cell>
          <cell r="C2150"/>
          <cell r="D2150" t="str">
            <v>55.31207778</v>
          </cell>
          <cell r="E2150" t="str">
            <v>25.27048611</v>
          </cell>
          <cell r="F2150" t="str">
            <v>Mobile Backhauling</v>
          </cell>
          <cell r="G2150"/>
          <cell r="H2150" t="str">
            <v>OSP Provisioned</v>
          </cell>
        </row>
        <row r="2151">
          <cell r="A2151" t="str">
            <v>IDX0971E</v>
          </cell>
          <cell r="B2151" t="str">
            <v>IDX0971E</v>
          </cell>
          <cell r="C2151" t="str">
            <v>Saga world jumeirah road</v>
          </cell>
          <cell r="D2151" t="str">
            <v>25.162277</v>
          </cell>
          <cell r="E2151" t="str">
            <v>55.209706</v>
          </cell>
          <cell r="F2151" t="str">
            <v>Mobile Backhauling</v>
          </cell>
          <cell r="G2151"/>
          <cell r="H2151" t="str">
            <v>NOC &amp; Permitting</v>
          </cell>
        </row>
        <row r="2152">
          <cell r="A2152" t="str">
            <v>IBS-SS-19-1378</v>
          </cell>
          <cell r="B2152" t="str">
            <v>IDX0971A</v>
          </cell>
          <cell r="C2152" t="str">
            <v xml:space="preserve">Expo - Netherlands Pavilion </v>
          </cell>
          <cell r="D2152" t="str">
            <v>55.155887</v>
          </cell>
          <cell r="E2152" t="str">
            <v>24.959214</v>
          </cell>
          <cell r="F2152" t="str">
            <v>Mobile Backhauling</v>
          </cell>
          <cell r="G2152"/>
          <cell r="H2152" t="str">
            <v>OSP Ready</v>
          </cell>
        </row>
        <row r="2153">
          <cell r="A2153" t="str">
            <v>IBS-SS-19-1380</v>
          </cell>
          <cell r="B2153" t="str">
            <v xml:space="preserve">IDX0970E </v>
          </cell>
          <cell r="C2153" t="str">
            <v xml:space="preserve"> Expo - Belarus Pavilion </v>
          </cell>
          <cell r="D2153" t="str">
            <v>55.153481</v>
          </cell>
          <cell r="E2153" t="str">
            <v>24.965501</v>
          </cell>
          <cell r="F2153" t="str">
            <v>Mobile Backhauling</v>
          </cell>
          <cell r="G2153"/>
          <cell r="H2153" t="str">
            <v>OSP Ready</v>
          </cell>
        </row>
        <row r="2154">
          <cell r="A2154" t="str">
            <v>IDX0969A</v>
          </cell>
          <cell r="B2154" t="str">
            <v>IDX0969A</v>
          </cell>
          <cell r="C2154" t="str">
            <v>TECHNO PARK</v>
          </cell>
          <cell r="D2154" t="str">
            <v>55.056387</v>
          </cell>
          <cell r="E2154" t="str">
            <v>24.922630</v>
          </cell>
          <cell r="F2154" t="str">
            <v>Mobile Backhauling</v>
          </cell>
          <cell r="G2154"/>
          <cell r="H2154" t="str">
            <v>OSP Ready</v>
          </cell>
        </row>
        <row r="2155">
          <cell r="A2155" t="str">
            <v>IDX0968E</v>
          </cell>
          <cell r="B2155" t="str">
            <v>IDX0968E</v>
          </cell>
          <cell r="C2155" t="str">
            <v>TECHNO PARK</v>
          </cell>
          <cell r="D2155" t="str">
            <v>55.056387</v>
          </cell>
          <cell r="E2155" t="str">
            <v>24.922630</v>
          </cell>
          <cell r="F2155" t="str">
            <v>Mobile Backhauling</v>
          </cell>
          <cell r="G2155"/>
          <cell r="H2155" t="str">
            <v>OSP Ready</v>
          </cell>
        </row>
        <row r="2156">
          <cell r="A2156" t="str">
            <v>IDX0968D</v>
          </cell>
          <cell r="B2156" t="str">
            <v>IDX0968D</v>
          </cell>
          <cell r="C2156" t="str">
            <v>TECHNO PARK</v>
          </cell>
          <cell r="D2156" t="str">
            <v>55.056387</v>
          </cell>
          <cell r="E2156" t="str">
            <v>24.922630</v>
          </cell>
          <cell r="F2156" t="str">
            <v>Mobile Backhauling</v>
          </cell>
          <cell r="G2156"/>
          <cell r="H2156" t="str">
            <v>OSP Ready</v>
          </cell>
        </row>
        <row r="2157">
          <cell r="A2157" t="str">
            <v>IDX0968A</v>
          </cell>
          <cell r="B2157" t="str">
            <v>IDX0968A</v>
          </cell>
          <cell r="C2157" t="str">
            <v>ATOM Sheikh Zayed Housing Programme</v>
          </cell>
          <cell r="D2157" t="str">
            <v>55.354480</v>
          </cell>
          <cell r="E2157" t="str">
            <v>25.233100</v>
          </cell>
          <cell r="F2157" t="str">
            <v>Mobile Backhauling</v>
          </cell>
          <cell r="G2157"/>
          <cell r="H2157" t="str">
            <v>OSP Ready</v>
          </cell>
        </row>
        <row r="2158">
          <cell r="A2158" t="str">
            <v>IDX5966B</v>
          </cell>
          <cell r="B2158" t="str">
            <v>IDX0966B</v>
          </cell>
          <cell r="C2158" t="str">
            <v>Dubai Maritime Business Centre</v>
          </cell>
          <cell r="D2158" t="str">
            <v>55.265415</v>
          </cell>
          <cell r="E2158" t="str">
            <v>25.262128</v>
          </cell>
          <cell r="F2158" t="str">
            <v>Mobile Backhauling</v>
          </cell>
          <cell r="G2158"/>
          <cell r="H2158" t="str">
            <v>RFSed previously</v>
          </cell>
        </row>
        <row r="2159">
          <cell r="A2159" t="str">
            <v>IDX5966A</v>
          </cell>
          <cell r="B2159" t="str">
            <v>IDX0966A</v>
          </cell>
          <cell r="C2159" t="str">
            <v>Dubai Maritime Business Centre</v>
          </cell>
          <cell r="D2159" t="str">
            <v>55.265415</v>
          </cell>
          <cell r="E2159" t="str">
            <v>25.262128</v>
          </cell>
          <cell r="F2159" t="str">
            <v>Mobile Backhauling</v>
          </cell>
          <cell r="G2159"/>
          <cell r="H2159" t="str">
            <v>RFSed previously</v>
          </cell>
        </row>
        <row r="2160">
          <cell r="A2160" t="str">
            <v xml:space="preserve">IDX0963D </v>
          </cell>
          <cell r="B2160" t="str">
            <v xml:space="preserve">IDX0963D </v>
          </cell>
          <cell r="C2160" t="str">
            <v xml:space="preserve"> Light Industries DSO</v>
          </cell>
          <cell r="D2160" t="str">
            <v>55.386403°</v>
          </cell>
          <cell r="E2160" t="str">
            <v xml:space="preserve">25.133480° </v>
          </cell>
          <cell r="F2160" t="str">
            <v>Mobile Backhauling</v>
          </cell>
          <cell r="G2160"/>
          <cell r="H2160" t="str">
            <v>OSP Ready</v>
          </cell>
        </row>
        <row r="2161">
          <cell r="A2161" t="str">
            <v>IDX0963C</v>
          </cell>
          <cell r="B2161" t="str">
            <v>IDX0963C</v>
          </cell>
          <cell r="C2161" t="str">
            <v>ATOM Al Manara Building</v>
          </cell>
          <cell r="D2161" t="str">
            <v>25.14226</v>
          </cell>
          <cell r="E2161" t="str">
            <v>55.217719</v>
          </cell>
          <cell r="F2161" t="str">
            <v>Mobile Backhauling</v>
          </cell>
          <cell r="G2161"/>
          <cell r="H2161" t="str">
            <v>OSP Ready</v>
          </cell>
        </row>
        <row r="2162">
          <cell r="A2162" t="str">
            <v>IDX0963B</v>
          </cell>
          <cell r="B2162" t="str">
            <v>IDX0963B</v>
          </cell>
          <cell r="C2162" t="str">
            <v>Al Qouz First</v>
          </cell>
          <cell r="D2162" t="str">
            <v>55.259559</v>
          </cell>
          <cell r="E2162" t="str">
            <v>25.172519</v>
          </cell>
          <cell r="F2162" t="str">
            <v>Mobile Backhauling</v>
          </cell>
          <cell r="G2162"/>
          <cell r="H2162" t="str">
            <v>OSP Ready</v>
          </cell>
        </row>
        <row r="2163">
          <cell r="A2163" t="str">
            <v>IDX0963A</v>
          </cell>
          <cell r="B2163" t="str">
            <v>IDX0963A</v>
          </cell>
          <cell r="C2163" t="str">
            <v>Al Qouz 1</v>
          </cell>
          <cell r="D2163" t="str">
            <v>55.259559</v>
          </cell>
          <cell r="E2163" t="str">
            <v>25.172519</v>
          </cell>
          <cell r="F2163" t="str">
            <v>Mobile Backhauling</v>
          </cell>
          <cell r="G2163"/>
          <cell r="H2163" t="str">
            <v>OSP Ready</v>
          </cell>
        </row>
        <row r="2164">
          <cell r="A2164" t="str">
            <v>IBS-FTK-21-0786</v>
          </cell>
          <cell r="B2164" t="str">
            <v>IDX0962E</v>
          </cell>
          <cell r="C2164" t="str">
            <v xml:space="preserve"> ATOM Al Khawaneej VIP Villa 2 </v>
          </cell>
          <cell r="D2164" t="str">
            <v>55.501233</v>
          </cell>
          <cell r="E2164" t="str">
            <v xml:space="preserve"> 25.228371 </v>
          </cell>
          <cell r="F2164" t="str">
            <v>Mobile Backhauling</v>
          </cell>
          <cell r="G2164"/>
          <cell r="H2164" t="str">
            <v>OSP Ready</v>
          </cell>
        </row>
        <row r="2165">
          <cell r="A2165" t="str">
            <v>IBS-FTK-21-0785</v>
          </cell>
          <cell r="B2165" t="str">
            <v xml:space="preserve">IDX0962D </v>
          </cell>
          <cell r="C2165" t="str">
            <v xml:space="preserve">ATOM Al Khawaneej VIP Villa 1  </v>
          </cell>
          <cell r="D2165" t="str">
            <v>55.501233</v>
          </cell>
          <cell r="E2165" t="str">
            <v xml:space="preserve">25.228371 </v>
          </cell>
          <cell r="F2165" t="str">
            <v>Mobile Backhauling</v>
          </cell>
          <cell r="G2165"/>
          <cell r="H2165" t="str">
            <v>OSP Ready</v>
          </cell>
        </row>
        <row r="2166">
          <cell r="A2166" t="str">
            <v>IBS-CO-18-0528</v>
          </cell>
          <cell r="B2166" t="str">
            <v>IDX0962B</v>
          </cell>
          <cell r="C2166" t="str">
            <v xml:space="preserve">Etisalat/du Trial Sites -Mobile backhauling DUBAI PARKS 22 sites  </v>
          </cell>
          <cell r="D2166" t="str">
            <v xml:space="preserve">55.012398°  </v>
          </cell>
          <cell r="E2166" t="str">
            <v>24.923234°</v>
          </cell>
          <cell r="F2166" t="str">
            <v>Mobile Backhauling</v>
          </cell>
          <cell r="G2166"/>
          <cell r="H2166" t="str">
            <v>CW Completed</v>
          </cell>
        </row>
        <row r="2167">
          <cell r="A2167" t="str">
            <v>IBS-CO-18-0527</v>
          </cell>
          <cell r="B2167" t="str">
            <v>IDX0962A</v>
          </cell>
          <cell r="C2167" t="str">
            <v xml:space="preserve">Etisalat/du Trial Sites -Mobile backhauling DUBAI PARKS 22 sites  </v>
          </cell>
          <cell r="D2167" t="str">
            <v>55.013366°</v>
          </cell>
          <cell r="E2167" t="str">
            <v>24.920219°</v>
          </cell>
          <cell r="F2167" t="str">
            <v>Mobile Backhauling</v>
          </cell>
          <cell r="G2167"/>
          <cell r="H2167" t="str">
            <v>CW Completed</v>
          </cell>
        </row>
        <row r="2168">
          <cell r="A2168" t="str">
            <v>IBS-FTK-18-063</v>
          </cell>
          <cell r="B2168" t="str">
            <v>IDX0961C</v>
          </cell>
          <cell r="C2168" t="str">
            <v>ATOM Sofitel Hotel Palm Jumeirah Beach Suite 1&amp;2</v>
          </cell>
          <cell r="D2168" t="str">
            <v>25.139439°</v>
          </cell>
          <cell r="E2168" t="str">
            <v>55.133831°</v>
          </cell>
          <cell r="F2168" t="str">
            <v>Mobile Backhauling</v>
          </cell>
          <cell r="G2168"/>
          <cell r="H2168" t="str">
            <v>OSP Ready</v>
          </cell>
        </row>
        <row r="2169">
          <cell r="A2169" t="str">
            <v>IDX0958A</v>
          </cell>
          <cell r="B2169" t="str">
            <v>IDX0958A</v>
          </cell>
          <cell r="C2169" t="str">
            <v>JAFZA-EXTENSION</v>
          </cell>
          <cell r="D2169" t="str">
            <v>55.0992028</v>
          </cell>
          <cell r="E2169" t="str">
            <v>24.98322222</v>
          </cell>
          <cell r="F2169" t="str">
            <v>Mobile Backhauling</v>
          </cell>
          <cell r="G2169"/>
          <cell r="H2169" t="str">
            <v>OSP Ready</v>
          </cell>
        </row>
        <row r="2170">
          <cell r="A2170" t="str">
            <v>IDX0956A</v>
          </cell>
          <cell r="B2170" t="str">
            <v>IDX0956A</v>
          </cell>
          <cell r="C2170" t="str">
            <v>Garhoud Galadari Ice Cream Factory</v>
          </cell>
          <cell r="D2170" t="str">
            <v xml:space="preserve">55.372829 </v>
          </cell>
          <cell r="E2170" t="str">
            <v xml:space="preserve">25.228594 </v>
          </cell>
          <cell r="F2170" t="str">
            <v>Mobile Backhauling</v>
          </cell>
          <cell r="G2170"/>
          <cell r="H2170" t="str">
            <v>OSP Ready</v>
          </cell>
        </row>
        <row r="2171">
          <cell r="A2171" t="str">
            <v>IDX0955E</v>
          </cell>
          <cell r="B2171" t="str">
            <v xml:space="preserve">IDX0955E  </v>
          </cell>
          <cell r="C2171" t="str">
            <v>Atom Mashrek Bank Al Ghurair Centre 3F</v>
          </cell>
          <cell r="D2171" t="str">
            <v>55.317347</v>
          </cell>
          <cell r="E2171" t="str">
            <v>25.267157</v>
          </cell>
          <cell r="F2171" t="str">
            <v>Mobile Backhauling</v>
          </cell>
          <cell r="G2171"/>
          <cell r="H2171" t="str">
            <v>OSP Ready</v>
          </cell>
        </row>
        <row r="2172">
          <cell r="A2172" t="str">
            <v>IDX0955C</v>
          </cell>
          <cell r="B2172" t="str">
            <v>IDX0955C</v>
          </cell>
          <cell r="C2172" t="str">
            <v>Mai Dubai</v>
          </cell>
          <cell r="D2172" t="str">
            <v>55.279636</v>
          </cell>
          <cell r="E2172" t="str">
            <v xml:space="preserve">24.999636 </v>
          </cell>
          <cell r="F2172" t="str">
            <v>Mobile Backhauling</v>
          </cell>
          <cell r="G2172"/>
          <cell r="H2172" t="str">
            <v>OSP Ready</v>
          </cell>
        </row>
        <row r="2173">
          <cell r="A2173" t="str">
            <v>IDX0955B</v>
          </cell>
          <cell r="B2173" t="str">
            <v>IDX0955B</v>
          </cell>
          <cell r="C2173" t="str">
            <v>MAI Dubai</v>
          </cell>
          <cell r="D2173" t="str">
            <v>55.279636</v>
          </cell>
          <cell r="E2173" t="str">
            <v xml:space="preserve">24.999636 </v>
          </cell>
          <cell r="F2173" t="str">
            <v>Mobile Backhauling</v>
          </cell>
          <cell r="G2173"/>
          <cell r="H2173" t="str">
            <v>OSP Ready</v>
          </cell>
        </row>
        <row r="2174">
          <cell r="A2174" t="str">
            <v>IBS-SS-19-1632</v>
          </cell>
          <cell r="B2174" t="str">
            <v>IDX0954I</v>
          </cell>
          <cell r="C2174" t="str">
            <v xml:space="preserve">ATOM Expo-Philippines Pavilion </v>
          </cell>
          <cell r="D2174" t="str">
            <v>55.152308</v>
          </cell>
          <cell r="E2174" t="str">
            <v>24.956968</v>
          </cell>
          <cell r="F2174" t="str">
            <v>Mobile Backhauling</v>
          </cell>
          <cell r="G2174"/>
          <cell r="H2174" t="str">
            <v>OSP Ready</v>
          </cell>
        </row>
        <row r="2175">
          <cell r="A2175" t="str">
            <v>IBS-SS-19-1393</v>
          </cell>
          <cell r="B2175" t="str">
            <v>IDX0954E</v>
          </cell>
          <cell r="C2175" t="str">
            <v xml:space="preserve">Expo - Kazakistan Pavilion </v>
          </cell>
          <cell r="D2175" t="str">
            <v>55.154755</v>
          </cell>
          <cell r="E2175" t="str">
            <v>24.963367</v>
          </cell>
          <cell r="F2175" t="str">
            <v>Mobile Backhauling</v>
          </cell>
          <cell r="G2175"/>
          <cell r="H2175" t="str">
            <v>OSP Ready</v>
          </cell>
        </row>
        <row r="2176">
          <cell r="A2176" t="str">
            <v>IDX0952E</v>
          </cell>
          <cell r="B2176" t="str">
            <v>IDX0952E</v>
          </cell>
          <cell r="C2176" t="str">
            <v>Aswaaq Mall, Al Badaa</v>
          </cell>
          <cell r="D2176" t="str">
            <v>55.259106</v>
          </cell>
          <cell r="E2176" t="str">
            <v>25.214122</v>
          </cell>
          <cell r="F2176" t="str">
            <v>Mobile Backhauling</v>
          </cell>
          <cell r="G2176"/>
          <cell r="H2176" t="str">
            <v>OSP Ready</v>
          </cell>
        </row>
        <row r="2177">
          <cell r="A2177" t="str">
            <v>IDX0952C</v>
          </cell>
          <cell r="B2177" t="str">
            <v>IDX0952C</v>
          </cell>
          <cell r="C2177" t="str">
            <v>Marsa Al Seef</v>
          </cell>
          <cell r="D2177" t="str">
            <v>25.2651931</v>
          </cell>
          <cell r="E2177" t="str">
            <v>55.3013431</v>
          </cell>
          <cell r="F2177" t="str">
            <v>Mobile Backhauling</v>
          </cell>
          <cell r="G2177"/>
          <cell r="H2177" t="str">
            <v>OSP Ready</v>
          </cell>
        </row>
        <row r="2178">
          <cell r="A2178" t="str">
            <v>IDX0952B</v>
          </cell>
          <cell r="B2178" t="str">
            <v>IDX0952B</v>
          </cell>
          <cell r="C2178" t="str">
            <v>Falcon Heritage Meydan</v>
          </cell>
          <cell r="D2178" t="str">
            <v>55.290527</v>
          </cell>
          <cell r="E2178" t="str">
            <v>25.152385</v>
          </cell>
          <cell r="F2178" t="str">
            <v>Mobile Backhauling</v>
          </cell>
          <cell r="G2178"/>
          <cell r="H2178" t="str">
            <v>OSP Ready</v>
          </cell>
        </row>
        <row r="2179">
          <cell r="A2179" t="str">
            <v>IDX0952A</v>
          </cell>
          <cell r="B2179" t="str">
            <v>IDX0952A</v>
          </cell>
          <cell r="C2179" t="str">
            <v>Falcon Meydan</v>
          </cell>
          <cell r="D2179" t="str">
            <v>55.290527</v>
          </cell>
          <cell r="E2179" t="str">
            <v>25.152385</v>
          </cell>
          <cell r="F2179" t="str">
            <v>Mobile Backhauling</v>
          </cell>
          <cell r="G2179"/>
          <cell r="H2179" t="str">
            <v>OSP Ready</v>
          </cell>
        </row>
        <row r="2180">
          <cell r="A2180" t="str">
            <v>IBS-CO-18-0708</v>
          </cell>
          <cell r="B2180" t="str">
            <v>IDX0951E</v>
          </cell>
          <cell r="C2180" t="str">
            <v>ATOM Al Naboodah Head Office at Awir</v>
          </cell>
          <cell r="D2180" t="str">
            <v>25.157709</v>
          </cell>
          <cell r="E2180" t="str">
            <v>55.515259</v>
          </cell>
          <cell r="F2180" t="str">
            <v>Mobile Backhauling</v>
          </cell>
          <cell r="G2180"/>
          <cell r="H2180" t="str">
            <v>NOC &amp; Permitting</v>
          </cell>
        </row>
        <row r="2181">
          <cell r="A2181" t="str">
            <v>IDX0950E</v>
          </cell>
          <cell r="B2181" t="str">
            <v>IDX0950E</v>
          </cell>
          <cell r="C2181" t="str">
            <v>Trinity Mechanical Services, Al Qouz</v>
          </cell>
          <cell r="D2181" t="str">
            <v>25.135369</v>
          </cell>
          <cell r="E2181" t="str">
            <v>55.231843</v>
          </cell>
          <cell r="F2181" t="str">
            <v>Mobile Backhauling</v>
          </cell>
          <cell r="G2181"/>
          <cell r="H2181" t="str">
            <v>OSP Ready</v>
          </cell>
        </row>
        <row r="2182">
          <cell r="A2182" t="str">
            <v>IDX0950D</v>
          </cell>
          <cell r="B2182" t="str">
            <v>IDX0950D</v>
          </cell>
          <cell r="C2182" t="str">
            <v>Trinity Mechanical Services, Al Qouz</v>
          </cell>
          <cell r="D2182" t="str">
            <v>25.135369</v>
          </cell>
          <cell r="E2182" t="str">
            <v>55.231843</v>
          </cell>
          <cell r="F2182" t="str">
            <v>Mobile Backhauling</v>
          </cell>
          <cell r="G2182"/>
          <cell r="H2182" t="str">
            <v>OSP Ready</v>
          </cell>
        </row>
        <row r="2183">
          <cell r="A2183" t="str">
            <v>IBS-FTK-18-0241</v>
          </cell>
          <cell r="B2183" t="str">
            <v>IDX0950A</v>
          </cell>
          <cell r="C2183" t="str">
            <v>ATOM Khalifa Juma Al Nabooda_2</v>
          </cell>
          <cell r="D2183" t="str">
            <v>25.20207</v>
          </cell>
          <cell r="E2183" t="str">
            <v>55.26753</v>
          </cell>
          <cell r="F2183" t="str">
            <v>Mobile Backhauling</v>
          </cell>
          <cell r="G2183"/>
          <cell r="H2183" t="str">
            <v>OSP Provisioned</v>
          </cell>
        </row>
        <row r="2184">
          <cell r="A2184" t="str">
            <v>IBS-FTK-18-0240</v>
          </cell>
          <cell r="B2184" t="str">
            <v>IDX0949E</v>
          </cell>
          <cell r="C2184" t="str">
            <v>ATOM Khalifa Juma Al Nabooda_1</v>
          </cell>
          <cell r="D2184" t="str">
            <v>25.20207</v>
          </cell>
          <cell r="E2184" t="str">
            <v>55.26753</v>
          </cell>
          <cell r="F2184" t="str">
            <v>Mobile Backhauling</v>
          </cell>
          <cell r="G2184"/>
          <cell r="H2184" t="str">
            <v>OSP Provisioned</v>
          </cell>
        </row>
        <row r="2185">
          <cell r="A2185" t="str">
            <v>IDX0949C</v>
          </cell>
          <cell r="B2185" t="str">
            <v>IDX0949C</v>
          </cell>
          <cell r="C2185" t="str">
            <v>French Bakery, Al Qouz Industrial Area 2</v>
          </cell>
          <cell r="D2185" t="str">
            <v>25.13322</v>
          </cell>
          <cell r="E2185" t="str">
            <v>55.24564</v>
          </cell>
          <cell r="F2185" t="str">
            <v>Mobile Backhauling</v>
          </cell>
          <cell r="G2185"/>
          <cell r="H2185" t="str">
            <v>OSP Ready</v>
          </cell>
        </row>
        <row r="2186">
          <cell r="A2186" t="str">
            <v>IBS-FTK-18-0837</v>
          </cell>
          <cell r="B2186" t="str">
            <v>IDX0948E</v>
          </cell>
          <cell r="C2186" t="str">
            <v>ATOM Al Nasif</v>
          </cell>
          <cell r="D2186" t="str">
            <v>25.255562°</v>
          </cell>
          <cell r="E2186" t="str">
            <v>55.339376°</v>
          </cell>
          <cell r="F2186" t="str">
            <v>Mobile Backhauling</v>
          </cell>
          <cell r="G2186"/>
          <cell r="H2186" t="str">
            <v>OSP Ready</v>
          </cell>
        </row>
        <row r="2187">
          <cell r="A2187" t="str">
            <v>IBS-FTK-18-0836</v>
          </cell>
          <cell r="B2187" t="str">
            <v>IDX0948D</v>
          </cell>
          <cell r="C2187" t="str">
            <v>ATOM Al Nasif</v>
          </cell>
          <cell r="D2187" t="str">
            <v>25.255562°</v>
          </cell>
          <cell r="E2187" t="str">
            <v>55.339376°</v>
          </cell>
          <cell r="F2187" t="str">
            <v>Mobile Backhauling</v>
          </cell>
          <cell r="G2187"/>
          <cell r="H2187" t="str">
            <v>OSP Ready</v>
          </cell>
        </row>
        <row r="2188">
          <cell r="A2188" t="str">
            <v>IBS-CO-18-0712</v>
          </cell>
          <cell r="B2188" t="str">
            <v>IDX0948C</v>
          </cell>
          <cell r="C2188" t="str">
            <v xml:space="preserve">Etisalat/du Trial Sites -Mobile backhauling DUBAI PARKS 22 sites  </v>
          </cell>
          <cell r="D2188" t="str">
            <v>55.008744°</v>
          </cell>
          <cell r="E2188" t="str">
            <v>24.920539°</v>
          </cell>
          <cell r="F2188" t="str">
            <v>Mobile Backhauling</v>
          </cell>
          <cell r="G2188"/>
          <cell r="H2188" t="str">
            <v>OSP Ready</v>
          </cell>
        </row>
        <row r="2189">
          <cell r="A2189" t="str">
            <v>IBS-FTK-18-019</v>
          </cell>
          <cell r="B2189" t="str">
            <v>IDX0948B</v>
          </cell>
          <cell r="C2189" t="str">
            <v xml:space="preserve">Bollywood Park, Admin Building, </v>
          </cell>
          <cell r="D2189" t="str">
            <v>55.010457°</v>
          </cell>
          <cell r="E2189" t="str">
            <v>24.924192°</v>
          </cell>
          <cell r="F2189" t="str">
            <v>Mobile Backhauling</v>
          </cell>
          <cell r="G2189"/>
          <cell r="H2189" t="str">
            <v>OSP Ready</v>
          </cell>
        </row>
        <row r="2190">
          <cell r="A2190" t="str">
            <v xml:space="preserve">IDX0947D </v>
          </cell>
          <cell r="B2190" t="str">
            <v xml:space="preserve">IDX0947D </v>
          </cell>
          <cell r="C2190" t="str">
            <v>ATOM Al Futtaim @ Control Tower</v>
          </cell>
          <cell r="D2190" t="str">
            <v>55.230682</v>
          </cell>
          <cell r="E2190" t="str">
            <v xml:space="preserve">25.04721  </v>
          </cell>
          <cell r="F2190" t="str">
            <v>Mobile Backhauling</v>
          </cell>
          <cell r="G2190"/>
          <cell r="H2190" t="str">
            <v>OSP Ready</v>
          </cell>
        </row>
        <row r="2191">
          <cell r="A2191" t="str">
            <v>IDX0947C</v>
          </cell>
          <cell r="B2191" t="str">
            <v>IDX0947C</v>
          </cell>
          <cell r="C2191" t="str">
            <v>Jumeirah Union Coop, Umm Suqeim 2</v>
          </cell>
          <cell r="D2191" t="str">
            <v>55.206245</v>
          </cell>
          <cell r="E2191" t="str">
            <v>25.143158</v>
          </cell>
          <cell r="F2191" t="str">
            <v>Mobile Backhauling</v>
          </cell>
          <cell r="G2191"/>
          <cell r="H2191" t="str">
            <v>OSP Ready</v>
          </cell>
        </row>
        <row r="2192">
          <cell r="A2192" t="str">
            <v>IDX0947B</v>
          </cell>
          <cell r="B2192" t="str">
            <v>IDX0947B</v>
          </cell>
          <cell r="C2192" t="str">
            <v>Danzas - JAFZA South (IDX0143T Old ID)</v>
          </cell>
          <cell r="D2192" t="str">
            <v>55.07941</v>
          </cell>
          <cell r="E2192" t="str">
            <v>24.944254</v>
          </cell>
          <cell r="F2192" t="str">
            <v>Mobile Backhauling</v>
          </cell>
          <cell r="G2192"/>
          <cell r="H2192" t="str">
            <v>OSP Ready</v>
          </cell>
        </row>
        <row r="2193">
          <cell r="A2193" t="str">
            <v>IBS-CO-18-0711</v>
          </cell>
          <cell r="B2193" t="str">
            <v>IDX0946A</v>
          </cell>
          <cell r="C2193" t="str">
            <v>ATOM Beaver Gulf</v>
          </cell>
          <cell r="D2193" t="str">
            <v>24.91831</v>
          </cell>
          <cell r="E2193" t="str">
            <v>55.068171</v>
          </cell>
          <cell r="F2193" t="str">
            <v>Mobile Backhauling</v>
          </cell>
          <cell r="G2193"/>
          <cell r="H2193" t="str">
            <v>CW Completed</v>
          </cell>
        </row>
        <row r="2194">
          <cell r="A2194" t="str">
            <v>IBS-FTK-18-062</v>
          </cell>
          <cell r="B2194" t="str">
            <v>IDX0944E</v>
          </cell>
          <cell r="C2194" t="str">
            <v>ATOM Beach Club @ One &amp; Only Royal Mirage</v>
          </cell>
          <cell r="D2194" t="str">
            <v>25.100843°</v>
          </cell>
          <cell r="E2194" t="str">
            <v>55.153585°</v>
          </cell>
          <cell r="F2194" t="str">
            <v>Mobile Backhauling</v>
          </cell>
          <cell r="G2194"/>
          <cell r="H2194" t="str">
            <v>OSP Ready</v>
          </cell>
        </row>
        <row r="2195">
          <cell r="A2195" t="str">
            <v>IBS-FTK-18-0239</v>
          </cell>
          <cell r="B2195" t="str">
            <v>IDX0944D</v>
          </cell>
          <cell r="C2195" t="str">
            <v>ATOM Baker Hughes Operation Workshop</v>
          </cell>
          <cell r="D2195" t="str">
            <v>24.937196°</v>
          </cell>
          <cell r="E2195" t="str">
            <v>55.056712°</v>
          </cell>
          <cell r="F2195" t="str">
            <v>Mobile Backhauling</v>
          </cell>
          <cell r="G2195"/>
          <cell r="H2195" t="str">
            <v>CW In Progress</v>
          </cell>
        </row>
        <row r="2196">
          <cell r="A2196" t="str">
            <v>IDX0944B</v>
          </cell>
          <cell r="B2196" t="str">
            <v>IDX0944B</v>
          </cell>
          <cell r="C2196" t="str">
            <v xml:space="preserve">Bollywood Park, Admin Building, </v>
          </cell>
          <cell r="D2196" t="str">
            <v xml:space="preserve">54.993304° </v>
          </cell>
          <cell r="E2196" t="str">
            <v>24.919491°</v>
          </cell>
          <cell r="F2196" t="str">
            <v>Mobile Backhauling</v>
          </cell>
          <cell r="G2196"/>
          <cell r="H2196" t="str">
            <v>OSP Ready</v>
          </cell>
        </row>
        <row r="2197">
          <cell r="A2197" t="str">
            <v>IBS-FTK-18-0289</v>
          </cell>
          <cell r="B2197" t="str">
            <v>IDX0944A</v>
          </cell>
          <cell r="C2197" t="str">
            <v>Motion Gate Admin Building</v>
          </cell>
          <cell r="D2197" t="str">
            <v>54.999845°</v>
          </cell>
          <cell r="E2197" t="str">
            <v>24.921888°</v>
          </cell>
          <cell r="F2197" t="str">
            <v>Mobile Backhauling</v>
          </cell>
          <cell r="G2197"/>
          <cell r="H2197" t="str">
            <v>OSP Ready</v>
          </cell>
        </row>
        <row r="2198">
          <cell r="A2198" t="str">
            <v>IBS-FTK-18-061</v>
          </cell>
          <cell r="B2198" t="str">
            <v>IDX0943E</v>
          </cell>
          <cell r="C2198" t="str">
            <v>Arabian Ranches Communty Center</v>
          </cell>
          <cell r="D2198" t="str">
            <v>25.056663</v>
          </cell>
          <cell r="E2198" t="str">
            <v>55.270428</v>
          </cell>
          <cell r="F2198" t="str">
            <v>Mobile Backhauling</v>
          </cell>
          <cell r="G2198"/>
          <cell r="H2198" t="str">
            <v>OSP Ready</v>
          </cell>
        </row>
        <row r="2199">
          <cell r="A2199" t="str">
            <v>IBS-FTK-18-055</v>
          </cell>
          <cell r="B2199" t="str">
            <v>IDX0943D</v>
          </cell>
          <cell r="C2199" t="str">
            <v>ATOM Glenbeigh Records Management</v>
          </cell>
          <cell r="D2199" t="str">
            <v>24.9033648</v>
          </cell>
          <cell r="E2199" t="str">
            <v>55.1192322</v>
          </cell>
          <cell r="F2199" t="str">
            <v>Mobile Backhauling</v>
          </cell>
          <cell r="G2199"/>
          <cell r="H2199" t="str">
            <v>Uplink Is Available</v>
          </cell>
        </row>
        <row r="2200">
          <cell r="A2200" t="str">
            <v>IDX0942C</v>
          </cell>
          <cell r="B2200" t="str">
            <v>IDX0942C</v>
          </cell>
          <cell r="C2200" t="str">
            <v>ATOM Unitra International New HQ</v>
          </cell>
          <cell r="D2200" t="str">
            <v xml:space="preserve">55.372705  </v>
          </cell>
          <cell r="E2200" t="str">
            <v>25.227715</v>
          </cell>
          <cell r="F2200" t="str">
            <v>Mobile Backhauling</v>
          </cell>
          <cell r="G2200"/>
          <cell r="H2200" t="str">
            <v>OSP Ready</v>
          </cell>
        </row>
        <row r="2201">
          <cell r="A2201" t="str">
            <v>IBS-FTK-18-0447</v>
          </cell>
          <cell r="B2201" t="str">
            <v>IDX0941E</v>
          </cell>
          <cell r="C2201" t="str">
            <v xml:space="preserve"> ATOM Dubai Police Health Center </v>
          </cell>
          <cell r="D2201" t="str">
            <v>55.355537</v>
          </cell>
          <cell r="E2201" t="str">
            <v xml:space="preserve">25.275066 </v>
          </cell>
          <cell r="F2201" t="str">
            <v>Mobile Backhauling</v>
          </cell>
          <cell r="G2201"/>
          <cell r="H2201" t="str">
            <v>OSP Ready</v>
          </cell>
        </row>
        <row r="2202">
          <cell r="A2202" t="str">
            <v>IBS-FTK-18-0801</v>
          </cell>
          <cell r="B2202" t="str">
            <v>IDX0941A</v>
          </cell>
          <cell r="C2202" t="str">
            <v>ATOM Star Building_DMC</v>
          </cell>
          <cell r="D2202" t="str">
            <v>25.103042</v>
          </cell>
          <cell r="E2202" t="str">
            <v>55.166137</v>
          </cell>
          <cell r="F2202" t="str">
            <v>Mobile Backhauling</v>
          </cell>
          <cell r="G2202"/>
          <cell r="H2202" t="str">
            <v>OSP Ready</v>
          </cell>
        </row>
        <row r="2203">
          <cell r="A2203" t="str">
            <v>IDX0939D</v>
          </cell>
          <cell r="B2203" t="str">
            <v>IDX0939D</v>
          </cell>
          <cell r="C2203" t="str">
            <v>ATOM Dubai Mall The Village</v>
          </cell>
          <cell r="D2203" t="str">
            <v>25.196201</v>
          </cell>
          <cell r="E2203" t="str">
            <v>55.280538</v>
          </cell>
          <cell r="F2203" t="str">
            <v>Mobile Backhauling</v>
          </cell>
          <cell r="G2203"/>
          <cell r="H2203" t="str">
            <v>OSP Ready</v>
          </cell>
        </row>
        <row r="2204">
          <cell r="A2204" t="str">
            <v>IBS-FTK-18-0829</v>
          </cell>
          <cell r="B2204" t="str">
            <v>IDX0939C</v>
          </cell>
          <cell r="C2204" t="str">
            <v>Nad Al Sheba 4</v>
          </cell>
          <cell r="D2204" t="str">
            <v xml:space="preserve"> 25.129380°</v>
          </cell>
          <cell r="E2204" t="str">
            <v xml:space="preserve"> 55.363284°</v>
          </cell>
          <cell r="F2204" t="str">
            <v>Mobile Backhauling</v>
          </cell>
          <cell r="G2204"/>
          <cell r="H2204" t="str">
            <v>OSP Ready</v>
          </cell>
        </row>
        <row r="2205">
          <cell r="A2205" t="str">
            <v>IBS-FTK-18-035</v>
          </cell>
          <cell r="B2205" t="str">
            <v>IDX0938E</v>
          </cell>
          <cell r="C2205" t="str">
            <v>ATOM Al Furjan West Pavilion</v>
          </cell>
          <cell r="D2205" t="str">
            <v>25.022009</v>
          </cell>
          <cell r="E2205" t="str">
            <v>55.130048</v>
          </cell>
          <cell r="F2205" t="str">
            <v>Mobile Backhauling</v>
          </cell>
          <cell r="G2205"/>
          <cell r="H2205" t="str">
            <v>OSP Ready</v>
          </cell>
        </row>
        <row r="2206">
          <cell r="A2206" t="str">
            <v>IBS-FTK-18-0890</v>
          </cell>
          <cell r="B2206" t="str">
            <v>IDX0937E</v>
          </cell>
          <cell r="C2206" t="str">
            <v>ATOM Al Khoory Automobiles</v>
          </cell>
          <cell r="D2206" t="str">
            <v>25.13407</v>
          </cell>
          <cell r="E2206" t="str">
            <v>55.21561</v>
          </cell>
          <cell r="F2206" t="str">
            <v>Mobile Backhauling</v>
          </cell>
          <cell r="G2206"/>
          <cell r="H2206" t="str">
            <v>OSP Ready</v>
          </cell>
        </row>
        <row r="2207">
          <cell r="A2207" t="str">
            <v>IBS-FTK-18-1076</v>
          </cell>
          <cell r="B2207" t="str">
            <v>IDX0937D</v>
          </cell>
          <cell r="C2207" t="str">
            <v>ATOM Bond Interior 2</v>
          </cell>
          <cell r="D2207" t="str">
            <v>24.842751</v>
          </cell>
          <cell r="E2207" t="str">
            <v>55.088631</v>
          </cell>
          <cell r="F2207" t="str">
            <v>Mobile Backhauling</v>
          </cell>
          <cell r="G2207"/>
          <cell r="H2207" t="str">
            <v>OSP Ready</v>
          </cell>
        </row>
        <row r="2208">
          <cell r="A2208" t="str">
            <v>IBS-FTK-18-0965</v>
          </cell>
          <cell r="B2208" t="str">
            <v>IDX0937C</v>
          </cell>
          <cell r="C2208" t="str">
            <v>ATOM Bond Interior 1</v>
          </cell>
          <cell r="D2208" t="str">
            <v>24.842751</v>
          </cell>
          <cell r="E2208" t="str">
            <v>55.088631</v>
          </cell>
          <cell r="F2208" t="str">
            <v>Mobile Backhauling</v>
          </cell>
          <cell r="G2208"/>
          <cell r="H2208" t="str">
            <v>OSP Ready</v>
          </cell>
        </row>
        <row r="2209">
          <cell r="A2209" t="str">
            <v>IBS-FTK-18-0251</v>
          </cell>
          <cell r="B2209" t="str">
            <v>IDX0937B</v>
          </cell>
          <cell r="C2209" t="str">
            <v>ATOM Badrah Pavilion</v>
          </cell>
          <cell r="D2209" t="str">
            <v>24.951846</v>
          </cell>
          <cell r="E2209" t="str">
            <v>55.050102</v>
          </cell>
          <cell r="F2209" t="str">
            <v>Mobile Backhauling</v>
          </cell>
          <cell r="G2209"/>
          <cell r="H2209" t="str">
            <v>OSP Ready</v>
          </cell>
        </row>
        <row r="2210">
          <cell r="A2210" t="str">
            <v>IDX5925</v>
          </cell>
          <cell r="B2210" t="str">
            <v>IDX0925</v>
          </cell>
          <cell r="C2210" t="str">
            <v>NMC DIP</v>
          </cell>
          <cell r="D2210" t="str">
            <v>55.154103</v>
          </cell>
          <cell r="E2210" t="str">
            <v>25.003021</v>
          </cell>
          <cell r="F2210" t="str">
            <v>Mobile Backhauling</v>
          </cell>
          <cell r="G2210"/>
          <cell r="H2210" t="str">
            <v>OSP Ready</v>
          </cell>
        </row>
        <row r="2211">
          <cell r="A2211" t="str">
            <v>IDX0906</v>
          </cell>
          <cell r="B2211" t="str">
            <v>IDX0906</v>
          </cell>
          <cell r="C2211" t="str">
            <v>Cultural Village</v>
          </cell>
          <cell r="D2211"/>
          <cell r="E2211"/>
          <cell r="F2211" t="str">
            <v>Mobile Backhauling</v>
          </cell>
          <cell r="G2211"/>
          <cell r="H2211" t="str">
            <v>OSP Ready</v>
          </cell>
        </row>
        <row r="2212">
          <cell r="A2212" t="str">
            <v>IDX0902</v>
          </cell>
          <cell r="B2212" t="str">
            <v>IDX0902</v>
          </cell>
          <cell r="C2212" t="str">
            <v>Sharaf Group 2 P1-E018</v>
          </cell>
          <cell r="D2212" t="str">
            <v>25.225641</v>
          </cell>
          <cell r="E2212" t="str">
            <v>55.336097</v>
          </cell>
          <cell r="F2212" t="str">
            <v>Mobile Backhauling</v>
          </cell>
          <cell r="G2212"/>
          <cell r="H2212" t="str">
            <v>RFSed previously</v>
          </cell>
        </row>
        <row r="2213">
          <cell r="A2213" t="str">
            <v>IDX0841</v>
          </cell>
          <cell r="B2213" t="str">
            <v>IDX0841</v>
          </cell>
          <cell r="C2213" t="str">
            <v>Karama</v>
          </cell>
          <cell r="D2213" t="str">
            <v>55.303874°</v>
          </cell>
          <cell r="E2213" t="str">
            <v xml:space="preserve">25.248131° </v>
          </cell>
          <cell r="F2213" t="str">
            <v>Mobile Backhauling</v>
          </cell>
          <cell r="G2213"/>
          <cell r="H2213" t="str">
            <v>OSP Ready</v>
          </cell>
        </row>
        <row r="2214">
          <cell r="A2214" t="str">
            <v>IDX5831</v>
          </cell>
          <cell r="B2214" t="str">
            <v>IDX0831</v>
          </cell>
          <cell r="C2214" t="str">
            <v>His Highness Dubai Ruler's Court (HHRC) (Government Information Resources Department)</v>
          </cell>
          <cell r="D2214" t="str">
            <v>55.297916</v>
          </cell>
          <cell r="E2214" t="str">
            <v>25.263506</v>
          </cell>
          <cell r="F2214" t="str">
            <v>Mobile Backhauling</v>
          </cell>
          <cell r="G2214"/>
          <cell r="H2214" t="str">
            <v>OSP Ready</v>
          </cell>
        </row>
        <row r="2215">
          <cell r="A2215" t="str">
            <v>IDX5806</v>
          </cell>
          <cell r="B2215" t="str">
            <v>IDX0806</v>
          </cell>
          <cell r="C2215" t="str">
            <v xml:space="preserve">Binghatti Pearl @ DSO </v>
          </cell>
          <cell r="D2215" t="str">
            <v>55.37668</v>
          </cell>
          <cell r="E2215" t="str">
            <v xml:space="preserve">25.10832 </v>
          </cell>
          <cell r="F2215" t="str">
            <v>Mobile Backhauling</v>
          </cell>
          <cell r="G2215"/>
          <cell r="H2215" t="str">
            <v>OSP Ready</v>
          </cell>
        </row>
        <row r="2216">
          <cell r="A2216" t="str">
            <v>IDX5786</v>
          </cell>
          <cell r="B2216" t="str">
            <v>IDX0786</v>
          </cell>
          <cell r="C2216" t="str">
            <v>DSO</v>
          </cell>
          <cell r="D2216" t="str">
            <v>55.377055</v>
          </cell>
          <cell r="E2216" t="str">
            <v>25.123457</v>
          </cell>
          <cell r="F2216" t="str">
            <v>Mobile Backhauling</v>
          </cell>
          <cell r="G2216"/>
          <cell r="H2216" t="str">
            <v>OSP Ready</v>
          </cell>
        </row>
        <row r="2217">
          <cell r="A2217" t="str">
            <v>IDX0716</v>
          </cell>
          <cell r="B2217" t="str">
            <v>IDX0716</v>
          </cell>
          <cell r="C2217" t="str">
            <v>Dusseldorf Business Point</v>
          </cell>
          <cell r="D2217" t="str">
            <v>25.1145</v>
          </cell>
          <cell r="E2217" t="str">
            <v>55.20496</v>
          </cell>
          <cell r="F2217"/>
          <cell r="G2217"/>
          <cell r="H2217"/>
        </row>
        <row r="2218">
          <cell r="A2218" t="str">
            <v>IDX5656</v>
          </cell>
          <cell r="B2218" t="str">
            <v>IDX0656</v>
          </cell>
          <cell r="C2218" t="str">
            <v>General Directorate of Residence &amp; Foreigners Affairs - Al Aweer Building Ground Floor Main Telephone Room</v>
          </cell>
          <cell r="D2218" t="str">
            <v>55.511200</v>
          </cell>
          <cell r="E2218" t="str">
            <v xml:space="preserve">25.154950 </v>
          </cell>
          <cell r="F2218" t="str">
            <v>Mobile Backhauling</v>
          </cell>
          <cell r="G2218"/>
          <cell r="H2218" t="str">
            <v>OSP Ready</v>
          </cell>
        </row>
        <row r="2219">
          <cell r="A2219" t="str">
            <v>IDx5627</v>
          </cell>
          <cell r="B2219" t="str">
            <v>IDX0627</v>
          </cell>
          <cell r="C2219" t="str">
            <v>Dubai Duty Free Warehouse - Umm Ramool</v>
          </cell>
          <cell r="D2219"/>
          <cell r="E2219"/>
          <cell r="F2219" t="str">
            <v>Mobile Backhauling</v>
          </cell>
          <cell r="G2219"/>
          <cell r="H2219" t="str">
            <v>OSP Provisioned</v>
          </cell>
        </row>
        <row r="2220">
          <cell r="A2220" t="str">
            <v>IBS-COL-19-764</v>
          </cell>
          <cell r="B2220" t="str">
            <v>IDX0607</v>
          </cell>
          <cell r="C2220" t="str">
            <v xml:space="preserve"> DIFC Index Tower </v>
          </cell>
          <cell r="D2220" t="str">
            <v>55.277916</v>
          </cell>
          <cell r="E2220" t="str">
            <v xml:space="preserve">25.207023 </v>
          </cell>
          <cell r="F2220" t="str">
            <v>Mobile Backhauling</v>
          </cell>
          <cell r="G2220"/>
          <cell r="H2220" t="str">
            <v>OSP Ready</v>
          </cell>
        </row>
        <row r="2221">
          <cell r="A2221" t="str">
            <v>IDx5604</v>
          </cell>
          <cell r="B2221" t="str">
            <v>IDX0604</v>
          </cell>
          <cell r="C2221" t="str">
            <v>Jafza Building - 17</v>
          </cell>
          <cell r="D2221"/>
          <cell r="E2221"/>
          <cell r="F2221" t="str">
            <v>Mobile Backhauling</v>
          </cell>
          <cell r="G2221"/>
          <cell r="H2221" t="str">
            <v>OSP Ready</v>
          </cell>
        </row>
        <row r="2222">
          <cell r="A2222" t="str">
            <v>IDX0573</v>
          </cell>
          <cell r="B2222" t="str">
            <v>IDX0573</v>
          </cell>
          <cell r="C2222" t="str">
            <v>Meeras Outlet Village, Dubai</v>
          </cell>
          <cell r="D2222" t="str">
            <v>55.010112°</v>
          </cell>
          <cell r="E2222" t="str">
            <v xml:space="preserve"> 24.911818°</v>
          </cell>
          <cell r="F2222" t="str">
            <v>Mobile Backhauling</v>
          </cell>
          <cell r="G2222"/>
          <cell r="H2222" t="str">
            <v>OSP Ready</v>
          </cell>
        </row>
        <row r="2223">
          <cell r="A2223" t="str">
            <v>IDX5525</v>
          </cell>
          <cell r="B2223" t="str">
            <v>IDX0525</v>
          </cell>
          <cell r="C2223" t="str">
            <v xml:space="preserve">Axiom at DSO  </v>
          </cell>
          <cell r="D2223" t="str">
            <v>55.379731°</v>
          </cell>
          <cell r="E2223" t="str">
            <v>25.121865°</v>
          </cell>
          <cell r="F2223" t="str">
            <v>Mobile Backhauling</v>
          </cell>
          <cell r="G2223"/>
          <cell r="H2223" t="str">
            <v>OSP Ready</v>
          </cell>
        </row>
        <row r="2224">
          <cell r="A2224" t="str">
            <v>IDX0503</v>
          </cell>
          <cell r="B2224" t="str">
            <v>IDX0503</v>
          </cell>
          <cell r="C2224" t="str">
            <v>Passenger Terminal (Dubai World Central)</v>
          </cell>
          <cell r="D2224" t="str">
            <v>24.88575</v>
          </cell>
          <cell r="E2224" t="str">
            <v>55.158889</v>
          </cell>
          <cell r="F2224" t="str">
            <v>Mobile Backhauling</v>
          </cell>
          <cell r="G2224"/>
          <cell r="H2224" t="str">
            <v>OSP Ready</v>
          </cell>
        </row>
        <row r="2225">
          <cell r="A2225" t="str">
            <v>IDX0502</v>
          </cell>
          <cell r="B2225" t="str">
            <v>IDX0502</v>
          </cell>
          <cell r="C2225" t="str">
            <v>Passenger Terminal (Dubai World Central)</v>
          </cell>
          <cell r="D2225" t="str">
            <v>24.88575</v>
          </cell>
          <cell r="E2225" t="str">
            <v>55.158889</v>
          </cell>
          <cell r="F2225" t="str">
            <v>Mobile Backhauling</v>
          </cell>
          <cell r="G2225"/>
          <cell r="H2225" t="str">
            <v>OSP Ready</v>
          </cell>
        </row>
        <row r="2226">
          <cell r="A2226" t="str">
            <v>IDX0501</v>
          </cell>
          <cell r="B2226" t="str">
            <v>IDX0501</v>
          </cell>
          <cell r="C2226" t="str">
            <v>Passenger Terminal (Dubai World Central)</v>
          </cell>
          <cell r="D2226" t="str">
            <v>24.88575</v>
          </cell>
          <cell r="E2226" t="str">
            <v>55.158889</v>
          </cell>
          <cell r="F2226" t="str">
            <v>Mobile Backhauling</v>
          </cell>
          <cell r="G2226"/>
          <cell r="H2226" t="str">
            <v>OSP Ready</v>
          </cell>
        </row>
        <row r="2227">
          <cell r="A2227" t="str">
            <v>IDX5496</v>
          </cell>
          <cell r="B2227" t="str">
            <v>IDX0496</v>
          </cell>
          <cell r="C2227" t="str">
            <v>Dubai Airport</v>
          </cell>
          <cell r="D2227"/>
          <cell r="E2227"/>
          <cell r="F2227" t="str">
            <v>Mobile Backhauling</v>
          </cell>
          <cell r="G2227"/>
          <cell r="H2227" t="str">
            <v>OSP Ready</v>
          </cell>
        </row>
        <row r="2228">
          <cell r="A2228" t="str">
            <v>IDX5462</v>
          </cell>
          <cell r="B2228" t="str">
            <v>IDX0462</v>
          </cell>
          <cell r="C2228" t="str">
            <v xml:space="preserve"> PIS Karama Fiber </v>
          </cell>
          <cell r="D2228" t="str">
            <v xml:space="preserve"> 55.29745</v>
          </cell>
          <cell r="E2228" t="str">
            <v>25.26246</v>
          </cell>
          <cell r="F2228" t="str">
            <v>Mobile Backhauling</v>
          </cell>
          <cell r="G2228"/>
          <cell r="H2228" t="str">
            <v>CW Completed</v>
          </cell>
        </row>
        <row r="2229">
          <cell r="A2229" t="str">
            <v>IDX5406</v>
          </cell>
          <cell r="B2229" t="str">
            <v>IDX0406</v>
          </cell>
          <cell r="C2229" t="str">
            <v>New Century City Tower</v>
          </cell>
          <cell r="D2229" t="str">
            <v>25.25446</v>
          </cell>
          <cell r="E2229" t="str">
            <v>55.32961</v>
          </cell>
          <cell r="F2229" t="str">
            <v>Mobile Backhauling</v>
          </cell>
          <cell r="G2229"/>
          <cell r="H2229" t="str">
            <v>OSP Ready</v>
          </cell>
        </row>
        <row r="2230">
          <cell r="A2230" t="str">
            <v>IDx5401</v>
          </cell>
          <cell r="B2230" t="str">
            <v>IDX0401</v>
          </cell>
          <cell r="C2230" t="str">
            <v>Hilton Garden Inn (Al Mina) Dubai</v>
          </cell>
          <cell r="D2230" t="str">
            <v>25.247827</v>
          </cell>
          <cell r="E2230" t="str">
            <v>55.278146</v>
          </cell>
          <cell r="F2230" t="str">
            <v>Mobile Backhauling</v>
          </cell>
          <cell r="G2230"/>
          <cell r="H2230" t="str">
            <v>OSP Ready</v>
          </cell>
        </row>
        <row r="2231">
          <cell r="A2231" t="str">
            <v>IBS-COL-19-747</v>
          </cell>
          <cell r="B2231" t="str">
            <v>IDX0308</v>
          </cell>
          <cell r="C2231" t="str">
            <v xml:space="preserve"> The Residences Phase I - Tower 3 and 4  (South Ridge) </v>
          </cell>
          <cell r="D2231" t="str">
            <v>55.278953</v>
          </cell>
          <cell r="E2231" t="str">
            <v xml:space="preserve">25.187032 </v>
          </cell>
          <cell r="F2231" t="str">
            <v>Mobile Backhauling</v>
          </cell>
          <cell r="G2231"/>
          <cell r="H2231" t="str">
            <v>OSP Ready</v>
          </cell>
        </row>
        <row r="2232">
          <cell r="A2232" t="str">
            <v>IBS-FTK-20-1204</v>
          </cell>
          <cell r="B2232" t="str">
            <v>IDX0295A</v>
          </cell>
          <cell r="C2232" t="str">
            <v>Kingdom of Sheba, Block C, Palm Jumeira</v>
          </cell>
          <cell r="D2232" t="str">
            <v>55.111065</v>
          </cell>
          <cell r="E2232" t="str">
            <v>25.120883</v>
          </cell>
          <cell r="F2232" t="str">
            <v>Mobile Backhauling</v>
          </cell>
          <cell r="G2232"/>
          <cell r="H2232" t="str">
            <v>OSP Ready</v>
          </cell>
        </row>
        <row r="2233">
          <cell r="A2233" t="str">
            <v>IDX0291</v>
          </cell>
          <cell r="B2233" t="str">
            <v>IDX0291</v>
          </cell>
          <cell r="C2233" t="str">
            <v>Ministry Of Defense HQ Dubai FES 20794</v>
          </cell>
          <cell r="D2233" t="str">
            <v>25.262415</v>
          </cell>
          <cell r="E2233" t="str">
            <v>55.305938</v>
          </cell>
          <cell r="F2233" t="str">
            <v>Mobile Backhauling</v>
          </cell>
          <cell r="G2233"/>
          <cell r="H2233" t="str">
            <v>OSP Ready</v>
          </cell>
        </row>
        <row r="2234">
          <cell r="A2234" t="str">
            <v>IBS-SS-19-1512</v>
          </cell>
          <cell r="B2234" t="str">
            <v>IDX0234E</v>
          </cell>
          <cell r="C2234" t="str">
            <v xml:space="preserve">Expo - United Kingdom Pavilion </v>
          </cell>
          <cell r="D2234" t="str">
            <v>55.149995</v>
          </cell>
          <cell r="E2234" t="str">
            <v xml:space="preserve">24.963736 </v>
          </cell>
          <cell r="F2234" t="str">
            <v>Mobile Backhauling</v>
          </cell>
          <cell r="G2234"/>
          <cell r="H2234" t="str">
            <v>OSP Ready</v>
          </cell>
        </row>
        <row r="2235">
          <cell r="A2235" t="str">
            <v>IBS-SS-19-1392</v>
          </cell>
          <cell r="B2235" t="str">
            <v>IDX0234D</v>
          </cell>
          <cell r="C2235" t="str">
            <v xml:space="preserve">Expo - Republic of Korea Pavilion </v>
          </cell>
          <cell r="D2235" t="str">
            <v>55.149847</v>
          </cell>
          <cell r="E2235" t="str">
            <v xml:space="preserve">24.957782 </v>
          </cell>
          <cell r="F2235" t="str">
            <v>Mobile Backhauling</v>
          </cell>
          <cell r="G2235"/>
          <cell r="H2235" t="str">
            <v>OSP Ready</v>
          </cell>
        </row>
        <row r="2236">
          <cell r="A2236" t="str">
            <v>IBS-SS-19-1383</v>
          </cell>
          <cell r="B2236" t="str">
            <v>IDX0234B</v>
          </cell>
          <cell r="C2236" t="str">
            <v xml:space="preserve">Expo - Italy Pavilion </v>
          </cell>
          <cell r="D2236" t="str">
            <v>55.155304</v>
          </cell>
          <cell r="E2236" t="str">
            <v>24.961336</v>
          </cell>
          <cell r="F2236" t="str">
            <v>Mobile Backhauling</v>
          </cell>
          <cell r="G2236"/>
          <cell r="H2236" t="str">
            <v>OSP Ready</v>
          </cell>
        </row>
        <row r="2237">
          <cell r="A2237" t="str">
            <v>IBS-COL-21-0585</v>
          </cell>
          <cell r="B2237" t="str">
            <v>IDX0227T</v>
          </cell>
          <cell r="C2237" t="str">
            <v>ATOM Flydubai HQ Bldg 1</v>
          </cell>
          <cell r="D2237" t="str">
            <v>25.270661</v>
          </cell>
          <cell r="E2237" t="str">
            <v>55.347649</v>
          </cell>
          <cell r="F2237" t="str">
            <v>Mobile Backhauling</v>
          </cell>
          <cell r="G2237"/>
          <cell r="H2237" t="str">
            <v>OSP Ready</v>
          </cell>
        </row>
        <row r="2238">
          <cell r="A2238" t="str">
            <v>IDX0218</v>
          </cell>
          <cell r="B2238" t="str">
            <v xml:space="preserve">IDX0218 </v>
          </cell>
          <cell r="C2238" t="str">
            <v xml:space="preserve">Park Inn by Radisson Hotel Riggat Al buteena </v>
          </cell>
          <cell r="D2238" t="str">
            <v>55.322449</v>
          </cell>
          <cell r="E2238" t="str">
            <v>25.258531</v>
          </cell>
          <cell r="F2238" t="str">
            <v>Mobile Backhauling</v>
          </cell>
          <cell r="G2238"/>
          <cell r="H2238" t="str">
            <v>NOC &amp; Permitting</v>
          </cell>
        </row>
        <row r="2239">
          <cell r="A2239" t="str">
            <v>IDX0208T</v>
          </cell>
          <cell r="B2239" t="str">
            <v>IDX0208T</v>
          </cell>
          <cell r="C2239" t="str">
            <v>Dubai International Real Estate Building Al Qouz</v>
          </cell>
          <cell r="D2239" t="str">
            <v>55.226021</v>
          </cell>
          <cell r="E2239" t="str">
            <v>25.149824</v>
          </cell>
          <cell r="F2239" t="str">
            <v>Mobile Backhauling</v>
          </cell>
          <cell r="G2239"/>
          <cell r="H2239" t="str">
            <v>OSP Ready</v>
          </cell>
        </row>
        <row r="2240">
          <cell r="A2240" t="str">
            <v>IDX0191T</v>
          </cell>
          <cell r="B2240" t="str">
            <v>IDX0191T</v>
          </cell>
          <cell r="C2240"/>
          <cell r="D2240" t="str">
            <v>55.222333</v>
          </cell>
          <cell r="E2240" t="str">
            <v>25.138222</v>
          </cell>
          <cell r="F2240" t="str">
            <v>Mobile Backhauling</v>
          </cell>
          <cell r="G2240"/>
          <cell r="H2240" t="str">
            <v>NOC &amp; Permitting</v>
          </cell>
        </row>
        <row r="2241">
          <cell r="A2241" t="str">
            <v>IDX0190T</v>
          </cell>
          <cell r="B2241" t="str">
            <v>IDX0190T</v>
          </cell>
          <cell r="C2241"/>
          <cell r="D2241" t="str">
            <v>55.221620</v>
          </cell>
          <cell r="E2241" t="str">
            <v>25.140921</v>
          </cell>
          <cell r="F2241" t="str">
            <v>Mobile Backhauling</v>
          </cell>
          <cell r="G2241"/>
          <cell r="H2241" t="str">
            <v>NOC &amp; Permitting</v>
          </cell>
        </row>
        <row r="2242">
          <cell r="A2242" t="str">
            <v>IDX0189T</v>
          </cell>
          <cell r="B2242" t="str">
            <v>IDX0189T</v>
          </cell>
          <cell r="C2242"/>
          <cell r="D2242" t="str">
            <v>55.222333</v>
          </cell>
          <cell r="E2242" t="str">
            <v>25.138222</v>
          </cell>
          <cell r="F2242" t="str">
            <v>Mobile Backhauling</v>
          </cell>
          <cell r="G2242"/>
          <cell r="H2242" t="str">
            <v>NOC &amp; Permitting</v>
          </cell>
        </row>
        <row r="2243">
          <cell r="A2243" t="str">
            <v>IDX0183T</v>
          </cell>
          <cell r="B2243" t="str">
            <v>IDX0183T</v>
          </cell>
          <cell r="C2243" t="str">
            <v>Al Mazroui Medical and Chemical Supplies</v>
          </cell>
          <cell r="D2243" t="str">
            <v>55.3311</v>
          </cell>
          <cell r="E2243" t="str">
            <v>25.2687</v>
          </cell>
          <cell r="F2243" t="str">
            <v>Mobile Backhauling</v>
          </cell>
          <cell r="G2243"/>
          <cell r="H2243" t="str">
            <v>OSP Ready</v>
          </cell>
        </row>
        <row r="2244">
          <cell r="A2244" t="str">
            <v>IDX5162</v>
          </cell>
          <cell r="B2244" t="str">
            <v>IDX0162</v>
          </cell>
          <cell r="C2244" t="str">
            <v>Hilliana Tower</v>
          </cell>
          <cell r="D2244" t="str">
            <v>55.17802</v>
          </cell>
          <cell r="E2244" t="str">
            <v xml:space="preserve">25.110984  </v>
          </cell>
          <cell r="F2244" t="str">
            <v>Mobile Backhauling</v>
          </cell>
          <cell r="G2244"/>
          <cell r="H2244" t="str">
            <v>OSP Ready</v>
          </cell>
        </row>
        <row r="2245">
          <cell r="A2245" t="str">
            <v>IDX0157T</v>
          </cell>
          <cell r="B2245" t="str">
            <v>IDX0157T</v>
          </cell>
          <cell r="C2245"/>
          <cell r="D2245" t="str">
            <v>55.262227</v>
          </cell>
          <cell r="E2245" t="str">
            <v>25.19547</v>
          </cell>
          <cell r="F2245" t="str">
            <v>Mobile Backhauling</v>
          </cell>
          <cell r="G2245"/>
          <cell r="H2245" t="str">
            <v>CW Completed</v>
          </cell>
        </row>
        <row r="2246">
          <cell r="A2246" t="str">
            <v xml:space="preserve">IDX0143T </v>
          </cell>
          <cell r="B2246" t="str">
            <v xml:space="preserve">IDX0143T </v>
          </cell>
          <cell r="C2246" t="str">
            <v xml:space="preserve">Danzas in Jebel Ali </v>
          </cell>
          <cell r="D2246" t="str">
            <v>55.07941</v>
          </cell>
          <cell r="E2246" t="str">
            <v xml:space="preserve">24.944254 </v>
          </cell>
          <cell r="F2246" t="str">
            <v>Mobile Backhauling</v>
          </cell>
          <cell r="G2246"/>
          <cell r="H2246" t="str">
            <v>OSP Ready</v>
          </cell>
        </row>
        <row r="2247">
          <cell r="A2247" t="str">
            <v>IBS-CO-18-0724</v>
          </cell>
          <cell r="B2247" t="str">
            <v>IDX0138T</v>
          </cell>
          <cell r="C2247" t="str">
            <v>DWTC Cafeteria Kitchen</v>
          </cell>
          <cell r="D2247" t="str">
            <v>55.288300</v>
          </cell>
          <cell r="E2247" t="str">
            <v>25.224000</v>
          </cell>
          <cell r="F2247" t="str">
            <v>Mobile Backhauling</v>
          </cell>
          <cell r="G2247"/>
          <cell r="H2247" t="str">
            <v>OSP Ready</v>
          </cell>
        </row>
        <row r="2248">
          <cell r="A2248" t="str">
            <v>IDX0136T</v>
          </cell>
          <cell r="B2248" t="str">
            <v>IDX0136T</v>
          </cell>
          <cell r="C2248" t="str">
            <v>ATOM Schindler SZR Dubai Office</v>
          </cell>
          <cell r="D2248" t="str">
            <v>25.15328</v>
          </cell>
          <cell r="E2248" t="str">
            <v>55.225185</v>
          </cell>
          <cell r="F2248" t="str">
            <v>Mobile Backhauling</v>
          </cell>
          <cell r="G2248"/>
          <cell r="H2248" t="str">
            <v>OSP Ready</v>
          </cell>
        </row>
        <row r="2249">
          <cell r="A2249" t="str">
            <v>IDX5136</v>
          </cell>
          <cell r="B2249" t="str">
            <v>IDX0136</v>
          </cell>
          <cell r="C2249" t="str">
            <v xml:space="preserve"> PIS Karama Fiber </v>
          </cell>
          <cell r="D2249" t="str">
            <v>55.28564</v>
          </cell>
          <cell r="E2249" t="str">
            <v xml:space="preserve">25.25529 </v>
          </cell>
          <cell r="F2249" t="str">
            <v>Mobile Backhauling</v>
          </cell>
          <cell r="G2249"/>
          <cell r="H2249" t="str">
            <v>CW Completed</v>
          </cell>
        </row>
        <row r="2250">
          <cell r="A2250" t="str">
            <v>IDX0127T</v>
          </cell>
          <cell r="B2250" t="str">
            <v>IDX0127T</v>
          </cell>
          <cell r="C2250"/>
          <cell r="D2250" t="str">
            <v>55.076173</v>
          </cell>
          <cell r="E2250" t="str">
            <v>24.963046</v>
          </cell>
          <cell r="F2250" t="str">
            <v>Mobile Backhauling</v>
          </cell>
          <cell r="G2250"/>
          <cell r="H2250" t="str">
            <v>NOC &amp; Permitting</v>
          </cell>
        </row>
        <row r="2251">
          <cell r="A2251" t="str">
            <v>IBS-CO-18-0731</v>
          </cell>
          <cell r="B2251" t="str">
            <v>IDX0122B</v>
          </cell>
          <cell r="C2251" t="str">
            <v>DIFC Tunnel_2 Sheikh zayed road  Exit :52</v>
          </cell>
          <cell r="D2251" t="str">
            <v>25.219906</v>
          </cell>
          <cell r="E2251" t="str">
            <v>55.281818</v>
          </cell>
          <cell r="F2251" t="str">
            <v>Mobile Backhauling</v>
          </cell>
          <cell r="G2251"/>
          <cell r="H2251" t="str">
            <v>OSP Ready</v>
          </cell>
        </row>
        <row r="2252">
          <cell r="A2252" t="str">
            <v>IDX0109T</v>
          </cell>
          <cell r="B2252" t="str">
            <v>IDX0109T</v>
          </cell>
          <cell r="C2252"/>
          <cell r="D2252" t="str">
            <v>55.290528</v>
          </cell>
          <cell r="E2252" t="str">
            <v>25.152386</v>
          </cell>
          <cell r="F2252" t="str">
            <v>Mobile Backhauling</v>
          </cell>
          <cell r="G2252"/>
          <cell r="H2252" t="str">
            <v>NOC &amp; Permitting</v>
          </cell>
        </row>
        <row r="2253">
          <cell r="A2253" t="str">
            <v>IDX0103T</v>
          </cell>
          <cell r="B2253" t="str">
            <v>IDX0103T</v>
          </cell>
          <cell r="C2253"/>
          <cell r="D2253" t="str">
            <v>55.226021</v>
          </cell>
          <cell r="E2253" t="str">
            <v>25.149824</v>
          </cell>
          <cell r="F2253" t="str">
            <v>Mobile Backhauling</v>
          </cell>
          <cell r="G2253"/>
          <cell r="H2253" t="str">
            <v>OSP Ready</v>
          </cell>
        </row>
        <row r="2254">
          <cell r="A2254" t="str">
            <v>IDx5103</v>
          </cell>
          <cell r="B2254" t="str">
            <v>IDX0103</v>
          </cell>
          <cell r="C2254" t="str">
            <v>Saudi-German Hospital Staff Accommodation</v>
          </cell>
          <cell r="D2254" t="str">
            <v>25.097083</v>
          </cell>
          <cell r="E2254" t="str">
            <v>55.184016</v>
          </cell>
          <cell r="F2254" t="str">
            <v>Mobile Backhauling</v>
          </cell>
          <cell r="G2254"/>
          <cell r="H2254" t="str">
            <v>CW In Progress</v>
          </cell>
        </row>
        <row r="2255">
          <cell r="A2255" t="str">
            <v>IBS-FTK-19-1528</v>
          </cell>
          <cell r="B2255" t="str">
            <v>IDX0094E</v>
          </cell>
          <cell r="C2255" t="str">
            <v xml:space="preserve"> Al Tayer Motors Ferrari &amp; Maserati Showroom SZR  Design Completed du Tawasol </v>
          </cell>
          <cell r="D2255" t="str">
            <v>55.218846</v>
          </cell>
          <cell r="E2255" t="str">
            <v>25.143115</v>
          </cell>
          <cell r="F2255" t="str">
            <v>Mobile Backhauling</v>
          </cell>
          <cell r="G2255"/>
          <cell r="H2255" t="str">
            <v>OSP Ready</v>
          </cell>
        </row>
        <row r="2256">
          <cell r="A2256" t="str">
            <v>IBS-FTK-19-1488</v>
          </cell>
          <cell r="B2256" t="str">
            <v>IDX0094A</v>
          </cell>
          <cell r="C2256" t="str">
            <v xml:space="preserve"> ATOM Daimler Commercial Motors Jebel Ali </v>
          </cell>
          <cell r="D2256" t="str">
            <v>55.079315</v>
          </cell>
          <cell r="E2256" t="str">
            <v xml:space="preserve">24.961226 </v>
          </cell>
          <cell r="F2256" t="str">
            <v>Mobile Backhauling</v>
          </cell>
          <cell r="G2256"/>
          <cell r="H2256" t="str">
            <v>OSP Ready</v>
          </cell>
        </row>
        <row r="2257">
          <cell r="A2257" t="str">
            <v>IBS-VIP-18-0583</v>
          </cell>
          <cell r="B2257" t="str">
            <v>IDX0082</v>
          </cell>
          <cell r="C2257" t="str">
            <v>Dubai Mall - Carnival Drive Car Park U900</v>
          </cell>
          <cell r="D2257" t="str">
            <v>25.197595</v>
          </cell>
          <cell r="E2257" t="str">
            <v>55.278746</v>
          </cell>
          <cell r="F2257" t="str">
            <v>Mobile Backhauling</v>
          </cell>
          <cell r="G2257"/>
          <cell r="H2257" t="str">
            <v>RFSed previously</v>
          </cell>
        </row>
        <row r="2258">
          <cell r="A2258" t="str">
            <v>IDX0059T</v>
          </cell>
          <cell r="B2258" t="str">
            <v>IDX0059T</v>
          </cell>
          <cell r="C2258" t="str">
            <v>Mai Dubai</v>
          </cell>
          <cell r="D2258" t="str">
            <v>55.274327</v>
          </cell>
          <cell r="E2258" t="str">
            <v xml:space="preserve">25.001738 </v>
          </cell>
          <cell r="F2258" t="str">
            <v>Mobile Backhauling</v>
          </cell>
          <cell r="G2258"/>
          <cell r="H2258" t="str">
            <v>OSP Ready</v>
          </cell>
        </row>
        <row r="2259">
          <cell r="A2259" t="str">
            <v>IDX0058T</v>
          </cell>
          <cell r="B2259" t="str">
            <v>IDX0058T</v>
          </cell>
          <cell r="C2259" t="str">
            <v xml:space="preserve"> Mai Dubai </v>
          </cell>
          <cell r="D2259" t="str">
            <v>55.274327</v>
          </cell>
          <cell r="E2259" t="str">
            <v xml:space="preserve"> 25.001738 </v>
          </cell>
          <cell r="F2259" t="str">
            <v>Mobile Backhauling</v>
          </cell>
          <cell r="G2259"/>
          <cell r="H2259" t="str">
            <v>OSP Ready</v>
          </cell>
        </row>
        <row r="2260">
          <cell r="A2260" t="str">
            <v>IDX0046T</v>
          </cell>
          <cell r="B2260" t="str">
            <v>IDX0046T</v>
          </cell>
          <cell r="C2260" t="str">
            <v>JAFZA-EXTENSION, Jabel Ali Dubai</v>
          </cell>
          <cell r="D2260" t="str">
            <v>55.1185222</v>
          </cell>
          <cell r="E2260" t="str">
            <v>24.96535</v>
          </cell>
          <cell r="F2260" t="str">
            <v>Mobile Backhauling</v>
          </cell>
          <cell r="G2260"/>
          <cell r="H2260" t="str">
            <v>OSP Ready</v>
          </cell>
        </row>
        <row r="2261">
          <cell r="A2261" t="str">
            <v>IDx5046</v>
          </cell>
          <cell r="B2261" t="str">
            <v>IDX0046</v>
          </cell>
          <cell r="C2261" t="str">
            <v>Al Zahra Hospital - Al Barsha</v>
          </cell>
          <cell r="D2261"/>
          <cell r="E2261"/>
          <cell r="F2261" t="str">
            <v>Mobile Backhauling</v>
          </cell>
          <cell r="G2261"/>
          <cell r="H2261" t="str">
            <v>OSP Ready</v>
          </cell>
        </row>
        <row r="2262">
          <cell r="A2262" t="str">
            <v>IDX0044T</v>
          </cell>
          <cell r="B2262" t="str">
            <v>IDX0044T</v>
          </cell>
          <cell r="C2262" t="str">
            <v>ATOM Dewa Al Qusais</v>
          </cell>
          <cell r="D2262" t="str">
            <v>55.364010</v>
          </cell>
          <cell r="E2262" t="str">
            <v>25.283440</v>
          </cell>
          <cell r="F2262" t="str">
            <v>Mobile Backhauling</v>
          </cell>
          <cell r="G2262"/>
          <cell r="H2262" t="str">
            <v>OSP Ready</v>
          </cell>
        </row>
        <row r="2263">
          <cell r="A2263" t="str">
            <v>IDX5044</v>
          </cell>
          <cell r="B2263" t="str">
            <v>IDX0044</v>
          </cell>
          <cell r="C2263"/>
          <cell r="D2263" t="str">
            <v>55°16'0.51"E</v>
          </cell>
          <cell r="E2263" t="str">
            <v>25°11'14.89"N</v>
          </cell>
          <cell r="F2263" t="str">
            <v>Mobile Backhauling</v>
          </cell>
          <cell r="G2263"/>
          <cell r="H2263" t="str">
            <v>RFSed previously</v>
          </cell>
        </row>
        <row r="2264">
          <cell r="A2264" t="str">
            <v>IDX0043T</v>
          </cell>
          <cell r="B2264" t="str">
            <v>IDX0043T</v>
          </cell>
          <cell r="C2264" t="str">
            <v>Media production Zone, D67 Building, workz office IMPZ</v>
          </cell>
          <cell r="D2264" t="str">
            <v>55.186271</v>
          </cell>
          <cell r="E2264" t="str">
            <v>25.029068</v>
          </cell>
          <cell r="F2264" t="str">
            <v>Mobile Backhauling</v>
          </cell>
          <cell r="G2264"/>
          <cell r="H2264" t="str">
            <v>OSP Ready</v>
          </cell>
        </row>
        <row r="2265">
          <cell r="A2265" t="str">
            <v>IDX0031T</v>
          </cell>
          <cell r="B2265" t="str">
            <v>IDX0031T</v>
          </cell>
          <cell r="C2265" t="str">
            <v>Dubai Marina - Pier 7 Tower</v>
          </cell>
          <cell r="D2265" t="str">
            <v>55.138734</v>
          </cell>
          <cell r="E2265" t="str">
            <v>25.076</v>
          </cell>
          <cell r="F2265" t="str">
            <v>Mobile Backhauling</v>
          </cell>
          <cell r="G2265"/>
          <cell r="H2265" t="str">
            <v>RFSed previously</v>
          </cell>
        </row>
        <row r="2266">
          <cell r="A2266" t="str">
            <v>IDX5031</v>
          </cell>
          <cell r="B2266" t="str">
            <v>IDX0031</v>
          </cell>
          <cell r="C2266" t="str">
            <v>Baker Hughes Headquarter Building</v>
          </cell>
          <cell r="D2266" t="str">
            <v>24.939788</v>
          </cell>
          <cell r="E2266" t="str">
            <v>55.057581</v>
          </cell>
          <cell r="F2266" t="str">
            <v>Mobile Backhauling</v>
          </cell>
          <cell r="G2266"/>
          <cell r="H2266" t="str">
            <v>OSP Ready</v>
          </cell>
        </row>
        <row r="2267">
          <cell r="A2267" t="str">
            <v>IDX5024</v>
          </cell>
          <cell r="B2267" t="str">
            <v>IDX0024</v>
          </cell>
          <cell r="C2267" t="str">
            <v xml:space="preserve">Essa Saleh Al Gurg 3; Riggat Al Buteena  </v>
          </cell>
          <cell r="D2267" t="str">
            <v xml:space="preserve">55.321273 </v>
          </cell>
          <cell r="E2267" t="str">
            <v>25.258632</v>
          </cell>
          <cell r="F2267" t="str">
            <v>Mobile Backhauling</v>
          </cell>
          <cell r="G2267"/>
          <cell r="H2267" t="str">
            <v>OSP Ready</v>
          </cell>
        </row>
        <row r="2268">
          <cell r="A2268" t="str">
            <v>IDX5023</v>
          </cell>
          <cell r="B2268" t="str">
            <v>IDX0023</v>
          </cell>
          <cell r="C2268" t="str">
            <v>Dubai Police Forensic Science and Criminology (HQ)</v>
          </cell>
          <cell r="D2268" t="str">
            <v>25.278098</v>
          </cell>
          <cell r="E2268" t="str">
            <v>55.357437</v>
          </cell>
          <cell r="F2268" t="str">
            <v>Mobile Backhauling</v>
          </cell>
          <cell r="G2268"/>
          <cell r="H2268" t="str">
            <v>OSP Ready</v>
          </cell>
        </row>
        <row r="2269">
          <cell r="A2269" t="str">
            <v>IDX0022T</v>
          </cell>
          <cell r="B2269" t="str">
            <v>IDX0022T</v>
          </cell>
          <cell r="C2269"/>
          <cell r="D2269" t="str">
            <v>55.05504722</v>
          </cell>
          <cell r="E2269" t="str">
            <v>24.93697778</v>
          </cell>
          <cell r="F2269" t="str">
            <v>Mobile Backhauling</v>
          </cell>
          <cell r="G2269"/>
          <cell r="H2269" t="str">
            <v>CW In Progress</v>
          </cell>
        </row>
        <row r="2270">
          <cell r="A2270" t="str">
            <v>IDX0021T</v>
          </cell>
          <cell r="B2270" t="str">
            <v>IDX0021T</v>
          </cell>
          <cell r="C2270"/>
          <cell r="D2270" t="str">
            <v>55.05504722</v>
          </cell>
          <cell r="E2270" t="str">
            <v>24.93697778</v>
          </cell>
          <cell r="F2270" t="str">
            <v>Mobile Backhauling</v>
          </cell>
          <cell r="G2270"/>
          <cell r="H2270" t="str">
            <v>CW In Progress</v>
          </cell>
        </row>
        <row r="2271">
          <cell r="A2271" t="str">
            <v>IDX0018T</v>
          </cell>
          <cell r="B2271" t="str">
            <v>IDX0018T</v>
          </cell>
          <cell r="C2271" t="str">
            <v>ATOM Emirates Catering Al Aweer</v>
          </cell>
          <cell r="D2271" t="str">
            <v>25.152567</v>
          </cell>
          <cell r="E2271" t="str">
            <v>55.503713</v>
          </cell>
          <cell r="F2271" t="str">
            <v>Mobile Backhauling</v>
          </cell>
          <cell r="G2271"/>
          <cell r="H2271" t="str">
            <v>OSP Ready</v>
          </cell>
        </row>
        <row r="2272">
          <cell r="A2272" t="str">
            <v>IDX0016T</v>
          </cell>
          <cell r="B2272" t="str">
            <v>IDX0016T</v>
          </cell>
          <cell r="C2272" t="str">
            <v>Al Twar Center, Al Qusais Second</v>
          </cell>
          <cell r="D2272" t="str">
            <v>25.263906</v>
          </cell>
          <cell r="E2272" t="str">
            <v>55.386199</v>
          </cell>
          <cell r="F2272" t="str">
            <v>Mobile Backhauling</v>
          </cell>
          <cell r="G2272"/>
          <cell r="H2272" t="str">
            <v>OSP Ready</v>
          </cell>
        </row>
        <row r="2273">
          <cell r="A2273" t="str">
            <v>IDX0005T</v>
          </cell>
          <cell r="B2273" t="str">
            <v>IDX0005T</v>
          </cell>
          <cell r="C2273" t="str">
            <v>Essa Al Gurg - Noor bank - Riggat Al Buteena</v>
          </cell>
          <cell r="D2273" t="str">
            <v>55.321406°</v>
          </cell>
          <cell r="E2273" t="str">
            <v xml:space="preserve"> 25.258526° </v>
          </cell>
          <cell r="F2273" t="str">
            <v>Mobile Backhauling</v>
          </cell>
          <cell r="G2273"/>
          <cell r="H2273" t="str">
            <v>OSP Ready</v>
          </cell>
        </row>
        <row r="2274">
          <cell r="A2274" t="str">
            <v>IDX0002T</v>
          </cell>
          <cell r="B2274" t="str">
            <v>IDX0002T</v>
          </cell>
          <cell r="C2274" t="str">
            <v>Atom Aswaaq Al Barsha</v>
          </cell>
          <cell r="D2274" t="str">
            <v>25.089936</v>
          </cell>
          <cell r="E2274" t="str">
            <v>55.227694</v>
          </cell>
          <cell r="F2274" t="str">
            <v>Mobile Backhauling</v>
          </cell>
          <cell r="G2274"/>
          <cell r="H2274" t="str">
            <v>OSP Ready</v>
          </cell>
        </row>
        <row r="2275">
          <cell r="A2275" t="str">
            <v xml:space="preserve">ISH5240 </v>
          </cell>
          <cell r="B2275" t="str">
            <v>IBS-SS-23-1098</v>
          </cell>
          <cell r="C2275" t="str">
            <v>Sheik Mohammed Bin Sultan Palace - SHJ</v>
          </cell>
          <cell r="D2275" t="str">
            <v xml:space="preserve">25.24701 </v>
          </cell>
          <cell r="E2275" t="str">
            <v>55.691951</v>
          </cell>
          <cell r="F2275" t="str">
            <v>Mobile Backhauling</v>
          </cell>
          <cell r="G2275"/>
          <cell r="H2275" t="str">
            <v>OSP Ready</v>
          </cell>
        </row>
        <row r="2276">
          <cell r="A2276" t="str">
            <v>IFU5634</v>
          </cell>
          <cell r="B2276" t="str">
            <v>IBS-SS-22-5099</v>
          </cell>
          <cell r="C2276" t="str">
            <v>IBS-SS-22-5099 [Al Ghurfa Building, Fujairah]</v>
          </cell>
          <cell r="D2276" t="str">
            <v>25.133288</v>
          </cell>
          <cell r="E2276" t="str">
            <v>56.354894</v>
          </cell>
          <cell r="F2276" t="str">
            <v>Mobile Backhauling</v>
          </cell>
          <cell r="G2276"/>
          <cell r="H2276" t="str">
            <v>OSP Ready</v>
          </cell>
        </row>
        <row r="2277">
          <cell r="A2277" t="str">
            <v>IBS-SS-22-5097</v>
          </cell>
          <cell r="B2277" t="str">
            <v>IBS-SS-22-5097</v>
          </cell>
          <cell r="C2277"/>
          <cell r="D2277" t="str">
            <v>25.663645</v>
          </cell>
          <cell r="E2277" t="str">
            <v>55.754434</v>
          </cell>
          <cell r="F2277" t="str">
            <v>Mobile Backhauling</v>
          </cell>
          <cell r="G2277"/>
          <cell r="H2277" t="str">
            <v>NOC &amp; Permitting</v>
          </cell>
        </row>
        <row r="2278">
          <cell r="A2278" t="str">
            <v>AUH0043</v>
          </cell>
          <cell r="B2278" t="str">
            <v>IBS-SS-22-5010</v>
          </cell>
          <cell r="C2278" t="str">
            <v>Royal Group Building_Al Matar</v>
          </cell>
          <cell r="D2278" t="str">
            <v xml:space="preserve">24.43003 </v>
          </cell>
          <cell r="E2278" t="str">
            <v>54.463462</v>
          </cell>
          <cell r="F2278" t="str">
            <v>Mobile Backhauling</v>
          </cell>
          <cell r="G2278"/>
          <cell r="H2278" t="str">
            <v>OSP Ready</v>
          </cell>
        </row>
        <row r="2279">
          <cell r="A2279" t="str">
            <v>IBS-SS-22-4616</v>
          </cell>
          <cell r="B2279" t="str">
            <v>IBS-SS-22-4616</v>
          </cell>
          <cell r="C2279"/>
          <cell r="D2279" t="str">
            <v>25.301697</v>
          </cell>
          <cell r="E2279" t="str">
            <v>55.370800</v>
          </cell>
          <cell r="F2279" t="str">
            <v>Mobile Backhauling</v>
          </cell>
          <cell r="G2279"/>
          <cell r="H2279" t="str">
            <v>NOC &amp; Permitting</v>
          </cell>
        </row>
        <row r="2280">
          <cell r="A2280" t="str">
            <v>AUH0078</v>
          </cell>
          <cell r="B2280" t="str">
            <v>IBS-SS-22-4615</v>
          </cell>
          <cell r="C2280" t="str">
            <v>Gulf Data Center - Abu Dhabi</v>
          </cell>
          <cell r="D2280" t="str">
            <v>24.264946</v>
          </cell>
          <cell r="E2280" t="str">
            <v xml:space="preserve">54.458765      </v>
          </cell>
          <cell r="F2280" t="str">
            <v>Mobile Backhauling</v>
          </cell>
          <cell r="G2280"/>
          <cell r="H2280" t="str">
            <v>OSP Ready</v>
          </cell>
        </row>
        <row r="2281">
          <cell r="A2281" t="str">
            <v>IBS-SS-22-4601</v>
          </cell>
          <cell r="B2281" t="str">
            <v>IBS-SS-22-4601</v>
          </cell>
          <cell r="C2281"/>
          <cell r="D2281" t="str">
            <v>25.394078</v>
          </cell>
          <cell r="E2281" t="str">
            <v>55.472273</v>
          </cell>
          <cell r="F2281" t="str">
            <v>Mobile Backhauling</v>
          </cell>
          <cell r="G2281"/>
          <cell r="H2281" t="str">
            <v>NOC &amp; Permitting</v>
          </cell>
        </row>
        <row r="2282">
          <cell r="A2282" t="str">
            <v>IBS-SS-22-4544</v>
          </cell>
          <cell r="B2282" t="str">
            <v>IBS-SS-22-4544</v>
          </cell>
          <cell r="C2282"/>
          <cell r="D2282"/>
          <cell r="E2282"/>
          <cell r="F2282" t="str">
            <v>Mobile Backhauling</v>
          </cell>
          <cell r="G2282"/>
          <cell r="H2282" t="str">
            <v>CW In Progress</v>
          </cell>
        </row>
        <row r="2283">
          <cell r="A2283" t="str">
            <v>IBS-SS-22-4543</v>
          </cell>
          <cell r="B2283" t="str">
            <v>IBS-SS-22-4543</v>
          </cell>
          <cell r="C2283"/>
          <cell r="D2283"/>
          <cell r="E2283"/>
          <cell r="F2283" t="str">
            <v>Mobile Backhauling</v>
          </cell>
          <cell r="G2283"/>
          <cell r="H2283" t="str">
            <v>NOC &amp; Permitting</v>
          </cell>
        </row>
        <row r="2284">
          <cell r="A2284" t="str">
            <v>AUH0010</v>
          </cell>
          <cell r="B2284" t="str">
            <v>IBS-SS-22-4500</v>
          </cell>
          <cell r="C2284" t="str">
            <v>MTB_EMPLOYEE CONSOLIDATION CENTER</v>
          </cell>
          <cell r="D2284"/>
          <cell r="E2284"/>
          <cell r="F2284" t="str">
            <v>Mobile Backhauling</v>
          </cell>
          <cell r="G2284"/>
          <cell r="H2284" t="str">
            <v>OSP Ready</v>
          </cell>
        </row>
        <row r="2285">
          <cell r="A2285" t="str">
            <v>ISH5233</v>
          </cell>
          <cell r="B2285" t="str">
            <v>IBS-SS-22-4303</v>
          </cell>
          <cell r="C2285" t="str">
            <v>Muweilah Community Building (Buildings 5,6,7 &amp; 8)</v>
          </cell>
          <cell r="D2285" t="str">
            <v>25.301888</v>
          </cell>
          <cell r="E2285" t="str">
            <v>55.454693</v>
          </cell>
          <cell r="F2285" t="str">
            <v>Mobile Backhauling</v>
          </cell>
          <cell r="G2285"/>
          <cell r="H2285" t="str">
            <v>OSP Ready</v>
          </cell>
        </row>
        <row r="2286">
          <cell r="A2286" t="str">
            <v>ISH5199</v>
          </cell>
          <cell r="B2286" t="str">
            <v>IBS-SS-22-4293</v>
          </cell>
          <cell r="C2286" t="str">
            <v xml:space="preserve">University of Sharjah Blocks W4-W5-W6-W7-Women Library </v>
          </cell>
          <cell r="D2286" t="str">
            <v>25.28836</v>
          </cell>
          <cell r="E2286" t="str">
            <v>55.47861</v>
          </cell>
          <cell r="F2286" t="str">
            <v>Mobile Backhauling</v>
          </cell>
          <cell r="G2286"/>
          <cell r="H2286" t="str">
            <v>OSP Ready</v>
          </cell>
        </row>
        <row r="2287">
          <cell r="A2287" t="str">
            <v>ISH5200</v>
          </cell>
          <cell r="B2287" t="str">
            <v>IBS-SS-22-4292</v>
          </cell>
          <cell r="C2287" t="str">
            <v>University of Sharjah Blocks M4-M5-M6-M7-Mens Library building</v>
          </cell>
          <cell r="D2287" t="str">
            <v xml:space="preserve"> 25.285175°</v>
          </cell>
          <cell r="E2287" t="str">
            <v xml:space="preserve"> 55.475218°</v>
          </cell>
          <cell r="F2287" t="str">
            <v>Mobile Backhauling</v>
          </cell>
          <cell r="G2287"/>
          <cell r="H2287" t="str">
            <v>OSP Ready</v>
          </cell>
        </row>
        <row r="2288">
          <cell r="A2288" t="str">
            <v>ISH5198</v>
          </cell>
          <cell r="B2288" t="str">
            <v>IBS-SS-22-4291</v>
          </cell>
          <cell r="C2288" t="str">
            <v>University of Sharjah Blocks M11A</v>
          </cell>
          <cell r="D2288" t="str">
            <v>25.28731</v>
          </cell>
          <cell r="E2288" t="str">
            <v>55.47736</v>
          </cell>
          <cell r="F2288" t="str">
            <v>Mobile Backhauling</v>
          </cell>
          <cell r="G2288"/>
          <cell r="H2288" t="str">
            <v>OSP Ready</v>
          </cell>
        </row>
        <row r="2289">
          <cell r="A2289" t="str">
            <v>IBS-SS-22-3145</v>
          </cell>
          <cell r="B2289" t="str">
            <v>IBS-SS-22-3145</v>
          </cell>
          <cell r="C2289"/>
          <cell r="D2289"/>
          <cell r="E2289"/>
          <cell r="F2289" t="str">
            <v>Mobile Backhauling</v>
          </cell>
          <cell r="G2289"/>
          <cell r="H2289" t="str">
            <v>NOC &amp; Permitting</v>
          </cell>
        </row>
        <row r="2290">
          <cell r="A2290" t="str">
            <v>AUH0087</v>
          </cell>
          <cell r="B2290" t="str">
            <v>IBS-SS-22-3141</v>
          </cell>
          <cell r="C2290"/>
          <cell r="D2290" t="str">
            <v>24.42998</v>
          </cell>
          <cell r="E2290" t="str">
            <v>54.62154</v>
          </cell>
          <cell r="F2290" t="str">
            <v>Mobile Backhauling</v>
          </cell>
          <cell r="G2290"/>
          <cell r="H2290" t="str">
            <v>OSP Ready</v>
          </cell>
        </row>
        <row r="2291">
          <cell r="A2291" t="str">
            <v>ISH5232</v>
          </cell>
          <cell r="B2291" t="str">
            <v>IBS-SS-22-3099</v>
          </cell>
          <cell r="C2291" t="str">
            <v>Muweilah Community Building (Buildings 1,2,3,4 &amp; 9)</v>
          </cell>
          <cell r="D2291" t="str">
            <v>25.301888</v>
          </cell>
          <cell r="E2291" t="str">
            <v>55.454693</v>
          </cell>
          <cell r="F2291" t="str">
            <v>Mobile Backhauling</v>
          </cell>
          <cell r="G2291"/>
          <cell r="H2291" t="str">
            <v>OSP Ready</v>
          </cell>
        </row>
        <row r="2292">
          <cell r="A2292" t="str">
            <v>IBS-SS-22-3041</v>
          </cell>
          <cell r="B2292" t="str">
            <v>IBS-SS-22-3041</v>
          </cell>
          <cell r="C2292" t="str">
            <v>Humaid Tower</v>
          </cell>
          <cell r="D2292" t="str">
            <v>25.318722</v>
          </cell>
          <cell r="E2292" t="str">
            <v>55.377425</v>
          </cell>
          <cell r="F2292" t="str">
            <v>Mobile Backhauling</v>
          </cell>
          <cell r="G2292"/>
          <cell r="H2292" t="str">
            <v>OSP Ready</v>
          </cell>
        </row>
        <row r="2293">
          <cell r="A2293" t="str">
            <v>IBS-SS-22-2192</v>
          </cell>
          <cell r="B2293" t="str">
            <v>IBS-SS-22-2192</v>
          </cell>
          <cell r="C2293"/>
          <cell r="D2293" t="str">
            <v>25.775444</v>
          </cell>
          <cell r="E2293" t="str">
            <v>55.936507</v>
          </cell>
          <cell r="F2293" t="str">
            <v>Mobile Backhauling</v>
          </cell>
          <cell r="G2293"/>
          <cell r="H2293" t="str">
            <v>NOC &amp; Permitting</v>
          </cell>
        </row>
        <row r="2294">
          <cell r="A2294" t="str">
            <v>IBS-SS-22-2182</v>
          </cell>
          <cell r="B2294" t="str">
            <v>IBS-SS-22-2182</v>
          </cell>
          <cell r="C2294" t="str">
            <v>Taawun</v>
          </cell>
          <cell r="D2294" t="str">
            <v>25.313518</v>
          </cell>
          <cell r="E2294" t="str">
            <v>55.457942</v>
          </cell>
          <cell r="F2294" t="str">
            <v>Mobile Backhauling</v>
          </cell>
          <cell r="G2294"/>
          <cell r="H2294" t="str">
            <v>OSP Ready</v>
          </cell>
        </row>
        <row r="2295">
          <cell r="A2295" t="str">
            <v>IBS-SS-22-2056</v>
          </cell>
          <cell r="B2295" t="str">
            <v>IBS-SS-22-2056</v>
          </cell>
          <cell r="C2295" t="str">
            <v xml:space="preserve">  Bin Juma Building            AL NAHDA FIRST             </v>
          </cell>
          <cell r="D2295" t="str">
            <v>55.365213</v>
          </cell>
          <cell r="E2295" t="str">
            <v xml:space="preserve"> 25.295595 </v>
          </cell>
          <cell r="F2295" t="str">
            <v>Mobile Backhauling</v>
          </cell>
          <cell r="G2295"/>
          <cell r="H2295" t="str">
            <v>OSP Ready</v>
          </cell>
        </row>
        <row r="2296">
          <cell r="A2296" t="str">
            <v>IBS-SS-22-2032</v>
          </cell>
          <cell r="B2296" t="str">
            <v>IBS-SS-22-2032</v>
          </cell>
          <cell r="C2296"/>
          <cell r="D2296"/>
          <cell r="E2296"/>
          <cell r="F2296" t="str">
            <v>Mobile Backhauling</v>
          </cell>
          <cell r="G2296"/>
          <cell r="H2296" t="str">
            <v>CW Completed</v>
          </cell>
        </row>
        <row r="2297">
          <cell r="A2297" t="str">
            <v>IBS-SS-22-2030</v>
          </cell>
          <cell r="B2297" t="str">
            <v>IBS-SS-22-2030</v>
          </cell>
          <cell r="C2297"/>
          <cell r="D2297"/>
          <cell r="E2297"/>
          <cell r="F2297" t="str">
            <v>Mobile Backhauling</v>
          </cell>
          <cell r="G2297"/>
          <cell r="H2297" t="str">
            <v>CW In Progress</v>
          </cell>
        </row>
        <row r="2298">
          <cell r="A2298" t="str">
            <v xml:space="preserve">IBS-SS-22-2006 </v>
          </cell>
          <cell r="B2298" t="str">
            <v xml:space="preserve">IBS-SS-22-2006 </v>
          </cell>
          <cell r="C2298" t="str">
            <v xml:space="preserve"> New Building Hunt 114 AJMAN_NUAIMEYA 1</v>
          </cell>
          <cell r="D2298" t="str">
            <v>25.377806</v>
          </cell>
          <cell r="E2298" t="str">
            <v>55.457007</v>
          </cell>
          <cell r="F2298" t="str">
            <v>Mobile Backhauling</v>
          </cell>
          <cell r="G2298"/>
          <cell r="H2298" t="str">
            <v>OSP Ready</v>
          </cell>
        </row>
        <row r="2299">
          <cell r="A2299" t="str">
            <v>IBS-SS-22-1957</v>
          </cell>
          <cell r="B2299" t="str">
            <v>IBS-SS-22-1957</v>
          </cell>
          <cell r="C2299"/>
          <cell r="D2299"/>
          <cell r="E2299"/>
          <cell r="F2299" t="str">
            <v>Mobile Backhauling</v>
          </cell>
          <cell r="G2299"/>
          <cell r="H2299" t="str">
            <v>CW In Progress</v>
          </cell>
        </row>
        <row r="2300">
          <cell r="A2300" t="str">
            <v>ISH5184</v>
          </cell>
          <cell r="B2300" t="str">
            <v>IBS-SS-22-1211</v>
          </cell>
          <cell r="C2300" t="str">
            <v>Tiger Tower 5 Al Khan</v>
          </cell>
          <cell r="D2300" t="str">
            <v>25.31188</v>
          </cell>
          <cell r="E2300" t="str">
            <v>55.375280</v>
          </cell>
          <cell r="F2300" t="str">
            <v>Mobile Backhauling</v>
          </cell>
          <cell r="G2300"/>
          <cell r="H2300" t="str">
            <v>OSP Ready</v>
          </cell>
        </row>
        <row r="2301">
          <cell r="A2301" t="str">
            <v>ISH5185</v>
          </cell>
          <cell r="B2301" t="str">
            <v>IBS-SS-22-0973</v>
          </cell>
          <cell r="C2301"/>
          <cell r="D2301" t="str">
            <v>25.32866</v>
          </cell>
          <cell r="E2301" t="str">
            <v>55.392</v>
          </cell>
          <cell r="F2301" t="str">
            <v>Mobile Backhauling</v>
          </cell>
          <cell r="G2301"/>
          <cell r="H2301" t="str">
            <v>OSP Ready</v>
          </cell>
        </row>
        <row r="2302">
          <cell r="A2302" t="str">
            <v>IBS-SS-22-0967</v>
          </cell>
          <cell r="B2302" t="str">
            <v>IBS-SS-22-0967</v>
          </cell>
          <cell r="C2302" t="str">
            <v>Taawun</v>
          </cell>
          <cell r="D2302" t="str">
            <v>25.313518</v>
          </cell>
          <cell r="E2302" t="str">
            <v>55.457942</v>
          </cell>
          <cell r="F2302" t="str">
            <v>Mobile Backhauling</v>
          </cell>
          <cell r="G2302"/>
          <cell r="H2302" t="str">
            <v>OSP Ready</v>
          </cell>
        </row>
        <row r="2303">
          <cell r="A2303" t="str">
            <v>IBS-SS-22-0965</v>
          </cell>
          <cell r="B2303" t="str">
            <v>IBS-SS-22-0965</v>
          </cell>
          <cell r="C2303"/>
          <cell r="D2303" t="str">
            <v>25.326467</v>
          </cell>
          <cell r="E2303" t="str">
            <v>55.377252</v>
          </cell>
          <cell r="F2303" t="str">
            <v>Mobile Backhauling</v>
          </cell>
          <cell r="G2303"/>
          <cell r="H2303" t="str">
            <v>NOC &amp; Permitting</v>
          </cell>
        </row>
        <row r="2304">
          <cell r="A2304" t="str">
            <v>ISH5187</v>
          </cell>
          <cell r="B2304" t="str">
            <v>IBS-SS-22-0086</v>
          </cell>
          <cell r="C2304" t="str">
            <v>Babel Tower 2</v>
          </cell>
          <cell r="D2304" t="str">
            <v>25.325048</v>
          </cell>
          <cell r="E2304" t="str">
            <v>55.37786</v>
          </cell>
          <cell r="F2304" t="str">
            <v>Mobile Backhauling</v>
          </cell>
          <cell r="G2304"/>
          <cell r="H2304" t="str">
            <v>OSP Ready</v>
          </cell>
        </row>
        <row r="2305">
          <cell r="A2305" t="str">
            <v>ISH5229</v>
          </cell>
          <cell r="B2305" t="str">
            <v>IBS-SS-22-0084</v>
          </cell>
          <cell r="C2305" t="str">
            <v>Nest Building Al jada M block Taawun</v>
          </cell>
          <cell r="D2305" t="str">
            <v>25.32168</v>
          </cell>
          <cell r="E2305" t="str">
            <v>55.483134</v>
          </cell>
          <cell r="F2305" t="str">
            <v>Mobile Backhauling</v>
          </cell>
          <cell r="G2305"/>
          <cell r="H2305" t="str">
            <v>OSP Ready</v>
          </cell>
        </row>
        <row r="2306">
          <cell r="A2306" t="str">
            <v>ISH5228</v>
          </cell>
          <cell r="B2306" t="str">
            <v>IBS-SS-22-0083</v>
          </cell>
          <cell r="C2306" t="str">
            <v>Nest Building Al jada M block Taawun</v>
          </cell>
          <cell r="D2306" t="str">
            <v>25.32168</v>
          </cell>
          <cell r="E2306" t="str">
            <v>55.483134</v>
          </cell>
          <cell r="F2306" t="str">
            <v>Mobile Backhauling</v>
          </cell>
          <cell r="G2306"/>
          <cell r="H2306" t="str">
            <v>OSP Ready</v>
          </cell>
        </row>
        <row r="2307">
          <cell r="A2307" t="str">
            <v>IAJ5846</v>
          </cell>
          <cell r="B2307" t="str">
            <v>IBS-SS-22-0082</v>
          </cell>
          <cell r="C2307" t="str">
            <v>Garden City Towers-AJM_A3,A4,A5,A6</v>
          </cell>
          <cell r="D2307" t="str">
            <v>25.404693</v>
          </cell>
          <cell r="E2307" t="str">
            <v>55.507944</v>
          </cell>
          <cell r="F2307" t="str">
            <v>Mobile Backhauling</v>
          </cell>
          <cell r="G2307"/>
          <cell r="H2307" t="str">
            <v>OSP Ready</v>
          </cell>
        </row>
        <row r="2308">
          <cell r="A2308" t="str">
            <v>IRK5522</v>
          </cell>
          <cell r="B2308" t="str">
            <v>IBS-SS-22-0058</v>
          </cell>
          <cell r="C2308"/>
          <cell r="D2308" t="str">
            <v>25.7823</v>
          </cell>
          <cell r="E2308" t="str">
            <v>55.9414</v>
          </cell>
          <cell r="F2308" t="str">
            <v>Mobile Backhauling</v>
          </cell>
          <cell r="G2308"/>
          <cell r="H2308" t="str">
            <v>OSP Ready</v>
          </cell>
        </row>
        <row r="2309">
          <cell r="A2309" t="str">
            <v>IAD5940</v>
          </cell>
          <cell r="B2309" t="str">
            <v>IBS-SS-22-0019</v>
          </cell>
          <cell r="C2309"/>
          <cell r="D2309" t="str">
            <v>24.486122</v>
          </cell>
          <cell r="E2309" t="str">
            <v>54.353418</v>
          </cell>
          <cell r="F2309" t="str">
            <v>Mobile Backhauling</v>
          </cell>
          <cell r="G2309"/>
          <cell r="H2309" t="str">
            <v>OSP Ready</v>
          </cell>
        </row>
        <row r="2310">
          <cell r="A2310" t="str">
            <v>IBS-SS-22-0010</v>
          </cell>
          <cell r="B2310" t="str">
            <v>IBS-SS-22-0010</v>
          </cell>
          <cell r="C2310" t="str">
            <v>WR-DRM</v>
          </cell>
          <cell r="D2310" t="str">
            <v>23.622622</v>
          </cell>
          <cell r="E2310" t="str">
            <v>53.716104</v>
          </cell>
          <cell r="F2310" t="str">
            <v>Mobile Backhauling</v>
          </cell>
          <cell r="G2310"/>
          <cell r="H2310" t="str">
            <v>CW In Progress</v>
          </cell>
        </row>
        <row r="2311">
          <cell r="A2311" t="str">
            <v xml:space="preserve">ISH5149 </v>
          </cell>
          <cell r="B2311" t="str">
            <v>IBS-SS-21-3668</v>
          </cell>
          <cell r="C2311" t="str">
            <v xml:space="preserve"> ISH5149 (Tawash Tower) </v>
          </cell>
          <cell r="D2311" t="str">
            <v>25.34102</v>
          </cell>
          <cell r="E2311" t="str">
            <v>55.39776</v>
          </cell>
          <cell r="F2311" t="str">
            <v>Mobile Backhauling</v>
          </cell>
          <cell r="G2311"/>
          <cell r="H2311" t="str">
            <v>OSP Ready</v>
          </cell>
        </row>
        <row r="2312">
          <cell r="A2312" t="str">
            <v>AJM0827</v>
          </cell>
          <cell r="B2312" t="str">
            <v>IBS-SS-21-3568</v>
          </cell>
          <cell r="C2312" t="str">
            <v>Al Khor Tower B6_Ajman</v>
          </cell>
          <cell r="D2312" t="str">
            <v>25.39355</v>
          </cell>
          <cell r="E2312" t="str">
            <v>55.457940</v>
          </cell>
          <cell r="F2312" t="str">
            <v>Mobile Backhauling</v>
          </cell>
          <cell r="G2312"/>
          <cell r="H2312" t="str">
            <v>OSP Ready</v>
          </cell>
        </row>
        <row r="2313">
          <cell r="A2313" t="str">
            <v>AJM0823</v>
          </cell>
          <cell r="B2313" t="str">
            <v>IBS-SS-21-3567</v>
          </cell>
          <cell r="C2313" t="str">
            <v>Al Khor Tower B2_Ajman</v>
          </cell>
          <cell r="D2313" t="str">
            <v>25.39425</v>
          </cell>
          <cell r="E2313" t="str">
            <v>55.457560</v>
          </cell>
          <cell r="F2313" t="str">
            <v>Mobile Backhauling</v>
          </cell>
          <cell r="G2313"/>
          <cell r="H2313" t="str">
            <v>OSP Ready</v>
          </cell>
        </row>
        <row r="2314">
          <cell r="A2314" t="str">
            <v>AJM0821</v>
          </cell>
          <cell r="B2314" t="str">
            <v>IBS-SS-21-3566</v>
          </cell>
          <cell r="C2314" t="str">
            <v>Al Khor Tower A8_Ajman</v>
          </cell>
          <cell r="D2314" t="str">
            <v>25.39318</v>
          </cell>
          <cell r="E2314" t="str">
            <v>55.458340</v>
          </cell>
          <cell r="F2314" t="str">
            <v>Mobile Backhauling</v>
          </cell>
          <cell r="G2314"/>
          <cell r="H2314" t="str">
            <v>OSP Ready</v>
          </cell>
        </row>
        <row r="2315">
          <cell r="A2315" t="str">
            <v>AJM0820</v>
          </cell>
          <cell r="B2315" t="str">
            <v>IBS-SS-21-3565</v>
          </cell>
          <cell r="C2315" t="str">
            <v>Al Khor Tower A7_Ajman</v>
          </cell>
          <cell r="D2315" t="str">
            <v>25.39359</v>
          </cell>
          <cell r="E2315" t="str">
            <v>55.458550</v>
          </cell>
          <cell r="F2315" t="str">
            <v>Mobile Backhauling</v>
          </cell>
          <cell r="G2315"/>
          <cell r="H2315" t="str">
            <v>OSP Ready</v>
          </cell>
        </row>
        <row r="2316">
          <cell r="A2316" t="str">
            <v>ISH5127</v>
          </cell>
          <cell r="B2316" t="str">
            <v>IBS-SS-21-3440</v>
          </cell>
          <cell r="C2316" t="str">
            <v>SHARJAH COOP SOCIETY Al Daid</v>
          </cell>
          <cell r="D2316" t="str">
            <v>25.281</v>
          </cell>
          <cell r="E2316" t="str">
            <v>55.873540</v>
          </cell>
          <cell r="F2316" t="str">
            <v>Mobile Backhauling</v>
          </cell>
          <cell r="G2316"/>
          <cell r="H2316" t="str">
            <v>OSP Ready</v>
          </cell>
        </row>
        <row r="2317">
          <cell r="A2317" t="str">
            <v>ISH5092</v>
          </cell>
          <cell r="B2317" t="str">
            <v>IBS-SS-21-3066</v>
          </cell>
          <cell r="C2317" t="str">
            <v>aljada_Rehan Appartments_Block-1,2 &amp; 3</v>
          </cell>
          <cell r="D2317" t="str">
            <v>25.318351</v>
          </cell>
          <cell r="E2317" t="str">
            <v>55.477888</v>
          </cell>
          <cell r="F2317" t="str">
            <v>Mobile Backhauling</v>
          </cell>
          <cell r="G2317"/>
          <cell r="H2317" t="str">
            <v>OSP Ready</v>
          </cell>
        </row>
        <row r="2318">
          <cell r="A2318" t="str">
            <v>IBS-FTK-18-0312</v>
          </cell>
          <cell r="B2318" t="str">
            <v>IBS-SS-21-3046</v>
          </cell>
          <cell r="C2318" t="str">
            <v xml:space="preserve">Al Wasl Tower SZR </v>
          </cell>
          <cell r="D2318" t="str">
            <v>55.278952</v>
          </cell>
          <cell r="E2318" t="str">
            <v>25.218439</v>
          </cell>
          <cell r="F2318" t="str">
            <v>Mobile Backhauling</v>
          </cell>
          <cell r="G2318"/>
          <cell r="H2318" t="str">
            <v>OSP Ready</v>
          </cell>
        </row>
        <row r="2319">
          <cell r="A2319" t="str">
            <v>ISH5182</v>
          </cell>
          <cell r="B2319" t="str">
            <v>IBS-SS-21-3044</v>
          </cell>
          <cell r="C2319" t="str">
            <v>Sharjah Art Academy Student Hostel A &amp; B</v>
          </cell>
          <cell r="D2319" t="str">
            <v xml:space="preserve">25.289649 </v>
          </cell>
          <cell r="E2319" t="str">
            <v>55.460165</v>
          </cell>
          <cell r="F2319" t="str">
            <v>Mobile Backhauling</v>
          </cell>
          <cell r="G2319"/>
          <cell r="H2319" t="str">
            <v>OSP Ready</v>
          </cell>
        </row>
        <row r="2320">
          <cell r="A2320" t="str">
            <v>IBS-SS-21-2133</v>
          </cell>
          <cell r="B2320" t="str">
            <v>IBS-SS-21-2133</v>
          </cell>
          <cell r="C2320" t="str">
            <v>Al Jubail</v>
          </cell>
          <cell r="D2320" t="str">
            <v>25.356125</v>
          </cell>
          <cell r="E2320" t="str">
            <v>55.379297</v>
          </cell>
          <cell r="F2320" t="str">
            <v>Mobile Backhauling</v>
          </cell>
          <cell r="G2320"/>
          <cell r="H2320" t="str">
            <v>OSP Ready</v>
          </cell>
        </row>
        <row r="2321">
          <cell r="A2321" t="str">
            <v>ISH5101</v>
          </cell>
          <cell r="B2321" t="str">
            <v>IBS-SS-21-2131</v>
          </cell>
          <cell r="C2321"/>
          <cell r="D2321" t="str">
            <v>25.30760833</v>
          </cell>
          <cell r="E2321" t="str">
            <v>55.37333889</v>
          </cell>
          <cell r="F2321" t="str">
            <v>Mobile Backhauling</v>
          </cell>
          <cell r="G2321"/>
          <cell r="H2321" t="str">
            <v>OSP Ready</v>
          </cell>
        </row>
        <row r="2322">
          <cell r="A2322" t="str">
            <v>ISH5100</v>
          </cell>
          <cell r="B2322" t="str">
            <v>IBS-SS-21-2130</v>
          </cell>
          <cell r="C2322" t="str">
            <v>Baker 4 Tower-SHJ</v>
          </cell>
          <cell r="D2322" t="str">
            <v xml:space="preserve">25.308278 </v>
          </cell>
          <cell r="E2322" t="str">
            <v>55.372344</v>
          </cell>
          <cell r="F2322" t="str">
            <v>Mobile Backhauling</v>
          </cell>
          <cell r="G2322"/>
          <cell r="H2322" t="str">
            <v>OSP Ready</v>
          </cell>
        </row>
        <row r="2323">
          <cell r="A2323" t="str">
            <v>ISH5142</v>
          </cell>
          <cell r="B2323" t="str">
            <v>IBS-SS-21-2126</v>
          </cell>
          <cell r="C2323" t="str">
            <v>Al Zubidi /Mansooori Building</v>
          </cell>
          <cell r="D2323" t="str">
            <v>25.31731</v>
          </cell>
          <cell r="E2323" t="str">
            <v>55.3759</v>
          </cell>
          <cell r="F2323" t="str">
            <v>Mobile Backhauling</v>
          </cell>
          <cell r="G2323"/>
          <cell r="H2323" t="str">
            <v>OSP Ready</v>
          </cell>
        </row>
        <row r="2324">
          <cell r="A2324" t="str">
            <v>IBS-SS-21-2118</v>
          </cell>
          <cell r="B2324" t="str">
            <v>IBS-SS-21-2118</v>
          </cell>
          <cell r="C2324" t="str">
            <v>EI_NS_G_3711_TigerTwr</v>
          </cell>
          <cell r="D2324" t="str">
            <v>25.31274</v>
          </cell>
          <cell r="E2324" t="str">
            <v>55.37812</v>
          </cell>
          <cell r="F2324" t="str">
            <v>Mobile Backhauling</v>
          </cell>
          <cell r="G2324"/>
          <cell r="H2324" t="str">
            <v>OSP Ready</v>
          </cell>
        </row>
        <row r="2325">
          <cell r="A2325" t="str">
            <v>IAJ5827</v>
          </cell>
          <cell r="B2325" t="str">
            <v xml:space="preserve">IBS-SS-21-2113 </v>
          </cell>
          <cell r="C2325" t="str">
            <v>ENBD Tower Ajman</v>
          </cell>
          <cell r="D2325" t="str">
            <v>25.3897583</v>
          </cell>
          <cell r="E2325" t="str">
            <v xml:space="preserve"> 55.4524416</v>
          </cell>
          <cell r="F2325" t="str">
            <v>Mobile Backhauling</v>
          </cell>
          <cell r="G2325"/>
          <cell r="H2325" t="str">
            <v>OSP Ready</v>
          </cell>
        </row>
        <row r="2326">
          <cell r="A2326" t="str">
            <v>IAJ5831</v>
          </cell>
          <cell r="B2326" t="str">
            <v>IBS-SS-21-2110</v>
          </cell>
          <cell r="C2326" t="str">
            <v>Al Muhairi Tower-AJM</v>
          </cell>
          <cell r="D2326" t="str">
            <v>25.405022</v>
          </cell>
          <cell r="E2326" t="str">
            <v>55.445511</v>
          </cell>
          <cell r="F2326" t="str">
            <v>Mobile Backhauling</v>
          </cell>
          <cell r="G2326"/>
          <cell r="H2326" t="str">
            <v>OSP Ready</v>
          </cell>
        </row>
        <row r="2327">
          <cell r="A2327" t="str">
            <v>IAJ5829</v>
          </cell>
          <cell r="B2327" t="str">
            <v>IBS-SS-21-2107</v>
          </cell>
          <cell r="C2327" t="str">
            <v>AL Shab Tower Ajman Al bustan</v>
          </cell>
          <cell r="D2327" t="str">
            <v xml:space="preserve">25.408075 </v>
          </cell>
          <cell r="E2327" t="str">
            <v>55.443925</v>
          </cell>
          <cell r="F2327" t="str">
            <v>Mobile Backhauling</v>
          </cell>
          <cell r="G2327"/>
          <cell r="H2327" t="str">
            <v>OSP Ready</v>
          </cell>
        </row>
        <row r="2328">
          <cell r="A2328" t="str">
            <v>IAJ5841</v>
          </cell>
          <cell r="B2328" t="str">
            <v>IBS-SS-21-2106</v>
          </cell>
          <cell r="C2328" t="str">
            <v>1st Floor GSM Fakhuddin Mall-AJM</v>
          </cell>
          <cell r="D2328" t="str">
            <v>25.406653</v>
          </cell>
          <cell r="E2328" t="str">
            <v>55.442439</v>
          </cell>
          <cell r="F2328" t="str">
            <v>Mobile Backhauling</v>
          </cell>
          <cell r="G2328"/>
          <cell r="H2328" t="str">
            <v>OSP Ready</v>
          </cell>
        </row>
        <row r="2329">
          <cell r="A2329" t="str">
            <v>ISH5090</v>
          </cell>
          <cell r="B2329" t="str">
            <v>IBS-SS-21-2103</v>
          </cell>
          <cell r="C2329" t="str">
            <v>White Tower-SHJ</v>
          </cell>
          <cell r="D2329" t="str">
            <v>25.345403</v>
          </cell>
          <cell r="E2329" t="str">
            <v>55.388108</v>
          </cell>
          <cell r="F2329" t="str">
            <v>Mobile Backhauling</v>
          </cell>
          <cell r="G2329"/>
          <cell r="H2329" t="str">
            <v>OSP Ready</v>
          </cell>
        </row>
        <row r="2330">
          <cell r="A2330" t="str">
            <v>IBS-SS-21-2101</v>
          </cell>
          <cell r="B2330" t="str">
            <v>IBS-SS-21-2101</v>
          </cell>
          <cell r="C2330" t="str">
            <v>EI_NS_G_3641_LagoonTwr</v>
          </cell>
          <cell r="D2330" t="str">
            <v>25.33448</v>
          </cell>
          <cell r="E2330" t="str">
            <v>55.3887</v>
          </cell>
          <cell r="F2330" t="str">
            <v>Mobile Backhauling</v>
          </cell>
          <cell r="G2330"/>
          <cell r="H2330" t="str">
            <v>OSP Ready</v>
          </cell>
        </row>
        <row r="2331">
          <cell r="A2331" t="str">
            <v>ISH5089</v>
          </cell>
          <cell r="B2331" t="str">
            <v>IBS-SS-21-2100</v>
          </cell>
          <cell r="C2331" t="str">
            <v>Maha Tower 2-SHJ</v>
          </cell>
          <cell r="D2331" t="str">
            <v>25.337447</v>
          </cell>
          <cell r="E2331" t="str">
            <v>55.393547</v>
          </cell>
          <cell r="F2331" t="str">
            <v>Mobile Backhauling</v>
          </cell>
          <cell r="G2331"/>
          <cell r="H2331" t="str">
            <v>OSP Ready</v>
          </cell>
        </row>
        <row r="2332">
          <cell r="A2332" t="str">
            <v>ISH5152</v>
          </cell>
          <cell r="B2332" t="str">
            <v>IBS-SS-21-2097</v>
          </cell>
          <cell r="C2332" t="str">
            <v>Al Kaf Building-SHJ</v>
          </cell>
          <cell r="D2332" t="str">
            <v>25.337594</v>
          </cell>
          <cell r="E2332" t="str">
            <v>55.393775</v>
          </cell>
          <cell r="F2332" t="str">
            <v>Mobile Backhauling</v>
          </cell>
          <cell r="G2332"/>
          <cell r="H2332" t="str">
            <v>OSP Ready</v>
          </cell>
        </row>
        <row r="2333">
          <cell r="A2333" t="str">
            <v>IBS-SS-21-2095</v>
          </cell>
          <cell r="B2333" t="str">
            <v>IBS-SS-21-2095</v>
          </cell>
          <cell r="C2333" t="str">
            <v>EI_NS_G_1699_ShjEGovtBldg</v>
          </cell>
          <cell r="D2333" t="str">
            <v>25.35488</v>
          </cell>
          <cell r="E2333" t="str">
            <v>55.42654</v>
          </cell>
          <cell r="F2333" t="str">
            <v>Mobile Backhauling</v>
          </cell>
          <cell r="G2333"/>
          <cell r="H2333" t="str">
            <v>OSP Ready</v>
          </cell>
        </row>
        <row r="2334">
          <cell r="A2334" t="str">
            <v>IAJ5839</v>
          </cell>
          <cell r="B2334" t="str">
            <v>IBS-SS-21-2093</v>
          </cell>
          <cell r="C2334" t="str">
            <v>Al Ain Hotel  AJM</v>
          </cell>
          <cell r="D2334" t="str">
            <v>25.377556</v>
          </cell>
          <cell r="E2334" t="str">
            <v>55.458067</v>
          </cell>
          <cell r="F2334" t="str">
            <v>Mobile Backhauling</v>
          </cell>
          <cell r="G2334"/>
          <cell r="H2334" t="str">
            <v>OSP Ready</v>
          </cell>
        </row>
        <row r="2335">
          <cell r="A2335" t="str">
            <v>IAJ5820</v>
          </cell>
          <cell r="B2335" t="str">
            <v>IBS-SS-21-2090</v>
          </cell>
          <cell r="C2335" t="str">
            <v>Ground floor GSM Crown Palace  AJM</v>
          </cell>
          <cell r="D2335" t="str">
            <v>25.390044</v>
          </cell>
          <cell r="E2335" t="str">
            <v>55.461217</v>
          </cell>
          <cell r="F2335" t="str">
            <v>Mobile Backhauling</v>
          </cell>
          <cell r="G2335"/>
          <cell r="H2335" t="str">
            <v>OSP Ready</v>
          </cell>
        </row>
        <row r="2336">
          <cell r="A2336" t="str">
            <v>IBS-SS-21-2026</v>
          </cell>
          <cell r="B2336" t="str">
            <v>IBS-SS-21-2026</v>
          </cell>
          <cell r="C2336" t="str">
            <v>Water's Edge Residence 1_Yas Island _</v>
          </cell>
          <cell r="D2336" t="str">
            <v>24.482094</v>
          </cell>
          <cell r="E2336" t="str">
            <v>54.621173</v>
          </cell>
          <cell r="F2336" t="str">
            <v>Mobile Backhauling</v>
          </cell>
          <cell r="G2336"/>
          <cell r="H2336" t="str">
            <v>OSP Ready</v>
          </cell>
        </row>
        <row r="2337">
          <cell r="A2337" t="str">
            <v>AAN0130</v>
          </cell>
          <cell r="B2337" t="str">
            <v>IBS-SS-21-1230</v>
          </cell>
          <cell r="C2337" t="str">
            <v>CocaCola Factory</v>
          </cell>
          <cell r="D2337" t="str">
            <v xml:space="preserve">24.120242° </v>
          </cell>
          <cell r="E2337" t="str">
            <v>55.825827°</v>
          </cell>
          <cell r="F2337" t="str">
            <v>Mobile Backhauling</v>
          </cell>
          <cell r="G2337"/>
          <cell r="H2337" t="str">
            <v>OSP Ready</v>
          </cell>
        </row>
        <row r="2338">
          <cell r="A2338" t="str">
            <v>IBS-SS-21-1228</v>
          </cell>
          <cell r="B2338" t="str">
            <v>IBS-SS-21-1228</v>
          </cell>
          <cell r="C2338" t="str">
            <v>EI_AR_G_2772_SilaPoliceStn</v>
          </cell>
          <cell r="D2338" t="str">
            <v>24.058121</v>
          </cell>
          <cell r="E2338" t="str">
            <v>51.762000</v>
          </cell>
          <cell r="F2338" t="str">
            <v>Mobile Backhauling</v>
          </cell>
          <cell r="G2338"/>
          <cell r="H2338" t="str">
            <v>OSP Ready</v>
          </cell>
        </row>
        <row r="2339">
          <cell r="A2339" t="str">
            <v>IAD5886</v>
          </cell>
          <cell r="B2339" t="str">
            <v>IBS-SS-21-1226</v>
          </cell>
          <cell r="C2339" t="str">
            <v>WR-DRM</v>
          </cell>
          <cell r="D2339" t="str">
            <v>23.89963</v>
          </cell>
          <cell r="E2339" t="str">
            <v>52.80536</v>
          </cell>
          <cell r="F2339" t="str">
            <v>Mobile Backhauling</v>
          </cell>
          <cell r="G2339"/>
          <cell r="H2339" t="str">
            <v>OSP Provisioned</v>
          </cell>
        </row>
        <row r="2340">
          <cell r="A2340" t="str">
            <v>IBS-SS-21-1221</v>
          </cell>
          <cell r="B2340" t="str">
            <v>IBS-SS-21-1221</v>
          </cell>
          <cell r="C2340" t="str">
            <v>State Security Building 3</v>
          </cell>
          <cell r="D2340" t="str">
            <v>24.421934</v>
          </cell>
          <cell r="E2340" t="str">
            <v>54.423483</v>
          </cell>
          <cell r="F2340" t="str">
            <v>Mobile Backhauling</v>
          </cell>
          <cell r="G2340"/>
          <cell r="H2340" t="str">
            <v>OSP Ready</v>
          </cell>
        </row>
        <row r="2341">
          <cell r="A2341" t="str">
            <v>IBS-SS-21-1220</v>
          </cell>
          <cell r="B2341" t="str">
            <v>IBS-SS-21-1220</v>
          </cell>
          <cell r="C2341" t="str">
            <v>State Security Building 2</v>
          </cell>
          <cell r="D2341" t="str">
            <v>24.422139</v>
          </cell>
          <cell r="E2341" t="str">
            <v>54.42437</v>
          </cell>
          <cell r="F2341" t="str">
            <v>Mobile Backhauling</v>
          </cell>
          <cell r="G2341"/>
          <cell r="H2341" t="str">
            <v>OSP Ready</v>
          </cell>
        </row>
        <row r="2342">
          <cell r="A2342" t="str">
            <v>IBS-SS-21-1219</v>
          </cell>
          <cell r="B2342" t="str">
            <v>IBS-SS-21-1219</v>
          </cell>
          <cell r="C2342" t="str">
            <v>State Security Building 1</v>
          </cell>
          <cell r="D2342" t="str">
            <v xml:space="preserve"> 24.426158°</v>
          </cell>
          <cell r="E2342" t="str">
            <v>54.429681°</v>
          </cell>
          <cell r="F2342" t="str">
            <v>Mobile Backhauling</v>
          </cell>
          <cell r="G2342"/>
          <cell r="H2342" t="str">
            <v>OSP Ready</v>
          </cell>
        </row>
        <row r="2343">
          <cell r="A2343" t="str">
            <v>IBS-SS-21-1190</v>
          </cell>
          <cell r="B2343" t="str">
            <v>IBS-SS-21-1190</v>
          </cell>
          <cell r="C2343" t="str">
            <v>AUH-Island</v>
          </cell>
          <cell r="D2343" t="str">
            <v>24.458664</v>
          </cell>
          <cell r="E2343" t="str">
            <v>54.325717</v>
          </cell>
          <cell r="F2343" t="str">
            <v>Mobile Backhauling</v>
          </cell>
          <cell r="G2343"/>
          <cell r="H2343" t="str">
            <v>OSP Provisioned</v>
          </cell>
        </row>
        <row r="2344">
          <cell r="A2344" t="str">
            <v>IBS-SS-21-0736</v>
          </cell>
          <cell r="B2344" t="str">
            <v>IBS-SS-21-0736</v>
          </cell>
          <cell r="C2344" t="str">
            <v>AUH-Island</v>
          </cell>
          <cell r="D2344" t="str">
            <v>24.462313</v>
          </cell>
          <cell r="E2344" t="str">
            <v>54.381692</v>
          </cell>
          <cell r="F2344" t="str">
            <v>Mobile Backhauling</v>
          </cell>
          <cell r="G2344"/>
          <cell r="H2344" t="str">
            <v>OSP Provisioned</v>
          </cell>
        </row>
        <row r="2345">
          <cell r="A2345" t="str">
            <v>ISH5169</v>
          </cell>
          <cell r="B2345" t="str">
            <v>IBS-SS-21-0361</v>
          </cell>
          <cell r="C2345" t="str">
            <v>Petra Tower_SHARJAH_AL NAHDA</v>
          </cell>
          <cell r="D2345" t="str">
            <v>25.302934°</v>
          </cell>
          <cell r="E2345" t="str">
            <v>55.383664°</v>
          </cell>
          <cell r="F2345" t="str">
            <v>Mobile Backhauling</v>
          </cell>
          <cell r="G2345"/>
          <cell r="H2345" t="str">
            <v>OSP Ready</v>
          </cell>
        </row>
        <row r="2346">
          <cell r="A2346" t="str">
            <v>ISH5125</v>
          </cell>
          <cell r="B2346" t="str">
            <v>IBS-SS-21-0353</v>
          </cell>
          <cell r="C2346" t="str">
            <v>Al Khan Tower (Al Qabdah Building )</v>
          </cell>
          <cell r="D2346" t="str">
            <v>25.326884</v>
          </cell>
          <cell r="E2346" t="str">
            <v>55.374609</v>
          </cell>
          <cell r="F2346" t="str">
            <v>Mobile Backhauling</v>
          </cell>
          <cell r="G2346"/>
          <cell r="H2346" t="str">
            <v>OSP Ready</v>
          </cell>
        </row>
        <row r="2347">
          <cell r="A2347" t="str">
            <v>IAD5899</v>
          </cell>
          <cell r="B2347" t="str">
            <v>IBS-SS-21-0351</v>
          </cell>
          <cell r="C2347" t="str">
            <v>Supreme Council for Motherhood and Childhood HQ</v>
          </cell>
          <cell r="D2347" t="str">
            <v>24.44089</v>
          </cell>
          <cell r="E2347"/>
          <cell r="F2347" t="str">
            <v>Mobile Backhauling</v>
          </cell>
          <cell r="G2347"/>
          <cell r="H2347" t="str">
            <v>OSP Ready</v>
          </cell>
        </row>
        <row r="2348">
          <cell r="A2348" t="str">
            <v>IAJ5806</v>
          </cell>
          <cell r="B2348" t="str">
            <v xml:space="preserve">IBS-SS-21-0343      </v>
          </cell>
          <cell r="C2348" t="str">
            <v xml:space="preserve">VISION TOWER AJMAN GF floor </v>
          </cell>
          <cell r="D2348" t="str">
            <v xml:space="preserve">25.42002   </v>
          </cell>
          <cell r="E2348" t="str">
            <v>55.450152</v>
          </cell>
          <cell r="F2348" t="str">
            <v>Mobile Backhauling</v>
          </cell>
          <cell r="G2348"/>
          <cell r="H2348" t="str">
            <v>OSP Ready</v>
          </cell>
        </row>
        <row r="2349">
          <cell r="A2349" t="str">
            <v xml:space="preserve">ISH5028 </v>
          </cell>
          <cell r="B2349" t="str">
            <v>IBS-SS-21-0342</v>
          </cell>
          <cell r="C2349" t="str">
            <v>Jaber Doshan Building</v>
          </cell>
          <cell r="D2349" t="str">
            <v>25.32076</v>
          </cell>
          <cell r="E2349" t="str">
            <v>55.38034</v>
          </cell>
          <cell r="F2349" t="str">
            <v>Mobile Backhauling</v>
          </cell>
          <cell r="G2349"/>
          <cell r="H2349" t="str">
            <v>OSP Ready</v>
          </cell>
        </row>
        <row r="2350">
          <cell r="A2350" t="str">
            <v>ISH5167</v>
          </cell>
          <cell r="B2350" t="str">
            <v>IBS-SS-21-0340</v>
          </cell>
          <cell r="C2350" t="str">
            <v>RD-3 Building Al Mamsha Project_Muwaileh_RD3</v>
          </cell>
          <cell r="D2350" t="str">
            <v>25.30864</v>
          </cell>
          <cell r="E2350" t="str">
            <v>55.46775</v>
          </cell>
          <cell r="F2350" t="str">
            <v>Mobile Backhauling</v>
          </cell>
          <cell r="G2350"/>
          <cell r="H2350" t="str">
            <v>OSP Ready</v>
          </cell>
        </row>
        <row r="2351">
          <cell r="A2351" t="str">
            <v>IBS-SS-21-0322</v>
          </cell>
          <cell r="B2351" t="str">
            <v>IBS-SS-21-0322</v>
          </cell>
          <cell r="C2351" t="str">
            <v>Al Qasmia Waqf Tower</v>
          </cell>
          <cell r="D2351" t="str">
            <v>25.325378</v>
          </cell>
          <cell r="E2351" t="str">
            <v>55.374650</v>
          </cell>
          <cell r="F2351" t="str">
            <v>Mobile Backhauling</v>
          </cell>
          <cell r="G2351"/>
          <cell r="H2351" t="str">
            <v>OSP Ready</v>
          </cell>
        </row>
        <row r="2352">
          <cell r="A2352" t="str">
            <v>ISH5162</v>
          </cell>
          <cell r="B2352" t="str">
            <v>IBS-SS-21-0319</v>
          </cell>
          <cell r="C2352" t="str">
            <v>Sharjah Police HQ-SHARJAH_Mazaira - SHJ</v>
          </cell>
          <cell r="D2352" t="str">
            <v>25.323039</v>
          </cell>
          <cell r="E2352" t="str">
            <v>55.601220</v>
          </cell>
          <cell r="F2352" t="str">
            <v>Mobile Backhauling</v>
          </cell>
          <cell r="G2352"/>
          <cell r="H2352" t="str">
            <v>OSP Ready</v>
          </cell>
        </row>
        <row r="2353">
          <cell r="A2353" t="str">
            <v>IBS-SS-21-0317</v>
          </cell>
          <cell r="B2353" t="str">
            <v>IBS-SS-21-0317</v>
          </cell>
          <cell r="C2353" t="str">
            <v>Hotel Police Club</v>
          </cell>
          <cell r="D2353" t="str">
            <v>25.769912</v>
          </cell>
          <cell r="E2353" t="str">
            <v>55.941965</v>
          </cell>
          <cell r="F2353"/>
          <cell r="G2353"/>
          <cell r="H2353"/>
        </row>
        <row r="2354">
          <cell r="A2354" t="str">
            <v>IBS-SS-21-0310</v>
          </cell>
          <cell r="B2354" t="str">
            <v>IBS-SS-21-0310</v>
          </cell>
          <cell r="C2354" t="str">
            <v>AUH-Island</v>
          </cell>
          <cell r="D2354" t="str">
            <v>24.494695</v>
          </cell>
          <cell r="E2354" t="str">
            <v>54.378916</v>
          </cell>
          <cell r="F2354" t="str">
            <v>Mobile Backhauling</v>
          </cell>
          <cell r="G2354"/>
          <cell r="H2354" t="str">
            <v>CW In Progress</v>
          </cell>
        </row>
        <row r="2355">
          <cell r="A2355" t="str">
            <v>IBS-SS-21-0295</v>
          </cell>
          <cell r="B2355" t="str">
            <v>IBS-SS-21-0295</v>
          </cell>
          <cell r="C2355" t="str">
            <v xml:space="preserve">Mamzar 2 building </v>
          </cell>
          <cell r="D2355" t="str">
            <v>55.36058</v>
          </cell>
          <cell r="E2355" t="str">
            <v xml:space="preserve">25.2976 </v>
          </cell>
          <cell r="F2355" t="str">
            <v>Mobile Backhauling</v>
          </cell>
          <cell r="G2355"/>
          <cell r="H2355" t="str">
            <v>OSP Ready</v>
          </cell>
        </row>
        <row r="2356">
          <cell r="A2356" t="str">
            <v>IBS-SS-21-0294</v>
          </cell>
          <cell r="B2356" t="str">
            <v>IBS-SS-21-0294</v>
          </cell>
          <cell r="C2356" t="str">
            <v xml:space="preserve">Mamzar 1 building </v>
          </cell>
          <cell r="D2356" t="str">
            <v>55.36073</v>
          </cell>
          <cell r="E2356" t="str">
            <v>25.29789</v>
          </cell>
          <cell r="F2356" t="str">
            <v>Mobile Backhauling</v>
          </cell>
          <cell r="G2356"/>
          <cell r="H2356" t="str">
            <v>OSP Ready</v>
          </cell>
        </row>
        <row r="2357">
          <cell r="A2357" t="str">
            <v xml:space="preserve">IBS-SS-21-0255 </v>
          </cell>
          <cell r="B2357" t="str">
            <v xml:space="preserve">IBS-SS-21-0255 </v>
          </cell>
          <cell r="C2357" t="str">
            <v>Warqa Medical Center    25.189147 55.40813</v>
          </cell>
          <cell r="D2357" t="str">
            <v>55.40813</v>
          </cell>
          <cell r="E2357" t="str">
            <v xml:space="preserve">25.189147 </v>
          </cell>
          <cell r="F2357" t="str">
            <v>Mobile Backhauling</v>
          </cell>
          <cell r="G2357"/>
          <cell r="H2357" t="str">
            <v>OSP Ready</v>
          </cell>
        </row>
        <row r="2358">
          <cell r="A2358" t="str">
            <v>ISH5110</v>
          </cell>
          <cell r="B2358" t="str">
            <v>IBS-SS-21-0234</v>
          </cell>
          <cell r="C2358" t="str">
            <v>Naeem Tower AKA(Al Reef 1 Tower)-SHJ</v>
          </cell>
          <cell r="D2358" t="str">
            <v>25.30059</v>
          </cell>
          <cell r="E2358" t="str">
            <v>55.36716</v>
          </cell>
          <cell r="F2358" t="str">
            <v>Mobile Backhauling</v>
          </cell>
          <cell r="G2358"/>
          <cell r="H2358" t="str">
            <v>OSP Ready</v>
          </cell>
        </row>
        <row r="2359">
          <cell r="A2359" t="str">
            <v>ISH5087</v>
          </cell>
          <cell r="B2359" t="str">
            <v>IBS-SS-21-0233</v>
          </cell>
          <cell r="C2359" t="str">
            <v>Hili Tower Block B-SHJ</v>
          </cell>
          <cell r="D2359" t="str">
            <v>25.29893</v>
          </cell>
          <cell r="E2359" t="str">
            <v>55.370629</v>
          </cell>
          <cell r="F2359" t="str">
            <v>Mobile Backhauling</v>
          </cell>
          <cell r="G2359"/>
          <cell r="H2359" t="str">
            <v>OSP Ready</v>
          </cell>
        </row>
        <row r="2360">
          <cell r="A2360" t="str">
            <v>ISH5086</v>
          </cell>
          <cell r="B2360" t="str">
            <v>IBS-SS-21-0232</v>
          </cell>
          <cell r="C2360" t="str">
            <v>Hili Tower Block A-SHJ</v>
          </cell>
          <cell r="D2360" t="str">
            <v>25.298573</v>
          </cell>
          <cell r="E2360" t="str">
            <v>55.370616</v>
          </cell>
          <cell r="F2360" t="str">
            <v>Mobile Backhauling</v>
          </cell>
          <cell r="G2360"/>
          <cell r="H2360" t="str">
            <v>OSP Ready</v>
          </cell>
        </row>
        <row r="2361">
          <cell r="A2361" t="str">
            <v>IBS-SS-21-0229</v>
          </cell>
          <cell r="B2361" t="str">
            <v>IBS-SS-21-0229</v>
          </cell>
          <cell r="C2361"/>
          <cell r="D2361" t="str">
            <v>25.315805</v>
          </cell>
          <cell r="E2361" t="str">
            <v>55.376806</v>
          </cell>
          <cell r="F2361" t="str">
            <v>Mobile Backhauling</v>
          </cell>
          <cell r="G2361"/>
          <cell r="H2361" t="str">
            <v>OSP Ready</v>
          </cell>
        </row>
        <row r="2362">
          <cell r="A2362" t="str">
            <v>IBS-SS-21-0227</v>
          </cell>
          <cell r="B2362" t="str">
            <v>IBS-SS-21-0227</v>
          </cell>
          <cell r="C2362" t="str">
            <v>Al Husn Tower 2</v>
          </cell>
          <cell r="D2362" t="str">
            <v>25.334783</v>
          </cell>
          <cell r="E2362" t="str">
            <v>55.390872</v>
          </cell>
          <cell r="F2362" t="str">
            <v>Mobile Backhauling</v>
          </cell>
          <cell r="G2362"/>
          <cell r="H2362" t="str">
            <v>OSP Ready</v>
          </cell>
        </row>
        <row r="2363">
          <cell r="A2363" t="str">
            <v>IBS-SS-21-0224</v>
          </cell>
          <cell r="B2363" t="str">
            <v>IBS-SS-21-0224</v>
          </cell>
          <cell r="C2363" t="str">
            <v>IBTIKAR 5</v>
          </cell>
          <cell r="D2363" t="str">
            <v xml:space="preserve">25.32059  </v>
          </cell>
          <cell r="E2363" t="str">
            <v>55.37968</v>
          </cell>
          <cell r="F2363" t="str">
            <v>Mobile Backhauling</v>
          </cell>
          <cell r="G2363"/>
          <cell r="H2363" t="str">
            <v>OSP Ready</v>
          </cell>
        </row>
        <row r="2364">
          <cell r="A2364" t="str">
            <v>IBS-SS-21-0219</v>
          </cell>
          <cell r="B2364" t="str">
            <v>IBS-SS-21-0219</v>
          </cell>
          <cell r="C2364"/>
          <cell r="D2364" t="str">
            <v>25.40429</v>
          </cell>
          <cell r="E2364" t="str">
            <v xml:space="preserve"> 55.50787</v>
          </cell>
          <cell r="F2364" t="str">
            <v>Mobile Backhauling</v>
          </cell>
          <cell r="G2364"/>
          <cell r="H2364" t="str">
            <v>OSP Ready</v>
          </cell>
        </row>
        <row r="2365">
          <cell r="A2365" t="str">
            <v>IBS-SS-21-0218</v>
          </cell>
          <cell r="B2365" t="str">
            <v>IBS-SS-21-0218</v>
          </cell>
          <cell r="C2365"/>
          <cell r="D2365" t="str">
            <v xml:space="preserve">25.40429 </v>
          </cell>
          <cell r="E2365" t="str">
            <v>55.50787</v>
          </cell>
          <cell r="F2365" t="str">
            <v>Mobile Backhauling</v>
          </cell>
          <cell r="G2365"/>
          <cell r="H2365" t="str">
            <v>OSP Ready</v>
          </cell>
        </row>
        <row r="2366">
          <cell r="A2366" t="str">
            <v>IBS-SS-21-0217</v>
          </cell>
          <cell r="B2366" t="str">
            <v>IBS-SS-21-0217</v>
          </cell>
          <cell r="C2366"/>
          <cell r="D2366" t="str">
            <v xml:space="preserve">25.40429 </v>
          </cell>
          <cell r="E2366" t="str">
            <v>55.50787</v>
          </cell>
          <cell r="F2366" t="str">
            <v>Mobile Backhauling</v>
          </cell>
          <cell r="G2366"/>
          <cell r="H2366" t="str">
            <v>OSP Ready</v>
          </cell>
        </row>
        <row r="2367">
          <cell r="A2367" t="str">
            <v>IBS-SS-21-0195</v>
          </cell>
          <cell r="B2367" t="str">
            <v>IBS-SS-21-0195</v>
          </cell>
          <cell r="C2367" t="str">
            <v>AUH-Off Island-Military</v>
          </cell>
          <cell r="D2367" t="str">
            <v>24.497992</v>
          </cell>
          <cell r="E2367" t="str">
            <v>54.93549</v>
          </cell>
          <cell r="F2367" t="str">
            <v>Mobile Backhauling</v>
          </cell>
          <cell r="G2367"/>
          <cell r="H2367" t="str">
            <v>OSP Provisioned</v>
          </cell>
        </row>
        <row r="2368">
          <cell r="A2368" t="str">
            <v>IBS-SS-21-0194</v>
          </cell>
          <cell r="B2368" t="str">
            <v>IBS-SS-21-0194</v>
          </cell>
          <cell r="C2368" t="str">
            <v>AUH-Off Island-Military</v>
          </cell>
          <cell r="D2368" t="str">
            <v>24.496374</v>
          </cell>
          <cell r="E2368" t="str">
            <v>54.934536</v>
          </cell>
          <cell r="F2368" t="str">
            <v>Mobile Backhauling</v>
          </cell>
          <cell r="G2368"/>
          <cell r="H2368" t="str">
            <v>OSP Provisioned</v>
          </cell>
        </row>
        <row r="2369">
          <cell r="A2369" t="str">
            <v>IAD5849</v>
          </cell>
          <cell r="B2369" t="str">
            <v>IBS-SS-21-0178</v>
          </cell>
          <cell r="C2369" t="str">
            <v>E25 P15 Emirates Institute For Banking and Financial Studies</v>
          </cell>
          <cell r="D2369" t="str">
            <v>24.458325</v>
          </cell>
          <cell r="E2369" t="str">
            <v>54.391499</v>
          </cell>
          <cell r="F2369" t="str">
            <v>Mobile Backhauling</v>
          </cell>
          <cell r="G2369"/>
          <cell r="H2369" t="str">
            <v>OSP Ready</v>
          </cell>
        </row>
        <row r="2370">
          <cell r="A2370" t="str">
            <v>IAD5805</v>
          </cell>
          <cell r="B2370" t="str">
            <v>IBS-SS-21-0167</v>
          </cell>
          <cell r="C2370" t="str">
            <v>AUH-Island</v>
          </cell>
          <cell r="D2370" t="str">
            <v>24.49712</v>
          </cell>
          <cell r="E2370" t="str">
            <v>54.365216</v>
          </cell>
          <cell r="F2370" t="str">
            <v>Mobile Backhauling</v>
          </cell>
          <cell r="G2370"/>
          <cell r="H2370" t="str">
            <v>OSP Provisioned</v>
          </cell>
        </row>
        <row r="2371">
          <cell r="A2371" t="str">
            <v>IBS-SS-21-0165</v>
          </cell>
          <cell r="B2371" t="str">
            <v>IBS-SS-21-0165</v>
          </cell>
          <cell r="C2371" t="str">
            <v>AUH-Island</v>
          </cell>
          <cell r="D2371" t="str">
            <v>24.439661</v>
          </cell>
          <cell r="E2371" t="str">
            <v>54.397728</v>
          </cell>
          <cell r="F2371" t="str">
            <v>Mobile Backhauling</v>
          </cell>
          <cell r="G2371"/>
          <cell r="H2371" t="str">
            <v>OSP Ready</v>
          </cell>
        </row>
        <row r="2372">
          <cell r="A2372" t="str">
            <v>ISH5071</v>
          </cell>
          <cell r="B2372" t="str">
            <v>IBS-SS-21-0151</v>
          </cell>
          <cell r="C2372" t="str">
            <v>aljada_Areej Appartments_Block-5,6 &amp; 7</v>
          </cell>
          <cell r="D2372" t="str">
            <v>25.317791</v>
          </cell>
          <cell r="E2372" t="str">
            <v>55.480683</v>
          </cell>
          <cell r="F2372" t="str">
            <v>Mobile Backhauling</v>
          </cell>
          <cell r="G2372"/>
          <cell r="H2372" t="str">
            <v>OSP Ready</v>
          </cell>
        </row>
        <row r="2373">
          <cell r="A2373" t="str">
            <v>IBS-SS-20-498</v>
          </cell>
          <cell r="B2373" t="str">
            <v>IBS-SS-20-498</v>
          </cell>
          <cell r="C2373" t="str">
            <v>Water's Edge Residence 2</v>
          </cell>
          <cell r="D2373" t="str">
            <v>24.481259</v>
          </cell>
          <cell r="E2373" t="str">
            <v>54.619896</v>
          </cell>
          <cell r="F2373" t="str">
            <v>Mobile Backhauling</v>
          </cell>
          <cell r="G2373"/>
          <cell r="H2373" t="str">
            <v>OSP Ready</v>
          </cell>
        </row>
        <row r="2374">
          <cell r="A2374" t="str">
            <v>IBS-SS-20-1584</v>
          </cell>
          <cell r="B2374" t="str">
            <v>IBS-SS-20-1584</v>
          </cell>
          <cell r="C2374" t="str">
            <v>UAE University Al Ain New Campus Collage of IT</v>
          </cell>
          <cell r="D2374" t="str">
            <v>24.197393</v>
          </cell>
          <cell r="E2374" t="str">
            <v>55.677687</v>
          </cell>
          <cell r="F2374" t="str">
            <v>Mobile Backhauling</v>
          </cell>
          <cell r="G2374"/>
          <cell r="H2374" t="str">
            <v>OSP Ready</v>
          </cell>
        </row>
        <row r="2375">
          <cell r="A2375" t="str">
            <v>IBS-SS-20-1296</v>
          </cell>
          <cell r="B2375" t="str">
            <v>IBS-SS-20-1296</v>
          </cell>
          <cell r="C2375" t="str">
            <v>Fujairah Investment Twin Towers</v>
          </cell>
          <cell r="D2375" t="str">
            <v xml:space="preserve">25.121439 </v>
          </cell>
          <cell r="E2375" t="str">
            <v>56.3457</v>
          </cell>
          <cell r="F2375" t="str">
            <v>Mobile Backhauling</v>
          </cell>
          <cell r="G2375"/>
          <cell r="H2375" t="str">
            <v>OSP Ready</v>
          </cell>
        </row>
        <row r="2376">
          <cell r="A2376" t="str">
            <v>IBS-SS-20-1183</v>
          </cell>
          <cell r="B2376" t="str">
            <v>IBS-SS-20-1183</v>
          </cell>
          <cell r="C2376" t="str">
            <v>AUH-Island</v>
          </cell>
          <cell r="D2376" t="str">
            <v>24.47954</v>
          </cell>
          <cell r="E2376" t="str">
            <v>54.368199</v>
          </cell>
          <cell r="F2376" t="str">
            <v>Mobile Backhauling</v>
          </cell>
          <cell r="G2376"/>
          <cell r="H2376" t="str">
            <v>CW In Progress</v>
          </cell>
        </row>
        <row r="2377">
          <cell r="A2377" t="str">
            <v>IBS-SS-20-1177</v>
          </cell>
          <cell r="B2377" t="str">
            <v>IBS-SS-20-1177</v>
          </cell>
          <cell r="C2377" t="str">
            <v xml:space="preserve">Emirates Institute for Banking &amp; Financial Studies </v>
          </cell>
          <cell r="D2377" t="str">
            <v>24.4581</v>
          </cell>
          <cell r="E2377" t="str">
            <v>54.3924</v>
          </cell>
          <cell r="F2377" t="str">
            <v>Mobile Backhauling</v>
          </cell>
          <cell r="G2377"/>
          <cell r="H2377" t="str">
            <v>OSP Ready</v>
          </cell>
        </row>
        <row r="2378">
          <cell r="A2378" t="str">
            <v>IBS-SS-20-1163</v>
          </cell>
          <cell r="B2378" t="str">
            <v>IBS-SS-20-1163</v>
          </cell>
          <cell r="C2378" t="str">
            <v>Yara Towers-OLD name Dia towers</v>
          </cell>
          <cell r="D2378" t="str">
            <v>25.38704</v>
          </cell>
          <cell r="E2378" t="str">
            <v>55.470217</v>
          </cell>
          <cell r="F2378" t="str">
            <v>Mobile Backhauling</v>
          </cell>
          <cell r="G2378"/>
          <cell r="H2378" t="str">
            <v>OSP Ready</v>
          </cell>
        </row>
        <row r="2379">
          <cell r="A2379" t="str">
            <v>ISH5067</v>
          </cell>
          <cell r="B2379" t="str">
            <v>IBS-SS-20-1081</v>
          </cell>
          <cell r="C2379" t="str">
            <v>Sunset Tower</v>
          </cell>
          <cell r="D2379" t="str">
            <v xml:space="preserve">25.310429 </v>
          </cell>
          <cell r="E2379" t="str">
            <v>55.364623</v>
          </cell>
          <cell r="F2379" t="str">
            <v>Mobile Backhauling</v>
          </cell>
          <cell r="G2379"/>
          <cell r="H2379" t="str">
            <v>OSP Ready</v>
          </cell>
        </row>
        <row r="2380">
          <cell r="A2380" t="str">
            <v xml:space="preserve">AAN0106 </v>
          </cell>
          <cell r="B2380" t="str">
            <v>IBS-SS-20-0524</v>
          </cell>
          <cell r="C2380" t="str">
            <v>Al Safa Center</v>
          </cell>
          <cell r="D2380" t="str">
            <v>24.242499</v>
          </cell>
          <cell r="E2380" t="str">
            <v>55.73038</v>
          </cell>
          <cell r="F2380" t="str">
            <v>Mobile Backhauling</v>
          </cell>
          <cell r="G2380"/>
          <cell r="H2380" t="str">
            <v>OSP Ready</v>
          </cell>
        </row>
        <row r="2381">
          <cell r="A2381" t="str">
            <v>AJM0903</v>
          </cell>
          <cell r="B2381" t="str">
            <v>IBS-SS-20-0498</v>
          </cell>
          <cell r="C2381" t="str">
            <v>Shiekha Fatima Al Thuraya 3 Tower Ajman</v>
          </cell>
          <cell r="D2381" t="str">
            <v>25.39356389</v>
          </cell>
          <cell r="E2381" t="str">
            <v>55.433278</v>
          </cell>
          <cell r="F2381" t="str">
            <v>Mobile Backhauling</v>
          </cell>
          <cell r="G2381"/>
          <cell r="H2381" t="str">
            <v>OSP Ready</v>
          </cell>
        </row>
        <row r="2382">
          <cell r="A2382" t="str">
            <v>IAJ5811</v>
          </cell>
          <cell r="B2382" t="str">
            <v>IBS-SS-20-0473</v>
          </cell>
          <cell r="C2382" t="str">
            <v>Al Andalous 2 tower &amp; Al Andalous 3 tower</v>
          </cell>
          <cell r="D2382" t="str">
            <v xml:space="preserve">25.392876, </v>
          </cell>
          <cell r="E2382" t="str">
            <v>55.435718</v>
          </cell>
          <cell r="F2382" t="str">
            <v>Mobile Backhauling</v>
          </cell>
          <cell r="G2382"/>
          <cell r="H2382" t="str">
            <v>OSP Ready</v>
          </cell>
        </row>
        <row r="2383">
          <cell r="A2383" t="str">
            <v>IAJ5816</v>
          </cell>
          <cell r="B2383" t="str">
            <v>IBS-SS-20-0454</v>
          </cell>
          <cell r="C2383" t="str">
            <v>Al Shurofa 1 Tower-AJM</v>
          </cell>
          <cell r="D2383" t="str">
            <v xml:space="preserve">25.396006 </v>
          </cell>
          <cell r="E2383" t="str">
            <v>55.429187</v>
          </cell>
          <cell r="F2383" t="str">
            <v>Mobile Backhauling</v>
          </cell>
          <cell r="G2383"/>
          <cell r="H2383" t="str">
            <v>OSP Ready</v>
          </cell>
        </row>
        <row r="2384">
          <cell r="A2384" t="str">
            <v>ISH5129</v>
          </cell>
          <cell r="B2384" t="str">
            <v>IBS-SS-20-0445</v>
          </cell>
          <cell r="C2384" t="str">
            <v>Sharjah University M23,M25,M27,M28</v>
          </cell>
          <cell r="D2384" t="str">
            <v>25.299338</v>
          </cell>
          <cell r="E2384" t="str">
            <v>55.486278</v>
          </cell>
          <cell r="F2384" t="str">
            <v>Mobile Backhauling</v>
          </cell>
          <cell r="G2384"/>
          <cell r="H2384" t="str">
            <v>OSP Ready</v>
          </cell>
        </row>
        <row r="2385">
          <cell r="A2385" t="str">
            <v>SHJ0358</v>
          </cell>
          <cell r="B2385" t="str">
            <v>IBS-SS-20-0443</v>
          </cell>
          <cell r="C2385" t="str">
            <v>EI_NS_G_1564_Daghaya Twr</v>
          </cell>
          <cell r="D2385" t="str">
            <v xml:space="preserve">25.30386 </v>
          </cell>
          <cell r="E2385" t="str">
            <v>55.38314</v>
          </cell>
          <cell r="F2385" t="str">
            <v>Mobile Backhauling</v>
          </cell>
          <cell r="G2385"/>
          <cell r="H2385" t="str">
            <v>OSP Ready</v>
          </cell>
        </row>
        <row r="2386">
          <cell r="A2386" t="str">
            <v>IBS-SS-20-0425</v>
          </cell>
          <cell r="B2386" t="str">
            <v>IBS-SS-20-0425</v>
          </cell>
          <cell r="C2386" t="str">
            <v>Al Hamra</v>
          </cell>
          <cell r="D2386" t="str">
            <v>25.68896</v>
          </cell>
          <cell r="E2386" t="str">
            <v>55.77507</v>
          </cell>
          <cell r="F2386"/>
          <cell r="G2386"/>
          <cell r="H2386"/>
        </row>
        <row r="2387">
          <cell r="A2387" t="str">
            <v>IRK5509</v>
          </cell>
          <cell r="B2387" t="str">
            <v>IBS-SS-20-0422</v>
          </cell>
          <cell r="C2387" t="str">
            <v>HCT Mechanical Department-RAK</v>
          </cell>
          <cell r="D2387" t="str">
            <v>25.65765</v>
          </cell>
          <cell r="E2387" t="str">
            <v>55.96125</v>
          </cell>
          <cell r="F2387" t="str">
            <v>Mobile Backhauling</v>
          </cell>
          <cell r="G2387"/>
          <cell r="H2387" t="str">
            <v>OSP Ready</v>
          </cell>
        </row>
        <row r="2388">
          <cell r="A2388" t="str">
            <v>IBS-SS-20-0421</v>
          </cell>
          <cell r="B2388" t="str">
            <v>IBS-SS-20-0421</v>
          </cell>
          <cell r="C2388" t="str">
            <v>EI_NR_G_1024_RAKCentralBank</v>
          </cell>
          <cell r="D2388" t="str">
            <v>25.7999</v>
          </cell>
          <cell r="E2388" t="str">
            <v>55.971</v>
          </cell>
          <cell r="F2388" t="str">
            <v>Mobile Backhauling</v>
          </cell>
          <cell r="G2388"/>
          <cell r="H2388" t="str">
            <v>OSP Ready</v>
          </cell>
        </row>
        <row r="2389">
          <cell r="A2389" t="str">
            <v>IBS-SS-20-0400</v>
          </cell>
          <cell r="B2389" t="str">
            <v>IBS-SS-20-0400</v>
          </cell>
          <cell r="C2389" t="str">
            <v>EI_NS_G_3629_BustanHotel</v>
          </cell>
          <cell r="D2389" t="str">
            <v>25.3339</v>
          </cell>
          <cell r="E2389" t="str">
            <v>55.3637</v>
          </cell>
          <cell r="F2389" t="str">
            <v>Mobile Backhauling</v>
          </cell>
          <cell r="G2389"/>
          <cell r="H2389" t="str">
            <v>OSP Ready</v>
          </cell>
        </row>
        <row r="2390">
          <cell r="A2390" t="str">
            <v>SHJ0116</v>
          </cell>
          <cell r="B2390" t="str">
            <v>IBS-SS-20-0372</v>
          </cell>
          <cell r="C2390" t="str">
            <v>Khalid Plaza</v>
          </cell>
          <cell r="D2390" t="str">
            <v>25.322267</v>
          </cell>
          <cell r="E2390" t="str">
            <v>55.386733</v>
          </cell>
          <cell r="F2390" t="str">
            <v>Mobile Backhauling</v>
          </cell>
          <cell r="G2390"/>
          <cell r="H2390" t="str">
            <v>OSP Ready</v>
          </cell>
        </row>
        <row r="2391">
          <cell r="A2391" t="str">
            <v>ISH5104</v>
          </cell>
          <cell r="B2391" t="str">
            <v>IBS-SS-20-0368</v>
          </cell>
          <cell r="C2391" t="str">
            <v>EI_NS_G_3853_LibraryCulturalRA</v>
          </cell>
          <cell r="D2391" t="str">
            <v>25.3543</v>
          </cell>
          <cell r="E2391" t="str">
            <v>55.4281</v>
          </cell>
          <cell r="F2391" t="str">
            <v>Mobile Backhauling</v>
          </cell>
          <cell r="G2391"/>
          <cell r="H2391" t="str">
            <v>OSP Ready</v>
          </cell>
        </row>
        <row r="2392">
          <cell r="A2392" t="str">
            <v>ISH5179</v>
          </cell>
          <cell r="B2392" t="str">
            <v>IBS-SS-20-0361</v>
          </cell>
          <cell r="C2392" t="str">
            <v>EI_NS_G_3880_NabaTwr1</v>
          </cell>
          <cell r="D2392" t="str">
            <v>25.36403</v>
          </cell>
          <cell r="E2392" t="str">
            <v>55.3926</v>
          </cell>
          <cell r="F2392" t="str">
            <v>Mobile Backhauling</v>
          </cell>
          <cell r="G2392"/>
          <cell r="H2392" t="str">
            <v>OSP Provisioned</v>
          </cell>
        </row>
        <row r="2393">
          <cell r="A2393" t="str">
            <v>ISH5043</v>
          </cell>
          <cell r="B2393" t="str">
            <v>IBS-SS-20-0336</v>
          </cell>
          <cell r="C2393" t="str">
            <v>Maysaloon Golden Tower-SHJ</v>
          </cell>
          <cell r="D2393" t="str">
            <v>25.338661</v>
          </cell>
          <cell r="E2393" t="str">
            <v>55.387653</v>
          </cell>
          <cell r="F2393" t="str">
            <v>Mobile Backhauling</v>
          </cell>
          <cell r="G2393"/>
          <cell r="H2393" t="str">
            <v>OSP Ready</v>
          </cell>
        </row>
        <row r="2394">
          <cell r="A2394" t="str">
            <v>IRK5519</v>
          </cell>
          <cell r="B2394" t="str">
            <v>IBS-SS-20-0323</v>
          </cell>
          <cell r="C2394" t="str">
            <v>RAK-Dubai Aerospace Enterprise University</v>
          </cell>
          <cell r="D2394" t="str">
            <v>25.593697</v>
          </cell>
          <cell r="E2394" t="str">
            <v>55.937858</v>
          </cell>
          <cell r="F2394" t="str">
            <v>Mobile Backhauling</v>
          </cell>
          <cell r="G2394"/>
          <cell r="H2394" t="str">
            <v>NOC &amp; Permitting</v>
          </cell>
        </row>
        <row r="2395">
          <cell r="A2395" t="str">
            <v>IBS-SS-20-0321</v>
          </cell>
          <cell r="B2395" t="str">
            <v>IBS-SS-20-0321</v>
          </cell>
          <cell r="C2395"/>
          <cell r="D2395" t="str">
            <v xml:space="preserve">25.130388     </v>
          </cell>
          <cell r="E2395" t="str">
            <v>56.295267</v>
          </cell>
          <cell r="F2395" t="str">
            <v>Mobile Backhauling</v>
          </cell>
          <cell r="G2395"/>
          <cell r="H2395" t="str">
            <v>OSP Ready</v>
          </cell>
        </row>
        <row r="2396">
          <cell r="A2396" t="str">
            <v>FUJ0683</v>
          </cell>
          <cell r="B2396" t="str">
            <v>IBS-SS-20-0310</v>
          </cell>
          <cell r="C2396" t="str">
            <v>HCTWomensCollege</v>
          </cell>
          <cell r="D2396" t="str">
            <v>25.151527</v>
          </cell>
          <cell r="E2396" t="str">
            <v>56.344037</v>
          </cell>
          <cell r="F2396" t="str">
            <v>Mobile Backhauling</v>
          </cell>
          <cell r="G2396"/>
          <cell r="H2396" t="str">
            <v>OSP Provisioned</v>
          </cell>
        </row>
        <row r="2397">
          <cell r="A2397" t="str">
            <v>IAD5616</v>
          </cell>
          <cell r="B2397" t="str">
            <v>IBS-SS-20-0242</v>
          </cell>
          <cell r="C2397" t="str">
            <v>SADIYAT BEACH CLUB, ABU DHABI</v>
          </cell>
          <cell r="D2397" t="str">
            <v>24.558333</v>
          </cell>
          <cell r="E2397" t="str">
            <v>54.450278</v>
          </cell>
          <cell r="F2397" t="str">
            <v>Mobile Backhauling</v>
          </cell>
          <cell r="G2397"/>
          <cell r="H2397" t="str">
            <v>OSP Ready</v>
          </cell>
        </row>
        <row r="2398">
          <cell r="A2398" t="str">
            <v>IBS-SS-20-0215</v>
          </cell>
          <cell r="B2398" t="str">
            <v>IBS-SS-20-0215</v>
          </cell>
          <cell r="C2398" t="str">
            <v>AUH-Island</v>
          </cell>
          <cell r="D2398" t="str">
            <v>24.48858</v>
          </cell>
          <cell r="E2398" t="str">
            <v>54.38051</v>
          </cell>
          <cell r="F2398" t="str">
            <v>Mobile Backhauling</v>
          </cell>
          <cell r="G2398"/>
          <cell r="H2398" t="str">
            <v>CW In Progress</v>
          </cell>
        </row>
        <row r="2399">
          <cell r="A2399" t="str">
            <v>IAD5543</v>
          </cell>
          <cell r="B2399" t="str">
            <v>IBS-SS-20-0191</v>
          </cell>
          <cell r="C2399"/>
          <cell r="D2399" t="str">
            <v>24.465106</v>
          </cell>
          <cell r="E2399" t="str">
            <v>54.385009</v>
          </cell>
          <cell r="F2399" t="str">
            <v>Mobile Backhauling</v>
          </cell>
          <cell r="G2399"/>
          <cell r="H2399" t="str">
            <v>OSP Provisioned</v>
          </cell>
        </row>
        <row r="2400">
          <cell r="A2400" t="str">
            <v>IAD5685</v>
          </cell>
          <cell r="B2400" t="str">
            <v>IBS-SS-20-0184</v>
          </cell>
          <cell r="C2400"/>
          <cell r="D2400" t="str">
            <v>24.475399</v>
          </cell>
          <cell r="E2400" t="str">
            <v>54.374303</v>
          </cell>
          <cell r="F2400" t="str">
            <v>Mobile Backhauling</v>
          </cell>
          <cell r="G2400"/>
          <cell r="H2400" t="str">
            <v>OSP Ready</v>
          </cell>
        </row>
        <row r="2401">
          <cell r="A2401" t="str">
            <v>IBS-SS-20-0119</v>
          </cell>
          <cell r="B2401" t="str">
            <v>IBS-SS-20-0119</v>
          </cell>
          <cell r="C2401" t="str">
            <v>AUH-Island</v>
          </cell>
          <cell r="D2401" t="str">
            <v>24.421214</v>
          </cell>
          <cell r="E2401" t="str">
            <v>54.454873</v>
          </cell>
          <cell r="F2401" t="str">
            <v>Mobile Backhauling</v>
          </cell>
          <cell r="G2401"/>
          <cell r="H2401" t="str">
            <v>CW In Progress</v>
          </cell>
        </row>
        <row r="2402">
          <cell r="A2402" t="str">
            <v>IBS-SS-20-0097</v>
          </cell>
          <cell r="B2402" t="str">
            <v>IBS-SS-20-0097</v>
          </cell>
          <cell r="C2402" t="str">
            <v>Water's Edge Residence</v>
          </cell>
          <cell r="D2402" t="str">
            <v>24.481259</v>
          </cell>
          <cell r="E2402" t="str">
            <v>54.619896</v>
          </cell>
          <cell r="F2402" t="str">
            <v>Mobile Backhauling</v>
          </cell>
          <cell r="G2402"/>
          <cell r="H2402" t="str">
            <v>OSP Ready</v>
          </cell>
        </row>
        <row r="2403">
          <cell r="A2403" t="str">
            <v>IBS-SS-20-0051</v>
          </cell>
          <cell r="B2403" t="str">
            <v>IBS-SS-20-0051</v>
          </cell>
          <cell r="C2403" t="str">
            <v xml:space="preserve">Avenues Mall    LULU MALL Samnan </v>
          </cell>
          <cell r="D2403" t="str">
            <v>25.33974</v>
          </cell>
          <cell r="E2403" t="str">
            <v>55.41788</v>
          </cell>
          <cell r="F2403" t="str">
            <v>Mobile Backhauling</v>
          </cell>
          <cell r="G2403"/>
          <cell r="H2403" t="str">
            <v>OSP Ready</v>
          </cell>
        </row>
        <row r="2404">
          <cell r="A2404" t="str">
            <v>IBS-SS-19-978</v>
          </cell>
          <cell r="B2404" t="str">
            <v>IBS-SS-19-978</v>
          </cell>
          <cell r="C2404" t="str">
            <v>DEWA Academy</v>
          </cell>
          <cell r="D2404" t="str">
            <v>55.280514</v>
          </cell>
          <cell r="E2404" t="str">
            <v>25.243584</v>
          </cell>
          <cell r="F2404" t="str">
            <v>Mobile Backhauling</v>
          </cell>
          <cell r="G2404"/>
          <cell r="H2404" t="str">
            <v>NOC &amp; Permitting</v>
          </cell>
        </row>
        <row r="2405">
          <cell r="A2405" t="str">
            <v>IBS-SS-19-97</v>
          </cell>
          <cell r="B2405" t="str">
            <v>IBS-SS-19-97</v>
          </cell>
          <cell r="C2405" t="str">
            <v>Dubai Creek Harbor</v>
          </cell>
          <cell r="D2405"/>
          <cell r="E2405"/>
          <cell r="F2405" t="str">
            <v>Mobile Backhauling</v>
          </cell>
          <cell r="G2405"/>
          <cell r="H2405" t="str">
            <v>OSP Ready</v>
          </cell>
        </row>
        <row r="2406">
          <cell r="A2406" t="str">
            <v>IBS-SS-19-96</v>
          </cell>
          <cell r="B2406" t="str">
            <v>IBS-SS-19-96</v>
          </cell>
          <cell r="C2406" t="str">
            <v>Dubai Creek Harbor</v>
          </cell>
          <cell r="D2406"/>
          <cell r="E2406"/>
          <cell r="F2406" t="str">
            <v>Mobile Backhauling</v>
          </cell>
          <cell r="G2406"/>
          <cell r="H2406" t="str">
            <v>OSP Ready</v>
          </cell>
        </row>
        <row r="2407">
          <cell r="A2407" t="str">
            <v>IBS-SS-19-589</v>
          </cell>
          <cell r="B2407" t="str">
            <v>IBS-SS-19-589</v>
          </cell>
          <cell r="C2407" t="str">
            <v>AL MARYAH PLAZA  - FARGLORY PHASE 1</v>
          </cell>
          <cell r="D2407" t="str">
            <v>24.498204</v>
          </cell>
          <cell r="E2407" t="str">
            <v>54.391571</v>
          </cell>
          <cell r="F2407" t="str">
            <v>Mobile Backhauling</v>
          </cell>
          <cell r="G2407"/>
          <cell r="H2407" t="str">
            <v>NOC &amp; Permitting</v>
          </cell>
        </row>
        <row r="2408">
          <cell r="A2408" t="str">
            <v>IBS-SS-19-586</v>
          </cell>
          <cell r="B2408" t="str">
            <v>IBS-SS-19-586</v>
          </cell>
          <cell r="C2408" t="str">
            <v>SOHO SQUARE- SAADIYAT ISLAND</v>
          </cell>
          <cell r="D2408" t="str">
            <v>24.521113</v>
          </cell>
          <cell r="E2408" t="str">
            <v>54.438048</v>
          </cell>
          <cell r="F2408" t="str">
            <v>Mobile Backhauling</v>
          </cell>
          <cell r="G2408"/>
          <cell r="H2408" t="str">
            <v>Dropped</v>
          </cell>
        </row>
        <row r="2409">
          <cell r="A2409" t="str">
            <v>IAD5387</v>
          </cell>
          <cell r="B2409" t="str">
            <v>IBS-SS-19-584</v>
          </cell>
          <cell r="C2409"/>
          <cell r="D2409" t="str">
            <v>24.5229193</v>
          </cell>
          <cell r="E2409" t="str">
            <v>54.4332201</v>
          </cell>
          <cell r="F2409" t="str">
            <v>Mobile Backhauling</v>
          </cell>
          <cell r="G2409"/>
          <cell r="H2409" t="str">
            <v>NOC &amp; Permitting</v>
          </cell>
        </row>
        <row r="2410">
          <cell r="A2410" t="str">
            <v>IBS-SS-19-583</v>
          </cell>
          <cell r="B2410" t="str">
            <v>IBS-SS-19-583</v>
          </cell>
          <cell r="C2410" t="str">
            <v>Legend Tower R12</v>
          </cell>
          <cell r="D2410" t="str">
            <v>25.08825</v>
          </cell>
          <cell r="E2410" t="str">
            <v>55.303122</v>
          </cell>
          <cell r="F2410" t="str">
            <v>Mobile Backhauling</v>
          </cell>
          <cell r="G2410"/>
          <cell r="H2410" t="str">
            <v>Dropped</v>
          </cell>
        </row>
        <row r="2411">
          <cell r="A2411" t="str">
            <v>IBS-SS-19-564</v>
          </cell>
          <cell r="B2411" t="str">
            <v>IBS-SS-19-564</v>
          </cell>
          <cell r="C2411" t="str">
            <v xml:space="preserve">Mediclinic Hospital  </v>
          </cell>
          <cell r="D2411" t="str">
            <v>24.41632</v>
          </cell>
          <cell r="E2411"/>
          <cell r="F2411" t="str">
            <v>Mobile Backhauling</v>
          </cell>
          <cell r="G2411"/>
          <cell r="H2411" t="str">
            <v>OSP Ready</v>
          </cell>
        </row>
        <row r="2412">
          <cell r="A2412" t="str">
            <v>SHJ0475</v>
          </cell>
          <cell r="B2412" t="str">
            <v>IBS-SS-19-558</v>
          </cell>
          <cell r="C2412" t="str">
            <v>Al Qasimia Univ. Expansion</v>
          </cell>
          <cell r="D2412" t="str">
            <v>25.29419</v>
          </cell>
          <cell r="E2412" t="str">
            <v>55.4659</v>
          </cell>
          <cell r="F2412" t="str">
            <v>Mobile Backhauling</v>
          </cell>
          <cell r="G2412"/>
          <cell r="H2412" t="str">
            <v>OSP Ready</v>
          </cell>
        </row>
        <row r="2413">
          <cell r="A2413" t="str">
            <v>IRK5524</v>
          </cell>
          <cell r="B2413" t="str">
            <v>IBS-SS-19-550</v>
          </cell>
          <cell r="C2413" t="str">
            <v>Mina Al Arab</v>
          </cell>
          <cell r="D2413" t="str">
            <v>25.721663</v>
          </cell>
          <cell r="E2413" t="str">
            <v>55.850765</v>
          </cell>
          <cell r="F2413"/>
          <cell r="G2413"/>
          <cell r="H2413"/>
        </row>
        <row r="2414">
          <cell r="A2414" t="str">
            <v>IBS-SS-19-548</v>
          </cell>
          <cell r="B2414" t="str">
            <v>IBS-SS-19-548</v>
          </cell>
          <cell r="C2414"/>
          <cell r="D2414" t="str">
            <v>24.471694</v>
          </cell>
          <cell r="E2414" t="str">
            <v>54.346673</v>
          </cell>
          <cell r="F2414" t="str">
            <v>Mobile Backhauling</v>
          </cell>
          <cell r="G2414"/>
          <cell r="H2414" t="str">
            <v>OSP Provisioned</v>
          </cell>
        </row>
        <row r="2415">
          <cell r="A2415" t="str">
            <v>IBS-SS-19-546</v>
          </cell>
          <cell r="B2415" t="str">
            <v>IBS-SS-19-546</v>
          </cell>
          <cell r="C2415"/>
          <cell r="D2415"/>
          <cell r="E2415"/>
          <cell r="F2415" t="str">
            <v>Mobile Backhauling</v>
          </cell>
          <cell r="G2415"/>
          <cell r="H2415" t="str">
            <v>CW In Progress</v>
          </cell>
        </row>
        <row r="2416">
          <cell r="A2416" t="str">
            <v>IBS-SS-19-542</v>
          </cell>
          <cell r="B2416" t="str">
            <v>IBS-SS-19-542</v>
          </cell>
          <cell r="C2416" t="str">
            <v>Boulevard Point @ Down town</v>
          </cell>
          <cell r="D2416" t="str">
            <v>25.19285</v>
          </cell>
          <cell r="E2416" t="str">
            <v>55.281453</v>
          </cell>
          <cell r="F2416" t="str">
            <v>Mobile Backhauling</v>
          </cell>
          <cell r="G2416"/>
          <cell r="H2416" t="str">
            <v>OSP Ready</v>
          </cell>
        </row>
        <row r="2417">
          <cell r="A2417" t="str">
            <v>IBS-SS-19-52</v>
          </cell>
          <cell r="B2417" t="str">
            <v>IBS-SS-19-52</v>
          </cell>
          <cell r="C2417" t="str">
            <v>Gulf Medical Hospital</v>
          </cell>
          <cell r="D2417" t="str">
            <v>25.41896</v>
          </cell>
          <cell r="E2417" t="str">
            <v>55.5000306</v>
          </cell>
          <cell r="F2417" t="str">
            <v>Mobile Backhauling</v>
          </cell>
          <cell r="G2417"/>
          <cell r="H2417" t="str">
            <v>NOC &amp; Permitting</v>
          </cell>
        </row>
        <row r="2418">
          <cell r="A2418" t="str">
            <v>IBS-SS-19-268</v>
          </cell>
          <cell r="B2418" t="str">
            <v>IBS-SS-19-268</v>
          </cell>
          <cell r="C2418" t="str">
            <v>QASR AL HOSN PROJECT</v>
          </cell>
          <cell r="D2418" t="str">
            <v>24.482345</v>
          </cell>
          <cell r="E2418" t="str">
            <v>54.356041</v>
          </cell>
          <cell r="F2418" t="str">
            <v>Mobile Backhauling</v>
          </cell>
          <cell r="G2418"/>
          <cell r="H2418" t="str">
            <v>Dropped</v>
          </cell>
        </row>
        <row r="2419">
          <cell r="A2419" t="str">
            <v>IBS-SS-19-264</v>
          </cell>
          <cell r="B2419" t="str">
            <v>IBS-SS-19-264</v>
          </cell>
          <cell r="C2419" t="str">
            <v>Park View Tower</v>
          </cell>
          <cell r="D2419" t="str">
            <v>24.502936</v>
          </cell>
          <cell r="E2419" t="str">
            <v>54.410281</v>
          </cell>
          <cell r="F2419" t="str">
            <v>Mobile Backhauling</v>
          </cell>
          <cell r="G2419"/>
          <cell r="H2419" t="str">
            <v>Dropped</v>
          </cell>
        </row>
        <row r="2420">
          <cell r="A2420" t="str">
            <v>IBS-SS-19-259</v>
          </cell>
          <cell r="B2420" t="str">
            <v>IBS-SS-19-259</v>
          </cell>
          <cell r="C2420" t="str">
            <v>NEW PRESIDENTIAL PALACE PROJECT</v>
          </cell>
          <cell r="D2420" t="str">
            <v>24.459738</v>
          </cell>
          <cell r="E2420" t="str">
            <v>54.301153</v>
          </cell>
          <cell r="F2420" t="str">
            <v>Mobile Backhauling</v>
          </cell>
          <cell r="G2420"/>
          <cell r="H2420" t="str">
            <v>Dropped</v>
          </cell>
        </row>
        <row r="2421">
          <cell r="A2421" t="str">
            <v>IBS-SS-19-243</v>
          </cell>
          <cell r="B2421" t="str">
            <v>IBS-SS-19-243</v>
          </cell>
          <cell r="C2421" t="str">
            <v>Jumeirah Tower at SZR</v>
          </cell>
          <cell r="D2421" t="str">
            <v>25.213530</v>
          </cell>
          <cell r="E2421" t="str">
            <v>55.277887</v>
          </cell>
          <cell r="F2421" t="str">
            <v>Mobile Backhauling</v>
          </cell>
          <cell r="G2421"/>
          <cell r="H2421" t="str">
            <v>OSP Provisioned</v>
          </cell>
        </row>
        <row r="2422">
          <cell r="A2422" t="str">
            <v>IBS-SS-19-21</v>
          </cell>
          <cell r="B2422" t="str">
            <v>IBS-SS-19-21</v>
          </cell>
          <cell r="C2422" t="str">
            <v>AUH-Island</v>
          </cell>
          <cell r="D2422" t="str">
            <v>24.498977</v>
          </cell>
          <cell r="E2422" t="str">
            <v>54.369197</v>
          </cell>
          <cell r="F2422" t="str">
            <v>Mobile Backhauling</v>
          </cell>
          <cell r="G2422"/>
          <cell r="H2422" t="str">
            <v>CW In Progress</v>
          </cell>
        </row>
        <row r="2423">
          <cell r="A2423" t="str">
            <v>SHJ0453</v>
          </cell>
          <cell r="B2423" t="str">
            <v>IBS-SS-19-190</v>
          </cell>
          <cell r="C2423" t="str">
            <v>AL Baker Tower 2</v>
          </cell>
          <cell r="D2423" t="str">
            <v>25.302945</v>
          </cell>
          <cell r="E2423" t="str">
            <v>55.369429</v>
          </cell>
          <cell r="F2423" t="str">
            <v>Mobile Backhauling</v>
          </cell>
          <cell r="G2423"/>
          <cell r="H2423" t="str">
            <v>OSP Ready</v>
          </cell>
        </row>
        <row r="2424">
          <cell r="A2424" t="str">
            <v>ISH5124</v>
          </cell>
          <cell r="B2424" t="str">
            <v>IBS-SS-19-181</v>
          </cell>
          <cell r="C2424" t="str">
            <v>Al Fardan Twin Towers</v>
          </cell>
          <cell r="D2424" t="str">
            <v>25.324016</v>
          </cell>
          <cell r="E2424" t="str">
            <v>55.381918</v>
          </cell>
          <cell r="F2424" t="str">
            <v>Mobile Backhauling</v>
          </cell>
          <cell r="G2424"/>
          <cell r="H2424" t="str">
            <v>OSP Ready</v>
          </cell>
        </row>
        <row r="2425">
          <cell r="A2425" t="str">
            <v>SHJ0593</v>
          </cell>
          <cell r="B2425" t="str">
            <v>IBS-SS-19-176</v>
          </cell>
          <cell r="C2425" t="str">
            <v>Future Tower 2</v>
          </cell>
          <cell r="D2425" t="str">
            <v>25.329257°,</v>
          </cell>
          <cell r="E2425" t="str">
            <v>55.371026°</v>
          </cell>
          <cell r="F2425" t="str">
            <v>Mobile Backhauling</v>
          </cell>
          <cell r="G2425"/>
          <cell r="H2425" t="str">
            <v>OSP Ready</v>
          </cell>
        </row>
        <row r="2426">
          <cell r="A2426" t="str">
            <v>IBS-SS-19-173</v>
          </cell>
          <cell r="B2426" t="str">
            <v>IBS-SS-19-173</v>
          </cell>
          <cell r="C2426" t="str">
            <v>Al Bandary Towers</v>
          </cell>
          <cell r="D2426" t="str">
            <v>25.310446</v>
          </cell>
          <cell r="E2426" t="str">
            <v>55.377296</v>
          </cell>
          <cell r="F2426" t="str">
            <v>Mobile Backhauling</v>
          </cell>
          <cell r="G2426"/>
          <cell r="H2426" t="str">
            <v>OSP Ready</v>
          </cell>
        </row>
        <row r="2427">
          <cell r="A2427" t="str">
            <v>IBS-SS-19-1452</v>
          </cell>
          <cell r="B2427" t="str">
            <v>IBS-SS-19-1452</v>
          </cell>
          <cell r="C2427" t="str">
            <v>Al Raha Beach Residential Building</v>
          </cell>
          <cell r="D2427" t="str">
            <v>24.453367</v>
          </cell>
          <cell r="E2427" t="str">
            <v>54.61388</v>
          </cell>
          <cell r="F2427" t="str">
            <v>Mobile Backhauling</v>
          </cell>
          <cell r="G2427"/>
          <cell r="H2427" t="str">
            <v>NOC &amp; Permitting</v>
          </cell>
        </row>
        <row r="2428">
          <cell r="A2428" t="str">
            <v>IBS-SS-19-1403</v>
          </cell>
          <cell r="B2428" t="str">
            <v>IBS-SS-19-1403</v>
          </cell>
          <cell r="C2428" t="str">
            <v>Sheikh Ahmed Bin Mohamed Villa - Zabeel Palace</v>
          </cell>
          <cell r="D2428" t="str">
            <v>55.297723</v>
          </cell>
          <cell r="E2428" t="str">
            <v xml:space="preserve">25.213908 </v>
          </cell>
          <cell r="F2428" t="str">
            <v>Mobile Backhauling</v>
          </cell>
          <cell r="G2428"/>
          <cell r="H2428" t="str">
            <v>OSP Ready</v>
          </cell>
        </row>
        <row r="2429">
          <cell r="A2429" t="str">
            <v>IAD5398</v>
          </cell>
          <cell r="B2429" t="str">
            <v>IBS-SS-19-1194</v>
          </cell>
          <cell r="C2429"/>
          <cell r="D2429"/>
          <cell r="E2429"/>
          <cell r="F2429" t="str">
            <v>Mobile Backhauling</v>
          </cell>
          <cell r="G2429"/>
          <cell r="H2429" t="str">
            <v>OSP Provisioned</v>
          </cell>
        </row>
        <row r="2430">
          <cell r="A2430" t="str">
            <v>IBS-SS-19-1024</v>
          </cell>
          <cell r="B2430" t="str">
            <v>IBS-SS-19-1024</v>
          </cell>
          <cell r="C2430"/>
          <cell r="D2430" t="str">
            <v>24.501408</v>
          </cell>
          <cell r="E2430" t="str">
            <v>54.374686</v>
          </cell>
          <cell r="F2430" t="str">
            <v>Mobile Backhauling</v>
          </cell>
          <cell r="G2430"/>
          <cell r="H2430" t="str">
            <v>NOC &amp; Permitting</v>
          </cell>
        </row>
        <row r="2431">
          <cell r="A2431" t="str">
            <v>IBS-SS-19-06</v>
          </cell>
          <cell r="B2431" t="str">
            <v>IBS-SS-19-06</v>
          </cell>
          <cell r="C2431" t="str">
            <v>Bu Khamseen 3</v>
          </cell>
          <cell r="D2431" t="str">
            <v>25.316603</v>
          </cell>
          <cell r="E2431" t="str">
            <v>55.380913</v>
          </cell>
          <cell r="F2431" t="str">
            <v>Mobile Backhauling</v>
          </cell>
          <cell r="G2431"/>
          <cell r="H2431" t="str">
            <v>OSP Ready</v>
          </cell>
        </row>
        <row r="2432">
          <cell r="A2432" t="str">
            <v>IBS-SS-19-03</v>
          </cell>
          <cell r="B2432" t="str">
            <v>IBS-SS-19-03</v>
          </cell>
          <cell r="C2432" t="str">
            <v>Sahara Tower 6 Building B</v>
          </cell>
          <cell r="D2432" t="str">
            <v>25.297863</v>
          </cell>
          <cell r="E2432" t="str">
            <v>55.366478</v>
          </cell>
          <cell r="F2432" t="str">
            <v>Mobile Backhauling</v>
          </cell>
          <cell r="G2432"/>
          <cell r="H2432" t="str">
            <v>NOC &amp; Permitting</v>
          </cell>
        </row>
        <row r="2433">
          <cell r="A2433" t="str">
            <v>IBS-SS-18-0382</v>
          </cell>
          <cell r="B2433" t="str">
            <v>IBS-SS-18-0382</v>
          </cell>
          <cell r="C2433" t="str">
            <v>Hilton Hotel</v>
          </cell>
          <cell r="D2433" t="str">
            <v>25.327227</v>
          </cell>
          <cell r="E2433" t="str">
            <v>55.377976</v>
          </cell>
          <cell r="F2433" t="str">
            <v>Mobile Backhauling</v>
          </cell>
          <cell r="G2433"/>
          <cell r="H2433" t="str">
            <v>Dropped</v>
          </cell>
        </row>
        <row r="2434">
          <cell r="A2434" t="str">
            <v>IBS-SS-18-0355</v>
          </cell>
          <cell r="B2434" t="str">
            <v>IBS-SS-18-0355</v>
          </cell>
          <cell r="C2434" t="str">
            <v>Marina Square - Paragon Bay Mall.</v>
          </cell>
          <cell r="D2434" t="str">
            <v>24.490592</v>
          </cell>
          <cell r="E2434" t="str">
            <v>54.393427</v>
          </cell>
          <cell r="F2434" t="str">
            <v>Mobile Backhauling</v>
          </cell>
          <cell r="G2434"/>
          <cell r="H2434" t="str">
            <v>Dropped</v>
          </cell>
        </row>
        <row r="2435">
          <cell r="A2435" t="str">
            <v>IBS-SS-18-0277</v>
          </cell>
          <cell r="B2435" t="str">
            <v>IBS-SS-18-0277</v>
          </cell>
          <cell r="C2435" t="str">
            <v>Hor Al Anz</v>
          </cell>
          <cell r="D2435" t="str">
            <v>25.280004</v>
          </cell>
          <cell r="E2435" t="str">
            <v>55.35355</v>
          </cell>
          <cell r="F2435" t="str">
            <v>Mobile Backhauling</v>
          </cell>
          <cell r="G2435"/>
          <cell r="H2435" t="str">
            <v>NOC &amp; Permitting</v>
          </cell>
        </row>
        <row r="2436">
          <cell r="A2436" t="str">
            <v>AUH5403A</v>
          </cell>
          <cell r="B2436" t="str">
            <v>IBS-MOD-21-2329</v>
          </cell>
          <cell r="C2436" t="str">
            <v xml:space="preserve">ATOM Toyota AFM Wave Building_1 Design  </v>
          </cell>
          <cell r="D2436" t="str">
            <v>24.341519</v>
          </cell>
          <cell r="E2436" t="str">
            <v>54.524951</v>
          </cell>
          <cell r="F2436" t="str">
            <v>Mobile Backhauling</v>
          </cell>
          <cell r="G2436"/>
          <cell r="H2436" t="str">
            <v>OSP Ready</v>
          </cell>
        </row>
        <row r="2437">
          <cell r="A2437" t="str">
            <v>IBS-Hunt-22-1689</v>
          </cell>
          <cell r="B2437" t="str">
            <v>IBS-Hunt-22-1689</v>
          </cell>
          <cell r="C2437" t="str">
            <v>Delta tower</v>
          </cell>
          <cell r="D2437" t="str">
            <v>25.302739</v>
          </cell>
          <cell r="E2437" t="str">
            <v>55.380131</v>
          </cell>
          <cell r="F2437" t="str">
            <v>Mobile Backhauling</v>
          </cell>
          <cell r="G2437"/>
          <cell r="H2437" t="str">
            <v>OSP Ready</v>
          </cell>
        </row>
        <row r="2438">
          <cell r="A2438" t="str">
            <v>IBS-Hunt-22-1424</v>
          </cell>
          <cell r="B2438" t="str">
            <v>IBS-Hunt-22-1424</v>
          </cell>
          <cell r="C2438" t="str">
            <v>Al Rukan Building</v>
          </cell>
          <cell r="D2438" t="str">
            <v>25.307108</v>
          </cell>
          <cell r="E2438" t="str">
            <v>55.373081</v>
          </cell>
          <cell r="F2438" t="str">
            <v>Mobile Backhauling</v>
          </cell>
          <cell r="G2438"/>
          <cell r="H2438" t="str">
            <v>OSP Ready</v>
          </cell>
        </row>
        <row r="2439">
          <cell r="A2439" t="str">
            <v>ISH5212</v>
          </cell>
          <cell r="B2439" t="str">
            <v>IBS-FTK-22-4625</v>
          </cell>
          <cell r="C2439"/>
          <cell r="D2439" t="str">
            <v xml:space="preserve">25.317577 </v>
          </cell>
          <cell r="E2439" t="str">
            <v>55.377037</v>
          </cell>
          <cell r="F2439" t="str">
            <v>Mobile Backhauling</v>
          </cell>
          <cell r="G2439"/>
          <cell r="H2439" t="str">
            <v>OSP Ready</v>
          </cell>
        </row>
        <row r="2440">
          <cell r="A2440" t="str">
            <v>IAJ5862</v>
          </cell>
          <cell r="B2440" t="str">
            <v>IBS-FTK-22-4551</v>
          </cell>
          <cell r="C2440" t="str">
            <v>Al Eman2 Residential Building, Nuaimia 2, Ajman</v>
          </cell>
          <cell r="D2440" t="str">
            <v>25.38979</v>
          </cell>
          <cell r="E2440" t="str">
            <v>55.449684</v>
          </cell>
          <cell r="F2440" t="str">
            <v>Mobile Backhauling</v>
          </cell>
          <cell r="G2440"/>
          <cell r="H2440" t="str">
            <v>OSP Ready</v>
          </cell>
        </row>
        <row r="2441">
          <cell r="A2441" t="str">
            <v>ISH5206</v>
          </cell>
          <cell r="B2441" t="str">
            <v>IBS-FTK-22-4388</v>
          </cell>
          <cell r="C2441" t="str">
            <v>Sharjah Cricket Stadium Site 2</v>
          </cell>
          <cell r="D2441" t="str">
            <v xml:space="preserve">25.330668 </v>
          </cell>
          <cell r="E2441" t="str">
            <v>55.420916</v>
          </cell>
          <cell r="F2441" t="str">
            <v>Mobile Backhauling</v>
          </cell>
          <cell r="G2441"/>
          <cell r="H2441" t="str">
            <v>OSP Ready</v>
          </cell>
        </row>
        <row r="2442">
          <cell r="A2442" t="str">
            <v>ISH5205</v>
          </cell>
          <cell r="B2442" t="str">
            <v>IBS-FTK-22-4352</v>
          </cell>
          <cell r="C2442" t="str">
            <v>Sharjah Cricket Stadium Site 1</v>
          </cell>
          <cell r="D2442" t="str">
            <v xml:space="preserve">25.330668 </v>
          </cell>
          <cell r="E2442" t="str">
            <v>55.420916</v>
          </cell>
          <cell r="F2442" t="str">
            <v>Mobile Backhauling</v>
          </cell>
          <cell r="G2442"/>
          <cell r="H2442" t="str">
            <v>OSP Ready</v>
          </cell>
        </row>
        <row r="2443">
          <cell r="A2443" t="str">
            <v>IAD5033</v>
          </cell>
          <cell r="B2443" t="str">
            <v>IBS-FTK-22-3430</v>
          </cell>
          <cell r="C2443"/>
          <cell r="D2443"/>
          <cell r="E2443"/>
          <cell r="F2443" t="str">
            <v>Mobile Backhauling</v>
          </cell>
          <cell r="G2443"/>
          <cell r="H2443" t="str">
            <v>CW In Progress</v>
          </cell>
        </row>
        <row r="2444">
          <cell r="A2444" t="str">
            <v>ISH5203</v>
          </cell>
          <cell r="B2444" t="str">
            <v>IBS-FTK-22-3407</v>
          </cell>
          <cell r="C2444" t="str">
            <v>SHARJAH_AL MAMZAR</v>
          </cell>
          <cell r="D2444" t="str">
            <v>25.307451</v>
          </cell>
          <cell r="E2444" t="str">
            <v>55.372986</v>
          </cell>
          <cell r="F2444" t="str">
            <v>Mobile Backhauling</v>
          </cell>
          <cell r="G2444"/>
          <cell r="H2444" t="str">
            <v>NOC &amp; Permitting</v>
          </cell>
        </row>
        <row r="2445">
          <cell r="A2445" t="str">
            <v>ISH5195</v>
          </cell>
          <cell r="B2445" t="str">
            <v>IBS-FTK-22-2676</v>
          </cell>
          <cell r="C2445" t="str">
            <v>Red Castle Hotel Sharjah</v>
          </cell>
          <cell r="D2445" t="str">
            <v>25.346588</v>
          </cell>
          <cell r="E2445" t="str">
            <v>55.368577</v>
          </cell>
          <cell r="F2445" t="str">
            <v>Mobile Backhauling</v>
          </cell>
          <cell r="G2445"/>
          <cell r="H2445" t="str">
            <v>OSP Ready</v>
          </cell>
        </row>
        <row r="2446">
          <cell r="A2446" t="str">
            <v xml:space="preserve">AAN0139 </v>
          </cell>
          <cell r="B2446" t="str">
            <v>IBS-FTK-22-2036</v>
          </cell>
          <cell r="C2446"/>
          <cell r="D2446" t="str">
            <v xml:space="preserve">24.245932 </v>
          </cell>
          <cell r="E2446" t="str">
            <v>55.721454</v>
          </cell>
          <cell r="F2446" t="str">
            <v>Mobile Backhauling</v>
          </cell>
          <cell r="G2446"/>
          <cell r="H2446" t="str">
            <v>OSP Ready</v>
          </cell>
        </row>
        <row r="2447">
          <cell r="A2447" t="str">
            <v>IAJ5851</v>
          </cell>
          <cell r="B2447" t="str">
            <v>IBS-FTK-22-1840</v>
          </cell>
          <cell r="C2447"/>
          <cell r="D2447" t="str">
            <v>25.391150°</v>
          </cell>
          <cell r="E2447" t="str">
            <v>55.433757°</v>
          </cell>
          <cell r="F2447" t="str">
            <v>Mobile Backhauling</v>
          </cell>
          <cell r="G2447"/>
          <cell r="H2447" t="str">
            <v>OSP Ready</v>
          </cell>
        </row>
        <row r="2448">
          <cell r="A2448" t="str">
            <v>FUJ5700E</v>
          </cell>
          <cell r="B2448" t="str">
            <v>IBS-FTK-22-1815</v>
          </cell>
          <cell r="C2448" t="str">
            <v>Sharjah_Al Saaf - Al Maqtta</v>
          </cell>
          <cell r="D2448" t="str">
            <v>25.019288</v>
          </cell>
          <cell r="E2448" t="str">
            <v>56.349138</v>
          </cell>
          <cell r="F2448" t="str">
            <v>Mobile Backhauling</v>
          </cell>
          <cell r="G2448"/>
          <cell r="H2448" t="str">
            <v>OSP Ready</v>
          </cell>
        </row>
        <row r="2449">
          <cell r="A2449" t="str">
            <v xml:space="preserve">IBS-FTK-22-1773 </v>
          </cell>
          <cell r="B2449" t="str">
            <v xml:space="preserve">IBS-FTK-22-1773 </v>
          </cell>
          <cell r="C2449" t="str">
            <v>Shindhaga Pedestrian Tunnel</v>
          </cell>
          <cell r="D2449" t="str">
            <v>55.297551</v>
          </cell>
          <cell r="E2449" t="str">
            <v>25.273623</v>
          </cell>
          <cell r="F2449" t="str">
            <v>Mobile Backhauling</v>
          </cell>
          <cell r="G2449"/>
          <cell r="H2449"/>
        </row>
        <row r="2450">
          <cell r="A2450" t="str">
            <v>IBS-FTK-22-1771</v>
          </cell>
          <cell r="B2450" t="str">
            <v>IBS-FTK-22-1771</v>
          </cell>
          <cell r="C2450"/>
          <cell r="D2450" t="str">
            <v>25.332964</v>
          </cell>
          <cell r="E2450" t="str">
            <v>55.396666</v>
          </cell>
          <cell r="F2450" t="str">
            <v>Mobile Backhauling</v>
          </cell>
          <cell r="G2450"/>
          <cell r="H2450" t="str">
            <v>OSP Ready</v>
          </cell>
        </row>
        <row r="2451">
          <cell r="A2451" t="str">
            <v>IBS-FTK-22-1767</v>
          </cell>
          <cell r="B2451" t="str">
            <v>IBS-FTK-22-1767</v>
          </cell>
          <cell r="C2451" t="str">
            <v>BM Beach Resort RAK</v>
          </cell>
          <cell r="D2451" t="str">
            <v>25.66833</v>
          </cell>
          <cell r="E2451" t="str">
            <v>55.759520</v>
          </cell>
          <cell r="F2451" t="str">
            <v>Mobile Backhauling</v>
          </cell>
          <cell r="G2451"/>
          <cell r="H2451" t="str">
            <v>OSP Ready</v>
          </cell>
        </row>
        <row r="2452">
          <cell r="A2452" t="str">
            <v>ISH5202</v>
          </cell>
          <cell r="B2452" t="str">
            <v>IBS-FTK-22-1448</v>
          </cell>
          <cell r="C2452" t="str">
            <v>Al Khan Pearl</v>
          </cell>
          <cell r="D2452" t="str">
            <v xml:space="preserve">25.325196 </v>
          </cell>
          <cell r="E2452" t="str">
            <v>55.374879</v>
          </cell>
          <cell r="F2452" t="str">
            <v>Mobile Backhauling</v>
          </cell>
          <cell r="G2452"/>
          <cell r="H2452" t="str">
            <v>OSP Ready</v>
          </cell>
        </row>
        <row r="2453">
          <cell r="A2453" t="str">
            <v>ISH5244</v>
          </cell>
          <cell r="B2453" t="str">
            <v>IBS-FTK-22-1425</v>
          </cell>
          <cell r="C2453" t="str">
            <v>Al Reyyan Tower Al Taawun</v>
          </cell>
          <cell r="D2453" t="str">
            <v>25.30838</v>
          </cell>
          <cell r="E2453" t="str">
            <v>55.37334</v>
          </cell>
          <cell r="F2453" t="str">
            <v>Mobile Backhauling</v>
          </cell>
          <cell r="G2453"/>
          <cell r="H2453" t="str">
            <v>OSP Ready</v>
          </cell>
        </row>
        <row r="2454">
          <cell r="A2454" t="str">
            <v>IAD5965</v>
          </cell>
          <cell r="B2454" t="str">
            <v>IBS-FTK-22-1374</v>
          </cell>
          <cell r="C2454" t="str">
            <v>Al Farah Tower- FES-30471</v>
          </cell>
          <cell r="D2454" t="str">
            <v xml:space="preserve">24.499626 </v>
          </cell>
          <cell r="E2454" t="str">
            <v>54.373355</v>
          </cell>
          <cell r="F2454" t="str">
            <v>Mobile Backhauling</v>
          </cell>
          <cell r="G2454"/>
          <cell r="H2454" t="str">
            <v>OSP Ready</v>
          </cell>
        </row>
        <row r="2455">
          <cell r="A2455" t="str">
            <v>IBS-FTK-22-1327</v>
          </cell>
          <cell r="B2455" t="str">
            <v>IBS-FTK-22-1327</v>
          </cell>
          <cell r="C2455" t="str">
            <v>Al Yasat Tower 1</v>
          </cell>
          <cell r="D2455" t="str">
            <v>25.319022</v>
          </cell>
          <cell r="E2455" t="str">
            <v>55.37995</v>
          </cell>
          <cell r="F2455" t="str">
            <v>Mobile Backhauling</v>
          </cell>
          <cell r="G2455"/>
          <cell r="H2455" t="str">
            <v>OSP Ready</v>
          </cell>
        </row>
        <row r="2456">
          <cell r="A2456" t="str">
            <v>ISH5178</v>
          </cell>
          <cell r="B2456" t="str">
            <v>IBS-FTK-22-1220</v>
          </cell>
          <cell r="C2456" t="str">
            <v>Park View Residences Al Majaz 2</v>
          </cell>
          <cell r="D2456" t="str">
            <v>25.322048</v>
          </cell>
          <cell r="E2456" t="str">
            <v>55.387577</v>
          </cell>
          <cell r="F2456" t="str">
            <v>Mobile Backhauling</v>
          </cell>
          <cell r="G2456"/>
          <cell r="H2456" t="str">
            <v>OSP Ready</v>
          </cell>
        </row>
        <row r="2457">
          <cell r="A2457" t="str">
            <v>ISH5176</v>
          </cell>
          <cell r="B2457" t="str">
            <v>IBS-FTK-22-1200</v>
          </cell>
          <cell r="C2457" t="str">
            <v>Al Falasi Building Al Majaz 3</v>
          </cell>
          <cell r="D2457" t="str">
            <v>25.322442</v>
          </cell>
          <cell r="E2457" t="str">
            <v>55.379802</v>
          </cell>
          <cell r="F2457" t="str">
            <v>Mobile Backhauling</v>
          </cell>
          <cell r="G2457"/>
          <cell r="H2457" t="str">
            <v>OSP Ready</v>
          </cell>
        </row>
        <row r="2458">
          <cell r="A2458" t="str">
            <v>IBS-FTK-22-1098</v>
          </cell>
          <cell r="B2458" t="str">
            <v>IBS-FTK-22-1098</v>
          </cell>
          <cell r="C2458" t="str">
            <v>Sharjah Central Market AL SOOR- Sharjah-Atom-D</v>
          </cell>
          <cell r="D2458" t="str">
            <v>25.346866</v>
          </cell>
          <cell r="E2458" t="str">
            <v>55.383899</v>
          </cell>
          <cell r="F2458" t="str">
            <v>Mobile Backhauling</v>
          </cell>
          <cell r="G2458"/>
          <cell r="H2458" t="str">
            <v>OSP Ready</v>
          </cell>
        </row>
        <row r="2459">
          <cell r="A2459" t="str">
            <v>IBS-FTK-22-1097</v>
          </cell>
          <cell r="B2459" t="str">
            <v>IBS-FTK-22-1097</v>
          </cell>
          <cell r="C2459" t="str">
            <v>Sharjah Central Market AL SOOR- Sharjah-Atom-C</v>
          </cell>
          <cell r="D2459" t="str">
            <v>25.346866</v>
          </cell>
          <cell r="E2459" t="str">
            <v>55.383899</v>
          </cell>
          <cell r="F2459" t="str">
            <v>Mobile Backhauling</v>
          </cell>
          <cell r="G2459"/>
          <cell r="H2459" t="str">
            <v>OSP Ready</v>
          </cell>
        </row>
        <row r="2460">
          <cell r="A2460" t="str">
            <v>IBS-FTK-22-1096</v>
          </cell>
          <cell r="B2460" t="str">
            <v>IBS-FTK-22-1096</v>
          </cell>
          <cell r="C2460" t="str">
            <v>Sharjah Central Market AL SOOR- Sharjah-Atom-B</v>
          </cell>
          <cell r="D2460" t="str">
            <v>25.346866</v>
          </cell>
          <cell r="E2460" t="str">
            <v>55.383899</v>
          </cell>
          <cell r="F2460" t="str">
            <v>Mobile Backhauling</v>
          </cell>
          <cell r="G2460"/>
          <cell r="H2460" t="str">
            <v>OSP Ready</v>
          </cell>
        </row>
        <row r="2461">
          <cell r="A2461" t="str">
            <v>IAJ5855</v>
          </cell>
          <cell r="B2461" t="str">
            <v>IBS-FTK-22-0153</v>
          </cell>
          <cell r="C2461" t="str">
            <v>Residential Building (Plot 844) Rashidiya 1</v>
          </cell>
          <cell r="D2461" t="str">
            <v>25.390488</v>
          </cell>
          <cell r="E2461" t="str">
            <v>55.456433</v>
          </cell>
          <cell r="F2461" t="str">
            <v>Mobile Backhauling</v>
          </cell>
          <cell r="G2461"/>
          <cell r="H2461" t="str">
            <v>OSP Provisioned</v>
          </cell>
        </row>
        <row r="2462">
          <cell r="A2462" t="str">
            <v>IRK5514</v>
          </cell>
          <cell r="B2462" t="str">
            <v>IBS-FTK-21-XXXX</v>
          </cell>
          <cell r="C2462" t="str">
            <v>Sheikha Building Block-B</v>
          </cell>
          <cell r="D2462" t="str">
            <v>25.786696</v>
          </cell>
          <cell r="E2462" t="str">
            <v>55.969482</v>
          </cell>
          <cell r="F2462" t="str">
            <v>Mobile Backhauling</v>
          </cell>
          <cell r="G2462"/>
          <cell r="H2462" t="str">
            <v>OSP Ready</v>
          </cell>
        </row>
        <row r="2463">
          <cell r="A2463" t="str">
            <v>IAJ5866</v>
          </cell>
          <cell r="B2463" t="str">
            <v>IBS-FTK-21-3858</v>
          </cell>
          <cell r="C2463"/>
          <cell r="D2463" t="str">
            <v>25.394405</v>
          </cell>
          <cell r="E2463" t="str">
            <v>55.434856</v>
          </cell>
          <cell r="F2463" t="str">
            <v>Mobile Backhauling</v>
          </cell>
          <cell r="G2463"/>
          <cell r="H2463" t="str">
            <v>OSP Ready</v>
          </cell>
        </row>
        <row r="2464">
          <cell r="A2464" t="str">
            <v>ISH5161</v>
          </cell>
          <cell r="B2464" t="str">
            <v>IBS-FTK-21-3849</v>
          </cell>
          <cell r="C2464" t="str">
            <v>SABIS International School Aljada Sharjah</v>
          </cell>
          <cell r="D2464" t="str">
            <v>25.308266</v>
          </cell>
          <cell r="E2464" t="str">
            <v>55.473344</v>
          </cell>
          <cell r="F2464" t="str">
            <v>Mobile Backhauling</v>
          </cell>
          <cell r="G2464"/>
          <cell r="H2464" t="str">
            <v>OSP Ready</v>
          </cell>
        </row>
        <row r="2465">
          <cell r="A2465" t="str">
            <v>DUB0119</v>
          </cell>
          <cell r="B2465" t="str">
            <v>IBS-FTK-21-3824</v>
          </cell>
          <cell r="C2465" t="str">
            <v xml:space="preserve">Mobile Emirates Cooperative Society Dubai Airport Road </v>
          </cell>
          <cell r="D2465" t="str">
            <v>55.35925</v>
          </cell>
          <cell r="E2465" t="str">
            <v>25.24157</v>
          </cell>
          <cell r="F2465" t="str">
            <v>Mobile Backhauling</v>
          </cell>
          <cell r="G2465"/>
          <cell r="H2465" t="str">
            <v>CW Completed</v>
          </cell>
        </row>
        <row r="2466">
          <cell r="A2466" t="str">
            <v xml:space="preserve"> IAD0986A</v>
          </cell>
          <cell r="B2466" t="str">
            <v>IBS-FTK-21-3765</v>
          </cell>
          <cell r="C2466"/>
          <cell r="D2466" t="str">
            <v>24.191309</v>
          </cell>
          <cell r="E2466" t="str">
            <v>54.470860</v>
          </cell>
          <cell r="F2466" t="str">
            <v>Mobile Backhauling</v>
          </cell>
          <cell r="G2466"/>
          <cell r="H2466" t="str">
            <v>OSP Ready</v>
          </cell>
        </row>
        <row r="2467">
          <cell r="A2467" t="str">
            <v>IFU5624</v>
          </cell>
          <cell r="B2467" t="str">
            <v>IBS-FTK-21-3718</v>
          </cell>
          <cell r="C2467" t="str">
            <v>Dar Jasem Building-Building 04 Al Hilal City Fujairah</v>
          </cell>
          <cell r="D2467" t="str">
            <v>25.15507</v>
          </cell>
          <cell r="E2467" t="str">
            <v>56.344530</v>
          </cell>
          <cell r="F2467" t="str">
            <v>Mobile Backhauling</v>
          </cell>
          <cell r="G2467"/>
          <cell r="H2467" t="str">
            <v>OSP Ready</v>
          </cell>
        </row>
        <row r="2468">
          <cell r="A2468" t="str">
            <v>IAJ5852</v>
          </cell>
          <cell r="B2468" t="str">
            <v>IBS-FTK-21-3693</v>
          </cell>
          <cell r="C2468" t="str">
            <v>Al Jody Tower 3, Nuaimia 1, Ajman</v>
          </cell>
          <cell r="D2468" t="str">
            <v>25.37978</v>
          </cell>
          <cell r="E2468" t="str">
            <v>55.45841</v>
          </cell>
          <cell r="F2468" t="str">
            <v>Mobile Backhauling</v>
          </cell>
          <cell r="G2468"/>
          <cell r="H2468" t="str">
            <v>OSP Ready</v>
          </cell>
        </row>
        <row r="2469">
          <cell r="A2469" t="str">
            <v>IAD5901</v>
          </cell>
          <cell r="B2469" t="str">
            <v>IBS-FTK-21-3680</v>
          </cell>
          <cell r="C2469"/>
          <cell r="D2469" t="str">
            <v xml:space="preserve">24.430332 </v>
          </cell>
          <cell r="E2469" t="str">
            <v>54.620414</v>
          </cell>
          <cell r="F2469" t="str">
            <v>Mobile Backhauling</v>
          </cell>
          <cell r="G2469"/>
          <cell r="H2469" t="str">
            <v>OSP Ready</v>
          </cell>
        </row>
        <row r="2470">
          <cell r="A2470" t="str">
            <v>IUA5755</v>
          </cell>
          <cell r="B2470" t="str">
            <v>IBS-FTK-21-3664</v>
          </cell>
          <cell r="C2470" t="str">
            <v>Union Coop Umm Al Quwain</v>
          </cell>
          <cell r="D2470" t="str">
            <v>25.505082</v>
          </cell>
          <cell r="E2470" t="str">
            <v>55.594022</v>
          </cell>
          <cell r="F2470" t="str">
            <v>Mobile Backhauling</v>
          </cell>
          <cell r="G2470"/>
          <cell r="H2470" t="str">
            <v>OSP Ready</v>
          </cell>
        </row>
        <row r="2471">
          <cell r="A2471" t="str">
            <v>IAJ5857</v>
          </cell>
          <cell r="B2471" t="str">
            <v>IBS-FTK-21-3659</v>
          </cell>
          <cell r="C2471" t="str">
            <v>Al Saada Tower</v>
          </cell>
          <cell r="D2471" t="str">
            <v>25.403401° 55.505105°</v>
          </cell>
          <cell r="E2471" t="str">
            <v>25.403401° 55.505105°</v>
          </cell>
          <cell r="F2471" t="str">
            <v>Mobile Backhauling</v>
          </cell>
          <cell r="G2471"/>
          <cell r="H2471" t="str">
            <v>OSP Ready</v>
          </cell>
        </row>
        <row r="2472">
          <cell r="A2472" t="str">
            <v>ISH5163</v>
          </cell>
          <cell r="B2472" t="str">
            <v>IBS-FTK-21-3606</v>
          </cell>
          <cell r="C2472" t="str">
            <v>Sharjah_Al Nahda</v>
          </cell>
          <cell r="D2472" t="str">
            <v>25.303695</v>
          </cell>
          <cell r="E2472" t="str">
            <v>55.382845</v>
          </cell>
          <cell r="F2472" t="str">
            <v>Mobile Backhauling</v>
          </cell>
          <cell r="G2472"/>
          <cell r="H2472" t="str">
            <v>OSP Provisioned</v>
          </cell>
        </row>
        <row r="2473">
          <cell r="A2473" t="str">
            <v>ISH5154</v>
          </cell>
          <cell r="B2473" t="str">
            <v>IBS-FTK-21-3593</v>
          </cell>
          <cell r="C2473" t="str">
            <v>Block C Shams New Business Center-Sharjah Media City</v>
          </cell>
          <cell r="D2473" t="str">
            <v>25.27748</v>
          </cell>
          <cell r="E2473" t="str">
            <v>55.680600</v>
          </cell>
          <cell r="F2473" t="str">
            <v>Mobile Backhauling</v>
          </cell>
          <cell r="G2473"/>
          <cell r="H2473" t="str">
            <v>OSP Ready</v>
          </cell>
        </row>
        <row r="2474">
          <cell r="A2474" t="str">
            <v>ISH5138</v>
          </cell>
          <cell r="B2474" t="str">
            <v>IBS-FTK-21-3569</v>
          </cell>
          <cell r="C2474" t="str">
            <v>Najeeb Hassan Building at Abu Shugara</v>
          </cell>
          <cell r="D2474" t="str">
            <v>25.338022</v>
          </cell>
          <cell r="E2474" t="str">
            <v>55.392472</v>
          </cell>
          <cell r="F2474" t="str">
            <v>Mobile Backhauling</v>
          </cell>
          <cell r="G2474"/>
          <cell r="H2474" t="str">
            <v>OSP Ready</v>
          </cell>
        </row>
        <row r="2475">
          <cell r="A2475" t="str">
            <v>IBS-FTK-21-3500</v>
          </cell>
          <cell r="B2475" t="str">
            <v>IBS-FTK-21-3500</v>
          </cell>
          <cell r="C2475" t="str">
            <v>ADCB Bank UNB Building Fujairahh</v>
          </cell>
          <cell r="D2475" t="str">
            <v xml:space="preserve">25.12257 </v>
          </cell>
          <cell r="E2475" t="str">
            <v>56.340888</v>
          </cell>
          <cell r="F2475" t="str">
            <v>Mobile Backhauling</v>
          </cell>
          <cell r="G2475"/>
          <cell r="H2475" t="str">
            <v>OSP Ready</v>
          </cell>
        </row>
        <row r="2476">
          <cell r="A2476" t="str">
            <v>ISH5172</v>
          </cell>
          <cell r="B2476" t="str">
            <v>IBS-FTK-21-3483</v>
          </cell>
          <cell r="C2476" t="str">
            <v>Al Sheebani-Al Tawoon</v>
          </cell>
          <cell r="D2476" t="str">
            <v>25.30684</v>
          </cell>
          <cell r="E2476" t="str">
            <v>55.372900</v>
          </cell>
          <cell r="F2476" t="str">
            <v>Mobile Backhauling</v>
          </cell>
          <cell r="G2476"/>
          <cell r="H2476" t="str">
            <v>OSP Ready</v>
          </cell>
        </row>
        <row r="2477">
          <cell r="A2477" t="str">
            <v>IBS-FTK-21-3475</v>
          </cell>
          <cell r="B2477" t="str">
            <v>IBS-FTK-21-3475</v>
          </cell>
          <cell r="C2477" t="str">
            <v>First Gulf Bank Tower-B</v>
          </cell>
          <cell r="D2477" t="str">
            <v>25.326834</v>
          </cell>
          <cell r="E2477" t="str">
            <v>55.378203</v>
          </cell>
          <cell r="F2477" t="str">
            <v>Mobile Backhauling</v>
          </cell>
          <cell r="G2477"/>
          <cell r="H2477" t="str">
            <v>OSP Ready</v>
          </cell>
        </row>
        <row r="2478">
          <cell r="A2478" t="str">
            <v>IBS-FTK-21-3455</v>
          </cell>
          <cell r="B2478" t="str">
            <v>IBS-FTK-21-3455</v>
          </cell>
          <cell r="C2478"/>
          <cell r="D2478" t="str">
            <v>25.300369</v>
          </cell>
          <cell r="E2478" t="str">
            <v>55.374974</v>
          </cell>
          <cell r="F2478" t="str">
            <v>Mobile Backhauling</v>
          </cell>
          <cell r="G2478"/>
          <cell r="H2478" t="str">
            <v>OSP Provisioned</v>
          </cell>
        </row>
        <row r="2479">
          <cell r="A2479" t="str">
            <v>IAD5872</v>
          </cell>
          <cell r="B2479" t="str">
            <v>IBS-FTK-21-3444</v>
          </cell>
          <cell r="C2479" t="str">
            <v>Ghanem Salem Omair Al Mansouri (RBW2-C09) Al Raha</v>
          </cell>
          <cell r="D2479" t="str">
            <v xml:space="preserve">24.454588 </v>
          </cell>
          <cell r="E2479" t="str">
            <v>54.615515</v>
          </cell>
          <cell r="F2479" t="str">
            <v>Mobile Backhauling</v>
          </cell>
          <cell r="G2479"/>
          <cell r="H2479" t="str">
            <v>OSP Ready</v>
          </cell>
        </row>
        <row r="2480">
          <cell r="A2480" t="str">
            <v>IBS-FTK-21-3442</v>
          </cell>
          <cell r="B2480" t="str">
            <v>IBS-FTK-21-3442</v>
          </cell>
          <cell r="C2480" t="str">
            <v xml:space="preserve">Jumeirah Residence at Satwa </v>
          </cell>
          <cell r="D2480" t="str">
            <v>55.277479</v>
          </cell>
          <cell r="E2480" t="str">
            <v xml:space="preserve">25.226402 </v>
          </cell>
          <cell r="F2480" t="str">
            <v>Mobile Backhauling</v>
          </cell>
          <cell r="G2480"/>
          <cell r="H2480" t="str">
            <v>OSP Ready</v>
          </cell>
        </row>
        <row r="2481">
          <cell r="A2481" t="str">
            <v>IBS-FTK-21-3437</v>
          </cell>
          <cell r="B2481" t="str">
            <v>IBS-FTK-21-3437</v>
          </cell>
          <cell r="C2481" t="str">
            <v>RAK Tourism Development Offices, AS AL-KHAIMAH_JAZEERA NAD AL SILI</v>
          </cell>
          <cell r="D2481" t="str">
            <v>25.660744</v>
          </cell>
          <cell r="E2481" t="str">
            <v>55.750664</v>
          </cell>
          <cell r="F2481" t="str">
            <v>Mobile Backhauling</v>
          </cell>
          <cell r="G2481"/>
          <cell r="H2481" t="str">
            <v>OSP Ready</v>
          </cell>
        </row>
        <row r="2482">
          <cell r="A2482" t="str">
            <v>IBS-FTK-21-3357</v>
          </cell>
          <cell r="B2482" t="str">
            <v>IBS-FTK-21-3357</v>
          </cell>
          <cell r="C2482" t="str">
            <v>KPFI G+5P+18F Building Plot 248</v>
          </cell>
          <cell r="D2482" t="str">
            <v>25.306013</v>
          </cell>
          <cell r="E2482" t="str">
            <v>55.376235</v>
          </cell>
          <cell r="F2482" t="str">
            <v>Mobile Backhauling</v>
          </cell>
          <cell r="G2482"/>
          <cell r="H2482" t="str">
            <v>OSP Ready</v>
          </cell>
        </row>
        <row r="2483">
          <cell r="A2483" t="str">
            <v>IBS-FTK-21-3353</v>
          </cell>
          <cell r="B2483" t="str">
            <v>IBS-FTK-21-3353</v>
          </cell>
          <cell r="C2483" t="str">
            <v xml:space="preserve"> Avenues Mall Nad Al Sheba </v>
          </cell>
          <cell r="D2483" t="str">
            <v>55.346891</v>
          </cell>
          <cell r="E2483" t="str">
            <v xml:space="preserve">25.144344 </v>
          </cell>
          <cell r="F2483" t="str">
            <v>Mobile Backhauling</v>
          </cell>
          <cell r="G2483"/>
          <cell r="H2483" t="str">
            <v>OSP Ready</v>
          </cell>
        </row>
        <row r="2484">
          <cell r="A2484" t="str">
            <v>IBS-FTK-21-3334</v>
          </cell>
          <cell r="B2484" t="str">
            <v>IBS-FTK-21-3334</v>
          </cell>
          <cell r="C2484" t="str">
            <v xml:space="preserve">Al WISAL Tower JLT </v>
          </cell>
          <cell r="D2484" t="str">
            <v xml:space="preserve"> 55.144460</v>
          </cell>
          <cell r="E2484" t="str">
            <v>25.071032</v>
          </cell>
          <cell r="F2484" t="str">
            <v>Mobile Backhauling</v>
          </cell>
          <cell r="G2484"/>
          <cell r="H2484" t="str">
            <v>OSP Provisioned</v>
          </cell>
        </row>
        <row r="2485">
          <cell r="A2485" t="str">
            <v>IBS-FTK-21-3273</v>
          </cell>
          <cell r="B2485" t="str">
            <v>IBS-FTK-21-3273</v>
          </cell>
          <cell r="C2485" t="str">
            <v xml:space="preserve">Hilton Al Seef Heritage Hotel </v>
          </cell>
          <cell r="D2485" t="str">
            <v>55.305059</v>
          </cell>
          <cell r="E2485" t="str">
            <v xml:space="preserve">25.263906 </v>
          </cell>
          <cell r="F2485" t="str">
            <v>Mobile Backhauling</v>
          </cell>
          <cell r="G2485"/>
          <cell r="H2485" t="str">
            <v>CW Completed</v>
          </cell>
        </row>
        <row r="2486">
          <cell r="A2486" t="str">
            <v>IFU5623</v>
          </cell>
          <cell r="B2486" t="str">
            <v>IBS-FTK-21-3272</v>
          </cell>
          <cell r="C2486" t="str">
            <v>Kalba Hospital</v>
          </cell>
          <cell r="D2486" t="str">
            <v>25.035455</v>
          </cell>
          <cell r="E2486" t="str">
            <v>56.344165</v>
          </cell>
          <cell r="F2486" t="str">
            <v>Mobile Backhauling</v>
          </cell>
          <cell r="G2486"/>
          <cell r="H2486" t="str">
            <v>OSP Ready</v>
          </cell>
        </row>
        <row r="2487">
          <cell r="A2487" t="str">
            <v>IBS-FTK-21-3270</v>
          </cell>
          <cell r="B2487" t="str">
            <v>IBS-FTK-21-3270</v>
          </cell>
          <cell r="C2487" t="str">
            <v xml:space="preserve"> Nasir Building MEAISEM FIRST </v>
          </cell>
          <cell r="D2487" t="str">
            <v>55.1907219</v>
          </cell>
          <cell r="E2487" t="str">
            <v xml:space="preserve">25.026006 </v>
          </cell>
          <cell r="F2487" t="str">
            <v>Mobile Backhauling</v>
          </cell>
          <cell r="G2487"/>
          <cell r="H2487" t="str">
            <v>OSP Ready</v>
          </cell>
        </row>
        <row r="2488">
          <cell r="A2488" t="str">
            <v>IBS-FTK-21-3252</v>
          </cell>
          <cell r="B2488" t="str">
            <v>IBS-FTK-21-3252</v>
          </cell>
          <cell r="C2488" t="str">
            <v xml:space="preserve">Binghatti Crystals DSO </v>
          </cell>
          <cell r="D2488" t="str">
            <v xml:space="preserve"> 55.378440</v>
          </cell>
          <cell r="E2488" t="str">
            <v>25.107175</v>
          </cell>
          <cell r="F2488" t="str">
            <v>Mobile Backhauling</v>
          </cell>
          <cell r="G2488"/>
          <cell r="H2488" t="str">
            <v>OSP Ready</v>
          </cell>
        </row>
        <row r="2489">
          <cell r="A2489" t="str">
            <v>IBS-FTK-21-3241</v>
          </cell>
          <cell r="B2489" t="str">
            <v>IBS-FTK-21-3241</v>
          </cell>
          <cell r="C2489" t="str">
            <v>Bakhitha Jarwan Building Al Majaz</v>
          </cell>
          <cell r="D2489" t="str">
            <v xml:space="preserve">25.319284 </v>
          </cell>
          <cell r="E2489" t="str">
            <v>55.384893</v>
          </cell>
          <cell r="F2489" t="str">
            <v>Mobile Backhauling</v>
          </cell>
          <cell r="G2489"/>
          <cell r="H2489" t="str">
            <v>OSP Ready</v>
          </cell>
        </row>
        <row r="2490">
          <cell r="A2490" t="str">
            <v>IBS-FTK-21-3222</v>
          </cell>
          <cell r="B2490" t="str">
            <v>IBS-FTK-21-3222</v>
          </cell>
          <cell r="C2490" t="str">
            <v>AUH-Island</v>
          </cell>
          <cell r="D2490" t="str">
            <v>24.47111</v>
          </cell>
          <cell r="E2490" t="str">
            <v>54.33931</v>
          </cell>
          <cell r="F2490" t="str">
            <v>Mobile Backhauling</v>
          </cell>
          <cell r="G2490"/>
          <cell r="H2490" t="str">
            <v>CW In Progress</v>
          </cell>
        </row>
        <row r="2491">
          <cell r="A2491" t="str">
            <v>ISH5118</v>
          </cell>
          <cell r="B2491" t="str">
            <v>IBS-FTK-21-3221</v>
          </cell>
          <cell r="C2491" t="str">
            <v>GF GSM Room Diamond Tower 3 Al Nahda Sharjah</v>
          </cell>
          <cell r="D2491" t="str">
            <v>25.301304</v>
          </cell>
          <cell r="E2491" t="str">
            <v>55.375423</v>
          </cell>
          <cell r="F2491" t="str">
            <v>Mobile Backhauling</v>
          </cell>
          <cell r="G2491"/>
          <cell r="H2491" t="str">
            <v>OSP Ready</v>
          </cell>
        </row>
        <row r="2492">
          <cell r="A2492" t="str">
            <v>IBS-FTK-21-3212</v>
          </cell>
          <cell r="B2492" t="str">
            <v>IBS-FTK-21-3212</v>
          </cell>
          <cell r="C2492" t="str">
            <v>Hassan Al Ameer 2 Building</v>
          </cell>
          <cell r="D2492" t="str">
            <v>25.379602</v>
          </cell>
          <cell r="E2492" t="str">
            <v>55.458869</v>
          </cell>
          <cell r="F2492" t="str">
            <v>Mobile Backhauling</v>
          </cell>
          <cell r="G2492"/>
          <cell r="H2492" t="str">
            <v>OSP Provisioned</v>
          </cell>
        </row>
        <row r="2493">
          <cell r="A2493" t="str">
            <v>ISH5188</v>
          </cell>
          <cell r="B2493" t="str">
            <v>IBS-FTK-21-3204</v>
          </cell>
          <cell r="C2493" t="str">
            <v>Al Dhaid Mall</v>
          </cell>
          <cell r="D2493" t="str">
            <v xml:space="preserve"> 25.279461° </v>
          </cell>
          <cell r="E2493" t="str">
            <v xml:space="preserve"> 55.876912°</v>
          </cell>
          <cell r="F2493" t="str">
            <v>Mobile Backhauling</v>
          </cell>
          <cell r="G2493"/>
          <cell r="H2493" t="str">
            <v>OSP Ready</v>
          </cell>
        </row>
        <row r="2494">
          <cell r="A2494" t="str">
            <v>IBS-FTK-21-3201</v>
          </cell>
          <cell r="B2494" t="str">
            <v>IBS-FTK-21-3201</v>
          </cell>
          <cell r="C2494" t="str">
            <v>Radisson Blue resort Fujairah</v>
          </cell>
          <cell r="D2494" t="str">
            <v>25.602362</v>
          </cell>
          <cell r="E2494" t="str">
            <v>56.337397</v>
          </cell>
          <cell r="F2494" t="str">
            <v>Mobile Backhauling</v>
          </cell>
          <cell r="G2494"/>
          <cell r="H2494" t="str">
            <v>OSP Ready</v>
          </cell>
        </row>
        <row r="2495">
          <cell r="A2495" t="str">
            <v>IBS-FTK-21-3182</v>
          </cell>
          <cell r="B2495" t="str">
            <v>IBS-FTK-21-3182</v>
          </cell>
          <cell r="C2495" t="str">
            <v xml:space="preserve">Silicon Park DSO- A8 Building </v>
          </cell>
          <cell r="D2495" t="str">
            <v>55.379000</v>
          </cell>
          <cell r="E2495" t="str">
            <v xml:space="preserve">25.12 </v>
          </cell>
          <cell r="F2495" t="str">
            <v>Mobile Backhauling</v>
          </cell>
          <cell r="G2495"/>
          <cell r="H2495" t="str">
            <v>OSP Ready</v>
          </cell>
        </row>
        <row r="2496">
          <cell r="A2496" t="str">
            <v>IBS-FTK-21-3180</v>
          </cell>
          <cell r="B2496" t="str">
            <v>IBS-FTK-21-3180</v>
          </cell>
          <cell r="C2496" t="str">
            <v>Al Wathba Tower Al Majaz 2</v>
          </cell>
          <cell r="D2496" t="str">
            <v>25.319035</v>
          </cell>
          <cell r="E2496" t="str">
            <v>55.384797</v>
          </cell>
          <cell r="F2496" t="str">
            <v>Mobile Backhauling</v>
          </cell>
          <cell r="G2496"/>
          <cell r="H2496" t="str">
            <v>OSP Ready</v>
          </cell>
        </row>
        <row r="2497">
          <cell r="A2497" t="str">
            <v>IBS-FTK-21-3099</v>
          </cell>
          <cell r="B2497" t="str">
            <v>IBS-FTK-21-3099</v>
          </cell>
          <cell r="C2497" t="str">
            <v xml:space="preserve">JBR-Rimal Poudim </v>
          </cell>
          <cell r="D2497" t="str">
            <v xml:space="preserve"> 55.133068</v>
          </cell>
          <cell r="E2497" t="str">
            <v>25.07645</v>
          </cell>
          <cell r="F2497" t="str">
            <v>Mobile Backhauling</v>
          </cell>
          <cell r="G2497"/>
          <cell r="H2497" t="str">
            <v>OSP Ready</v>
          </cell>
        </row>
        <row r="2498">
          <cell r="A2498" t="str">
            <v>IBS-FTK-21-3095</v>
          </cell>
          <cell r="B2498" t="str">
            <v>IBS-FTK-21-3095</v>
          </cell>
          <cell r="C2498" t="str">
            <v xml:space="preserve">Domus Building 2 </v>
          </cell>
          <cell r="D2498" t="str">
            <v>55.193133</v>
          </cell>
          <cell r="E2498" t="str">
            <v xml:space="preserve">25.035418 </v>
          </cell>
          <cell r="F2498" t="str">
            <v>Mobile Backhauling</v>
          </cell>
          <cell r="G2498"/>
          <cell r="H2498" t="str">
            <v>OSP Ready</v>
          </cell>
        </row>
        <row r="2499">
          <cell r="A2499" t="str">
            <v>IBS-FTK-21-3055</v>
          </cell>
          <cell r="B2499" t="str">
            <v>IBS-FTK-21-3055</v>
          </cell>
          <cell r="C2499" t="str">
            <v>ER Tunnel 3</v>
          </cell>
          <cell r="D2499" t="str">
            <v>25.243674</v>
          </cell>
          <cell r="E2499" t="str">
            <v>56.187034</v>
          </cell>
          <cell r="F2499"/>
          <cell r="G2499"/>
          <cell r="H2499"/>
        </row>
        <row r="2500">
          <cell r="A2500" t="str">
            <v>IBS-FTK-21-3054</v>
          </cell>
          <cell r="B2500" t="str">
            <v>IBS-FTK-21-3054</v>
          </cell>
          <cell r="C2500" t="str">
            <v>ER Tunnel 2</v>
          </cell>
          <cell r="D2500" t="str">
            <v>25.253234</v>
          </cell>
          <cell r="E2500" t="str">
            <v>56.178503</v>
          </cell>
          <cell r="F2500"/>
          <cell r="G2500"/>
          <cell r="H2500"/>
        </row>
        <row r="2501">
          <cell r="A2501" t="str">
            <v>IBS-FTK-21-2138</v>
          </cell>
          <cell r="B2501" t="str">
            <v>IBS-FTK-21-2138</v>
          </cell>
          <cell r="C2501"/>
          <cell r="D2501" t="str">
            <v>25.391044</v>
          </cell>
          <cell r="E2501" t="str">
            <v>55.479554</v>
          </cell>
          <cell r="F2501" t="str">
            <v>Mobile Backhauling</v>
          </cell>
          <cell r="G2501"/>
          <cell r="H2501" t="str">
            <v>OSP Ready</v>
          </cell>
        </row>
        <row r="2502">
          <cell r="A2502" t="str">
            <v>IBS-FTK-21-2134</v>
          </cell>
          <cell r="B2502" t="str">
            <v>IBS-FTK-21-2134</v>
          </cell>
          <cell r="C2502" t="str">
            <v>Q1 Building</v>
          </cell>
          <cell r="D2502" t="str">
            <v>55.391589</v>
          </cell>
          <cell r="E2502" t="str">
            <v>55.391589</v>
          </cell>
          <cell r="F2502" t="str">
            <v>Mobile Backhauling</v>
          </cell>
          <cell r="G2502"/>
          <cell r="H2502" t="str">
            <v>OSP Ready</v>
          </cell>
        </row>
        <row r="2503">
          <cell r="A2503" t="str">
            <v>IBS-FTK-21-2047</v>
          </cell>
          <cell r="B2503" t="str">
            <v>IBS-FTK-21-2047</v>
          </cell>
          <cell r="C2503"/>
          <cell r="D2503" t="str">
            <v>25.39188</v>
          </cell>
          <cell r="E2503" t="str">
            <v>55.572322</v>
          </cell>
          <cell r="F2503" t="str">
            <v>Mobile Backhauling</v>
          </cell>
          <cell r="G2503"/>
          <cell r="H2503" t="str">
            <v>OSP Provisioned</v>
          </cell>
        </row>
        <row r="2504">
          <cell r="A2504" t="str">
            <v>IAJ5818</v>
          </cell>
          <cell r="B2504" t="str">
            <v>IBS-FTK-21-2028</v>
          </cell>
          <cell r="C2504" t="str">
            <v>EZ Wellness Center Al Zorah Ajman</v>
          </cell>
          <cell r="D2504" t="str">
            <v>25.432355</v>
          </cell>
          <cell r="E2504" t="str">
            <v>55.486944</v>
          </cell>
          <cell r="F2504" t="str">
            <v>Mobile Backhauling</v>
          </cell>
          <cell r="G2504"/>
          <cell r="H2504" t="str">
            <v>OSP Ready</v>
          </cell>
        </row>
        <row r="2505">
          <cell r="A2505" t="str">
            <v>IBS-FTK-21-2011</v>
          </cell>
          <cell r="B2505" t="str">
            <v>IBS-FTK-21-2011</v>
          </cell>
          <cell r="C2505" t="str">
            <v xml:space="preserve"> Al Waleed Real Estate - Head Office </v>
          </cell>
          <cell r="D2505" t="str">
            <v xml:space="preserve"> 55.309465</v>
          </cell>
          <cell r="E2505" t="str">
            <v>25.249239</v>
          </cell>
          <cell r="F2505" t="str">
            <v>Mobile Backhauling</v>
          </cell>
          <cell r="G2505"/>
          <cell r="H2505" t="str">
            <v>OSP Ready</v>
          </cell>
        </row>
        <row r="2506">
          <cell r="A2506" t="str">
            <v>IBS-FTK-21-1241</v>
          </cell>
          <cell r="B2506" t="str">
            <v>IBS-FTK-21-1241</v>
          </cell>
          <cell r="C2506"/>
          <cell r="D2506" t="str">
            <v>25.121376</v>
          </cell>
          <cell r="E2506" t="str">
            <v>56.341140</v>
          </cell>
          <cell r="F2506" t="str">
            <v>Mobile Backhauling</v>
          </cell>
          <cell r="G2506"/>
          <cell r="H2506" t="str">
            <v>OSP Ready</v>
          </cell>
        </row>
        <row r="2507">
          <cell r="A2507" t="str">
            <v>IUA5757</v>
          </cell>
          <cell r="B2507" t="str">
            <v>IBS-FTK-21-1208</v>
          </cell>
          <cell r="C2507" t="str">
            <v>Sheikh Abdulla Building Umm Al Quwain</v>
          </cell>
          <cell r="D2507" t="str">
            <v>25.494735</v>
          </cell>
          <cell r="E2507" t="str">
            <v>55.552077</v>
          </cell>
          <cell r="F2507" t="str">
            <v>Mobile Backhauling</v>
          </cell>
          <cell r="G2507"/>
          <cell r="H2507" t="str">
            <v>OSP Ready</v>
          </cell>
        </row>
        <row r="2508">
          <cell r="A2508" t="str">
            <v>IAD5854</v>
          </cell>
          <cell r="B2508" t="str">
            <v>IBS-FTK-21-0805</v>
          </cell>
          <cell r="C2508"/>
          <cell r="D2508" t="str">
            <v xml:space="preserve">24.453545 </v>
          </cell>
          <cell r="E2508" t="str">
            <v>54.615395</v>
          </cell>
          <cell r="F2508" t="str">
            <v>Mobile Backhauling</v>
          </cell>
          <cell r="G2508"/>
          <cell r="H2508" t="str">
            <v>OSP Ready</v>
          </cell>
        </row>
        <row r="2509">
          <cell r="A2509" t="str">
            <v>IBS-FTK-21-0803</v>
          </cell>
          <cell r="B2509" t="str">
            <v>IBS-FTK-21-0803</v>
          </cell>
          <cell r="C2509" t="str">
            <v xml:space="preserve">  Sunrise Tower JVC </v>
          </cell>
          <cell r="D2509" t="str">
            <v>55.214460</v>
          </cell>
          <cell r="E2509" t="str">
            <v xml:space="preserve">25.0604 </v>
          </cell>
          <cell r="F2509" t="str">
            <v>Mobile Backhauling</v>
          </cell>
          <cell r="G2509"/>
          <cell r="H2509" t="str">
            <v>OSP Ready</v>
          </cell>
        </row>
        <row r="2510">
          <cell r="A2510" t="str">
            <v>IRK5504</v>
          </cell>
          <cell r="B2510" t="str">
            <v>IBS-FTK-21-0800</v>
          </cell>
          <cell r="C2510" t="str">
            <v>FAB Tower RAK</v>
          </cell>
          <cell r="D2510" t="str">
            <v>25.775333</v>
          </cell>
          <cell r="E2510" t="str">
            <v>55.965928</v>
          </cell>
          <cell r="F2510" t="str">
            <v>Mobile Backhauling</v>
          </cell>
          <cell r="G2510"/>
          <cell r="H2510" t="str">
            <v>OSP Ready</v>
          </cell>
        </row>
        <row r="2511">
          <cell r="A2511" t="str">
            <v>IBS-FTK-21-0794</v>
          </cell>
          <cell r="B2511" t="str">
            <v>IBS-FTK-21-0794</v>
          </cell>
          <cell r="C2511" t="str">
            <v>Sunlight Tower</v>
          </cell>
          <cell r="D2511" t="str">
            <v>25.344504</v>
          </cell>
          <cell r="E2511" t="str">
            <v>55.392080</v>
          </cell>
          <cell r="F2511" t="str">
            <v>Mobile Backhauling</v>
          </cell>
          <cell r="G2511"/>
          <cell r="H2511" t="str">
            <v>OSP Provisioned</v>
          </cell>
        </row>
        <row r="2512">
          <cell r="A2512" t="str">
            <v>IBS-FTK-21-0763</v>
          </cell>
          <cell r="B2512" t="str">
            <v>IBS-FTK-21-0763</v>
          </cell>
          <cell r="C2512" t="str">
            <v xml:space="preserve">La Riviera Aparments </v>
          </cell>
          <cell r="D2512" t="str">
            <v>55.202435</v>
          </cell>
          <cell r="E2512" t="str">
            <v xml:space="preserve">25.060575 </v>
          </cell>
          <cell r="F2512" t="str">
            <v>Mobile Backhauling</v>
          </cell>
          <cell r="G2512"/>
          <cell r="H2512" t="str">
            <v>OSP Ready</v>
          </cell>
        </row>
        <row r="2513">
          <cell r="A2513" t="str">
            <v>IFU5613</v>
          </cell>
          <cell r="B2513" t="str">
            <v>IBS-FTK-21-0733</v>
          </cell>
          <cell r="C2513" t="str">
            <v>AL KHAABI BUILDING FUJAIRAH</v>
          </cell>
          <cell r="D2513" t="str">
            <v xml:space="preserve">25.120511 </v>
          </cell>
          <cell r="E2513" t="str">
            <v>56.326776</v>
          </cell>
          <cell r="F2513" t="str">
            <v>Mobile Backhauling</v>
          </cell>
          <cell r="G2513"/>
          <cell r="H2513" t="str">
            <v>OSP Ready</v>
          </cell>
        </row>
        <row r="2514">
          <cell r="A2514" t="str">
            <v>IBS-FTK-21-0728</v>
          </cell>
          <cell r="B2514" t="str">
            <v>IBS-FTK-21-0728</v>
          </cell>
          <cell r="C2514" t="str">
            <v xml:space="preserve">Barraquer Eye Hospital Al Jaddaf </v>
          </cell>
          <cell r="D2514" t="str">
            <v>55.320298</v>
          </cell>
          <cell r="E2514" t="str">
            <v xml:space="preserve">25.209798 </v>
          </cell>
          <cell r="F2514" t="str">
            <v>Mobile Backhauling</v>
          </cell>
          <cell r="G2514"/>
          <cell r="H2514" t="str">
            <v>OSP Ready</v>
          </cell>
        </row>
        <row r="2515">
          <cell r="A2515" t="str">
            <v>IBS-FTK-21-0710</v>
          </cell>
          <cell r="B2515" t="str">
            <v>IBS-FTK-21-0710</v>
          </cell>
          <cell r="C2515" t="str">
            <v>AUH-Island</v>
          </cell>
          <cell r="D2515" t="str">
            <v>24.420958</v>
          </cell>
          <cell r="E2515" t="str">
            <v>54.472579</v>
          </cell>
          <cell r="F2515" t="str">
            <v>Mobile Backhauling</v>
          </cell>
          <cell r="G2515"/>
          <cell r="H2515" t="str">
            <v>OSP Ready</v>
          </cell>
        </row>
        <row r="2516">
          <cell r="A2516" t="str">
            <v>IBS-FTK-21-0708</v>
          </cell>
          <cell r="B2516" t="str">
            <v>IBS-FTK-21-0708</v>
          </cell>
          <cell r="C2516" t="str">
            <v xml:space="preserve">Time Residence Tecom </v>
          </cell>
          <cell r="D2516" t="str">
            <v>55.171435</v>
          </cell>
          <cell r="E2516" t="str">
            <v xml:space="preserve">25.097907 </v>
          </cell>
          <cell r="F2516" t="str">
            <v>Mobile Backhauling</v>
          </cell>
          <cell r="G2516"/>
          <cell r="H2516" t="str">
            <v>CW Completed</v>
          </cell>
        </row>
        <row r="2517">
          <cell r="A2517" t="str">
            <v>IRK5525</v>
          </cell>
          <cell r="B2517" t="str">
            <v>IBS-FTK-21-0695</v>
          </cell>
          <cell r="C2517" t="str">
            <v>BM Beach Hotel</v>
          </cell>
          <cell r="D2517" t="str">
            <v>25.755658</v>
          </cell>
          <cell r="E2517" t="str">
            <v>55.908565</v>
          </cell>
          <cell r="F2517" t="str">
            <v>Mobile Backhauling</v>
          </cell>
          <cell r="G2517"/>
          <cell r="H2517" t="str">
            <v>OSP Ready</v>
          </cell>
        </row>
        <row r="2518">
          <cell r="A2518" t="str">
            <v>ISH5204</v>
          </cell>
          <cell r="B2518" t="str">
            <v>IBS-FTK-21-0694</v>
          </cell>
          <cell r="C2518" t="str">
            <v>Al Salam Grand Hotel</v>
          </cell>
          <cell r="D2518" t="str">
            <v xml:space="preserve"> 25.307456°</v>
          </cell>
          <cell r="E2518" t="str">
            <v xml:space="preserve"> 55.373533°</v>
          </cell>
          <cell r="F2518" t="str">
            <v>Mobile Backhauling</v>
          </cell>
          <cell r="G2518"/>
          <cell r="H2518" t="str">
            <v>OSP Ready</v>
          </cell>
        </row>
        <row r="2519">
          <cell r="A2519" t="str">
            <v>IBS-FTK-21-0682</v>
          </cell>
          <cell r="B2519" t="str">
            <v>IBS-FTK-21-0682</v>
          </cell>
          <cell r="C2519" t="str">
            <v xml:space="preserve">Hues Boutique Hotel </v>
          </cell>
          <cell r="D2519" t="str">
            <v>55.315075</v>
          </cell>
          <cell r="E2519" t="str">
            <v xml:space="preserve">25.281739 </v>
          </cell>
          <cell r="F2519" t="str">
            <v>Mobile Backhauling</v>
          </cell>
          <cell r="G2519"/>
          <cell r="H2519" t="str">
            <v>OSP Ready</v>
          </cell>
        </row>
        <row r="2520">
          <cell r="A2520" t="str">
            <v xml:space="preserve">IBS-FTK-21-0681 </v>
          </cell>
          <cell r="B2520" t="str">
            <v xml:space="preserve">IBS-FTK-21-0681 </v>
          </cell>
          <cell r="C2520" t="str">
            <v xml:space="preserve"> Al Jaddaf Star Residence </v>
          </cell>
          <cell r="D2520" t="str">
            <v>55.328665</v>
          </cell>
          <cell r="E2520" t="str">
            <v xml:space="preserve">25.214625 </v>
          </cell>
          <cell r="F2520" t="str">
            <v>Mobile Backhauling</v>
          </cell>
          <cell r="G2520"/>
          <cell r="H2520" t="str">
            <v>NOC &amp; Permitting</v>
          </cell>
        </row>
        <row r="2521">
          <cell r="A2521" t="str">
            <v>IBS-FTK-21-0675</v>
          </cell>
          <cell r="B2521" t="str">
            <v>IBS-FTK-21-0675</v>
          </cell>
          <cell r="C2521" t="str">
            <v>AUH-Island</v>
          </cell>
          <cell r="D2521" t="str">
            <v>24.494474</v>
          </cell>
          <cell r="E2521" t="str">
            <v>54.364301</v>
          </cell>
          <cell r="F2521" t="str">
            <v>Mobile Backhauling</v>
          </cell>
          <cell r="G2521"/>
          <cell r="H2521" t="str">
            <v>OSP Provisioned</v>
          </cell>
        </row>
        <row r="2522">
          <cell r="A2522" t="str">
            <v>IBS-FTK-21-0384</v>
          </cell>
          <cell r="B2522" t="str">
            <v>IBS-FTK-21-0384</v>
          </cell>
          <cell r="C2522" t="str">
            <v xml:space="preserve">Bermuda View Tower </v>
          </cell>
          <cell r="D2522" t="str">
            <v>55.223884</v>
          </cell>
          <cell r="E2522" t="str">
            <v xml:space="preserve">25.031402 </v>
          </cell>
          <cell r="F2522" t="str">
            <v>Mobile Backhauling</v>
          </cell>
          <cell r="G2522"/>
          <cell r="H2522" t="str">
            <v>OSP Ready</v>
          </cell>
        </row>
        <row r="2523">
          <cell r="A2523" t="str">
            <v>IAJ5873</v>
          </cell>
          <cell r="B2523" t="str">
            <v>IBS-FTK-21-0382</v>
          </cell>
          <cell r="C2523"/>
          <cell r="D2523" t="str">
            <v>25.38988</v>
          </cell>
          <cell r="E2523" t="str">
            <v>55.453110</v>
          </cell>
          <cell r="F2523" t="str">
            <v>Mobile Backhauling</v>
          </cell>
          <cell r="G2523"/>
          <cell r="H2523" t="str">
            <v>OSP Ready</v>
          </cell>
        </row>
        <row r="2524">
          <cell r="A2524" t="str">
            <v>IRK5513</v>
          </cell>
          <cell r="B2524" t="str">
            <v>IBS-FTK-21-0380</v>
          </cell>
          <cell r="C2524" t="str">
            <v>Sheikha Building Block-A</v>
          </cell>
          <cell r="D2524" t="str">
            <v>25.786752</v>
          </cell>
          <cell r="E2524" t="str">
            <v>55.969144</v>
          </cell>
          <cell r="F2524" t="str">
            <v>Mobile Backhauling</v>
          </cell>
          <cell r="G2524"/>
          <cell r="H2524" t="str">
            <v>OSP Ready</v>
          </cell>
        </row>
        <row r="2525">
          <cell r="A2525" t="str">
            <v>IBS-FTK-21-0378</v>
          </cell>
          <cell r="B2525" t="str">
            <v>IBS-FTK-21-0378</v>
          </cell>
          <cell r="C2525" t="str">
            <v>AL NISR PLAZA</v>
          </cell>
          <cell r="D2525" t="str">
            <v>25.32444</v>
          </cell>
          <cell r="E2525"/>
          <cell r="F2525" t="str">
            <v>Mobile Backhauling</v>
          </cell>
          <cell r="G2525"/>
          <cell r="H2525" t="str">
            <v>OSP Ready</v>
          </cell>
        </row>
        <row r="2526">
          <cell r="A2526" t="str">
            <v>ISH5132</v>
          </cell>
          <cell r="B2526" t="str">
            <v>IBS-FTK-21-0377</v>
          </cell>
          <cell r="C2526" t="str">
            <v>Manazil Tower 9</v>
          </cell>
          <cell r="D2526" t="str">
            <v>25.307396</v>
          </cell>
          <cell r="E2526" t="str">
            <v>55.366589</v>
          </cell>
          <cell r="F2526" t="str">
            <v>Mobile Backhauling</v>
          </cell>
          <cell r="G2526"/>
          <cell r="H2526" t="str">
            <v>OSP Ready</v>
          </cell>
        </row>
        <row r="2527">
          <cell r="A2527" t="str">
            <v>IBS-FTK-21-0090</v>
          </cell>
          <cell r="B2527" t="str">
            <v>IBS-FTK-21-0090</v>
          </cell>
          <cell r="C2527" t="str">
            <v>Al Noor Residence</v>
          </cell>
          <cell r="D2527" t="str">
            <v xml:space="preserve"> 55.273806</v>
          </cell>
          <cell r="E2527" t="str">
            <v xml:space="preserve">25.22005971 </v>
          </cell>
          <cell r="F2527" t="str">
            <v>Mobile Backhauling</v>
          </cell>
          <cell r="G2527"/>
          <cell r="H2527" t="str">
            <v>OSP Ready</v>
          </cell>
        </row>
        <row r="2528">
          <cell r="A2528" t="str">
            <v>IBS-FTK-21-0003</v>
          </cell>
          <cell r="B2528" t="str">
            <v>IBS-FTK-21-0003</v>
          </cell>
          <cell r="C2528" t="str">
            <v>Yas Village Phase – 2</v>
          </cell>
          <cell r="D2528" t="str">
            <v>24.50177</v>
          </cell>
          <cell r="E2528" t="str">
            <v>54.590673</v>
          </cell>
          <cell r="F2528" t="str">
            <v>Mobile Backhauling</v>
          </cell>
          <cell r="G2528"/>
          <cell r="H2528" t="str">
            <v>OSP Ready</v>
          </cell>
        </row>
        <row r="2529">
          <cell r="A2529" t="str">
            <v>IBS-FTK-20-1895</v>
          </cell>
          <cell r="B2529" t="str">
            <v>IBS-FTK-20-1895</v>
          </cell>
          <cell r="C2529" t="str">
            <v>AUH-Island</v>
          </cell>
          <cell r="D2529" t="str">
            <v>24.46592</v>
          </cell>
          <cell r="E2529" t="str">
            <v>54.339502</v>
          </cell>
          <cell r="F2529" t="str">
            <v>Mobile Backhauling</v>
          </cell>
          <cell r="G2529"/>
          <cell r="H2529" t="str">
            <v>CW In Progress</v>
          </cell>
        </row>
        <row r="2530">
          <cell r="A2530" t="str">
            <v>IAD5845</v>
          </cell>
          <cell r="B2530" t="str">
            <v>IBS-FTK-20-1862</v>
          </cell>
          <cell r="C2530"/>
          <cell r="D2530"/>
          <cell r="E2530"/>
          <cell r="F2530" t="str">
            <v>Mobile Backhauling</v>
          </cell>
          <cell r="G2530"/>
          <cell r="H2530" t="str">
            <v>CW In Progress</v>
          </cell>
        </row>
        <row r="2531">
          <cell r="A2531" t="str">
            <v>IBS-FTK-20-1838</v>
          </cell>
          <cell r="B2531" t="str">
            <v>IBS-FTK-20-1838</v>
          </cell>
          <cell r="C2531" t="str">
            <v>Salhiya Bldg</v>
          </cell>
          <cell r="D2531" t="str">
            <v>25.77438</v>
          </cell>
          <cell r="E2531" t="str">
            <v>55.963614</v>
          </cell>
          <cell r="F2531" t="str">
            <v>Mobile Backhauling</v>
          </cell>
          <cell r="G2531"/>
          <cell r="H2531" t="str">
            <v>OSP Ready</v>
          </cell>
        </row>
        <row r="2532">
          <cell r="A2532" t="str">
            <v>IBS-FTK-20-1821</v>
          </cell>
          <cell r="B2532" t="str">
            <v>IBS-FTK-20-1821</v>
          </cell>
          <cell r="C2532" t="str">
            <v>Sheikha Building</v>
          </cell>
          <cell r="D2532" t="str">
            <v>25.78683</v>
          </cell>
          <cell r="E2532" t="str">
            <v>55.969350</v>
          </cell>
          <cell r="F2532" t="str">
            <v>Mobile Backhauling</v>
          </cell>
          <cell r="G2532"/>
          <cell r="H2532" t="str">
            <v>OSP Ready</v>
          </cell>
        </row>
        <row r="2533">
          <cell r="A2533" t="str">
            <v>IRK5517</v>
          </cell>
          <cell r="B2533" t="str">
            <v>IBS-FTK-20-1820</v>
          </cell>
          <cell r="C2533" t="str">
            <v>Al Mas Residences RAK</v>
          </cell>
          <cell r="D2533" t="str">
            <v>25.787022</v>
          </cell>
          <cell r="E2533" t="str">
            <v>55.968888</v>
          </cell>
          <cell r="F2533" t="str">
            <v>Mobile Backhauling</v>
          </cell>
          <cell r="G2533"/>
          <cell r="H2533" t="str">
            <v>OSP Ready</v>
          </cell>
        </row>
        <row r="2534">
          <cell r="A2534" t="str">
            <v>IBS-FTK-20-1773</v>
          </cell>
          <cell r="B2534" t="str">
            <v>IBS-FTK-20-1773</v>
          </cell>
          <cell r="C2534" t="str">
            <v xml:space="preserve">Pearl Marina Hotel </v>
          </cell>
          <cell r="D2534" t="str">
            <v>55.129040</v>
          </cell>
          <cell r="E2534" t="str">
            <v xml:space="preserve">25.069629 </v>
          </cell>
          <cell r="F2534" t="str">
            <v>Mobile Backhauling</v>
          </cell>
          <cell r="G2534"/>
          <cell r="H2534" t="str">
            <v>CW Completed</v>
          </cell>
        </row>
        <row r="2535">
          <cell r="A2535" t="str">
            <v>IBS-FTK-20-1772</v>
          </cell>
          <cell r="B2535" t="str">
            <v>IBS-FTK-20-1772</v>
          </cell>
          <cell r="C2535" t="str">
            <v>AUH-Island</v>
          </cell>
          <cell r="D2535" t="str">
            <v>24.487285</v>
          </cell>
          <cell r="E2535" t="str">
            <v>54.360769</v>
          </cell>
          <cell r="F2535" t="str">
            <v>Mobile Backhauling</v>
          </cell>
          <cell r="G2535"/>
          <cell r="H2535" t="str">
            <v>OSP Ready</v>
          </cell>
        </row>
        <row r="2536">
          <cell r="A2536" t="str">
            <v>IBS-FTK-20-1771</v>
          </cell>
          <cell r="B2536" t="str">
            <v>IBS-FTK-20-1771</v>
          </cell>
          <cell r="C2536" t="str">
            <v>AUH-Island</v>
          </cell>
          <cell r="D2536" t="str">
            <v>24.4912202</v>
          </cell>
          <cell r="E2536" t="str">
            <v>54.3596765</v>
          </cell>
          <cell r="F2536" t="str">
            <v>Mobile Backhauling</v>
          </cell>
          <cell r="G2536"/>
          <cell r="H2536" t="str">
            <v>OSP Ready</v>
          </cell>
        </row>
        <row r="2537">
          <cell r="A2537" t="str">
            <v>IBS-FTK-20-1757</v>
          </cell>
          <cell r="B2537" t="str">
            <v>IBS-FTK-20-1757</v>
          </cell>
          <cell r="C2537" t="str">
            <v xml:space="preserve">Classic European Tower_DSC </v>
          </cell>
          <cell r="D2537" t="str">
            <v>55.221911</v>
          </cell>
          <cell r="E2537" t="str">
            <v xml:space="preserve">25.03766 </v>
          </cell>
          <cell r="F2537" t="str">
            <v>Mobile Backhauling</v>
          </cell>
          <cell r="G2537"/>
          <cell r="H2537" t="str">
            <v>OSP Ready</v>
          </cell>
        </row>
        <row r="2538">
          <cell r="A2538" t="str">
            <v>IBS-FTK-20-1741</v>
          </cell>
          <cell r="B2538" t="str">
            <v>IBS-FTK-20-1741</v>
          </cell>
          <cell r="C2538" t="str">
            <v xml:space="preserve">ART Residential Building </v>
          </cell>
          <cell r="D2538" t="str">
            <v>55.17474</v>
          </cell>
          <cell r="E2538" t="str">
            <v xml:space="preserve">25.09429 </v>
          </cell>
          <cell r="F2538" t="str">
            <v>Mobile Backhauling</v>
          </cell>
          <cell r="G2538"/>
          <cell r="H2538" t="str">
            <v>OSP Ready</v>
          </cell>
        </row>
        <row r="2539">
          <cell r="A2539" t="str">
            <v>IBS-FTK-20-1730</v>
          </cell>
          <cell r="B2539" t="str">
            <v>IBS-FTK-20-1730</v>
          </cell>
          <cell r="C2539" t="str">
            <v xml:space="preserve">Maya 1 building </v>
          </cell>
          <cell r="D2539" t="str">
            <v xml:space="preserve"> 55.19405</v>
          </cell>
          <cell r="E2539" t="str">
            <v>25.05895</v>
          </cell>
          <cell r="F2539" t="str">
            <v>Mobile Backhauling</v>
          </cell>
          <cell r="G2539"/>
          <cell r="H2539" t="str">
            <v>OSP Ready</v>
          </cell>
        </row>
        <row r="2540">
          <cell r="A2540" t="str">
            <v>UAQ5800D</v>
          </cell>
          <cell r="B2540" t="str">
            <v>IBS-FTK-20-1700</v>
          </cell>
          <cell r="C2540" t="str">
            <v xml:space="preserve">ATOM Umm Al Quwain Municipality </v>
          </cell>
          <cell r="D2540" t="str">
            <v>25.575181</v>
          </cell>
          <cell r="E2540" t="str">
            <v>55.566245</v>
          </cell>
          <cell r="F2540" t="str">
            <v>Mobile Backhauling</v>
          </cell>
          <cell r="G2540"/>
          <cell r="H2540" t="str">
            <v>OSP Ready</v>
          </cell>
        </row>
        <row r="2541">
          <cell r="A2541" t="str">
            <v>IBS-FTK-20-1679</v>
          </cell>
          <cell r="B2541" t="str">
            <v>IBS-FTK-20-1679</v>
          </cell>
          <cell r="C2541" t="str">
            <v>Ghaleb Building (Al suwaidi tower)</v>
          </cell>
          <cell r="D2541" t="str">
            <v xml:space="preserve"> 25.316124°</v>
          </cell>
          <cell r="E2541" t="str">
            <v xml:space="preserve"> 55.378381°</v>
          </cell>
          <cell r="F2541" t="str">
            <v>Mobile Backhauling</v>
          </cell>
          <cell r="G2541"/>
          <cell r="H2541" t="str">
            <v>OSP Ready</v>
          </cell>
        </row>
        <row r="2542">
          <cell r="A2542" t="str">
            <v>IAD5926</v>
          </cell>
          <cell r="B2542" t="str">
            <v>IBS-FTK-20-1675</v>
          </cell>
          <cell r="C2542" t="str">
            <v>AUH-Island</v>
          </cell>
          <cell r="D2542" t="str">
            <v>24.49082</v>
          </cell>
          <cell r="E2542" t="str">
            <v>54.35823</v>
          </cell>
          <cell r="F2542" t="str">
            <v>Mobile Backhauling</v>
          </cell>
          <cell r="G2542"/>
          <cell r="H2542" t="str">
            <v>CW In Progress</v>
          </cell>
        </row>
        <row r="2543">
          <cell r="A2543" t="str">
            <v>IBS-FTK-20-1674</v>
          </cell>
          <cell r="B2543" t="str">
            <v>IBS-FTK-20-1674</v>
          </cell>
          <cell r="C2543" t="str">
            <v xml:space="preserve">AP Plaza building  </v>
          </cell>
          <cell r="D2543" t="str">
            <v>55.177041</v>
          </cell>
          <cell r="E2543" t="str">
            <v xml:space="preserve">25.09321 </v>
          </cell>
          <cell r="F2543" t="str">
            <v>Mobile Backhauling</v>
          </cell>
          <cell r="G2543"/>
          <cell r="H2543" t="str">
            <v>CW Completed</v>
          </cell>
        </row>
        <row r="2544">
          <cell r="A2544" t="str">
            <v>IBS-FTK-20-1667</v>
          </cell>
          <cell r="B2544" t="str">
            <v>IBS-FTK-20-1667</v>
          </cell>
          <cell r="C2544" t="str">
            <v>AUH-Island</v>
          </cell>
          <cell r="D2544" t="str">
            <v>24.48878</v>
          </cell>
          <cell r="E2544" t="str">
            <v>54.357317</v>
          </cell>
          <cell r="F2544" t="str">
            <v>Mobile Backhauling</v>
          </cell>
          <cell r="G2544"/>
          <cell r="H2544" t="str">
            <v>OSP Ready</v>
          </cell>
        </row>
        <row r="2545">
          <cell r="A2545" t="str">
            <v>IBS-FTK-20-1653</v>
          </cell>
          <cell r="B2545" t="str">
            <v>IBS-FTK-20-1653</v>
          </cell>
          <cell r="C2545"/>
          <cell r="D2545" t="str">
            <v>25.298802</v>
          </cell>
          <cell r="E2545" t="str">
            <v>55.3711575</v>
          </cell>
          <cell r="F2545" t="str">
            <v>Mobile Backhauling</v>
          </cell>
          <cell r="G2545"/>
          <cell r="H2545" t="str">
            <v>OSP Provisioned</v>
          </cell>
        </row>
        <row r="2546">
          <cell r="A2546" t="str">
            <v>SHJ0727</v>
          </cell>
          <cell r="B2546" t="str">
            <v>IBS-FTK-20-1645</v>
          </cell>
          <cell r="C2546" t="str">
            <v xml:space="preserve">Al Qasimia University – Boys &amp; Girls College Number 3       </v>
          </cell>
          <cell r="D2546" t="str">
            <v>25.298707</v>
          </cell>
          <cell r="E2546" t="str">
            <v>55.466868</v>
          </cell>
          <cell r="F2546" t="str">
            <v>Mobile Backhauling</v>
          </cell>
          <cell r="G2546"/>
          <cell r="H2546" t="str">
            <v>OSP Ready</v>
          </cell>
        </row>
        <row r="2547">
          <cell r="A2547" t="str">
            <v>IBS-FTK-20-1641</v>
          </cell>
          <cell r="B2547" t="str">
            <v>IBS-FTK-20-1641</v>
          </cell>
          <cell r="C2547" t="str">
            <v xml:space="preserve">AL FOUAD BY ZOOMA   </v>
          </cell>
          <cell r="D2547" t="str">
            <v>55.149210</v>
          </cell>
          <cell r="E2547" t="str">
            <v>25.02008</v>
          </cell>
          <cell r="F2547" t="str">
            <v>Mobile Backhauling</v>
          </cell>
          <cell r="G2547"/>
          <cell r="H2547" t="str">
            <v>OSP Ready</v>
          </cell>
        </row>
        <row r="2548">
          <cell r="A2548" t="str">
            <v>ISH5011</v>
          </cell>
          <cell r="B2548" t="str">
            <v>IBS-FTK-20-1639</v>
          </cell>
          <cell r="C2548" t="str">
            <v>Dulf Tower</v>
          </cell>
          <cell r="D2548" t="str">
            <v xml:space="preserve">25.304785 </v>
          </cell>
          <cell r="E2548" t="str">
            <v>55.383555</v>
          </cell>
          <cell r="F2548" t="str">
            <v>Mobile Backhauling</v>
          </cell>
          <cell r="G2548"/>
          <cell r="H2548" t="str">
            <v>OSP Ready</v>
          </cell>
        </row>
        <row r="2549">
          <cell r="A2549" t="str">
            <v>IBS-FTK-20-1638</v>
          </cell>
          <cell r="B2549" t="str">
            <v>IBS-FTK-20-1638</v>
          </cell>
          <cell r="C2549" t="str">
            <v>Al Nahda plaza</v>
          </cell>
          <cell r="D2549" t="str">
            <v>25.306387</v>
          </cell>
          <cell r="E2549" t="str">
            <v>55.3808597</v>
          </cell>
          <cell r="F2549" t="str">
            <v>Mobile Backhauling</v>
          </cell>
          <cell r="G2549"/>
          <cell r="H2549" t="str">
            <v>OSP Ready</v>
          </cell>
        </row>
        <row r="2550">
          <cell r="A2550" t="str">
            <v>IBS-FTK-20-1628</v>
          </cell>
          <cell r="B2550" t="str">
            <v>IBS-FTK-20-1628</v>
          </cell>
          <cell r="C2550"/>
          <cell r="D2550" t="str">
            <v>25.413724</v>
          </cell>
          <cell r="E2550" t="str">
            <v>55.436785</v>
          </cell>
          <cell r="F2550" t="str">
            <v>Mobile Backhauling</v>
          </cell>
          <cell r="G2550"/>
          <cell r="H2550" t="str">
            <v>OSP Ready</v>
          </cell>
        </row>
        <row r="2551">
          <cell r="A2551" t="str">
            <v>Happy Home Tower - IBS-FTK-20-1612</v>
          </cell>
          <cell r="B2551" t="str">
            <v>IBS-FTK-20-1612</v>
          </cell>
          <cell r="C2551"/>
          <cell r="D2551" t="str">
            <v xml:space="preserve">25.327431     </v>
          </cell>
          <cell r="E2551" t="str">
            <v>55.375572</v>
          </cell>
          <cell r="F2551" t="str">
            <v>Mobile Backhauling</v>
          </cell>
          <cell r="G2551"/>
          <cell r="H2551" t="str">
            <v>OSP Ready</v>
          </cell>
        </row>
        <row r="2552">
          <cell r="A2552" t="str">
            <v>IBS-FTK-20-1605</v>
          </cell>
          <cell r="B2552" t="str">
            <v>IBS-FTK-20-1605</v>
          </cell>
          <cell r="C2552" t="str">
            <v>AUH-Island</v>
          </cell>
          <cell r="D2552" t="str">
            <v>24.47391</v>
          </cell>
          <cell r="E2552" t="str">
            <v>54.367784</v>
          </cell>
          <cell r="F2552" t="str">
            <v>Mobile Backhauling</v>
          </cell>
          <cell r="G2552"/>
          <cell r="H2552" t="str">
            <v>CW In Progress</v>
          </cell>
        </row>
        <row r="2553">
          <cell r="A2553" t="str">
            <v>IBS-FTK-20-1604</v>
          </cell>
          <cell r="B2553" t="str">
            <v>IBS-FTK-20-1604</v>
          </cell>
          <cell r="C2553" t="str">
            <v>AUH-Island</v>
          </cell>
          <cell r="D2553" t="str">
            <v>24.473495</v>
          </cell>
          <cell r="E2553" t="str">
            <v>54.366712</v>
          </cell>
          <cell r="F2553" t="str">
            <v>Mobile Backhauling</v>
          </cell>
          <cell r="G2553"/>
          <cell r="H2553" t="str">
            <v>OSP Ready</v>
          </cell>
        </row>
        <row r="2554">
          <cell r="A2554" t="str">
            <v>IBS-FTK-20-1603</v>
          </cell>
          <cell r="B2554" t="str">
            <v>IBS-FTK-20-1603</v>
          </cell>
          <cell r="C2554" t="str">
            <v>AUH-Island</v>
          </cell>
          <cell r="D2554" t="str">
            <v>24.473273</v>
          </cell>
          <cell r="E2554" t="str">
            <v>54.366931</v>
          </cell>
          <cell r="F2554" t="str">
            <v>Mobile Backhauling</v>
          </cell>
          <cell r="G2554"/>
          <cell r="H2554" t="str">
            <v>OSP Ready</v>
          </cell>
        </row>
        <row r="2555">
          <cell r="A2555" t="str">
            <v>IBS-FTK-20-1591</v>
          </cell>
          <cell r="B2555" t="str">
            <v>IBS-FTK-20-1591</v>
          </cell>
          <cell r="C2555" t="str">
            <v xml:space="preserve"> Al Barsha Hotel Villa </v>
          </cell>
          <cell r="D2555" t="str">
            <v xml:space="preserve"> 55.199073</v>
          </cell>
          <cell r="E2555" t="str">
            <v>25.113855</v>
          </cell>
          <cell r="F2555" t="str">
            <v>Mobile Backhauling</v>
          </cell>
          <cell r="G2555"/>
          <cell r="H2555" t="str">
            <v>OSP Ready</v>
          </cell>
        </row>
        <row r="2556">
          <cell r="A2556" t="str">
            <v>IBS-FTK-20-1554</v>
          </cell>
          <cell r="B2556" t="str">
            <v>IBS-FTK-20-1554</v>
          </cell>
          <cell r="C2556" t="str">
            <v>DUBAI HARBOUR MARINA OPERATIONS &amp;DOCK MASTERS</v>
          </cell>
          <cell r="D2556" t="str">
            <v>55.143489</v>
          </cell>
          <cell r="E2556" t="str">
            <v xml:space="preserve">25.088851 </v>
          </cell>
          <cell r="F2556" t="str">
            <v>Mobile Backhauling</v>
          </cell>
          <cell r="G2556"/>
          <cell r="H2556" t="str">
            <v>OSP Ready</v>
          </cell>
        </row>
        <row r="2557">
          <cell r="A2557" t="str">
            <v>IBS-FTK-20-1528</v>
          </cell>
          <cell r="B2557" t="str">
            <v>IBS-FTK-20-1528</v>
          </cell>
          <cell r="C2557" t="str">
            <v>AUH-Island</v>
          </cell>
          <cell r="D2557" t="str">
            <v>24.489689</v>
          </cell>
          <cell r="E2557" t="str">
            <v>54.364264</v>
          </cell>
          <cell r="F2557" t="str">
            <v>Mobile Backhauling</v>
          </cell>
          <cell r="G2557"/>
          <cell r="H2557" t="str">
            <v>CW In Progress</v>
          </cell>
        </row>
        <row r="2558">
          <cell r="A2558" t="str">
            <v>IBS-FTK-20-1522</v>
          </cell>
          <cell r="B2558" t="str">
            <v>IBS-FTK-20-1522</v>
          </cell>
          <cell r="C2558" t="str">
            <v>AUH-Island</v>
          </cell>
          <cell r="D2558" t="str">
            <v>24.479361</v>
          </cell>
          <cell r="E2558" t="str">
            <v>54.362639</v>
          </cell>
          <cell r="F2558" t="str">
            <v>Mobile Backhauling</v>
          </cell>
          <cell r="G2558"/>
          <cell r="H2558" t="str">
            <v>CW In Progress</v>
          </cell>
        </row>
        <row r="2559">
          <cell r="A2559" t="str">
            <v>IBS-FTK-20-1521</v>
          </cell>
          <cell r="B2559" t="str">
            <v>IBS-FTK-20-1521</v>
          </cell>
          <cell r="C2559" t="str">
            <v>AUH-Island</v>
          </cell>
          <cell r="D2559" t="str">
            <v>24.478343</v>
          </cell>
          <cell r="E2559" t="str">
            <v>54.36372</v>
          </cell>
          <cell r="F2559" t="str">
            <v>Mobile Backhauling</v>
          </cell>
          <cell r="G2559"/>
          <cell r="H2559" t="str">
            <v>CW In Progress</v>
          </cell>
        </row>
        <row r="2560">
          <cell r="A2560" t="str">
            <v>IBS-FTK-20-1519</v>
          </cell>
          <cell r="B2560" t="str">
            <v>IBS-FTK-20-1519</v>
          </cell>
          <cell r="C2560" t="str">
            <v>AUH-Island</v>
          </cell>
          <cell r="D2560" t="str">
            <v>24.479834</v>
          </cell>
          <cell r="E2560" t="str">
            <v>54.362252</v>
          </cell>
          <cell r="F2560" t="str">
            <v>Mobile Backhauling</v>
          </cell>
          <cell r="G2560"/>
          <cell r="H2560" t="str">
            <v>CW In Progress</v>
          </cell>
        </row>
        <row r="2561">
          <cell r="A2561" t="str">
            <v>SHJ0730</v>
          </cell>
          <cell r="B2561" t="str">
            <v>IBS-FTK-20-1471</v>
          </cell>
          <cell r="C2561" t="str">
            <v>Areej 1 to 4 Madar Aljada</v>
          </cell>
          <cell r="D2561" t="str">
            <v>25.319755</v>
          </cell>
          <cell r="E2561" t="str">
            <v>55.481303</v>
          </cell>
          <cell r="F2561" t="str">
            <v>Mobile Backhauling</v>
          </cell>
          <cell r="G2561"/>
          <cell r="H2561" t="str">
            <v>OSP Ready</v>
          </cell>
        </row>
        <row r="2562">
          <cell r="A2562" t="str">
            <v>IBS-FTK-20-1462</v>
          </cell>
          <cell r="B2562" t="str">
            <v>IBS-FTK-20-1462</v>
          </cell>
          <cell r="C2562" t="str">
            <v xml:space="preserve">Manazel Deira Building </v>
          </cell>
          <cell r="D2562" t="str">
            <v>55.38151</v>
          </cell>
          <cell r="E2562" t="str">
            <v xml:space="preserve">25.26738 </v>
          </cell>
          <cell r="F2562" t="str">
            <v>Mobile Backhauling</v>
          </cell>
          <cell r="G2562"/>
          <cell r="H2562" t="str">
            <v>OSP Ready</v>
          </cell>
        </row>
        <row r="2563">
          <cell r="A2563" t="str">
            <v>IBS-FTK-20-1461</v>
          </cell>
          <cell r="B2563" t="str">
            <v>IBS-FTK-20-1461</v>
          </cell>
          <cell r="C2563" t="str">
            <v xml:space="preserve">EK1 - emirates Accommodation </v>
          </cell>
          <cell r="D2563" t="str">
            <v>55.37541</v>
          </cell>
          <cell r="E2563" t="str">
            <v xml:space="preserve">25.27413 </v>
          </cell>
          <cell r="F2563" t="str">
            <v>Mobile Backhauling</v>
          </cell>
          <cell r="G2563"/>
          <cell r="H2563" t="str">
            <v>OSP Ready</v>
          </cell>
        </row>
        <row r="2564">
          <cell r="A2564" t="str">
            <v>IBS-FTK-20-1459</v>
          </cell>
          <cell r="B2564" t="str">
            <v>IBS-FTK-20-1459</v>
          </cell>
          <cell r="C2564" t="str">
            <v xml:space="preserve">ATOM One Day Surgery Center </v>
          </cell>
          <cell r="D2564" t="str">
            <v>55.195663</v>
          </cell>
          <cell r="E2564" t="str">
            <v xml:space="preserve">25.12819 </v>
          </cell>
          <cell r="F2564" t="str">
            <v>Mobile Backhauling</v>
          </cell>
          <cell r="G2564"/>
          <cell r="H2564" t="str">
            <v>CW In Progress</v>
          </cell>
        </row>
        <row r="2565">
          <cell r="A2565" t="str">
            <v>ISH5004</v>
          </cell>
          <cell r="B2565" t="str">
            <v>IBS-FTK-20-1420</v>
          </cell>
          <cell r="C2565" t="str">
            <v>Rasheed Tower</v>
          </cell>
          <cell r="D2565" t="str">
            <v>25.305592</v>
          </cell>
          <cell r="E2565" t="str">
            <v>55.367513</v>
          </cell>
          <cell r="F2565" t="str">
            <v>Mobile Backhauling</v>
          </cell>
          <cell r="G2565"/>
          <cell r="H2565" t="str">
            <v>OSP Ready</v>
          </cell>
        </row>
        <row r="2566">
          <cell r="A2566" t="str">
            <v>IBS-FTK-20-1405</v>
          </cell>
          <cell r="B2566" t="str">
            <v>IBS-FTK-20-1405</v>
          </cell>
          <cell r="C2566" t="str">
            <v>Cournish Al Qawasem</v>
          </cell>
          <cell r="D2566" t="str">
            <v>25.78275</v>
          </cell>
          <cell r="E2566" t="str">
            <v>55.94204</v>
          </cell>
          <cell r="F2566" t="str">
            <v>Mobile Backhauling</v>
          </cell>
          <cell r="G2566"/>
          <cell r="H2566" t="str">
            <v>OSP Ready</v>
          </cell>
        </row>
        <row r="2567">
          <cell r="A2567" t="str">
            <v>IBS-FTK-20-1404</v>
          </cell>
          <cell r="B2567" t="str">
            <v>IBS-FTK-20-1404</v>
          </cell>
          <cell r="C2567" t="str">
            <v>Al Nakheel</v>
          </cell>
          <cell r="D2567" t="str">
            <v>25.79922</v>
          </cell>
          <cell r="E2567" t="str">
            <v>55.97047</v>
          </cell>
          <cell r="F2567" t="str">
            <v>Mobile Backhauling</v>
          </cell>
          <cell r="G2567"/>
          <cell r="H2567" t="str">
            <v>OSP Ready</v>
          </cell>
        </row>
        <row r="2568">
          <cell r="A2568" t="str">
            <v xml:space="preserve">IBS-FTK-20-1390- </v>
          </cell>
          <cell r="B2568" t="str">
            <v xml:space="preserve">IBS-FTK-20-1390- </v>
          </cell>
          <cell r="C2568" t="str">
            <v>Al Raha Hospital E04_02-C87</v>
          </cell>
          <cell r="D2568" t="str">
            <v>24.489532</v>
          </cell>
          <cell r="E2568" t="str">
            <v>54.370046</v>
          </cell>
          <cell r="F2568" t="str">
            <v>Mobile Backhauling</v>
          </cell>
          <cell r="G2568"/>
          <cell r="H2568" t="str">
            <v>OSP Ready</v>
          </cell>
        </row>
        <row r="2569">
          <cell r="A2569" t="str">
            <v>IAD5718</v>
          </cell>
          <cell r="B2569" t="str">
            <v>IBS-FTK-20-1352</v>
          </cell>
          <cell r="C2569"/>
          <cell r="D2569"/>
          <cell r="E2569"/>
          <cell r="F2569" t="str">
            <v>Mobile Backhauling</v>
          </cell>
          <cell r="G2569"/>
          <cell r="H2569" t="str">
            <v>CW In Progress</v>
          </cell>
        </row>
        <row r="2570">
          <cell r="A2570" t="str">
            <v>IBS-FTK-20-1300</v>
          </cell>
          <cell r="B2570" t="str">
            <v>IBS-FTK-20-1300</v>
          </cell>
          <cell r="C2570" t="str">
            <v>AUH-Island</v>
          </cell>
          <cell r="D2570" t="str">
            <v>24.495944</v>
          </cell>
          <cell r="E2570" t="str">
            <v>54.366713</v>
          </cell>
          <cell r="F2570" t="str">
            <v>Mobile Backhauling</v>
          </cell>
          <cell r="G2570"/>
          <cell r="H2570" t="str">
            <v>CW In Progress</v>
          </cell>
        </row>
        <row r="2571">
          <cell r="A2571" t="str">
            <v>IBS-FTK-20-1276</v>
          </cell>
          <cell r="B2571" t="str">
            <v>IBS-FTK-20-1276</v>
          </cell>
          <cell r="C2571" t="str">
            <v>Al Rehab Bulding</v>
          </cell>
          <cell r="D2571" t="str">
            <v>25.41581</v>
          </cell>
          <cell r="E2571" t="str">
            <v>55.443788</v>
          </cell>
          <cell r="F2571" t="str">
            <v>Mobile Backhauling</v>
          </cell>
          <cell r="G2571"/>
          <cell r="H2571" t="str">
            <v>OSP Ready</v>
          </cell>
        </row>
        <row r="2572">
          <cell r="A2572" t="str">
            <v>IBS-FTK-20-1275</v>
          </cell>
          <cell r="B2572" t="str">
            <v>IBS-FTK-20-1275</v>
          </cell>
          <cell r="C2572" t="str">
            <v>Muteib  Al Qahtani /Tami 4 Tower</v>
          </cell>
          <cell r="D2572" t="str">
            <v xml:space="preserve">25.30086 </v>
          </cell>
          <cell r="E2572" t="str">
            <v>55.37915</v>
          </cell>
          <cell r="F2572" t="str">
            <v>Mobile Backhauling</v>
          </cell>
          <cell r="G2572"/>
          <cell r="H2572" t="str">
            <v>OSP Ready</v>
          </cell>
        </row>
        <row r="2573">
          <cell r="A2573" t="str">
            <v>DXN0137</v>
          </cell>
          <cell r="B2573" t="str">
            <v>IBS-FTK-20-1200</v>
          </cell>
          <cell r="C2573" t="str">
            <v>Saleh Bin Lahej Building   Al Majan (du EITC Mobile backhauling)</v>
          </cell>
          <cell r="D2573" t="str">
            <v>55.317357°</v>
          </cell>
          <cell r="E2573" t="str">
            <v xml:space="preserve">25.090464° </v>
          </cell>
          <cell r="F2573" t="str">
            <v>Mobile Backhauling</v>
          </cell>
          <cell r="G2573"/>
          <cell r="H2573" t="str">
            <v>CW Completed</v>
          </cell>
        </row>
        <row r="2574">
          <cell r="A2574" t="str">
            <v>SHJ0718</v>
          </cell>
          <cell r="B2574" t="str">
            <v>IBS-FTK-20-1154</v>
          </cell>
          <cell r="C2574"/>
          <cell r="D2574" t="str">
            <v>25.302611           </v>
          </cell>
          <cell r="E2574" t="str">
            <v xml:space="preserve">   55.377961</v>
          </cell>
          <cell r="F2574" t="str">
            <v>Mobile Backhauling</v>
          </cell>
          <cell r="G2574"/>
          <cell r="H2574" t="str">
            <v>OSP Ready</v>
          </cell>
        </row>
        <row r="2575">
          <cell r="A2575" t="str">
            <v>KFN0708</v>
          </cell>
          <cell r="B2575" t="str">
            <v>IBS-FTK-20-1122</v>
          </cell>
          <cell r="C2575" t="str">
            <v>Royal M Hotel Al Aqah</v>
          </cell>
          <cell r="D2575" t="str">
            <v>25.495524</v>
          </cell>
          <cell r="E2575" t="str">
            <v>56.360502</v>
          </cell>
          <cell r="F2575" t="str">
            <v>Mobile Backhauling</v>
          </cell>
          <cell r="G2575"/>
          <cell r="H2575" t="str">
            <v>OSP Ready</v>
          </cell>
        </row>
        <row r="2576">
          <cell r="A2576" t="str">
            <v>IBS-FTK-19-659</v>
          </cell>
          <cell r="B2576" t="str">
            <v>IBS-FTK-19-659</v>
          </cell>
          <cell r="C2576" t="str">
            <v>Rumaila 2-Al Rumeilah Towers</v>
          </cell>
          <cell r="D2576" t="str">
            <v>25.4055</v>
          </cell>
          <cell r="E2576" t="str">
            <v>55.43665</v>
          </cell>
          <cell r="F2576" t="str">
            <v>Mobile Backhauling</v>
          </cell>
          <cell r="G2576"/>
          <cell r="H2576" t="str">
            <v>OSP Ready</v>
          </cell>
        </row>
        <row r="2577">
          <cell r="A2577" t="str">
            <v>IBS-FTK-19-492</v>
          </cell>
          <cell r="B2577" t="str">
            <v>IBS-FTK-19-492</v>
          </cell>
          <cell r="C2577" t="str">
            <v>AUH-Island</v>
          </cell>
          <cell r="D2577" t="str">
            <v>24.4904</v>
          </cell>
          <cell r="E2577" t="str">
            <v>54.3543</v>
          </cell>
          <cell r="F2577" t="str">
            <v>Mobile Backhauling</v>
          </cell>
          <cell r="G2577"/>
          <cell r="H2577" t="str">
            <v>OSP Provisioned</v>
          </cell>
        </row>
        <row r="2578">
          <cell r="A2578" t="str">
            <v>IBS-FTK-19-1614</v>
          </cell>
          <cell r="B2578" t="str">
            <v>IBS-FTK-19-1614</v>
          </cell>
          <cell r="C2578" t="str">
            <v>AUH-Island</v>
          </cell>
          <cell r="D2578" t="str">
            <v>24.500267</v>
          </cell>
          <cell r="E2578" t="str">
            <v>54.375515</v>
          </cell>
          <cell r="F2578" t="str">
            <v>Mobile Backhauling</v>
          </cell>
          <cell r="G2578"/>
          <cell r="H2578" t="str">
            <v>CW In Progress</v>
          </cell>
        </row>
        <row r="2579">
          <cell r="A2579" t="str">
            <v>IAD5634</v>
          </cell>
          <cell r="B2579" t="str">
            <v>IBS-FTK-19-1611</v>
          </cell>
          <cell r="C2579"/>
          <cell r="D2579" t="str">
            <v>24.502113</v>
          </cell>
          <cell r="E2579" t="str">
            <v>54.373711</v>
          </cell>
          <cell r="F2579" t="str">
            <v>Mobile Backhauling</v>
          </cell>
          <cell r="G2579"/>
          <cell r="H2579" t="str">
            <v>OSP Ready</v>
          </cell>
        </row>
        <row r="2580">
          <cell r="A2580" t="str">
            <v>IBS-FTK-19-1575</v>
          </cell>
          <cell r="B2580" t="str">
            <v>IBS-FTK-19-1575</v>
          </cell>
          <cell r="C2580" t="str">
            <v xml:space="preserve">Alserh Al-kabeer/Leena Building </v>
          </cell>
          <cell r="D2580" t="str">
            <v>25.30802</v>
          </cell>
          <cell r="E2580" t="str">
            <v>55.374087</v>
          </cell>
          <cell r="F2580" t="str">
            <v>Mobile Backhauling</v>
          </cell>
          <cell r="G2580"/>
          <cell r="H2580" t="str">
            <v>OSP Ready</v>
          </cell>
        </row>
        <row r="2581">
          <cell r="A2581" t="str">
            <v>IBS-FTK-19-1507</v>
          </cell>
          <cell r="B2581" t="str">
            <v>IBS-FTK-19-1507</v>
          </cell>
          <cell r="C2581"/>
          <cell r="D2581" t="str">
            <v xml:space="preserve">25.472476 </v>
          </cell>
          <cell r="E2581" t="str">
            <v>55.499174</v>
          </cell>
          <cell r="F2581" t="str">
            <v>Mobile Backhauling</v>
          </cell>
          <cell r="G2581"/>
          <cell r="H2581" t="str">
            <v>NOC &amp; Permitting</v>
          </cell>
        </row>
        <row r="2582">
          <cell r="A2582" t="str">
            <v xml:space="preserve">IBS-FTK-19-1466 </v>
          </cell>
          <cell r="B2582" t="str">
            <v xml:space="preserve">IBS-FTK-19-1466 </v>
          </cell>
          <cell r="C2582" t="str">
            <v>Palm Views West</v>
          </cell>
          <cell r="D2582" t="str">
            <v>55.135282</v>
          </cell>
          <cell r="E2582" t="str">
            <v xml:space="preserve">25.115499 </v>
          </cell>
          <cell r="F2582" t="str">
            <v>Mobile Backhauling</v>
          </cell>
          <cell r="G2582"/>
          <cell r="H2582" t="str">
            <v>OSP Ready</v>
          </cell>
        </row>
        <row r="2583">
          <cell r="A2583" t="str">
            <v>IBS-FTK-19-1450</v>
          </cell>
          <cell r="B2583" t="str">
            <v>IBS-FTK-19-1450</v>
          </cell>
          <cell r="C2583" t="str">
            <v>AUH-Island</v>
          </cell>
          <cell r="D2583" t="str">
            <v>24.4906659</v>
          </cell>
          <cell r="E2583" t="str">
            <v>54.35671</v>
          </cell>
          <cell r="F2583" t="str">
            <v>Mobile Backhauling</v>
          </cell>
          <cell r="G2583"/>
          <cell r="H2583" t="str">
            <v>CW In Progress</v>
          </cell>
        </row>
        <row r="2584">
          <cell r="A2584" t="str">
            <v>IBS-FTK-19-1449</v>
          </cell>
          <cell r="B2584" t="str">
            <v>IBS-FTK-19-1449</v>
          </cell>
          <cell r="C2584" t="str">
            <v>AUH-Island</v>
          </cell>
          <cell r="D2584" t="str">
            <v>24.495371</v>
          </cell>
          <cell r="E2584" t="str">
            <v>54.374658</v>
          </cell>
          <cell r="F2584" t="str">
            <v>Mobile Backhauling</v>
          </cell>
          <cell r="G2584"/>
          <cell r="H2584" t="str">
            <v>OSP Ready</v>
          </cell>
        </row>
        <row r="2585">
          <cell r="A2585" t="str">
            <v>AUH0060</v>
          </cell>
          <cell r="B2585" t="str">
            <v xml:space="preserve">IBS-FTK-19-1448 </v>
          </cell>
          <cell r="C2585"/>
          <cell r="D2585" t="str">
            <v xml:space="preserve">24.497301 </v>
          </cell>
          <cell r="E2585" t="str">
            <v>54.374592</v>
          </cell>
          <cell r="F2585" t="str">
            <v>Mobile Backhauling</v>
          </cell>
          <cell r="G2585"/>
          <cell r="H2585" t="str">
            <v>OSP Ready</v>
          </cell>
        </row>
        <row r="2586">
          <cell r="A2586" t="str">
            <v>IBS-FTK-19-1442</v>
          </cell>
          <cell r="B2586" t="str">
            <v>IBS-FTK-19-1442</v>
          </cell>
          <cell r="C2586" t="str">
            <v>AUH-Island</v>
          </cell>
          <cell r="D2586" t="str">
            <v>24.491954</v>
          </cell>
          <cell r="E2586" t="str">
            <v>54.36022</v>
          </cell>
          <cell r="F2586" t="str">
            <v>Mobile Backhauling</v>
          </cell>
          <cell r="G2586"/>
          <cell r="H2586" t="str">
            <v>OSP Ready</v>
          </cell>
        </row>
        <row r="2587">
          <cell r="A2587" t="str">
            <v>IBS-FTK-19-1416</v>
          </cell>
          <cell r="B2587" t="str">
            <v>IBS-FTK-19-1416</v>
          </cell>
          <cell r="C2587" t="str">
            <v>Damac Hills - Lerota 3 Buildings A &amp; B</v>
          </cell>
          <cell r="D2587" t="str">
            <v>55.254133</v>
          </cell>
          <cell r="E2587" t="str">
            <v>25.016402</v>
          </cell>
          <cell r="F2587" t="str">
            <v>Mobile Backhauling</v>
          </cell>
          <cell r="G2587"/>
          <cell r="H2587" t="str">
            <v>OSP Ready</v>
          </cell>
        </row>
        <row r="2588">
          <cell r="A2588" t="str">
            <v>IBS-FTK-19-1414</v>
          </cell>
          <cell r="B2588" t="str">
            <v>IBS-FTK-19-1414</v>
          </cell>
          <cell r="C2588" t="str">
            <v>Damac Hills - Lerota 1 Buildings A &amp; B</v>
          </cell>
          <cell r="D2588" t="str">
            <v>55.255031</v>
          </cell>
          <cell r="E2588" t="str">
            <v>25.014785</v>
          </cell>
          <cell r="F2588" t="str">
            <v>Mobile Backhauling</v>
          </cell>
          <cell r="G2588"/>
          <cell r="H2588" t="str">
            <v>OSP Ready</v>
          </cell>
        </row>
        <row r="2589">
          <cell r="A2589" t="str">
            <v>IBS-FTK-19-1412</v>
          </cell>
          <cell r="B2589" t="str">
            <v>IBS-FTK-19-1412</v>
          </cell>
          <cell r="C2589" t="str">
            <v>Damac Hills - Golf Veduta Buildings A &amp; B</v>
          </cell>
          <cell r="D2589" t="str">
            <v>55.252511</v>
          </cell>
          <cell r="E2589" t="str">
            <v>25.017456</v>
          </cell>
          <cell r="F2589" t="str">
            <v>Mobile Backhauling</v>
          </cell>
          <cell r="G2589"/>
          <cell r="H2589" t="str">
            <v>OSP Ready</v>
          </cell>
        </row>
        <row r="2590">
          <cell r="A2590" t="str">
            <v>IBS-FTK-19-1409</v>
          </cell>
          <cell r="B2590" t="str">
            <v>IBS-FTK-19-1409</v>
          </cell>
          <cell r="C2590" t="str">
            <v>Damac Hills - Golf Panorama Buildings A &amp; B</v>
          </cell>
          <cell r="D2590" t="str">
            <v>55.253893</v>
          </cell>
          <cell r="E2590" t="str">
            <v>25.015025</v>
          </cell>
          <cell r="F2590" t="str">
            <v>Mobile Backhauling</v>
          </cell>
          <cell r="G2590"/>
          <cell r="H2590" t="str">
            <v>OSP Ready</v>
          </cell>
        </row>
        <row r="2591">
          <cell r="A2591" t="str">
            <v>IBS-FTK-19-1128</v>
          </cell>
          <cell r="B2591" t="str">
            <v>IBS-FTK-19-1128</v>
          </cell>
          <cell r="C2591" t="str">
            <v>ATOM Sheikh Zayed Air Navigation Centre EAAC Building</v>
          </cell>
          <cell r="D2591" t="str">
            <v>24.445218</v>
          </cell>
          <cell r="E2591" t="str">
            <v>54.610887</v>
          </cell>
          <cell r="F2591" t="str">
            <v>Mobile Backhauling</v>
          </cell>
          <cell r="G2591"/>
          <cell r="H2591" t="str">
            <v>NOC &amp; Permitting</v>
          </cell>
        </row>
        <row r="2592">
          <cell r="A2592" t="str">
            <v>IBS-FTK-19-1127</v>
          </cell>
          <cell r="B2592" t="str">
            <v>IBS-FTK-19-1127</v>
          </cell>
          <cell r="C2592" t="str">
            <v>ATOM Sheikh Zayed Air Navigation Centre AAC Building</v>
          </cell>
          <cell r="D2592" t="str">
            <v>24.444987</v>
          </cell>
          <cell r="E2592" t="str">
            <v>54.609783</v>
          </cell>
          <cell r="F2592" t="str">
            <v>Mobile Backhauling</v>
          </cell>
          <cell r="G2592"/>
          <cell r="H2592" t="str">
            <v>NOC &amp; Permitting</v>
          </cell>
        </row>
        <row r="2593">
          <cell r="A2593" t="str">
            <v>IAD5266</v>
          </cell>
          <cell r="B2593" t="str">
            <v>IBS-FTK-19-1114</v>
          </cell>
          <cell r="C2593" t="str">
            <v>Mr. NASSER  Al OTAIBA  Building</v>
          </cell>
          <cell r="D2593" t="str">
            <v>24.443577</v>
          </cell>
          <cell r="E2593" t="str">
            <v>54.590812</v>
          </cell>
          <cell r="F2593" t="str">
            <v>Mobile Backhauling</v>
          </cell>
          <cell r="G2593"/>
          <cell r="H2593" t="str">
            <v>CW In Progress</v>
          </cell>
        </row>
        <row r="2594">
          <cell r="A2594" t="str">
            <v>IAD0994D</v>
          </cell>
          <cell r="B2594" t="str">
            <v>IBS-FTK-18-1072</v>
          </cell>
          <cell r="C2594" t="str">
            <v>AUH-Off Island</v>
          </cell>
          <cell r="D2594" t="str">
            <v>24.74179</v>
          </cell>
          <cell r="E2594" t="str">
            <v>54.68659</v>
          </cell>
          <cell r="F2594" t="str">
            <v>Mobile Backhauling</v>
          </cell>
          <cell r="G2594"/>
          <cell r="H2594" t="str">
            <v>OSP Provisioned</v>
          </cell>
        </row>
        <row r="2595">
          <cell r="A2595" t="str">
            <v>IBS-FTK-18-1067</v>
          </cell>
          <cell r="B2595" t="str">
            <v>IBS-FTK-18-1067</v>
          </cell>
          <cell r="C2595" t="str">
            <v xml:space="preserve">Palm Jumeirah Gateway Towers </v>
          </cell>
          <cell r="D2595" t="str">
            <v>55.154949</v>
          </cell>
          <cell r="E2595" t="str">
            <v xml:space="preserve">25.100618 </v>
          </cell>
          <cell r="F2595" t="str">
            <v>Mobile Backhauling</v>
          </cell>
          <cell r="G2595"/>
          <cell r="H2595" t="str">
            <v>OSP Ready</v>
          </cell>
        </row>
        <row r="2596">
          <cell r="A2596" t="str">
            <v>IBS-FTK-18-0774</v>
          </cell>
          <cell r="B2596" t="str">
            <v>IBS-FTK-18-0774</v>
          </cell>
          <cell r="C2596" t="str">
            <v>Al Zahra Hospital low Rise Building, car parking &amp; offices</v>
          </cell>
          <cell r="D2596" t="str">
            <v>25.360226</v>
          </cell>
          <cell r="E2596" t="str">
            <v>55.394012</v>
          </cell>
          <cell r="F2596" t="str">
            <v>Mobile Backhauling</v>
          </cell>
          <cell r="G2596"/>
          <cell r="H2596" t="str">
            <v>OSP Ready</v>
          </cell>
        </row>
        <row r="2597">
          <cell r="A2597" t="str">
            <v>IBS-FTK-18-053</v>
          </cell>
          <cell r="B2597" t="str">
            <v>IBS-FTK-18-053</v>
          </cell>
          <cell r="C2597" t="str">
            <v>Dubai Airport T2 Cargo Village</v>
          </cell>
          <cell r="D2597" t="str">
            <v>25.262019</v>
          </cell>
          <cell r="E2597" t="str">
            <v>55.364464</v>
          </cell>
          <cell r="F2597" t="str">
            <v>Mobile Backhauling</v>
          </cell>
          <cell r="G2597"/>
          <cell r="H2597" t="str">
            <v>NOC &amp; Permitting</v>
          </cell>
        </row>
        <row r="2598">
          <cell r="A2598" t="str">
            <v>DXN0941</v>
          </cell>
          <cell r="B2598" t="str">
            <v>IBS-FTK-18-0277</v>
          </cell>
          <cell r="C2598" t="str">
            <v>ATOM Al Mamzar Business Centre</v>
          </cell>
          <cell r="D2598" t="str">
            <v>25.280004</v>
          </cell>
          <cell r="E2598" t="str">
            <v>55.35355</v>
          </cell>
          <cell r="F2598" t="str">
            <v>Mobile Backhauling</v>
          </cell>
          <cell r="G2598"/>
          <cell r="H2598" t="str">
            <v>OSP Provisioned</v>
          </cell>
        </row>
        <row r="2599">
          <cell r="A2599" t="str">
            <v>IBS-FTK-18-0250</v>
          </cell>
          <cell r="B2599" t="str">
            <v>IBS-FTK-18-0250</v>
          </cell>
          <cell r="C2599" t="str">
            <v>Sharjah Central Market</v>
          </cell>
          <cell r="D2599" t="str">
            <v>25.346866</v>
          </cell>
          <cell r="E2599" t="str">
            <v>55.383899</v>
          </cell>
          <cell r="F2599" t="str">
            <v>Mobile Backhauling</v>
          </cell>
          <cell r="G2599"/>
          <cell r="H2599" t="str">
            <v>OSP Ready</v>
          </cell>
        </row>
        <row r="2600">
          <cell r="A2600" t="str">
            <v>IBS-FTK-18-0211</v>
          </cell>
          <cell r="B2600" t="str">
            <v>IBS-FTK-18-0211</v>
          </cell>
          <cell r="C2600" t="str">
            <v>Al Futtaim Showroom @DFC</v>
          </cell>
          <cell r="D2600" t="str">
            <v>25.231925</v>
          </cell>
          <cell r="E2600" t="str">
            <v>55.3496</v>
          </cell>
          <cell r="F2600" t="str">
            <v>Mobile Backhauling</v>
          </cell>
          <cell r="G2600"/>
          <cell r="H2600" t="str">
            <v>OSP Ready</v>
          </cell>
        </row>
        <row r="2601">
          <cell r="A2601" t="str">
            <v>IBS-FTK-18-0195</v>
          </cell>
          <cell r="B2601" t="str">
            <v>IBS-FTK-18-0195</v>
          </cell>
          <cell r="C2601" t="str">
            <v>AUH AVIATION ENGINEERING BUILDING</v>
          </cell>
          <cell r="D2601" t="str">
            <v>24.419598</v>
          </cell>
          <cell r="E2601" t="str">
            <v>54.658527</v>
          </cell>
          <cell r="F2601" t="str">
            <v>Mobile Backhauling</v>
          </cell>
          <cell r="G2601"/>
          <cell r="H2601" t="str">
            <v>NOC &amp; Permitting</v>
          </cell>
        </row>
        <row r="2602">
          <cell r="A2602" t="str">
            <v>IBS-FTK-18-0191</v>
          </cell>
          <cell r="B2602" t="str">
            <v>IBS-FTK-18-0191</v>
          </cell>
          <cell r="C2602" t="str">
            <v xml:space="preserve"> The Indian High School_DSO </v>
          </cell>
          <cell r="D2602" t="str">
            <v>55.375892</v>
          </cell>
          <cell r="E2602" t="str">
            <v>25.115898</v>
          </cell>
          <cell r="F2602" t="str">
            <v>Mobile Backhauling</v>
          </cell>
          <cell r="G2602"/>
          <cell r="H2602" t="str">
            <v>OSP Ready</v>
          </cell>
        </row>
        <row r="2603">
          <cell r="A2603" t="str">
            <v>IBS-5G-22-1083</v>
          </cell>
          <cell r="B2603" t="str">
            <v>IBS-5G-22-1083</v>
          </cell>
          <cell r="C2603"/>
          <cell r="D2603" t="str">
            <v>24.461331</v>
          </cell>
          <cell r="E2603" t="str">
            <v>54.59878</v>
          </cell>
          <cell r="F2603" t="str">
            <v>Mobile Backhauling</v>
          </cell>
          <cell r="G2603"/>
          <cell r="H2603" t="str">
            <v>OSP Ready</v>
          </cell>
        </row>
        <row r="2604">
          <cell r="A2604" t="str">
            <v>IBS-3</v>
          </cell>
          <cell r="B2604" t="str">
            <v>IBS-3</v>
          </cell>
          <cell r="C2604"/>
          <cell r="D2604" t="str">
            <v>24.54577</v>
          </cell>
          <cell r="E2604" t="str">
            <v>54.84981</v>
          </cell>
          <cell r="F2604" t="str">
            <v>Mobile Backhauling</v>
          </cell>
          <cell r="G2604"/>
          <cell r="H2604" t="str">
            <v>OSP Provisioned</v>
          </cell>
        </row>
        <row r="2605">
          <cell r="A2605" t="str">
            <v>IBS-SS-21-3852</v>
          </cell>
          <cell r="B2605" t="str">
            <v>IAJ5870</v>
          </cell>
          <cell r="C2605" t="str">
            <v>Lake Tower C4</v>
          </cell>
          <cell r="D2605" t="str">
            <v>25.391793</v>
          </cell>
          <cell r="E2605"/>
          <cell r="F2605" t="str">
            <v>Mobile Backhauling</v>
          </cell>
          <cell r="G2605"/>
          <cell r="H2605" t="str">
            <v>OSP Ready</v>
          </cell>
        </row>
        <row r="2606">
          <cell r="A2606" t="str">
            <v>IBS-SS-21-0221</v>
          </cell>
          <cell r="B2606" t="str">
            <v>IAJ5867</v>
          </cell>
          <cell r="C2606" t="str">
            <v>-Garden City Tower M5M6</v>
          </cell>
          <cell r="D2606" t="str">
            <v>25.386414</v>
          </cell>
          <cell r="E2606" t="str">
            <v>55.461882</v>
          </cell>
          <cell r="F2606" t="str">
            <v>Mobile Backhauling</v>
          </cell>
          <cell r="G2606"/>
          <cell r="H2606" t="str">
            <v>OSP Ready</v>
          </cell>
        </row>
        <row r="2607">
          <cell r="A2607" t="str">
            <v>IBS-FTK-22-5009</v>
          </cell>
          <cell r="B2607" t="str">
            <v>IAJ5865</v>
          </cell>
          <cell r="C2607" t="str">
            <v>1045 Aamir Tower</v>
          </cell>
          <cell r="D2607" t="str">
            <v xml:space="preserve">25.407871 </v>
          </cell>
          <cell r="E2607" t="str">
            <v>55.509503</v>
          </cell>
          <cell r="F2607" t="str">
            <v>Mobile Backhauling</v>
          </cell>
          <cell r="G2607"/>
          <cell r="H2607" t="str">
            <v>OSP Ready</v>
          </cell>
        </row>
        <row r="2608">
          <cell r="A2608" t="str">
            <v>IBS-FTK-22-4334</v>
          </cell>
          <cell r="B2608" t="str">
            <v>IAJ5864</v>
          </cell>
          <cell r="C2608"/>
          <cell r="D2608" t="str">
            <v>25.419148</v>
          </cell>
          <cell r="E2608" t="str">
            <v>55.448131</v>
          </cell>
          <cell r="F2608" t="str">
            <v>Mobile Backhauling</v>
          </cell>
          <cell r="G2608"/>
          <cell r="H2608" t="str">
            <v>OSP Ready</v>
          </cell>
        </row>
        <row r="2609">
          <cell r="A2609" t="str">
            <v>IBS-FTK-22-1511</v>
          </cell>
          <cell r="B2609" t="str">
            <v>IAJ5863</v>
          </cell>
          <cell r="C2609"/>
          <cell r="D2609" t="str">
            <v>25.403608</v>
          </cell>
          <cell r="E2609" t="str">
            <v>55.506531</v>
          </cell>
          <cell r="F2609" t="str">
            <v>Mobile Backhauling</v>
          </cell>
          <cell r="G2609"/>
          <cell r="H2609" t="str">
            <v>OSP Ready</v>
          </cell>
        </row>
        <row r="2610">
          <cell r="A2610" t="str">
            <v>IBS-FTK-22-4576</v>
          </cell>
          <cell r="B2610" t="str">
            <v>IAJ5861</v>
          </cell>
          <cell r="C2610"/>
          <cell r="D2610" t="str">
            <v>25.378989</v>
          </cell>
          <cell r="E2610" t="str">
            <v>55.458544</v>
          </cell>
          <cell r="F2610" t="str">
            <v>Mobile Backhauling</v>
          </cell>
          <cell r="G2610"/>
          <cell r="H2610" t="str">
            <v>OSP Ready</v>
          </cell>
        </row>
        <row r="2611">
          <cell r="A2611" t="str">
            <v>IAJ5860</v>
          </cell>
          <cell r="B2611" t="str">
            <v>IAJ5860</v>
          </cell>
          <cell r="C2611" t="str">
            <v>Ajman 04 Building RUMAILA 3</v>
          </cell>
          <cell r="D2611" t="str">
            <v>25.394022</v>
          </cell>
          <cell r="E2611" t="str">
            <v>55.427333</v>
          </cell>
          <cell r="F2611" t="str">
            <v>Mobile Backhauling</v>
          </cell>
          <cell r="G2611"/>
          <cell r="H2611" t="str">
            <v>OSP Ready</v>
          </cell>
        </row>
        <row r="2612">
          <cell r="A2612" t="str">
            <v>IBS-FTK-22-1828</v>
          </cell>
          <cell r="B2612" t="str">
            <v>IAJ5858</v>
          </cell>
          <cell r="C2612"/>
          <cell r="D2612" t="str">
            <v>25.403515</v>
          </cell>
          <cell r="E2612" t="str">
            <v>55.445727</v>
          </cell>
          <cell r="F2612" t="str">
            <v>Mobile Backhauling</v>
          </cell>
          <cell r="G2612"/>
          <cell r="H2612" t="str">
            <v>OSP Ready</v>
          </cell>
        </row>
        <row r="2613">
          <cell r="A2613" t="str">
            <v>IBS-SS-21-3360</v>
          </cell>
          <cell r="B2613" t="str">
            <v>IAJ5850</v>
          </cell>
          <cell r="C2613" t="str">
            <v>Al Rashidiya</v>
          </cell>
          <cell r="D2613" t="str">
            <v>25.39475</v>
          </cell>
          <cell r="E2613" t="str">
            <v>55.45972</v>
          </cell>
          <cell r="F2613" t="str">
            <v>Mobile Backhauling</v>
          </cell>
          <cell r="G2613"/>
          <cell r="H2613" t="str">
            <v>OSP Ready</v>
          </cell>
        </row>
        <row r="2614">
          <cell r="A2614" t="str">
            <v>IBS-SS-21-2105</v>
          </cell>
          <cell r="B2614" t="str">
            <v>IAJ5849</v>
          </cell>
          <cell r="C2614" t="str">
            <v>IbnSinaMedCente</v>
          </cell>
          <cell r="D2614" t="str">
            <v>25.404036</v>
          </cell>
          <cell r="E2614" t="str">
            <v>55.441283</v>
          </cell>
          <cell r="F2614" t="str">
            <v>Mobile Backhauling</v>
          </cell>
          <cell r="G2614"/>
          <cell r="H2614" t="str">
            <v>OSP Ready</v>
          </cell>
        </row>
        <row r="2615">
          <cell r="A2615" t="str">
            <v>IBS-FTK-21-3623</v>
          </cell>
          <cell r="B2615" t="str">
            <v>IAJ5848</v>
          </cell>
          <cell r="C2615" t="str">
            <v>Golf Tower Emirates City Ajman</v>
          </cell>
          <cell r="D2615" t="str">
            <v>25.394738</v>
          </cell>
          <cell r="E2615" t="str">
            <v>55.578268</v>
          </cell>
          <cell r="F2615" t="str">
            <v>Mobile Backhauling</v>
          </cell>
          <cell r="G2615"/>
          <cell r="H2615" t="str">
            <v>OSP Provisioned</v>
          </cell>
        </row>
        <row r="2616">
          <cell r="A2616" t="str">
            <v>IBS-SS-21-0216</v>
          </cell>
          <cell r="B2616" t="str">
            <v>IAJ5845</v>
          </cell>
          <cell r="C2616"/>
          <cell r="D2616"/>
          <cell r="E2616" t="str">
            <v>55.50787</v>
          </cell>
          <cell r="F2616" t="str">
            <v>Mobile Backhauling</v>
          </cell>
          <cell r="G2616"/>
          <cell r="H2616" t="str">
            <v>OSP Ready</v>
          </cell>
        </row>
        <row r="2617">
          <cell r="A2617" t="str">
            <v>IBS-FTK-21-3457</v>
          </cell>
          <cell r="B2617" t="str">
            <v>IAJ5844</v>
          </cell>
          <cell r="C2617" t="str">
            <v>AMAN COMPLEX AJMAN</v>
          </cell>
          <cell r="D2617" t="str">
            <v>25.4012</v>
          </cell>
          <cell r="E2617" t="str">
            <v>55.4993</v>
          </cell>
          <cell r="F2617" t="str">
            <v>Mobile Backhauling</v>
          </cell>
          <cell r="G2617"/>
          <cell r="H2617" t="str">
            <v>OSP Ready</v>
          </cell>
        </row>
        <row r="2618">
          <cell r="A2618" t="str">
            <v>IBS-FTK-21-3617</v>
          </cell>
          <cell r="B2618" t="str">
            <v>IAJ5842</v>
          </cell>
          <cell r="C2618"/>
          <cell r="D2618" t="str">
            <v>25.394003</v>
          </cell>
          <cell r="E2618" t="str">
            <v>55.567103</v>
          </cell>
          <cell r="F2618" t="str">
            <v>Mobile Backhauling</v>
          </cell>
          <cell r="G2618"/>
          <cell r="H2618" t="str">
            <v>CW In Progress</v>
          </cell>
        </row>
        <row r="2619">
          <cell r="A2619" t="str">
            <v>IBS-SS-21-2089</v>
          </cell>
          <cell r="B2619" t="str">
            <v>IAJ5840</v>
          </cell>
          <cell r="C2619" t="str">
            <v>Ground Floor Service Room Ajman University Women Hostel</v>
          </cell>
          <cell r="D2619" t="str">
            <v>25.415042</v>
          </cell>
          <cell r="E2619" t="str">
            <v>55.505189</v>
          </cell>
          <cell r="F2619" t="str">
            <v>Mobile Backhauling</v>
          </cell>
          <cell r="G2619"/>
          <cell r="H2619" t="str">
            <v>OSP Ready</v>
          </cell>
        </row>
        <row r="2620">
          <cell r="A2620" t="str">
            <v>IBS-FTK-21-3349</v>
          </cell>
          <cell r="B2620" t="str">
            <v>IAJ5838</v>
          </cell>
          <cell r="C2620" t="str">
            <v>Ajman Gate Tower 2</v>
          </cell>
          <cell r="D2620" t="str">
            <v>25.394202</v>
          </cell>
          <cell r="E2620" t="str">
            <v>55.472543</v>
          </cell>
          <cell r="F2620" t="str">
            <v>Mobile Backhauling</v>
          </cell>
          <cell r="G2620"/>
          <cell r="H2620" t="str">
            <v>OSP Ready</v>
          </cell>
        </row>
        <row r="2621">
          <cell r="A2621" t="str">
            <v>IBS-FTK-21-3622</v>
          </cell>
          <cell r="B2621" t="str">
            <v>IAJ5837</v>
          </cell>
          <cell r="C2621" t="str">
            <v>Manazil 10</v>
          </cell>
          <cell r="D2621" t="str">
            <v>25.38624</v>
          </cell>
          <cell r="E2621" t="str">
            <v xml:space="preserve"> 55.44073</v>
          </cell>
          <cell r="F2621" t="str">
            <v>Mobile Backhauling</v>
          </cell>
          <cell r="G2621"/>
          <cell r="H2621" t="str">
            <v>OSP Ready</v>
          </cell>
        </row>
        <row r="2622">
          <cell r="A2622" t="str">
            <v>IBS-SS-21-2092</v>
          </cell>
          <cell r="B2622" t="str">
            <v>IAJ5836</v>
          </cell>
          <cell r="C2622" t="str">
            <v>Reef Tower AKA(Golden Coffee Building)-AJM</v>
          </cell>
          <cell r="D2622" t="str">
            <v>25.38655</v>
          </cell>
          <cell r="E2622" t="str">
            <v>55.458408</v>
          </cell>
          <cell r="F2622" t="str">
            <v>Mobile Backhauling</v>
          </cell>
          <cell r="G2622"/>
          <cell r="H2622" t="str">
            <v>OSP Provisioned</v>
          </cell>
        </row>
        <row r="2623">
          <cell r="A2623" t="str">
            <v>IBS-SS-21-0320</v>
          </cell>
          <cell r="B2623" t="str">
            <v>IAJ5834</v>
          </cell>
          <cell r="C2623" t="str">
            <v>CLOCK TOWER</v>
          </cell>
          <cell r="D2623" t="str">
            <v>25.392511</v>
          </cell>
          <cell r="E2623" t="str">
            <v>55.456484</v>
          </cell>
          <cell r="F2623" t="str">
            <v>Mobile Backhauling</v>
          </cell>
          <cell r="G2623"/>
          <cell r="H2623" t="str">
            <v>OSP Ready</v>
          </cell>
        </row>
        <row r="2624">
          <cell r="A2624" t="str">
            <v>IBS-SS-21-2112</v>
          </cell>
          <cell r="B2624" t="str">
            <v>IAJ5833</v>
          </cell>
          <cell r="C2624" t="str">
            <v>EI_NW_G_1493_CapitalHtlAppart</v>
          </cell>
          <cell r="D2624" t="str">
            <v>25.38984</v>
          </cell>
          <cell r="E2624" t="str">
            <v>55.45127</v>
          </cell>
          <cell r="F2624" t="str">
            <v>Mobile Backhauling</v>
          </cell>
          <cell r="G2624"/>
          <cell r="H2624" t="str">
            <v>OSP Ready</v>
          </cell>
        </row>
        <row r="2625">
          <cell r="A2625" t="str">
            <v>IBS-SS-21-2091</v>
          </cell>
          <cell r="B2625" t="str">
            <v>IAJ5832</v>
          </cell>
          <cell r="C2625"/>
          <cell r="D2625" t="str">
            <v xml:space="preserve">25.387897 </v>
          </cell>
          <cell r="E2625" t="str">
            <v>55.456961</v>
          </cell>
          <cell r="F2625" t="str">
            <v>Mobile Backhauling</v>
          </cell>
          <cell r="G2625"/>
          <cell r="H2625" t="str">
            <v>OSP Provisioned</v>
          </cell>
        </row>
        <row r="2626">
          <cell r="A2626" t="str">
            <v>IBS-FTK-21-3127</v>
          </cell>
          <cell r="B2626" t="str">
            <v>IAJ5830</v>
          </cell>
          <cell r="C2626" t="str">
            <v>Ajman Heights Tower Al Nuaimiya</v>
          </cell>
          <cell r="D2626" t="str">
            <v>25.386013°</v>
          </cell>
          <cell r="E2626" t="str">
            <v xml:space="preserve">55.460639° </v>
          </cell>
          <cell r="F2626" t="str">
            <v>Mobile Backhauling</v>
          </cell>
          <cell r="G2626"/>
          <cell r="H2626" t="str">
            <v>OSP Ready</v>
          </cell>
        </row>
        <row r="2627">
          <cell r="A2627" t="str">
            <v>IBS-SS-21-2104</v>
          </cell>
          <cell r="B2627" t="str">
            <v>IAJ5828</v>
          </cell>
          <cell r="C2627" t="str">
            <v>Escape Tower-AJM</v>
          </cell>
          <cell r="D2627" t="str">
            <v>25.40324</v>
          </cell>
          <cell r="E2627" t="str">
            <v>55.43974</v>
          </cell>
          <cell r="F2627" t="str">
            <v>Mobile Backhauling</v>
          </cell>
          <cell r="G2627"/>
          <cell r="H2627" t="str">
            <v>OSP Ready</v>
          </cell>
        </row>
        <row r="2628">
          <cell r="A2628" t="str">
            <v>IBS-SS-21-2108</v>
          </cell>
          <cell r="B2628" t="str">
            <v>IAJ5825</v>
          </cell>
          <cell r="C2628" t="str">
            <v>Lulu Hypermarket Liwara-2-AJM</v>
          </cell>
          <cell r="D2628" t="str">
            <v xml:space="preserve">25.40699         </v>
          </cell>
          <cell r="E2628" t="str">
            <v>55.44411</v>
          </cell>
          <cell r="F2628" t="str">
            <v>Mobile Backhauling</v>
          </cell>
          <cell r="G2628"/>
          <cell r="H2628" t="str">
            <v>OSP Ready</v>
          </cell>
        </row>
        <row r="2629">
          <cell r="A2629" t="str">
            <v>IBS-SS-21-2111</v>
          </cell>
          <cell r="B2629" t="str">
            <v>IAJ5824</v>
          </cell>
          <cell r="C2629" t="str">
            <v>GSM Parking P4 AL Hamoodah Tower</v>
          </cell>
          <cell r="D2629" t="str">
            <v xml:space="preserve">25.404289 </v>
          </cell>
          <cell r="E2629" t="str">
            <v>55.447886</v>
          </cell>
          <cell r="F2629" t="str">
            <v>Mobile Backhauling</v>
          </cell>
          <cell r="G2629"/>
          <cell r="H2629" t="str">
            <v>OSP Ready</v>
          </cell>
        </row>
        <row r="2630">
          <cell r="A2630" t="str">
            <v>IBS-SS-21-2109</v>
          </cell>
          <cell r="B2630" t="str">
            <v>IAJ5823</v>
          </cell>
          <cell r="C2630" t="str">
            <v>Al Tharash Building</v>
          </cell>
          <cell r="D2630" t="str">
            <v>25.405389</v>
          </cell>
          <cell r="E2630" t="str">
            <v>55.444281</v>
          </cell>
          <cell r="F2630" t="str">
            <v>Mobile Backhauling</v>
          </cell>
          <cell r="G2630"/>
          <cell r="H2630" t="str">
            <v>OSP Ready</v>
          </cell>
        </row>
        <row r="2631">
          <cell r="A2631" t="str">
            <v xml:space="preserve">IBS-SS-21-2094 </v>
          </cell>
          <cell r="B2631" t="str">
            <v>IAJ5822</v>
          </cell>
          <cell r="C2631" t="str">
            <v xml:space="preserve">Gate Tower Ajman </v>
          </cell>
          <cell r="D2631" t="str">
            <v>25.3764</v>
          </cell>
          <cell r="E2631" t="str">
            <v>55.45907</v>
          </cell>
          <cell r="F2631" t="str">
            <v>Mobile Backhauling</v>
          </cell>
          <cell r="G2631"/>
          <cell r="H2631" t="str">
            <v>OSP Ready</v>
          </cell>
        </row>
        <row r="2632">
          <cell r="A2632" t="str">
            <v xml:space="preserve"> IBS-SS-20-0499</v>
          </cell>
          <cell r="B2632" t="str">
            <v>IAJ5821</v>
          </cell>
          <cell r="C2632" t="str">
            <v>Andalusia Residency Suites AKA(Al Bahjah Building)-AJM</v>
          </cell>
          <cell r="D2632" t="str">
            <v>25.3947</v>
          </cell>
          <cell r="E2632" t="str">
            <v>55.4334</v>
          </cell>
          <cell r="F2632" t="str">
            <v>Mobile Backhauling</v>
          </cell>
          <cell r="G2632"/>
          <cell r="H2632" t="str">
            <v>OSP Ready</v>
          </cell>
        </row>
        <row r="2633">
          <cell r="A2633" t="str">
            <v>IBS-SS-21-0222</v>
          </cell>
          <cell r="B2633" t="str">
            <v>IAJ5819</v>
          </cell>
          <cell r="C2633" t="str">
            <v>Ground floor GSM Al Tameer Building(KM Tower)</v>
          </cell>
          <cell r="D2633" t="str">
            <v>25.406241</v>
          </cell>
          <cell r="E2633" t="str">
            <v xml:space="preserve">55.4428 </v>
          </cell>
          <cell r="F2633" t="str">
            <v>Mobile Backhauling</v>
          </cell>
          <cell r="G2633"/>
          <cell r="H2633" t="str">
            <v>OSP Ready</v>
          </cell>
        </row>
        <row r="2634">
          <cell r="A2634" t="str">
            <v>IBS-SS-21-0375</v>
          </cell>
          <cell r="B2634" t="str">
            <v>IAJ5815</v>
          </cell>
          <cell r="C2634" t="str">
            <v>Ground floor GSM Adnan Ahmed Al Qanaq Tower</v>
          </cell>
          <cell r="D2634" t="str">
            <v xml:space="preserve">  25.398278 </v>
          </cell>
          <cell r="E2634" t="str">
            <v>55.512267</v>
          </cell>
          <cell r="F2634" t="str">
            <v>Mobile Backhauling</v>
          </cell>
          <cell r="G2634"/>
          <cell r="H2634" t="str">
            <v>OSP Ready</v>
          </cell>
        </row>
        <row r="2635">
          <cell r="A2635" t="str">
            <v>IBS-SS-19-257</v>
          </cell>
          <cell r="B2635" t="str">
            <v>IAJ5814</v>
          </cell>
          <cell r="C2635" t="str">
            <v>BUSTAN TOWER AJMAN</v>
          </cell>
          <cell r="D2635" t="str">
            <v>25.411987</v>
          </cell>
          <cell r="E2635" t="str">
            <v>55.444753</v>
          </cell>
          <cell r="F2635" t="str">
            <v>Mobile Backhauling</v>
          </cell>
          <cell r="G2635"/>
          <cell r="H2635" t="str">
            <v>OSP Ready</v>
          </cell>
        </row>
        <row r="2636">
          <cell r="A2636" t="str">
            <v>IBS-FTK-21-0160</v>
          </cell>
          <cell r="B2636" t="str">
            <v>IAJ5813</v>
          </cell>
          <cell r="C2636"/>
          <cell r="D2636" t="str">
            <v>25.392063</v>
          </cell>
          <cell r="E2636" t="str">
            <v>55.431843</v>
          </cell>
          <cell r="F2636" t="str">
            <v>Mobile Backhauling</v>
          </cell>
          <cell r="G2636"/>
          <cell r="H2636" t="str">
            <v>OSP Ready</v>
          </cell>
        </row>
        <row r="2637">
          <cell r="A2637" t="str">
            <v>IBS-SS-20-0435</v>
          </cell>
          <cell r="B2637" t="str">
            <v>IAJ5812</v>
          </cell>
          <cell r="C2637" t="str">
            <v>Al Sawan Tower 2</v>
          </cell>
          <cell r="D2637" t="str">
            <v xml:space="preserve">25.3964          </v>
          </cell>
          <cell r="E2637" t="str">
            <v>55.43172</v>
          </cell>
          <cell r="F2637" t="str">
            <v>Mobile Backhauling</v>
          </cell>
          <cell r="G2637"/>
          <cell r="H2637" t="str">
            <v>OSP Ready</v>
          </cell>
        </row>
        <row r="2638">
          <cell r="A2638" t="str">
            <v>IBS-SS-21-0709</v>
          </cell>
          <cell r="B2638" t="str">
            <v>IAJ5810</v>
          </cell>
          <cell r="C2638" t="str">
            <v>Al Shaali Mall</v>
          </cell>
          <cell r="D2638" t="str">
            <v>25.384383</v>
          </cell>
          <cell r="E2638" t="str">
            <v>55.466392</v>
          </cell>
          <cell r="F2638" t="str">
            <v>Mobile Backhauling</v>
          </cell>
          <cell r="G2638"/>
          <cell r="H2638" t="str">
            <v>OSP Ready</v>
          </cell>
        </row>
        <row r="2639">
          <cell r="A2639" t="str">
            <v>IBS-FTK-21-0725</v>
          </cell>
          <cell r="B2639" t="str">
            <v>IAJ5809</v>
          </cell>
          <cell r="C2639" t="str">
            <v>Tech Tower</v>
          </cell>
          <cell r="D2639" t="str">
            <v>25.3927</v>
          </cell>
          <cell r="E2639" t="str">
            <v>55.437477</v>
          </cell>
          <cell r="F2639" t="str">
            <v>Mobile Backhauling</v>
          </cell>
          <cell r="G2639"/>
          <cell r="H2639" t="str">
            <v>OSP Ready</v>
          </cell>
        </row>
        <row r="2640">
          <cell r="A2640" t="str">
            <v>IBS-SS-19-1376</v>
          </cell>
          <cell r="B2640" t="str">
            <v>IAJ5808</v>
          </cell>
          <cell r="C2640" t="str">
            <v>Mirkaaz Mall</v>
          </cell>
          <cell r="D2640" t="str">
            <v>25.362001</v>
          </cell>
          <cell r="E2640" t="str">
            <v>55.496304</v>
          </cell>
          <cell r="F2640" t="str">
            <v>Mobile Backhauling</v>
          </cell>
          <cell r="G2640"/>
          <cell r="H2640" t="str">
            <v>OSP Provisioned</v>
          </cell>
        </row>
        <row r="2641">
          <cell r="A2641" t="str">
            <v>IBS-SS-20-0041</v>
          </cell>
          <cell r="B2641" t="str">
            <v>IAJ5807</v>
          </cell>
          <cell r="C2641" t="str">
            <v>Ajman Business Women Council</v>
          </cell>
          <cell r="D2641" t="str">
            <v>25.406258</v>
          </cell>
          <cell r="E2641" t="str">
            <v>55.484274</v>
          </cell>
          <cell r="F2641" t="str">
            <v>Mobile Backhauling</v>
          </cell>
          <cell r="G2641"/>
          <cell r="H2641" t="str">
            <v>OSP Ready</v>
          </cell>
        </row>
        <row r="2642">
          <cell r="A2642" t="str">
            <v>IBS-SS-21-0341</v>
          </cell>
          <cell r="B2642" t="str">
            <v>IAJ5805</v>
          </cell>
          <cell r="C2642" t="str">
            <v xml:space="preserve">Nesto Complex_Ajman </v>
          </cell>
          <cell r="D2642" t="str">
            <v xml:space="preserve">25.37609  </v>
          </cell>
          <cell r="E2642" t="str">
            <v>55.5108</v>
          </cell>
          <cell r="F2642" t="str">
            <v>Mobile Backhauling</v>
          </cell>
          <cell r="G2642"/>
          <cell r="H2642" t="str">
            <v>OSP Ready</v>
          </cell>
        </row>
        <row r="2643">
          <cell r="A2643" t="str">
            <v>IBS-SS-20-1822</v>
          </cell>
          <cell r="B2643" t="str">
            <v>IAJ5804 (Urgent Site)</v>
          </cell>
          <cell r="C2643" t="str">
            <v>Al Dia Building Ajman</v>
          </cell>
          <cell r="D2643" t="str">
            <v>25.386982</v>
          </cell>
          <cell r="E2643" t="str">
            <v>55.470122</v>
          </cell>
          <cell r="F2643" t="str">
            <v>Mobile Backhauling</v>
          </cell>
          <cell r="G2643"/>
          <cell r="H2643" t="str">
            <v>OSP Ready</v>
          </cell>
        </row>
        <row r="2644">
          <cell r="A2644" t="str">
            <v>IBS-SS-20-0463</v>
          </cell>
          <cell r="B2644" t="str">
            <v>IAJ5803</v>
          </cell>
          <cell r="C2644" t="str">
            <v>Al Manar Tower Ajman</v>
          </cell>
          <cell r="D2644" t="str">
            <v>25.3985</v>
          </cell>
          <cell r="E2644" t="str">
            <v>55.4327</v>
          </cell>
          <cell r="F2644" t="str">
            <v>Mobile Backhauling</v>
          </cell>
          <cell r="G2644"/>
          <cell r="H2644" t="str">
            <v>OSP Ready</v>
          </cell>
        </row>
        <row r="2645">
          <cell r="A2645" t="str">
            <v>IBS-FTK-20-1859</v>
          </cell>
          <cell r="B2645" t="str">
            <v>IAJ5802</v>
          </cell>
          <cell r="C2645" t="str">
            <v>Al Rawabi Tower 3 Ajman</v>
          </cell>
          <cell r="D2645" t="str">
            <v>25.392356</v>
          </cell>
          <cell r="E2645" t="str">
            <v>55.433825</v>
          </cell>
          <cell r="F2645" t="str">
            <v>Mobile Backhauling</v>
          </cell>
          <cell r="G2645"/>
          <cell r="H2645" t="str">
            <v>OSP Ready</v>
          </cell>
        </row>
        <row r="2646">
          <cell r="A2646" t="str">
            <v>IBS-FTK-20-1691</v>
          </cell>
          <cell r="B2646" t="str">
            <v>IAJ5801</v>
          </cell>
          <cell r="C2646" t="str">
            <v>Fortune Residency</v>
          </cell>
          <cell r="D2646" t="str">
            <v>25.390491</v>
          </cell>
          <cell r="E2646" t="str">
            <v>55.573051</v>
          </cell>
          <cell r="F2646" t="str">
            <v>Mobile Backhauling</v>
          </cell>
          <cell r="G2646"/>
          <cell r="H2646" t="str">
            <v>OSP Ready</v>
          </cell>
        </row>
        <row r="2647">
          <cell r="A2647" t="str">
            <v>IBS-SS-22-0021</v>
          </cell>
          <cell r="B2647" t="str">
            <v>IAD5984</v>
          </cell>
          <cell r="C2647" t="str">
            <v>MTB_Midfield Airside Road Tunnel (MART)</v>
          </cell>
          <cell r="D2647"/>
          <cell r="E2647"/>
          <cell r="F2647" t="str">
            <v>Mobile Backhauling</v>
          </cell>
          <cell r="G2647"/>
          <cell r="H2647" t="str">
            <v>OSP Ready</v>
          </cell>
        </row>
        <row r="2648">
          <cell r="A2648" t="str">
            <v>IBS-SS-21-3038</v>
          </cell>
          <cell r="B2648" t="str">
            <v>IAD5983</v>
          </cell>
          <cell r="C2648" t="str">
            <v>MTB_ Airside Tunnel</v>
          </cell>
          <cell r="D2648"/>
          <cell r="E2648"/>
          <cell r="F2648" t="str">
            <v>Mobile Backhauling</v>
          </cell>
          <cell r="G2648"/>
          <cell r="H2648" t="str">
            <v>OSP Ready</v>
          </cell>
        </row>
        <row r="2649">
          <cell r="A2649" t="str">
            <v>IBS-SS-22-0016</v>
          </cell>
          <cell r="B2649" t="str">
            <v>IAD5979</v>
          </cell>
          <cell r="C2649" t="str">
            <v>Cleveland Clinic Expansion - Oncology Centre</v>
          </cell>
          <cell r="D2649" t="str">
            <v>24.49639</v>
          </cell>
          <cell r="E2649" t="str">
            <v>54.388022</v>
          </cell>
          <cell r="F2649" t="str">
            <v>Mobile Backhauling</v>
          </cell>
          <cell r="G2649"/>
          <cell r="H2649" t="str">
            <v>OSP Ready</v>
          </cell>
        </row>
        <row r="2650">
          <cell r="A2650" t="str">
            <v>IBS-SS-21-2995</v>
          </cell>
          <cell r="B2650" t="str">
            <v>IAD5968</v>
          </cell>
          <cell r="C2650" t="str">
            <v xml:space="preserve"> Baniyas Center</v>
          </cell>
          <cell r="D2650" t="str">
            <v>24.287713</v>
          </cell>
          <cell r="E2650" t="str">
            <v>54.641079</v>
          </cell>
          <cell r="F2650" t="str">
            <v>Mobile Backhauling</v>
          </cell>
          <cell r="G2650"/>
          <cell r="H2650" t="str">
            <v>OSP Ready</v>
          </cell>
        </row>
        <row r="2651">
          <cell r="A2651" t="str">
            <v>IBS-SS-22-0022</v>
          </cell>
          <cell r="B2651" t="str">
            <v>IAD5967</v>
          </cell>
          <cell r="C2651"/>
          <cell r="D2651" t="str">
            <v>24.474879</v>
          </cell>
          <cell r="E2651" t="str">
            <v>54.348128</v>
          </cell>
          <cell r="F2651" t="str">
            <v>Mobile Backhauling</v>
          </cell>
          <cell r="G2651"/>
          <cell r="H2651" t="str">
            <v>OSP Ready</v>
          </cell>
        </row>
        <row r="2652">
          <cell r="A2652" t="str">
            <v>IBS-FTK-22-1776</v>
          </cell>
          <cell r="B2652" t="str">
            <v>IAD5963</v>
          </cell>
          <cell r="C2652"/>
          <cell r="D2652"/>
          <cell r="E2652"/>
          <cell r="F2652" t="str">
            <v>Mobile Backhauling</v>
          </cell>
          <cell r="G2652"/>
          <cell r="H2652" t="str">
            <v>NOC &amp; Permitting</v>
          </cell>
        </row>
        <row r="2653">
          <cell r="A2653" t="str">
            <v>IBS-FTK-22-1460</v>
          </cell>
          <cell r="B2653" t="str">
            <v>IAD5961</v>
          </cell>
          <cell r="C2653"/>
          <cell r="D2653"/>
          <cell r="E2653"/>
          <cell r="F2653" t="str">
            <v>Mobile Backhauling</v>
          </cell>
          <cell r="G2653"/>
          <cell r="H2653" t="str">
            <v>CW In Progress</v>
          </cell>
        </row>
        <row r="2654">
          <cell r="A2654" t="str">
            <v>IAD5954</v>
          </cell>
          <cell r="B2654" t="str">
            <v>IAD5954</v>
          </cell>
          <cell r="C2654" t="str">
            <v>AUH-Off Island</v>
          </cell>
          <cell r="D2654" t="str">
            <v>24.332313</v>
          </cell>
          <cell r="E2654" t="str">
            <v>54.625806</v>
          </cell>
          <cell r="F2654" t="str">
            <v>Mobile Backhauling</v>
          </cell>
          <cell r="G2654"/>
          <cell r="H2654" t="str">
            <v>OSP Ready</v>
          </cell>
        </row>
        <row r="2655">
          <cell r="A2655" t="str">
            <v>IBS-SS-22-0057</v>
          </cell>
          <cell r="B2655" t="str">
            <v>IAD5953 (Urgent site)</v>
          </cell>
          <cell r="C2655" t="str">
            <v>Al Walaa Tower_Al Nahyan_AUH</v>
          </cell>
          <cell r="D2655" t="str">
            <v>24.46708</v>
          </cell>
          <cell r="E2655" t="str">
            <v>54.38352</v>
          </cell>
          <cell r="F2655" t="str">
            <v>Mobile Backhauling</v>
          </cell>
          <cell r="G2655"/>
          <cell r="H2655" t="str">
            <v>OSP Ready</v>
          </cell>
        </row>
        <row r="2656">
          <cell r="A2656" t="str">
            <v>IBS-SS-19-579</v>
          </cell>
          <cell r="B2656" t="str">
            <v xml:space="preserve">IAD5950 </v>
          </cell>
          <cell r="C2656" t="str">
            <v>Al Ameri Hotel</v>
          </cell>
          <cell r="D2656" t="str">
            <v>24.419351</v>
          </cell>
          <cell r="E2656" t="str">
            <v>54.449278</v>
          </cell>
          <cell r="F2656" t="str">
            <v>Mobile Backhauling</v>
          </cell>
          <cell r="G2656"/>
          <cell r="H2656" t="str">
            <v>OSP Ready</v>
          </cell>
        </row>
        <row r="2657">
          <cell r="A2657" t="str">
            <v>IBS-FTK-21-2046</v>
          </cell>
          <cell r="B2657" t="str">
            <v>IAD5944</v>
          </cell>
          <cell r="C2657" t="str">
            <v>Al Balooshi Tower</v>
          </cell>
          <cell r="D2657" t="str">
            <v>24.495824</v>
          </cell>
          <cell r="E2657" t="str">
            <v>54.378445</v>
          </cell>
          <cell r="F2657" t="str">
            <v>Mobile Backhauling</v>
          </cell>
          <cell r="G2657"/>
          <cell r="H2657" t="str">
            <v>OSP Ready</v>
          </cell>
        </row>
        <row r="2658">
          <cell r="A2658" t="str">
            <v>IBS-SS-21-3803</v>
          </cell>
          <cell r="B2658" t="str">
            <v>IAD5942</v>
          </cell>
          <cell r="C2658" t="str">
            <v>Etisalat DATA center Khalifa City</v>
          </cell>
          <cell r="D2658" t="str">
            <v>24.413013</v>
          </cell>
          <cell r="E2658" t="str">
            <v>54.567582</v>
          </cell>
          <cell r="F2658" t="str">
            <v>Mobile Backhauling</v>
          </cell>
          <cell r="G2658"/>
          <cell r="H2658" t="str">
            <v>OSP Ready</v>
          </cell>
        </row>
        <row r="2659">
          <cell r="A2659" t="str">
            <v>IBS-SS-22-0023</v>
          </cell>
          <cell r="B2659" t="str">
            <v>IAD5941</v>
          </cell>
          <cell r="C2659" t="str">
            <v>AUH-Off Island</v>
          </cell>
          <cell r="D2659" t="str">
            <v>24.39861</v>
          </cell>
          <cell r="E2659" t="str">
            <v>54.56586</v>
          </cell>
          <cell r="F2659" t="str">
            <v>Mobile Backhauling</v>
          </cell>
          <cell r="G2659"/>
          <cell r="H2659" t="str">
            <v>CW In Progress</v>
          </cell>
        </row>
        <row r="2660">
          <cell r="A2660" t="str">
            <v>IBS-FTK-21-3845</v>
          </cell>
          <cell r="B2660" t="str">
            <v xml:space="preserve">IAD5935 </v>
          </cell>
          <cell r="C2660"/>
          <cell r="D2660" t="str">
            <v>24.31874</v>
          </cell>
          <cell r="E2660" t="str">
            <v>54.611719</v>
          </cell>
          <cell r="F2660" t="str">
            <v>Mobile Backhauling</v>
          </cell>
          <cell r="G2660"/>
          <cell r="H2660" t="str">
            <v>OSP Ready</v>
          </cell>
        </row>
        <row r="2661">
          <cell r="A2661" t="str">
            <v>IAD5934</v>
          </cell>
          <cell r="B2661" t="str">
            <v>IAD5934</v>
          </cell>
          <cell r="C2661" t="str">
            <v>AUH-Off Island</v>
          </cell>
          <cell r="D2661" t="str">
            <v>24.539361</v>
          </cell>
          <cell r="E2661" t="str">
            <v>54.67459</v>
          </cell>
          <cell r="F2661" t="str">
            <v>Mobile Backhauling</v>
          </cell>
          <cell r="G2661"/>
          <cell r="H2661" t="str">
            <v>OSP Ready</v>
          </cell>
        </row>
        <row r="2662">
          <cell r="A2662" t="str">
            <v>IBS-FTK-21-3277</v>
          </cell>
          <cell r="B2662" t="str">
            <v>IAD5930</v>
          </cell>
          <cell r="C2662" t="str">
            <v>AUH LADIES CLUB PHASE II</v>
          </cell>
          <cell r="D2662" t="str">
            <v>24.4000364</v>
          </cell>
          <cell r="E2662" t="str">
            <v xml:space="preserve">54.4698527 </v>
          </cell>
          <cell r="F2662" t="str">
            <v>Mobile Backhauling</v>
          </cell>
          <cell r="G2662"/>
          <cell r="H2662" t="str">
            <v>OSP Ready</v>
          </cell>
        </row>
        <row r="2663">
          <cell r="A2663" t="str">
            <v>IBS-FTK-21-3594</v>
          </cell>
          <cell r="B2663" t="str">
            <v>IAD5925</v>
          </cell>
          <cell r="C2663" t="str">
            <v>Amazon Data centers  23SR35 &amp; 24SR35</v>
          </cell>
          <cell r="D2663" t="str">
            <v>24.268293</v>
          </cell>
          <cell r="E2663" t="str">
            <v>54.463131</v>
          </cell>
          <cell r="F2663" t="str">
            <v>Mobile Backhauling</v>
          </cell>
          <cell r="G2663"/>
          <cell r="H2663" t="str">
            <v>OSP Ready</v>
          </cell>
        </row>
        <row r="2664">
          <cell r="A2664" t="str">
            <v>IBS-FTK-21-3595</v>
          </cell>
          <cell r="B2664" t="str">
            <v>IAD5922</v>
          </cell>
          <cell r="C2664" t="str">
            <v>Amazon Data centers Plot KP8</v>
          </cell>
          <cell r="D2664" t="str">
            <v xml:space="preserve">  24.708742</v>
          </cell>
          <cell r="E2664" t="str">
            <v>54.742877</v>
          </cell>
          <cell r="F2664" t="str">
            <v>Mobile Backhauling</v>
          </cell>
          <cell r="G2664"/>
          <cell r="H2664" t="str">
            <v>OSP Ready</v>
          </cell>
        </row>
        <row r="2665">
          <cell r="A2665" t="str">
            <v>IBS-SS-20-0045</v>
          </cell>
          <cell r="B2665" t="str">
            <v>IAD5921</v>
          </cell>
          <cell r="C2665" t="str">
            <v>AL QANA PROJECT</v>
          </cell>
          <cell r="D2665" t="str">
            <v>24.4016586</v>
          </cell>
          <cell r="E2665" t="str">
            <v>54.5019177</v>
          </cell>
          <cell r="F2665" t="str">
            <v>Mobile Backhauling</v>
          </cell>
          <cell r="G2665"/>
          <cell r="H2665" t="str">
            <v>OSP Ready</v>
          </cell>
        </row>
        <row r="2666">
          <cell r="A2666" t="str">
            <v>IBS-FTK-21-3833</v>
          </cell>
          <cell r="B2666" t="str">
            <v>IAD5919</v>
          </cell>
          <cell r="C2666" t="str">
            <v xml:space="preserve">Roof top Room Building Luluat RBW14-46 </v>
          </cell>
          <cell r="D2666" t="str">
            <v>24.441303</v>
          </cell>
          <cell r="E2666" t="str">
            <v>54.568282</v>
          </cell>
          <cell r="F2666" t="str">
            <v>Mobile Backhauling</v>
          </cell>
          <cell r="G2666"/>
          <cell r="H2666" t="str">
            <v>OSP Ready</v>
          </cell>
        </row>
        <row r="2667">
          <cell r="A2667" t="str">
            <v>IBS-FTK-21-3832</v>
          </cell>
          <cell r="B2667" t="str">
            <v>IAD5918</v>
          </cell>
          <cell r="C2667" t="str">
            <v>Roof top GSM Building Luluat RBW14-44 Abu Dhabi</v>
          </cell>
          <cell r="D2667" t="str">
            <v>24.441454</v>
          </cell>
          <cell r="E2667" t="str">
            <v>54.569218</v>
          </cell>
          <cell r="F2667" t="str">
            <v>Mobile Backhauling</v>
          </cell>
          <cell r="G2667"/>
          <cell r="H2667" t="str">
            <v>OSP Ready</v>
          </cell>
        </row>
        <row r="2668">
          <cell r="A2668" t="str">
            <v>IAD5914</v>
          </cell>
          <cell r="B2668" t="str">
            <v>IAD5914</v>
          </cell>
          <cell r="C2668" t="str">
            <v>AUH-Off Island</v>
          </cell>
          <cell r="D2668" t="str">
            <v>24.2794828</v>
          </cell>
          <cell r="E2668" t="str">
            <v>54.6672744</v>
          </cell>
          <cell r="F2668" t="str">
            <v>Mobile Backhauling</v>
          </cell>
          <cell r="G2668"/>
          <cell r="H2668" t="str">
            <v>OSP Ready</v>
          </cell>
        </row>
        <row r="2669">
          <cell r="A2669" t="str">
            <v>IBS-SS-21-3745</v>
          </cell>
          <cell r="B2669" t="str">
            <v>IAD5913</v>
          </cell>
          <cell r="C2669"/>
          <cell r="D2669" t="str">
            <v>24.4309</v>
          </cell>
          <cell r="E2669" t="str">
            <v>54.46433</v>
          </cell>
          <cell r="F2669" t="str">
            <v>Mobile Backhauling</v>
          </cell>
          <cell r="G2669"/>
          <cell r="H2669" t="str">
            <v>OSP Ready</v>
          </cell>
        </row>
        <row r="2670">
          <cell r="A2670" t="str">
            <v>IBS-FTK-20-1609</v>
          </cell>
          <cell r="B2670" t="str">
            <v>IAD5907</v>
          </cell>
          <cell r="C2670" t="str">
            <v>AUH-Island</v>
          </cell>
          <cell r="D2670" t="str">
            <v>24.489897</v>
          </cell>
          <cell r="E2670" t="str">
            <v>54.355087</v>
          </cell>
          <cell r="F2670" t="str">
            <v>Mobile Backhauling</v>
          </cell>
          <cell r="G2670"/>
          <cell r="H2670" t="str">
            <v>OSP Ready</v>
          </cell>
        </row>
        <row r="2671">
          <cell r="A2671" t="str">
            <v>IBS-FTK-20-1579</v>
          </cell>
          <cell r="B2671" t="str">
            <v>IAD5906</v>
          </cell>
          <cell r="C2671" t="str">
            <v>Al Khalidiya Rotana TOWER</v>
          </cell>
          <cell r="D2671" t="str">
            <v>24.469574</v>
          </cell>
          <cell r="E2671" t="str">
            <v>54.342621</v>
          </cell>
          <cell r="F2671" t="str">
            <v>Mobile Backhauling</v>
          </cell>
          <cell r="G2671"/>
          <cell r="H2671" t="str">
            <v>OSP Ready</v>
          </cell>
        </row>
        <row r="2672">
          <cell r="A2672" t="str">
            <v>IBS-FTK-21-3616</v>
          </cell>
          <cell r="B2672" t="str">
            <v>IAD5905</v>
          </cell>
          <cell r="C2672" t="str">
            <v>MOADED MOHAMED HILAL AL MAZROUIE ME11-C74</v>
          </cell>
          <cell r="D2672"/>
          <cell r="E2672"/>
          <cell r="F2672" t="str">
            <v>Mobile Backhauling</v>
          </cell>
          <cell r="G2672"/>
          <cell r="H2672" t="str">
            <v>NOC &amp; Permitting</v>
          </cell>
        </row>
        <row r="2673">
          <cell r="A2673" t="str">
            <v>IBS-SS-21-0323</v>
          </cell>
          <cell r="B2673" t="str">
            <v>IAD5896</v>
          </cell>
          <cell r="C2673" t="str">
            <v>Al Qana project site-2</v>
          </cell>
          <cell r="D2673" t="str">
            <v>24.403791</v>
          </cell>
          <cell r="E2673" t="str">
            <v>54.494577</v>
          </cell>
          <cell r="F2673" t="str">
            <v>Mobile Backhauling</v>
          </cell>
          <cell r="G2673"/>
          <cell r="H2673" t="str">
            <v>OSP Ready</v>
          </cell>
        </row>
        <row r="2674">
          <cell r="A2674" t="str">
            <v>IBS-SS-21-3628</v>
          </cell>
          <cell r="B2674" t="str">
            <v>IAD5892</v>
          </cell>
          <cell r="C2674" t="str">
            <v>AUH-Off Island</v>
          </cell>
          <cell r="D2674" t="str">
            <v>24.35103</v>
          </cell>
          <cell r="E2674" t="str">
            <v>54.7136</v>
          </cell>
          <cell r="F2674" t="str">
            <v>Mobile Backhauling</v>
          </cell>
          <cell r="G2674"/>
          <cell r="H2674" t="str">
            <v>OSP Provisioned</v>
          </cell>
        </row>
        <row r="2675">
          <cell r="A2675" t="str">
            <v>IBS-SS-21-1227</v>
          </cell>
          <cell r="B2675" t="str">
            <v>IAD5885</v>
          </cell>
          <cell r="C2675" t="str">
            <v>WR-DRM</v>
          </cell>
          <cell r="D2675" t="str">
            <v>24.10076</v>
          </cell>
          <cell r="E2675" t="str">
            <v>52.65467</v>
          </cell>
          <cell r="F2675" t="str">
            <v>Mobile Backhauling</v>
          </cell>
          <cell r="G2675"/>
          <cell r="H2675" t="str">
            <v>OSP Provisioned</v>
          </cell>
        </row>
        <row r="2676">
          <cell r="A2676" t="str">
            <v>IBS-FTK-21-3487</v>
          </cell>
          <cell r="B2676" t="str">
            <v>IAD5884</v>
          </cell>
          <cell r="C2676"/>
          <cell r="D2676" t="str">
            <v>24.455686</v>
          </cell>
          <cell r="E2676" t="str">
            <v>54.616216</v>
          </cell>
          <cell r="F2676" t="str">
            <v>Mobile Backhauling</v>
          </cell>
          <cell r="G2676"/>
          <cell r="H2676" t="str">
            <v>OSP Ready</v>
          </cell>
        </row>
        <row r="2677">
          <cell r="A2677" t="str">
            <v>IBS-FTK-21-3577</v>
          </cell>
          <cell r="B2677" t="str">
            <v>IAD5880</v>
          </cell>
          <cell r="C2677"/>
          <cell r="D2677"/>
          <cell r="E2677"/>
          <cell r="F2677" t="str">
            <v>Mobile Backhauling</v>
          </cell>
          <cell r="G2677"/>
          <cell r="H2677" t="str">
            <v>OSP Ready</v>
          </cell>
        </row>
        <row r="2678">
          <cell r="A2678" t="str">
            <v>IBS-FTK-21-3561</v>
          </cell>
          <cell r="B2678" t="str">
            <v xml:space="preserve">IAD5879 </v>
          </cell>
          <cell r="C2678" t="str">
            <v>Jumaa Manea Al Ghuwais Al Suwaidi Building Al Raha Abu Dhabi</v>
          </cell>
          <cell r="D2678" t="str">
            <v>24.454698</v>
          </cell>
          <cell r="E2678" t="str">
            <v>54.614659</v>
          </cell>
          <cell r="F2678" t="str">
            <v>Mobile Backhauling</v>
          </cell>
          <cell r="G2678"/>
          <cell r="H2678" t="str">
            <v>OSP Ready</v>
          </cell>
        </row>
        <row r="2679">
          <cell r="A2679" t="str">
            <v>IBS-FTK-21-3555</v>
          </cell>
          <cell r="B2679" t="str">
            <v>IAD5877</v>
          </cell>
          <cell r="C2679" t="str">
            <v>Luluat Al Raha (ICT2 Plot 43)</v>
          </cell>
          <cell r="D2679" t="str">
            <v>24.441386</v>
          </cell>
          <cell r="E2679" t="str">
            <v>54.569964</v>
          </cell>
          <cell r="F2679" t="str">
            <v>Mobile Backhauling</v>
          </cell>
          <cell r="G2679"/>
          <cell r="H2679" t="str">
            <v>OSP Ready</v>
          </cell>
        </row>
        <row r="2680">
          <cell r="A2680" t="str">
            <v>IBS-FTK-21-3554</v>
          </cell>
          <cell r="B2680" t="str">
            <v>IAD5876</v>
          </cell>
          <cell r="C2680" t="str">
            <v>Luluat Al Raha (ICT2 Plot 42)</v>
          </cell>
          <cell r="D2680" t="str">
            <v>24.441331</v>
          </cell>
          <cell r="E2680" t="str">
            <v>54.570550</v>
          </cell>
          <cell r="F2680" t="str">
            <v>Mobile Backhauling</v>
          </cell>
          <cell r="G2680"/>
          <cell r="H2680" t="str">
            <v>OSP Ready</v>
          </cell>
        </row>
        <row r="2681">
          <cell r="A2681" t="str">
            <v>IBS-FTK-21-3183</v>
          </cell>
          <cell r="B2681" t="str">
            <v>IAD5875</v>
          </cell>
          <cell r="C2681" t="str">
            <v>Luluat Al Raha (ICT2 Plot 41)</v>
          </cell>
          <cell r="D2681" t="str">
            <v>24.441197</v>
          </cell>
          <cell r="E2681" t="str">
            <v>54.571521</v>
          </cell>
          <cell r="F2681" t="str">
            <v>Mobile Backhauling</v>
          </cell>
          <cell r="G2681"/>
          <cell r="H2681" t="str">
            <v>OSP Ready</v>
          </cell>
        </row>
        <row r="2682">
          <cell r="A2682" t="str">
            <v>IBS-SS-20-0217</v>
          </cell>
          <cell r="B2682" t="str">
            <v>IAD5870</v>
          </cell>
          <cell r="C2682" t="str">
            <v>Bay View Tower</v>
          </cell>
          <cell r="D2682" t="str">
            <v>24.496814</v>
          </cell>
          <cell r="E2682" t="str">
            <v>54.383259</v>
          </cell>
          <cell r="F2682" t="str">
            <v>Mobile Backhauling</v>
          </cell>
          <cell r="G2682"/>
          <cell r="H2682" t="str">
            <v>OSP Ready</v>
          </cell>
        </row>
        <row r="2683">
          <cell r="A2683" t="str">
            <v>IBS-FTK-20-1690</v>
          </cell>
          <cell r="B2683" t="str">
            <v>IAD5869</v>
          </cell>
          <cell r="C2683" t="str">
            <v>AUH-Island</v>
          </cell>
          <cell r="D2683" t="str">
            <v>24.50232</v>
          </cell>
          <cell r="E2683" t="str">
            <v>54.37699</v>
          </cell>
          <cell r="F2683" t="str">
            <v>Mobile Backhauling</v>
          </cell>
          <cell r="G2683"/>
          <cell r="H2683" t="str">
            <v>OSP Ready</v>
          </cell>
        </row>
        <row r="2684">
          <cell r="A2684" t="str">
            <v>IBS-SS-19-1229</v>
          </cell>
          <cell r="B2684" t="str">
            <v>IAD5868</v>
          </cell>
          <cell r="C2684" t="str">
            <v>AUH-Island</v>
          </cell>
          <cell r="D2684" t="str">
            <v>24.501453</v>
          </cell>
          <cell r="E2684" t="str">
            <v>54.377832</v>
          </cell>
          <cell r="F2684" t="str">
            <v>Mobile Backhauling</v>
          </cell>
          <cell r="G2684"/>
          <cell r="H2684" t="str">
            <v>OSP Provisioned</v>
          </cell>
        </row>
        <row r="2685">
          <cell r="A2685" t="str">
            <v>IBS-SS-20-0073</v>
          </cell>
          <cell r="B2685" t="str">
            <v>IAD5866</v>
          </cell>
          <cell r="C2685" t="str">
            <v>Higher College of Technology - Baniyas</v>
          </cell>
          <cell r="D2685" t="str">
            <v>24.313538</v>
          </cell>
          <cell r="E2685" t="str">
            <v>54.674547 </v>
          </cell>
          <cell r="F2685" t="str">
            <v>Mobile Backhauling</v>
          </cell>
          <cell r="G2685"/>
          <cell r="H2685" t="str">
            <v>OSP Ready</v>
          </cell>
        </row>
        <row r="2686">
          <cell r="A2686" t="str">
            <v>IBS-FTK-21-3202</v>
          </cell>
          <cell r="B2686" t="str">
            <v>IAD5864</v>
          </cell>
          <cell r="C2686" t="str">
            <v>Emirates Red Crescent Authority Bani Yas</v>
          </cell>
          <cell r="D2686" t="str">
            <v>24.315355</v>
          </cell>
          <cell r="E2686" t="str">
            <v>54.609422</v>
          </cell>
          <cell r="F2686" t="str">
            <v>Mobile Backhauling</v>
          </cell>
          <cell r="G2686"/>
          <cell r="H2686" t="str">
            <v>OSP Ready</v>
          </cell>
        </row>
        <row r="2687">
          <cell r="A2687" t="str">
            <v>IBS-SS-21-1225</v>
          </cell>
          <cell r="B2687" t="str">
            <v>IAD5862</v>
          </cell>
          <cell r="C2687" t="str">
            <v>AlDhafra sports and culture Club</v>
          </cell>
          <cell r="D2687" t="str">
            <v>23.668853</v>
          </cell>
          <cell r="E2687" t="str">
            <v>53.693649</v>
          </cell>
          <cell r="F2687" t="str">
            <v>Mobile Backhauling</v>
          </cell>
          <cell r="G2687"/>
          <cell r="H2687" t="str">
            <v>OSP Ready</v>
          </cell>
        </row>
        <row r="2688">
          <cell r="A2688" t="str">
            <v>IBS-SS-20-0085</v>
          </cell>
          <cell r="B2688" t="str">
            <v xml:space="preserve">IAD5860 </v>
          </cell>
          <cell r="C2688" t="str">
            <v>Public Prosecution Office</v>
          </cell>
          <cell r="D2688" t="str">
            <v>24.422005</v>
          </cell>
          <cell r="E2688" t="str">
            <v>54.447707</v>
          </cell>
          <cell r="F2688" t="str">
            <v>Mobile Backhauling</v>
          </cell>
          <cell r="G2688"/>
          <cell r="H2688" t="str">
            <v>OSP Ready</v>
          </cell>
        </row>
        <row r="2689">
          <cell r="A2689" t="str">
            <v>IAD5858</v>
          </cell>
          <cell r="B2689" t="str">
            <v>IAD5858</v>
          </cell>
          <cell r="C2689" t="str">
            <v>AUH-Island</v>
          </cell>
          <cell r="D2689" t="str">
            <v>24.422555</v>
          </cell>
          <cell r="E2689" t="str">
            <v>54.454172</v>
          </cell>
          <cell r="F2689" t="str">
            <v>Mobile Backhauling</v>
          </cell>
          <cell r="G2689"/>
          <cell r="H2689" t="str">
            <v>CW In Progress</v>
          </cell>
        </row>
        <row r="2690">
          <cell r="A2690" t="str">
            <v>IBS-FTK-21-0805</v>
          </cell>
          <cell r="B2690" t="str">
            <v>IAD5854</v>
          </cell>
          <cell r="C2690"/>
          <cell r="D2690" t="str">
            <v>24.453545</v>
          </cell>
          <cell r="E2690" t="str">
            <v>54.615395</v>
          </cell>
          <cell r="F2690" t="str">
            <v>Mobile Backhauling</v>
          </cell>
          <cell r="G2690"/>
          <cell r="H2690" t="str">
            <v>OSP Ready</v>
          </cell>
        </row>
        <row r="2691">
          <cell r="A2691" t="str">
            <v>IBS-SS-20-0043</v>
          </cell>
          <cell r="B2691" t="str">
            <v>IAD5852</v>
          </cell>
          <cell r="C2691" t="str">
            <v>AL FALAH MEDICAL MALL</v>
          </cell>
          <cell r="D2691" t="str">
            <v>24.401406</v>
          </cell>
          <cell r="E2691" t="str">
            <v>54.580185</v>
          </cell>
          <cell r="F2691" t="str">
            <v>Mobile Backhauling</v>
          </cell>
          <cell r="G2691"/>
          <cell r="H2691" t="str">
            <v>OSP Ready</v>
          </cell>
        </row>
        <row r="2692">
          <cell r="A2692" t="str">
            <v>IBS-SS-21-0311</v>
          </cell>
          <cell r="B2692" t="str">
            <v>IAD5851</v>
          </cell>
          <cell r="C2692" t="str">
            <v>Warner Brothers Hotel_Yas Island-(Urgent)</v>
          </cell>
          <cell r="D2692" t="str">
            <v>24.490052</v>
          </cell>
          <cell r="E2692" t="str">
            <v>54.597708</v>
          </cell>
          <cell r="F2692" t="str">
            <v>Mobile Backhauling</v>
          </cell>
          <cell r="G2692"/>
          <cell r="H2692" t="str">
            <v>OSP Ready</v>
          </cell>
        </row>
        <row r="2693">
          <cell r="A2693" t="str">
            <v>IBS-SS-19-1274</v>
          </cell>
          <cell r="B2693" t="str">
            <v>IAD5850</v>
          </cell>
          <cell r="C2693" t="str">
            <v xml:space="preserve">AL Thoraya Palace </v>
          </cell>
          <cell r="D2693" t="str">
            <v>24.410652</v>
          </cell>
          <cell r="E2693" t="str">
            <v>54.440414</v>
          </cell>
          <cell r="F2693" t="str">
            <v>Mobile Backhauling</v>
          </cell>
          <cell r="G2693"/>
          <cell r="H2693" t="str">
            <v>OSP Ready</v>
          </cell>
        </row>
        <row r="2694">
          <cell r="A2694" t="str">
            <v>IBS-FTK-21-0647</v>
          </cell>
          <cell r="B2694" t="str">
            <v>IAD5848</v>
          </cell>
          <cell r="C2694" t="str">
            <v>AUH-Island</v>
          </cell>
          <cell r="D2694" t="str">
            <v>24.49774</v>
          </cell>
          <cell r="E2694" t="str">
            <v>54.37284</v>
          </cell>
          <cell r="F2694" t="str">
            <v>Mobile Backhauling</v>
          </cell>
          <cell r="G2694"/>
          <cell r="H2694" t="str">
            <v>OSP Ready</v>
          </cell>
        </row>
        <row r="2695">
          <cell r="A2695" t="str">
            <v>IAD5847</v>
          </cell>
          <cell r="B2695" t="str">
            <v>IAD5847</v>
          </cell>
          <cell r="C2695" t="str">
            <v>AUH-Island</v>
          </cell>
          <cell r="D2695" t="str">
            <v>24.493988</v>
          </cell>
          <cell r="E2695" t="str">
            <v>54.377973</v>
          </cell>
          <cell r="F2695" t="str">
            <v>Mobile Backhauling</v>
          </cell>
          <cell r="G2695"/>
          <cell r="H2695" t="str">
            <v>OSP Ready</v>
          </cell>
        </row>
        <row r="2696">
          <cell r="A2696" t="str">
            <v xml:space="preserve">IBS-SS-21-0181- </v>
          </cell>
          <cell r="B2696" t="str">
            <v>IAD5846</v>
          </cell>
          <cell r="C2696" t="str">
            <v>E1902 C167 Emirates Development Bank Abu Dhabi.</v>
          </cell>
          <cell r="D2696" t="str">
            <v>24.478943</v>
          </cell>
          <cell r="E2696" t="str">
            <v>54.385067</v>
          </cell>
          <cell r="F2696" t="str">
            <v>Mobile Backhauling</v>
          </cell>
          <cell r="G2696"/>
          <cell r="H2696" t="str">
            <v>OSP Ready</v>
          </cell>
        </row>
        <row r="2697">
          <cell r="A2697" t="str">
            <v>IBS-SS-21-0197</v>
          </cell>
          <cell r="B2697" t="str">
            <v>IAD5844</v>
          </cell>
          <cell r="C2697" t="str">
            <v>Al raha Gardens Plaza Khalifa City Abu dhabi</v>
          </cell>
          <cell r="D2697" t="str">
            <v>24.432633</v>
          </cell>
          <cell r="E2697" t="str">
            <v>54.566457</v>
          </cell>
          <cell r="F2697" t="str">
            <v>Mobile Backhauling</v>
          </cell>
          <cell r="G2697"/>
          <cell r="H2697" t="str">
            <v>OSP Ready</v>
          </cell>
        </row>
        <row r="2698">
          <cell r="A2698" t="str">
            <v>IAD5843</v>
          </cell>
          <cell r="B2698" t="str">
            <v>IAD5843</v>
          </cell>
          <cell r="C2698" t="str">
            <v>AUH-Island</v>
          </cell>
          <cell r="D2698" t="str">
            <v>24.460527</v>
          </cell>
          <cell r="E2698" t="str">
            <v>54.380506</v>
          </cell>
          <cell r="F2698" t="str">
            <v>Mobile Backhauling</v>
          </cell>
          <cell r="G2698"/>
          <cell r="H2698" t="str">
            <v>OSP Ready</v>
          </cell>
        </row>
        <row r="2699">
          <cell r="A2699" t="str">
            <v>IBS-SS-21-0741</v>
          </cell>
          <cell r="B2699" t="str">
            <v xml:space="preserve">IAD5840 </v>
          </cell>
          <cell r="C2699" t="str">
            <v>Ghayathi Mall</v>
          </cell>
          <cell r="D2699" t="str">
            <v xml:space="preserve">23.911099°  </v>
          </cell>
          <cell r="E2699" t="str">
            <v>52.802119°</v>
          </cell>
          <cell r="F2699" t="str">
            <v>Mobile Backhauling</v>
          </cell>
          <cell r="G2699"/>
          <cell r="H2699" t="str">
            <v>OSP Ready</v>
          </cell>
        </row>
        <row r="2700">
          <cell r="A2700" t="str">
            <v>IBS-FTK-20-1619</v>
          </cell>
          <cell r="B2700" t="str">
            <v>IAD5839</v>
          </cell>
          <cell r="C2700" t="str">
            <v>AUH-Island</v>
          </cell>
          <cell r="D2700" t="str">
            <v>24.490377</v>
          </cell>
          <cell r="E2700" t="str">
            <v>54.360944</v>
          </cell>
          <cell r="F2700" t="str">
            <v>Mobile Backhauling</v>
          </cell>
          <cell r="G2700"/>
          <cell r="H2700" t="str">
            <v>OSP Ready</v>
          </cell>
        </row>
        <row r="2701">
          <cell r="A2701" t="str">
            <v>IAD5827</v>
          </cell>
          <cell r="B2701" t="str">
            <v>IAD5827</v>
          </cell>
          <cell r="C2701" t="str">
            <v>AUH-Island</v>
          </cell>
          <cell r="D2701" t="str">
            <v>24.455394</v>
          </cell>
          <cell r="E2701" t="str">
            <v>54.382018</v>
          </cell>
          <cell r="F2701" t="str">
            <v>Mobile Backhauling</v>
          </cell>
          <cell r="G2701"/>
          <cell r="H2701" t="str">
            <v>CW In Progress</v>
          </cell>
        </row>
        <row r="2702">
          <cell r="A2702" t="str">
            <v>IBS-SS-21-2027</v>
          </cell>
          <cell r="B2702" t="str">
            <v>IAD5825</v>
          </cell>
          <cell r="C2702" t="str">
            <v xml:space="preserve">Water's Edge Residence 2_Yas Island </v>
          </cell>
          <cell r="D2702" t="str">
            <v>24.48158</v>
          </cell>
          <cell r="E2702" t="str">
            <v>54.62123</v>
          </cell>
          <cell r="F2702" t="str">
            <v>Mobile Backhauling</v>
          </cell>
          <cell r="G2702"/>
          <cell r="H2702" t="str">
            <v>OSP Ready</v>
          </cell>
        </row>
        <row r="2703">
          <cell r="A2703" t="str">
            <v>IBS-FTK-21-0648</v>
          </cell>
          <cell r="B2703" t="str">
            <v>IAD5820</v>
          </cell>
          <cell r="C2703" t="str">
            <v>Ali &amp; Abdullah Sultan Al Hamly Building Al Karamah</v>
          </cell>
          <cell r="D2703" t="str">
            <v>24.458781</v>
          </cell>
          <cell r="E2703" t="str">
            <v>54.380831</v>
          </cell>
          <cell r="F2703" t="str">
            <v>Mobile Backhauling</v>
          </cell>
          <cell r="G2703"/>
          <cell r="H2703" t="str">
            <v>OSP Ready</v>
          </cell>
        </row>
        <row r="2704">
          <cell r="A2704" t="str">
            <v>IBS-SS-21-0182</v>
          </cell>
          <cell r="B2704" t="str">
            <v>IAD5816</v>
          </cell>
          <cell r="C2704" t="str">
            <v xml:space="preserve">Holiday Inn hotel Downtown  </v>
          </cell>
          <cell r="D2704" t="str">
            <v>24.488879</v>
          </cell>
          <cell r="E2704" t="str">
            <v>54.368249</v>
          </cell>
          <cell r="F2704" t="str">
            <v>Mobile Backhauling</v>
          </cell>
          <cell r="G2704"/>
          <cell r="H2704" t="str">
            <v>OSP Ready</v>
          </cell>
        </row>
        <row r="2705">
          <cell r="A2705" t="str">
            <v>IBS-SS-21-0184</v>
          </cell>
          <cell r="B2705" t="str">
            <v>IAD5814</v>
          </cell>
          <cell r="C2705"/>
          <cell r="D2705" t="str">
            <v>24.37138</v>
          </cell>
          <cell r="E2705" t="str">
            <v>54.63953</v>
          </cell>
          <cell r="F2705" t="str">
            <v>Mobile Backhauling</v>
          </cell>
          <cell r="G2705"/>
          <cell r="H2705" t="str">
            <v>OSP Ready</v>
          </cell>
        </row>
        <row r="2706">
          <cell r="A2706" t="str">
            <v>IBS-SS-21-0308</v>
          </cell>
          <cell r="B2706" t="str">
            <v>IAD5813</v>
          </cell>
          <cell r="C2706" t="str">
            <v>Armed forces co-operative society</v>
          </cell>
          <cell r="D2706" t="str">
            <v xml:space="preserve">24.397727 </v>
          </cell>
          <cell r="E2706" t="str">
            <v>54.498338</v>
          </cell>
          <cell r="F2706" t="str">
            <v>Mobile Backhauling</v>
          </cell>
          <cell r="G2706"/>
          <cell r="H2706" t="str">
            <v>OSP Ready</v>
          </cell>
        </row>
        <row r="2707">
          <cell r="A2707" t="str">
            <v xml:space="preserve">IBS-SS-21-0185 </v>
          </cell>
          <cell r="B2707" t="str">
            <v>IAD5809</v>
          </cell>
          <cell r="C2707" t="str">
            <v>ADEC Mohd Bin Zayed School</v>
          </cell>
          <cell r="D2707" t="str">
            <v>24.304773°</v>
          </cell>
          <cell r="E2707" t="str">
            <v>54.591721°</v>
          </cell>
          <cell r="F2707" t="str">
            <v>Mobile Backhauling</v>
          </cell>
          <cell r="G2707"/>
          <cell r="H2707" t="str">
            <v>OSP Ready</v>
          </cell>
        </row>
        <row r="2708">
          <cell r="A2708" t="str">
            <v>IAD5808</v>
          </cell>
          <cell r="B2708" t="str">
            <v>IAD5808</v>
          </cell>
          <cell r="C2708" t="str">
            <v>AUH-Island</v>
          </cell>
          <cell r="D2708" t="str">
            <v>24.4853019</v>
          </cell>
          <cell r="E2708" t="str">
            <v>54.3544129</v>
          </cell>
          <cell r="F2708" t="str">
            <v>Mobile Backhauling</v>
          </cell>
          <cell r="G2708"/>
          <cell r="H2708" t="str">
            <v>CW In Progress</v>
          </cell>
        </row>
        <row r="2709">
          <cell r="A2709" t="str">
            <v>IBS-MOD-22-3395</v>
          </cell>
          <cell r="B2709" t="str">
            <v>IAD5806</v>
          </cell>
          <cell r="C2709"/>
          <cell r="D2709" t="str">
            <v>24.4777631</v>
          </cell>
          <cell r="E2709" t="str">
            <v>54.3675291</v>
          </cell>
          <cell r="F2709" t="str">
            <v>Mobile Backhauling</v>
          </cell>
          <cell r="G2709"/>
          <cell r="H2709" t="str">
            <v>OSP Ready</v>
          </cell>
        </row>
        <row r="2710">
          <cell r="A2710" t="str">
            <v>IBS-SS-20-0963</v>
          </cell>
          <cell r="B2710" t="str">
            <v>IAD5804</v>
          </cell>
          <cell r="C2710" t="str">
            <v xml:space="preserve">MAYAN Building A MAYAN Building A </v>
          </cell>
          <cell r="D2710" t="str">
            <v>24.463858 54.595779</v>
          </cell>
          <cell r="E2710" t="str">
            <v>24.463858 54.595779</v>
          </cell>
          <cell r="F2710" t="str">
            <v>Mobile Backhauling</v>
          </cell>
          <cell r="G2710"/>
          <cell r="H2710" t="str">
            <v>OSP Ready</v>
          </cell>
        </row>
        <row r="2711">
          <cell r="A2711" t="str">
            <v>IAD5795</v>
          </cell>
          <cell r="B2711" t="str">
            <v>IAD5795</v>
          </cell>
          <cell r="C2711" t="str">
            <v>AUH-Off Island-Military</v>
          </cell>
          <cell r="D2711" t="str">
            <v>24.500807</v>
          </cell>
          <cell r="E2711" t="str">
            <v>54.794794</v>
          </cell>
          <cell r="F2711" t="str">
            <v>Mobile Backhauling</v>
          </cell>
          <cell r="G2711"/>
          <cell r="H2711" t="str">
            <v>OSP Provisioned</v>
          </cell>
        </row>
        <row r="2712">
          <cell r="A2712" t="str">
            <v>IAD5794</v>
          </cell>
          <cell r="B2712" t="str">
            <v>IAD5794</v>
          </cell>
          <cell r="C2712" t="str">
            <v>AUH-Off Island-Military</v>
          </cell>
          <cell r="D2712" t="str">
            <v>24.33708</v>
          </cell>
          <cell r="E2712" t="str">
            <v>54.588646</v>
          </cell>
          <cell r="F2712" t="str">
            <v>Mobile Backhauling</v>
          </cell>
          <cell r="G2712"/>
          <cell r="H2712" t="str">
            <v>OSP Provisioned</v>
          </cell>
        </row>
        <row r="2713">
          <cell r="A2713" t="str">
            <v>IBS-FTK-20-1861</v>
          </cell>
          <cell r="B2713" t="str">
            <v>IAD5793</v>
          </cell>
          <cell r="C2713" t="str">
            <v>AUH-Island</v>
          </cell>
          <cell r="D2713" t="str">
            <v>24.498619</v>
          </cell>
          <cell r="E2713" t="str">
            <v>54.377123</v>
          </cell>
          <cell r="F2713" t="str">
            <v>Mobile Backhauling</v>
          </cell>
          <cell r="G2713"/>
          <cell r="H2713" t="str">
            <v>OSP Ready</v>
          </cell>
        </row>
        <row r="2714">
          <cell r="A2714" t="str">
            <v>IBS-FTK-20-1636</v>
          </cell>
          <cell r="B2714" t="str">
            <v>IAD5792</v>
          </cell>
          <cell r="C2714"/>
          <cell r="D2714" t="str">
            <v>24.454989</v>
          </cell>
          <cell r="E2714" t="str">
            <v>54.614915</v>
          </cell>
          <cell r="F2714" t="str">
            <v>Mobile Backhauling</v>
          </cell>
          <cell r="G2714"/>
          <cell r="H2714" t="str">
            <v>OSP Ready</v>
          </cell>
        </row>
        <row r="2715">
          <cell r="A2715" t="str">
            <v>IBS-FTK-20-1279</v>
          </cell>
          <cell r="B2715" t="str">
            <v>IAD5784</v>
          </cell>
          <cell r="C2715" t="str">
            <v>REMAL HOTEL (Previous Yash-5 Guest House</v>
          </cell>
          <cell r="D2715" t="str">
            <v>24.09344</v>
          </cell>
          <cell r="E2715" t="str">
            <v>52.64759</v>
          </cell>
          <cell r="F2715" t="str">
            <v>Mobile Backhauling</v>
          </cell>
          <cell r="G2715"/>
          <cell r="H2715" t="str">
            <v>OSP Ready</v>
          </cell>
        </row>
        <row r="2716">
          <cell r="A2716" t="str">
            <v>IBS-SS-20-0551</v>
          </cell>
          <cell r="B2716" t="str">
            <v>IAD5782</v>
          </cell>
          <cell r="C2716" t="str">
            <v>EI_AE_G_1795_NATIONALTHEATER</v>
          </cell>
          <cell r="D2716" t="str">
            <v>24.45432</v>
          </cell>
          <cell r="E2716" t="str">
            <v>54.38789</v>
          </cell>
          <cell r="F2716" t="str">
            <v>Mobile Backhauling</v>
          </cell>
          <cell r="G2716"/>
          <cell r="H2716" t="str">
            <v>OSP Ready</v>
          </cell>
        </row>
        <row r="2717">
          <cell r="A2717" t="str">
            <v>IBS-FTK-20-1896</v>
          </cell>
          <cell r="B2717" t="str">
            <v>IAD5781</v>
          </cell>
          <cell r="C2717" t="str">
            <v>H.H Sheikh Soultan Bin Zayed Al Nahyan Building</v>
          </cell>
          <cell r="D2717" t="str">
            <v>24.43187</v>
          </cell>
          <cell r="E2717" t="str">
            <v>54.464417</v>
          </cell>
          <cell r="F2717" t="str">
            <v>Mobile Backhauling</v>
          </cell>
          <cell r="G2717"/>
          <cell r="H2717" t="str">
            <v>OSP Ready</v>
          </cell>
        </row>
        <row r="2718">
          <cell r="A2718" t="str">
            <v>IAD5778</v>
          </cell>
          <cell r="B2718" t="str">
            <v>IAD5778</v>
          </cell>
          <cell r="C2718" t="str">
            <v>W7_C15 Residential building_Abu Dhabi</v>
          </cell>
          <cell r="D2718" t="str">
            <v>24.478291</v>
          </cell>
          <cell r="E2718" t="str">
            <v>54.351832</v>
          </cell>
          <cell r="F2718" t="str">
            <v>Mobile Backhauling</v>
          </cell>
          <cell r="G2718"/>
          <cell r="H2718" t="str">
            <v>OSP Ready</v>
          </cell>
        </row>
        <row r="2719">
          <cell r="A2719" t="str">
            <v>IBS-FTK-20-1889</v>
          </cell>
          <cell r="B2719" t="str">
            <v>IAD5777</v>
          </cell>
          <cell r="C2719" t="str">
            <v>Emirates Red Crescent Authority Khalifa City</v>
          </cell>
          <cell r="D2719" t="str">
            <v>24.398454</v>
          </cell>
          <cell r="E2719" t="str">
            <v>54.560703</v>
          </cell>
          <cell r="F2719" t="str">
            <v>Mobile Backhauling</v>
          </cell>
          <cell r="G2719"/>
          <cell r="H2719" t="str">
            <v>OSP Ready</v>
          </cell>
        </row>
        <row r="2720">
          <cell r="A2720" t="str">
            <v>IAD5775</v>
          </cell>
          <cell r="B2720" t="str">
            <v>IAD5775</v>
          </cell>
          <cell r="C2720" t="str">
            <v>AUH-Island</v>
          </cell>
          <cell r="D2720" t="str">
            <v>24.478288</v>
          </cell>
          <cell r="E2720" t="str">
            <v>54.370011</v>
          </cell>
          <cell r="F2720" t="str">
            <v>Mobile Backhauling</v>
          </cell>
          <cell r="G2720"/>
          <cell r="H2720" t="str">
            <v>OSP Ready</v>
          </cell>
        </row>
        <row r="2721">
          <cell r="A2721" t="str">
            <v>IBS-FTK-20-1891</v>
          </cell>
          <cell r="B2721" t="str">
            <v>IAD5774</v>
          </cell>
          <cell r="C2721" t="str">
            <v>AUH-Island</v>
          </cell>
          <cell r="D2721" t="str">
            <v>24.468658</v>
          </cell>
          <cell r="E2721" t="str">
            <v>54.372762</v>
          </cell>
          <cell r="F2721" t="str">
            <v>Mobile Backhauling</v>
          </cell>
          <cell r="G2721"/>
          <cell r="H2721" t="str">
            <v>OSP Ready</v>
          </cell>
        </row>
        <row r="2722">
          <cell r="A2722" t="str">
            <v>IBS-SS-20-0251</v>
          </cell>
          <cell r="B2722" t="str">
            <v>IAD5768</v>
          </cell>
          <cell r="C2722" t="str">
            <v>WR-DRM</v>
          </cell>
          <cell r="D2722" t="str">
            <v>23.7806</v>
          </cell>
          <cell r="E2722" t="str">
            <v>53.5643</v>
          </cell>
          <cell r="F2722" t="str">
            <v>Mobile Backhauling</v>
          </cell>
          <cell r="G2722"/>
          <cell r="H2722" t="str">
            <v>OSP Provisioned</v>
          </cell>
        </row>
        <row r="2723">
          <cell r="A2723" t="str">
            <v>IBS-SS-20-0169</v>
          </cell>
          <cell r="B2723" t="str">
            <v>IAD5764</v>
          </cell>
          <cell r="C2723" t="str">
            <v>AUH-Island</v>
          </cell>
          <cell r="D2723" t="str">
            <v>24.458589</v>
          </cell>
          <cell r="E2723" t="str">
            <v>54.382107</v>
          </cell>
          <cell r="F2723" t="str">
            <v>Mobile Backhauling</v>
          </cell>
          <cell r="G2723"/>
          <cell r="H2723" t="str">
            <v>OSP Ready</v>
          </cell>
        </row>
        <row r="2724">
          <cell r="A2724" t="str">
            <v>IBS-SS-20-0101</v>
          </cell>
          <cell r="B2724" t="str">
            <v>IAD5761</v>
          </cell>
          <cell r="C2724" t="str">
            <v>YAS IDR Projects: Commercial Building</v>
          </cell>
          <cell r="D2724" t="str">
            <v>24.458731</v>
          </cell>
          <cell r="E2724" t="str">
            <v>54.599971</v>
          </cell>
          <cell r="F2724" t="str">
            <v>Mobile Backhauling</v>
          </cell>
          <cell r="G2724"/>
          <cell r="H2724" t="str">
            <v>OSP Ready</v>
          </cell>
        </row>
        <row r="2725">
          <cell r="A2725" t="str">
            <v>IAD5760</v>
          </cell>
          <cell r="B2725" t="str">
            <v>IAD5760</v>
          </cell>
          <cell r="C2725" t="str">
            <v>AUH-Off Island-Military</v>
          </cell>
          <cell r="D2725" t="str">
            <v>24.265584</v>
          </cell>
          <cell r="E2725" t="str">
            <v>54.552832</v>
          </cell>
          <cell r="F2725" t="str">
            <v>Mobile Backhauling</v>
          </cell>
          <cell r="G2725"/>
          <cell r="H2725" t="str">
            <v>CW In Progress</v>
          </cell>
        </row>
        <row r="2726">
          <cell r="A2726" t="str">
            <v>IAD5758</v>
          </cell>
          <cell r="B2726" t="str">
            <v>IAD5758</v>
          </cell>
          <cell r="C2726" t="str">
            <v>AUH-Island</v>
          </cell>
          <cell r="D2726" t="str">
            <v>24.493946</v>
          </cell>
          <cell r="E2726" t="str">
            <v>54.375843</v>
          </cell>
          <cell r="F2726" t="str">
            <v>Mobile Backhauling</v>
          </cell>
          <cell r="G2726"/>
          <cell r="H2726" t="str">
            <v>OSP Ready</v>
          </cell>
        </row>
        <row r="2727">
          <cell r="A2727" t="str">
            <v>IBS-SS-20-0100</v>
          </cell>
          <cell r="B2727" t="str">
            <v>IAD5757</v>
          </cell>
          <cell r="C2727" t="str">
            <v xml:space="preserve">Hilton Car parking Building Abu Dhabi Yas Island </v>
          </cell>
          <cell r="D2727" t="str">
            <v>24.45951</v>
          </cell>
          <cell r="E2727" t="str">
            <v>54.600162</v>
          </cell>
          <cell r="F2727" t="str">
            <v>Mobile Backhauling</v>
          </cell>
          <cell r="G2727"/>
          <cell r="H2727" t="str">
            <v>OSP Ready</v>
          </cell>
        </row>
        <row r="2728">
          <cell r="A2728" t="str">
            <v>IBS-SS-19-1181</v>
          </cell>
          <cell r="B2728" t="str">
            <v>IAD5756</v>
          </cell>
          <cell r="C2728" t="str">
            <v>ADNOC Petroleum Inst</v>
          </cell>
          <cell r="D2728" t="str">
            <v>24.420303</v>
          </cell>
          <cell r="E2728" t="str">
            <v>54.502953</v>
          </cell>
          <cell r="F2728" t="str">
            <v>Mobile Backhauling</v>
          </cell>
          <cell r="G2728"/>
          <cell r="H2728" t="str">
            <v>OSP Ready</v>
          </cell>
        </row>
        <row r="2729">
          <cell r="A2729" t="str">
            <v>IAD5755</v>
          </cell>
          <cell r="B2729" t="str">
            <v>IAD5755</v>
          </cell>
          <cell r="C2729" t="str">
            <v>AUH-Island</v>
          </cell>
          <cell r="D2729" t="str">
            <v>24.479076</v>
          </cell>
          <cell r="E2729" t="str">
            <v>54.35129</v>
          </cell>
          <cell r="F2729" t="str">
            <v>Mobile Backhauling</v>
          </cell>
          <cell r="G2729"/>
          <cell r="H2729" t="str">
            <v>CW In Progress</v>
          </cell>
        </row>
        <row r="2730">
          <cell r="A2730" t="str">
            <v>IBS-SS-20-0252</v>
          </cell>
          <cell r="B2730" t="str">
            <v>IAD5744</v>
          </cell>
          <cell r="C2730" t="str">
            <v>EI_AR_G_2939_BAYNOUNHTECHINSTMZD</v>
          </cell>
          <cell r="D2730" t="str">
            <v>23.678363</v>
          </cell>
          <cell r="E2730" t="str">
            <v>53.689995</v>
          </cell>
          <cell r="F2730" t="str">
            <v>Mobile Backhauling</v>
          </cell>
          <cell r="G2730"/>
          <cell r="H2730" t="str">
            <v>OSP Ready</v>
          </cell>
        </row>
        <row r="2731">
          <cell r="A2731" t="str">
            <v>IBS-FTK-20-1445</v>
          </cell>
          <cell r="B2731" t="str">
            <v>IAD5742</v>
          </cell>
          <cell r="C2731" t="str">
            <v>AUH-Off Island</v>
          </cell>
          <cell r="D2731" t="str">
            <v>23.657922</v>
          </cell>
          <cell r="E2731" t="str">
            <v>53.699239</v>
          </cell>
          <cell r="F2731" t="str">
            <v>Mobile Backhauling</v>
          </cell>
          <cell r="G2731"/>
          <cell r="H2731" t="str">
            <v>OSP Ready</v>
          </cell>
        </row>
        <row r="2732">
          <cell r="A2732" t="str">
            <v>IBS-FTK-20-1407</v>
          </cell>
          <cell r="B2732" t="str">
            <v>IAD5740</v>
          </cell>
          <cell r="C2732"/>
          <cell r="D2732" t="str">
            <v>24.480198</v>
          </cell>
          <cell r="E2732" t="str">
            <v>54.351138</v>
          </cell>
          <cell r="F2732" t="str">
            <v>Mobile Backhauling</v>
          </cell>
          <cell r="G2732"/>
          <cell r="H2732" t="str">
            <v>OSP Ready</v>
          </cell>
        </row>
        <row r="2733">
          <cell r="A2733" t="str">
            <v>IAD5739</v>
          </cell>
          <cell r="B2733" t="str">
            <v>IAD5739</v>
          </cell>
          <cell r="C2733" t="str">
            <v>AUH-Mussafah</v>
          </cell>
          <cell r="D2733" t="str">
            <v>24.349011</v>
          </cell>
          <cell r="E2733" t="str">
            <v>54.51292</v>
          </cell>
          <cell r="F2733" t="str">
            <v>Mobile Backhauling</v>
          </cell>
          <cell r="G2733"/>
          <cell r="H2733" t="str">
            <v>OSP Ready</v>
          </cell>
        </row>
        <row r="2734">
          <cell r="A2734" t="str">
            <v>IAD5736</v>
          </cell>
          <cell r="B2734" t="str">
            <v>IAD5736</v>
          </cell>
          <cell r="C2734" t="str">
            <v>AUH-Off Island</v>
          </cell>
          <cell r="D2734" t="str">
            <v>24.50245</v>
          </cell>
          <cell r="E2734" t="str">
            <v>54.65207</v>
          </cell>
          <cell r="F2734" t="str">
            <v>Mobile Backhauling</v>
          </cell>
          <cell r="G2734"/>
          <cell r="H2734" t="str">
            <v>OSP Ready</v>
          </cell>
        </row>
        <row r="2735">
          <cell r="A2735" t="str">
            <v>IBS-SS-20-0261</v>
          </cell>
          <cell r="B2735" t="str">
            <v xml:space="preserve">IAD5734 </v>
          </cell>
          <cell r="C2735" t="str">
            <v>EI_AR_G_2916_NEWGAYATHIHOSPITAL</v>
          </cell>
          <cell r="D2735" t="str">
            <v>23.899313</v>
          </cell>
          <cell r="E2735" t="str">
            <v>52.80179</v>
          </cell>
          <cell r="F2735" t="str">
            <v>Mobile Backhauling</v>
          </cell>
          <cell r="G2735"/>
          <cell r="H2735" t="str">
            <v>OSP Ready</v>
          </cell>
        </row>
        <row r="2736">
          <cell r="A2736" t="str">
            <v>IBS-FTK-20-1145</v>
          </cell>
          <cell r="B2736" t="str">
            <v>IAD5733</v>
          </cell>
          <cell r="C2736" t="str">
            <v>RESIDENTIAL BUILDING&amp;nbsp; RBW9 – 9 Al Raha</v>
          </cell>
          <cell r="D2736" t="str">
            <v>24.44198</v>
          </cell>
          <cell r="E2736" t="str">
            <v>54.580369</v>
          </cell>
          <cell r="F2736" t="str">
            <v>Mobile Backhauling</v>
          </cell>
          <cell r="G2736"/>
          <cell r="H2736" t="str">
            <v>Dropped</v>
          </cell>
        </row>
        <row r="2737">
          <cell r="A2737" t="str">
            <v>IBS-SS-19-523</v>
          </cell>
          <cell r="B2737" t="str">
            <v>IAD5731</v>
          </cell>
          <cell r="C2737" t="str">
            <v>Al Noor Hospital Expansion (Medclinic)</v>
          </cell>
          <cell r="D2737" t="str">
            <v>24.41632</v>
          </cell>
          <cell r="E2737" t="str">
            <v>54.46278</v>
          </cell>
          <cell r="F2737" t="str">
            <v>Mobile Backhauling</v>
          </cell>
          <cell r="G2737"/>
          <cell r="H2737" t="str">
            <v>OSP Ready</v>
          </cell>
        </row>
        <row r="2738">
          <cell r="A2738" t="str">
            <v>IBS-SS-19-1300</v>
          </cell>
          <cell r="B2738" t="str">
            <v>IAD5729</v>
          </cell>
          <cell r="C2738" t="str">
            <v>Immigration Bldg</v>
          </cell>
          <cell r="D2738" t="str">
            <v>24.446227</v>
          </cell>
          <cell r="E2738" t="str">
            <v>54.389458</v>
          </cell>
          <cell r="F2738" t="str">
            <v>Mobile Backhauling</v>
          </cell>
          <cell r="G2738"/>
          <cell r="H2738" t="str">
            <v>OSP Ready</v>
          </cell>
        </row>
        <row r="2739">
          <cell r="A2739" t="str">
            <v>IBS-5G-21-3783</v>
          </cell>
          <cell r="B2739" t="str">
            <v xml:space="preserve">IAD5723 </v>
          </cell>
          <cell r="C2739"/>
          <cell r="D2739" t="str">
            <v xml:space="preserve">24.465527 </v>
          </cell>
          <cell r="E2739" t="str">
            <v>54.379396</v>
          </cell>
          <cell r="F2739" t="str">
            <v>Mobile Backhauling</v>
          </cell>
          <cell r="G2739"/>
          <cell r="H2739" t="str">
            <v>OSP Ready</v>
          </cell>
        </row>
        <row r="2740">
          <cell r="A2740" t="str">
            <v>IBS-SS-19-1180</v>
          </cell>
          <cell r="B2740" t="str">
            <v>IAD5719</v>
          </cell>
          <cell r="C2740" t="str">
            <v>Arzana Institute</v>
          </cell>
          <cell r="D2740" t="str">
            <v>24.420913</v>
          </cell>
          <cell r="E2740" t="str">
            <v>54.497462</v>
          </cell>
          <cell r="F2740" t="str">
            <v>Mobile Backhauling</v>
          </cell>
          <cell r="G2740"/>
          <cell r="H2740" t="str">
            <v>NOC &amp; Permitting</v>
          </cell>
        </row>
        <row r="2741">
          <cell r="A2741" t="str">
            <v>IBS-FTK-20-1561</v>
          </cell>
          <cell r="B2741" t="str">
            <v>IAD5717</v>
          </cell>
          <cell r="C2741" t="str">
            <v>Luluat Al Raha Courtyard Residance-1 Plot#45</v>
          </cell>
          <cell r="D2741" t="str">
            <v>24.441305</v>
          </cell>
          <cell r="E2741" t="str">
            <v>54.568598</v>
          </cell>
          <cell r="F2741" t="str">
            <v>Mobile Backhauling</v>
          </cell>
          <cell r="G2741"/>
          <cell r="H2741" t="str">
            <v>OSP Ready</v>
          </cell>
        </row>
        <row r="2742">
          <cell r="A2742" t="str">
            <v>IBS-SS-20-0548</v>
          </cell>
          <cell r="B2742" t="str">
            <v>IAD5715</v>
          </cell>
          <cell r="C2742" t="str">
            <v>EI_AW_G_5536_PWDEASTWINGID</v>
          </cell>
          <cell r="D2742" t="str">
            <v>24.4625</v>
          </cell>
          <cell r="E2742" t="str">
            <v>54.3742</v>
          </cell>
          <cell r="F2742" t="str">
            <v>Mobile Backhauling</v>
          </cell>
          <cell r="G2742"/>
          <cell r="H2742" t="str">
            <v>OSP Ready</v>
          </cell>
        </row>
        <row r="2743">
          <cell r="A2743" t="str">
            <v>IBS-SS-20-0170</v>
          </cell>
          <cell r="B2743" t="str">
            <v xml:space="preserve">IAD5714 </v>
          </cell>
          <cell r="C2743" t="str">
            <v>ABU DHABI TV NEWS CENTER</v>
          </cell>
          <cell r="D2743" t="str">
            <v>24.45636</v>
          </cell>
          <cell r="E2743" t="str">
            <v>54.388883</v>
          </cell>
          <cell r="F2743" t="str">
            <v>Mobile Backhauling</v>
          </cell>
          <cell r="G2743"/>
          <cell r="H2743" t="str">
            <v>OSP Ready</v>
          </cell>
        </row>
        <row r="2744">
          <cell r="A2744" t="str">
            <v>IBS-SS-19-1183</v>
          </cell>
          <cell r="B2744" t="str">
            <v>IAD5713</v>
          </cell>
          <cell r="C2744" t="str">
            <v>Brouge Innovation Cntr-1</v>
          </cell>
          <cell r="D2744" t="str">
            <v>24.4151</v>
          </cell>
          <cell r="E2744" t="str">
            <v>54.513345</v>
          </cell>
          <cell r="F2744" t="str">
            <v>Mobile Backhauling</v>
          </cell>
          <cell r="G2744"/>
          <cell r="H2744" t="str">
            <v>CW In Progress</v>
          </cell>
        </row>
        <row r="2745">
          <cell r="A2745" t="str">
            <v>IBS-MOD-21-2198</v>
          </cell>
          <cell r="B2745" t="str">
            <v xml:space="preserve">IAD5712 </v>
          </cell>
          <cell r="C2745"/>
          <cell r="D2745" t="str">
            <v xml:space="preserve">24.48331  </v>
          </cell>
          <cell r="E2745" t="str">
            <v xml:space="preserve">54.353434 </v>
          </cell>
          <cell r="F2745" t="str">
            <v>Mobile Backhauling</v>
          </cell>
          <cell r="G2745"/>
          <cell r="H2745" t="str">
            <v>OSP Ready</v>
          </cell>
        </row>
        <row r="2746">
          <cell r="A2746" t="str">
            <v>IBS-SS-19-1268</v>
          </cell>
          <cell r="B2746" t="str">
            <v>IAD5711</v>
          </cell>
          <cell r="C2746" t="str">
            <v>Crown Prince</v>
          </cell>
          <cell r="D2746" t="str">
            <v>24.457552</v>
          </cell>
          <cell r="E2746" t="str">
            <v>54.331317</v>
          </cell>
          <cell r="F2746" t="str">
            <v>Mobile Backhauling</v>
          </cell>
          <cell r="G2746"/>
          <cell r="H2746" t="str">
            <v>OSP Ready</v>
          </cell>
        </row>
        <row r="2747">
          <cell r="A2747" t="str">
            <v>IBS-SS-20-0271</v>
          </cell>
          <cell r="B2747" t="str">
            <v>IAD5709</v>
          </cell>
          <cell r="C2747" t="str">
            <v>EI_AE_G_1476_NTNLDRILLINGCOMPANY</v>
          </cell>
          <cell r="D2747" t="str">
            <v>24.49205</v>
          </cell>
          <cell r="E2747" t="str">
            <v>54.37596</v>
          </cell>
          <cell r="F2747" t="str">
            <v>Mobile Backhauling</v>
          </cell>
          <cell r="G2747"/>
          <cell r="H2747" t="str">
            <v>OSP Ready</v>
          </cell>
        </row>
        <row r="2748">
          <cell r="A2748" t="str">
            <v>IBS-SS-20-0576</v>
          </cell>
          <cell r="B2748" t="str">
            <v>IAD5706</v>
          </cell>
          <cell r="C2748" t="str">
            <v>EI_AW_G_1028_EVANGELICALCHURCH</v>
          </cell>
          <cell r="D2748" t="str">
            <v>24.447669</v>
          </cell>
          <cell r="E2748" t="str">
            <v>54.388138</v>
          </cell>
          <cell r="F2748" t="str">
            <v>Mobile Backhauling</v>
          </cell>
          <cell r="G2748"/>
          <cell r="H2748" t="str">
            <v>OSP Provisioned</v>
          </cell>
        </row>
        <row r="2749">
          <cell r="A2749" t="str">
            <v>IBS-SS-20-0240</v>
          </cell>
          <cell r="B2749" t="str">
            <v>IAD5705</v>
          </cell>
          <cell r="C2749" t="str">
            <v>DI_AO_G_3044_AUHPOLICEHQWOMEDACC</v>
          </cell>
          <cell r="D2749" t="str">
            <v>24.304685</v>
          </cell>
          <cell r="E2749" t="str">
            <v>54.619137</v>
          </cell>
          <cell r="F2749" t="str">
            <v>Mobile Backhauling</v>
          </cell>
          <cell r="G2749"/>
          <cell r="H2749" t="str">
            <v>NOC &amp; Permitting</v>
          </cell>
        </row>
        <row r="2750">
          <cell r="A2750" t="str">
            <v>IBS-SS-20-0239</v>
          </cell>
          <cell r="B2750" t="str">
            <v>IAD5704</v>
          </cell>
          <cell r="C2750" t="str">
            <v>EI_AO_G_1772_AUHPOLICEGHQADMBLK</v>
          </cell>
          <cell r="D2750" t="str">
            <v>24.305678</v>
          </cell>
          <cell r="E2750" t="str">
            <v>54.619098</v>
          </cell>
          <cell r="F2750" t="str">
            <v>Mobile Backhauling</v>
          </cell>
          <cell r="G2750"/>
          <cell r="H2750" t="str">
            <v>NOC &amp; Permitting</v>
          </cell>
        </row>
        <row r="2751">
          <cell r="A2751" t="str">
            <v>IBS-SS-20-0229</v>
          </cell>
          <cell r="B2751" t="str">
            <v>IAD5700</v>
          </cell>
          <cell r="C2751" t="str">
            <v>EI_AE_G_6288_E48C5MINOFLABOUR</v>
          </cell>
          <cell r="D2751" t="str">
            <v xml:space="preserve">24.43033 </v>
          </cell>
          <cell r="E2751" t="str">
            <v>54.466105</v>
          </cell>
          <cell r="F2751" t="str">
            <v>Mobile Backhauling</v>
          </cell>
          <cell r="G2751"/>
          <cell r="H2751" t="str">
            <v>OSP Ready</v>
          </cell>
        </row>
        <row r="2752">
          <cell r="A2752" t="str">
            <v>IBS-SS-20-0262</v>
          </cell>
          <cell r="B2752" t="str">
            <v>IAD5698</v>
          </cell>
          <cell r="C2752" t="str">
            <v>EF_AR_G_2373_NwDhafraBeachHTLOD</v>
          </cell>
          <cell r="D2752" t="str">
            <v>24.1647</v>
          </cell>
          <cell r="E2752" t="str">
            <v>52.6421</v>
          </cell>
          <cell r="F2752" t="str">
            <v>Mobile Backhauling</v>
          </cell>
          <cell r="G2752"/>
          <cell r="H2752" t="str">
            <v>OSP Ready</v>
          </cell>
        </row>
        <row r="2753">
          <cell r="A2753" t="str">
            <v>IBS-SS-19-1345</v>
          </cell>
          <cell r="B2753" t="str">
            <v>IAD5697</v>
          </cell>
          <cell r="C2753" t="str">
            <v>TRANSCO HO</v>
          </cell>
          <cell r="D2753" t="str">
            <v>24.484257</v>
          </cell>
          <cell r="E2753" t="str">
            <v>54.380173</v>
          </cell>
          <cell r="F2753" t="str">
            <v>Mobile Backhauling</v>
          </cell>
          <cell r="G2753"/>
          <cell r="H2753" t="str">
            <v>NOC &amp; Permitting</v>
          </cell>
        </row>
        <row r="2754">
          <cell r="A2754" t="str">
            <v>IBS-MOD-21-2899</v>
          </cell>
          <cell r="B2754" t="str">
            <v>IAD5696</v>
          </cell>
          <cell r="C2754" t="str">
            <v>Dalma Bldg Sh. Fatima Bint Mubarak</v>
          </cell>
          <cell r="D2754" t="str">
            <v>24.486883</v>
          </cell>
          <cell r="E2754" t="str">
            <v>54.35885</v>
          </cell>
          <cell r="F2754" t="str">
            <v>Mobile Backhauling</v>
          </cell>
          <cell r="G2754"/>
          <cell r="H2754" t="str">
            <v>OSP Ready</v>
          </cell>
        </row>
        <row r="2755">
          <cell r="A2755" t="str">
            <v>IBS-SS-20-0944</v>
          </cell>
          <cell r="B2755" t="str">
            <v>IAD5694</v>
          </cell>
          <cell r="C2755" t="str">
            <v>SKMC Behavioral Science Pavilion (BSP)</v>
          </cell>
          <cell r="D2755" t="str">
            <v>24.472847</v>
          </cell>
          <cell r="E2755" t="str">
            <v>54.365398</v>
          </cell>
          <cell r="F2755" t="str">
            <v>Mobile Backhauling</v>
          </cell>
          <cell r="G2755"/>
          <cell r="H2755" t="str">
            <v>NOC &amp; Permitting</v>
          </cell>
        </row>
        <row r="2756">
          <cell r="A2756" t="str">
            <v>IBS-SS-20-0205</v>
          </cell>
          <cell r="B2756" t="str">
            <v>IAD5692</v>
          </cell>
          <cell r="C2756" t="str">
            <v>EI_AE_G_4314_E1803P64A</v>
          </cell>
          <cell r="D2756" t="str">
            <v>24.48101</v>
          </cell>
          <cell r="E2756" t="str">
            <v>54.37963</v>
          </cell>
          <cell r="F2756" t="str">
            <v>Mobile Backhauling</v>
          </cell>
          <cell r="G2756"/>
          <cell r="H2756" t="str">
            <v>OSP Ready</v>
          </cell>
        </row>
        <row r="2757">
          <cell r="A2757" t="str">
            <v>IBS-SS-19-1182</v>
          </cell>
          <cell r="B2757" t="str">
            <v>IAD5691</v>
          </cell>
          <cell r="C2757" t="str">
            <v>ADNOC GLENEG SCH ADMIN BLDN</v>
          </cell>
          <cell r="D2757" t="str">
            <v>24.416726</v>
          </cell>
          <cell r="E2757" t="str">
            <v>54.51468</v>
          </cell>
          <cell r="F2757" t="str">
            <v>Mobile Backhauling</v>
          </cell>
          <cell r="G2757"/>
          <cell r="H2757" t="str">
            <v>OSP Ready</v>
          </cell>
        </row>
        <row r="2758">
          <cell r="A2758" t="str">
            <v>IAD5689</v>
          </cell>
          <cell r="B2758" t="str">
            <v>IAD5689</v>
          </cell>
          <cell r="C2758" t="str">
            <v>AUH-Island</v>
          </cell>
          <cell r="D2758" t="str">
            <v>24.492352</v>
          </cell>
          <cell r="E2758" t="str">
            <v>54.382269</v>
          </cell>
          <cell r="F2758" t="str">
            <v>Mobile Backhauling</v>
          </cell>
          <cell r="G2758"/>
          <cell r="H2758" t="str">
            <v>OSP Provisioned</v>
          </cell>
        </row>
        <row r="2759">
          <cell r="A2759" t="str">
            <v>IBS-SS-19-1272</v>
          </cell>
          <cell r="B2759" t="str">
            <v>IAD5688</v>
          </cell>
          <cell r="C2759" t="str">
            <v>Gurm Resort Bldg</v>
          </cell>
          <cell r="D2759" t="str">
            <v>24.424047</v>
          </cell>
          <cell r="E2759" t="str">
            <v>54.407044</v>
          </cell>
          <cell r="F2759" t="str">
            <v>Mobile Backhauling</v>
          </cell>
          <cell r="G2759"/>
          <cell r="H2759" t="str">
            <v>NOC &amp; Permitting</v>
          </cell>
        </row>
        <row r="2760">
          <cell r="A2760" t="str">
            <v>IBS-SS-20-0579</v>
          </cell>
          <cell r="B2760" t="str">
            <v>IAD5687</v>
          </cell>
          <cell r="C2760" t="str">
            <v>EI_AE_G_6346_E1902C114MohdKoryBd</v>
          </cell>
          <cell r="D2760" t="str">
            <v>24.4729</v>
          </cell>
          <cell r="E2760" t="str">
            <v>54.3782</v>
          </cell>
          <cell r="F2760" t="str">
            <v>Mobile Backhauling</v>
          </cell>
          <cell r="G2760"/>
          <cell r="H2760" t="str">
            <v>OSP Ready</v>
          </cell>
        </row>
        <row r="2761">
          <cell r="A2761" t="str">
            <v>IBS-SS-20-0287</v>
          </cell>
          <cell r="B2761" t="str">
            <v>IAD5683</v>
          </cell>
          <cell r="C2761"/>
          <cell r="D2761" t="str">
            <v>24.487957</v>
          </cell>
          <cell r="E2761" t="str">
            <v>54.373018</v>
          </cell>
          <cell r="F2761" t="str">
            <v>Mobile Backhauling</v>
          </cell>
          <cell r="G2761"/>
          <cell r="H2761" t="str">
            <v>OSP Ready</v>
          </cell>
        </row>
        <row r="2762">
          <cell r="A2762" t="str">
            <v>IAD5680</v>
          </cell>
          <cell r="B2762" t="str">
            <v>IAD5680</v>
          </cell>
          <cell r="C2762" t="str">
            <v>AUH-Island</v>
          </cell>
          <cell r="D2762" t="str">
            <v>24.494203</v>
          </cell>
          <cell r="E2762" t="str">
            <v>54.38277</v>
          </cell>
          <cell r="F2762" t="str">
            <v>Mobile Backhauling</v>
          </cell>
          <cell r="G2762"/>
          <cell r="H2762" t="str">
            <v>CW In Progress</v>
          </cell>
        </row>
        <row r="2763">
          <cell r="A2763" t="str">
            <v>IBS-SS-20-0255</v>
          </cell>
          <cell r="B2763" t="str">
            <v>IAD5678</v>
          </cell>
          <cell r="C2763" t="str">
            <v>EI_AR_G_2240_MIRFAHOTELINDOOR</v>
          </cell>
          <cell r="D2763" t="str">
            <v>24.102771</v>
          </cell>
          <cell r="E2763" t="str">
            <v>53.479</v>
          </cell>
          <cell r="F2763" t="str">
            <v>Mobile Backhauling</v>
          </cell>
          <cell r="G2763"/>
          <cell r="H2763" t="str">
            <v>OSP Ready</v>
          </cell>
        </row>
        <row r="2764">
          <cell r="A2764" t="str">
            <v>IBS-SS-19-89</v>
          </cell>
          <cell r="B2764" t="str">
            <v>IAD5673</v>
          </cell>
          <cell r="C2764" t="str">
            <v>Bil Ghailam Tower W10_C24_FAB1</v>
          </cell>
          <cell r="D2764" t="str">
            <v>24.47231</v>
          </cell>
          <cell r="E2764" t="str">
            <v>54.341085</v>
          </cell>
          <cell r="F2764" t="str">
            <v>Mobile Backhauling</v>
          </cell>
          <cell r="G2764"/>
          <cell r="H2764" t="str">
            <v>OSP Ready</v>
          </cell>
        </row>
        <row r="2765">
          <cell r="A2765" t="str">
            <v>IAD5672</v>
          </cell>
          <cell r="B2765" t="str">
            <v>IAD5672</v>
          </cell>
          <cell r="C2765" t="str">
            <v>AUH-Island</v>
          </cell>
          <cell r="D2765" t="str">
            <v>24.481254</v>
          </cell>
          <cell r="E2765" t="str">
            <v>54.350047</v>
          </cell>
          <cell r="F2765" t="str">
            <v>Mobile Backhauling</v>
          </cell>
          <cell r="G2765"/>
          <cell r="H2765" t="str">
            <v>OSP Ready</v>
          </cell>
        </row>
        <row r="2766">
          <cell r="A2766" t="str">
            <v>IBS-SS-19-1192</v>
          </cell>
          <cell r="B2766" t="str">
            <v>IAD5670</v>
          </cell>
          <cell r="C2766" t="str">
            <v>Emirates Plaza Hotel</v>
          </cell>
          <cell r="D2766" t="str">
            <v>24.501538</v>
          </cell>
          <cell r="E2766" t="str">
            <v>54.375513</v>
          </cell>
          <cell r="F2766" t="str">
            <v>Mobile Backhauling</v>
          </cell>
          <cell r="G2766"/>
          <cell r="H2766" t="str">
            <v>NOC &amp; Permitting</v>
          </cell>
        </row>
        <row r="2767">
          <cell r="A2767" t="str">
            <v>IBS-SS-19-1294</v>
          </cell>
          <cell r="B2767" t="str">
            <v>IAD5669</v>
          </cell>
          <cell r="C2767" t="str">
            <v>AUH Corporate Bateen</v>
          </cell>
          <cell r="D2767" t="str">
            <v>24.461916</v>
          </cell>
          <cell r="E2767" t="str">
            <v>54.359922</v>
          </cell>
          <cell r="F2767" t="str">
            <v>Mobile Backhauling</v>
          </cell>
          <cell r="G2767"/>
          <cell r="H2767" t="str">
            <v>OSP Ready</v>
          </cell>
        </row>
        <row r="2768">
          <cell r="A2768" t="str">
            <v>IBS-MOD-22-3377</v>
          </cell>
          <cell r="B2768" t="str">
            <v>IAD5667</v>
          </cell>
          <cell r="C2768" t="str">
            <v>BLUE Tower</v>
          </cell>
          <cell r="D2768" t="str">
            <v>24.490277</v>
          </cell>
          <cell r="E2768" t="str">
            <v>54.359818</v>
          </cell>
          <cell r="F2768" t="str">
            <v>Mobile Backhauling</v>
          </cell>
          <cell r="G2768"/>
          <cell r="H2768" t="str">
            <v>OSP Ready</v>
          </cell>
        </row>
        <row r="2769">
          <cell r="A2769" t="str">
            <v>IAD5666</v>
          </cell>
          <cell r="B2769" t="str">
            <v>IAD5666</v>
          </cell>
          <cell r="C2769" t="str">
            <v>AUH-Island</v>
          </cell>
          <cell r="D2769" t="str">
            <v>24.489751</v>
          </cell>
          <cell r="E2769" t="str">
            <v>54.358705</v>
          </cell>
          <cell r="F2769" t="str">
            <v>Mobile Backhauling</v>
          </cell>
          <cell r="G2769"/>
          <cell r="H2769" t="str">
            <v>OSP Ready</v>
          </cell>
        </row>
        <row r="2770">
          <cell r="A2770" t="str">
            <v>IBS-MOD-21-2266</v>
          </cell>
          <cell r="B2770" t="str">
            <v>IAD5665</v>
          </cell>
          <cell r="C2770"/>
          <cell r="D2770" t="str">
            <v>24.492474</v>
          </cell>
          <cell r="E2770" t="str">
            <v>54.360539</v>
          </cell>
          <cell r="F2770" t="str">
            <v>Mobile Backhauling</v>
          </cell>
          <cell r="G2770"/>
          <cell r="H2770" t="str">
            <v>OSP Ready</v>
          </cell>
        </row>
        <row r="2771">
          <cell r="A2771" t="str">
            <v>IBS-SS-19-1317</v>
          </cell>
          <cell r="B2771" t="str">
            <v>IAD5664</v>
          </cell>
          <cell r="C2771" t="str">
            <v>Three Sails Tower</v>
          </cell>
          <cell r="D2771" t="str">
            <v>24.4716</v>
          </cell>
          <cell r="E2771" t="str">
            <v>54.34035</v>
          </cell>
          <cell r="F2771" t="str">
            <v>Mobile Backhauling</v>
          </cell>
          <cell r="G2771"/>
          <cell r="H2771" t="str">
            <v>OSP Ready</v>
          </cell>
        </row>
        <row r="2772">
          <cell r="A2772" t="str">
            <v>IBS-SS-20-0236</v>
          </cell>
          <cell r="B2772" t="str">
            <v>IAD5661</v>
          </cell>
          <cell r="C2772" t="str">
            <v>EI_AO_G_5411_AlBustanSpcltyHosp</v>
          </cell>
          <cell r="D2772" t="str">
            <v>24.333938</v>
          </cell>
          <cell r="E2772" t="str">
            <v>54.530503</v>
          </cell>
          <cell r="F2772" t="str">
            <v>Mobile Backhauling</v>
          </cell>
          <cell r="G2772"/>
          <cell r="H2772" t="str">
            <v>NOC &amp; Permitting</v>
          </cell>
        </row>
        <row r="2773">
          <cell r="A2773" t="str">
            <v>IBS-FTK-20-1089</v>
          </cell>
          <cell r="B2773" t="str">
            <v>IAD5660</v>
          </cell>
          <cell r="C2773" t="str">
            <v>Aryam Tower</v>
          </cell>
          <cell r="D2773" t="str">
            <v>24.479509</v>
          </cell>
          <cell r="E2773" t="str">
            <v>54.350904</v>
          </cell>
          <cell r="F2773" t="str">
            <v>Mobile Backhauling</v>
          </cell>
          <cell r="G2773"/>
          <cell r="H2773" t="str">
            <v>OSP Ready</v>
          </cell>
        </row>
        <row r="2774">
          <cell r="A2774" t="str">
            <v>IAD5659</v>
          </cell>
          <cell r="B2774" t="str">
            <v>IAD5659</v>
          </cell>
          <cell r="C2774" t="str">
            <v>AUH-Island</v>
          </cell>
          <cell r="D2774" t="str">
            <v>24.4731</v>
          </cell>
          <cell r="E2774" t="str">
            <v>54.3671</v>
          </cell>
          <cell r="F2774" t="str">
            <v>Mobile Backhauling</v>
          </cell>
          <cell r="G2774"/>
          <cell r="H2774" t="str">
            <v>OSP Ready</v>
          </cell>
        </row>
        <row r="2775">
          <cell r="A2775" t="str">
            <v>IAD5658</v>
          </cell>
          <cell r="B2775" t="str">
            <v>IAD5658</v>
          </cell>
          <cell r="C2775" t="str">
            <v>AUH-Island</v>
          </cell>
          <cell r="D2775" t="str">
            <v>24.48119</v>
          </cell>
          <cell r="E2775" t="str">
            <v>54.351893</v>
          </cell>
          <cell r="F2775" t="str">
            <v>Mobile Backhauling</v>
          </cell>
          <cell r="G2775"/>
          <cell r="H2775" t="str">
            <v>OSP Ready</v>
          </cell>
        </row>
        <row r="2776">
          <cell r="A2776" t="str">
            <v>IBS-SS-19-1276</v>
          </cell>
          <cell r="B2776" t="str">
            <v>IAD5657</v>
          </cell>
          <cell r="C2776" t="str">
            <v>New Bowling Center</v>
          </cell>
          <cell r="D2776" t="str">
            <v>24.41465</v>
          </cell>
          <cell r="E2776" t="str">
            <v>54.461263</v>
          </cell>
          <cell r="F2776" t="str">
            <v>Mobile Backhauling</v>
          </cell>
          <cell r="G2776"/>
          <cell r="H2776" t="str">
            <v>On Hold</v>
          </cell>
        </row>
        <row r="2777">
          <cell r="A2777" t="str">
            <v>IBS-SS-19-1337</v>
          </cell>
          <cell r="B2777" t="str">
            <v>IAD5656</v>
          </cell>
          <cell r="C2777" t="str">
            <v>ALWAHA Tower</v>
          </cell>
          <cell r="D2777" t="str">
            <v>24.473527</v>
          </cell>
          <cell r="E2777" t="str">
            <v>54.350608</v>
          </cell>
          <cell r="F2777" t="str">
            <v>Mobile Backhauling</v>
          </cell>
          <cell r="G2777"/>
          <cell r="H2777" t="str">
            <v>OSP Ready</v>
          </cell>
        </row>
        <row r="2778">
          <cell r="A2778" t="str">
            <v>IBS-SS-19-1256</v>
          </cell>
          <cell r="B2778" t="str">
            <v>IAD5655</v>
          </cell>
          <cell r="C2778"/>
          <cell r="D2778" t="str">
            <v>24.484967</v>
          </cell>
          <cell r="E2778" t="str">
            <v>54.359477</v>
          </cell>
          <cell r="F2778" t="str">
            <v>Mobile Backhauling</v>
          </cell>
          <cell r="G2778"/>
          <cell r="H2778" t="str">
            <v>OSP Ready</v>
          </cell>
        </row>
        <row r="2779">
          <cell r="A2779" t="str">
            <v>IBS-SS-19-1278</v>
          </cell>
          <cell r="B2779" t="str">
            <v>IAD5654</v>
          </cell>
          <cell r="C2779" t="str">
            <v>First Gulf Bank Bldg</v>
          </cell>
          <cell r="D2779" t="str">
            <v>24.46401</v>
          </cell>
          <cell r="E2779" t="str">
            <v>54.33556</v>
          </cell>
          <cell r="F2779" t="str">
            <v>Mobile Backhauling</v>
          </cell>
          <cell r="G2779"/>
          <cell r="H2779" t="str">
            <v>OSP Ready</v>
          </cell>
        </row>
        <row r="2780">
          <cell r="A2780" t="str">
            <v>IAD5653</v>
          </cell>
          <cell r="B2780" t="str">
            <v>IAD5653</v>
          </cell>
          <cell r="C2780" t="str">
            <v>E25C33C42 Jaber Al Suwaidi Buildings</v>
          </cell>
          <cell r="D2780" t="str">
            <v>24.465761</v>
          </cell>
          <cell r="E2780" t="str">
            <v>54.385656</v>
          </cell>
          <cell r="F2780" t="str">
            <v>Mobile Backhauling</v>
          </cell>
          <cell r="G2780"/>
          <cell r="H2780" t="str">
            <v>OSP Ready</v>
          </cell>
        </row>
        <row r="2781">
          <cell r="A2781" t="str">
            <v>IAD5652</v>
          </cell>
          <cell r="B2781" t="str">
            <v>IAD5652</v>
          </cell>
          <cell r="C2781" t="str">
            <v>AUH-Island</v>
          </cell>
          <cell r="D2781" t="str">
            <v>24.495688</v>
          </cell>
          <cell r="E2781" t="str">
            <v>54.366445</v>
          </cell>
          <cell r="F2781" t="str">
            <v>Mobile Backhauling</v>
          </cell>
          <cell r="G2781"/>
          <cell r="H2781" t="str">
            <v>CW In Progress</v>
          </cell>
        </row>
        <row r="2782">
          <cell r="A2782" t="str">
            <v>IBS-SS-20-0564</v>
          </cell>
          <cell r="B2782" t="str">
            <v>IAD5651</v>
          </cell>
          <cell r="C2782" t="str">
            <v>EI_AO_G_4153_SamhaClinic</v>
          </cell>
          <cell r="D2782" t="str">
            <v>24.522901</v>
          </cell>
          <cell r="E2782" t="str">
            <v>54.67670</v>
          </cell>
          <cell r="F2782" t="str">
            <v>Mobile Backhauling</v>
          </cell>
          <cell r="G2782"/>
          <cell r="H2782" t="str">
            <v>OSP Ready</v>
          </cell>
        </row>
        <row r="2783">
          <cell r="A2783" t="str">
            <v>IBS-SS-20-0283</v>
          </cell>
          <cell r="B2783" t="str">
            <v>IAD5650</v>
          </cell>
          <cell r="C2783" t="str">
            <v>EI_AE_G_5329_ALYATOWER</v>
          </cell>
          <cell r="D2783" t="str">
            <v>24.49959</v>
          </cell>
          <cell r="E2783" t="str">
            <v>54.36832</v>
          </cell>
          <cell r="F2783" t="str">
            <v>Mobile Backhauling</v>
          </cell>
          <cell r="G2783"/>
          <cell r="H2783" t="str">
            <v>OSP Ready</v>
          </cell>
        </row>
        <row r="2784">
          <cell r="A2784" t="str">
            <v>IBS-MOD-21-2860</v>
          </cell>
          <cell r="B2784" t="str">
            <v xml:space="preserve">IAD5649 </v>
          </cell>
          <cell r="C2784" t="str">
            <v>HAMDAN MARKET (BenKaram Tower</v>
          </cell>
          <cell r="D2784" t="str">
            <v>24.4944</v>
          </cell>
          <cell r="E2784" t="str">
            <v>54.3706</v>
          </cell>
          <cell r="F2784" t="str">
            <v>Mobile Backhauling</v>
          </cell>
          <cell r="G2784"/>
          <cell r="H2784" t="str">
            <v>OSP Ready</v>
          </cell>
        </row>
        <row r="2785">
          <cell r="A2785" t="str">
            <v>IBS-SS-20-0951</v>
          </cell>
          <cell r="B2785" t="str">
            <v>IAD5648</v>
          </cell>
          <cell r="C2785" t="str">
            <v>PRJ_EI_AO_G_425_MussafahGardens_2</v>
          </cell>
          <cell r="D2785" t="str">
            <v>24.384428</v>
          </cell>
          <cell r="E2785" t="str">
            <v>54.522486</v>
          </cell>
          <cell r="F2785" t="str">
            <v>Mobile Backhauling</v>
          </cell>
          <cell r="G2785"/>
          <cell r="H2785" t="str">
            <v>OSP Ready</v>
          </cell>
        </row>
        <row r="2786">
          <cell r="A2786" t="str">
            <v>IBS-SS-20-0560</v>
          </cell>
          <cell r="B2786" t="str">
            <v>IAD5647</v>
          </cell>
          <cell r="C2786" t="str">
            <v>PRJ_EI_AO_G_425_MussafahGardens</v>
          </cell>
          <cell r="D2786" t="str">
            <v>24.384428</v>
          </cell>
          <cell r="E2786" t="str">
            <v>54.522486</v>
          </cell>
          <cell r="F2786" t="str">
            <v>Mobile Backhauling</v>
          </cell>
          <cell r="G2786"/>
          <cell r="H2786" t="str">
            <v>OSP Ready</v>
          </cell>
        </row>
        <row r="2787">
          <cell r="A2787" t="str">
            <v>IBS-FTK-20-1681</v>
          </cell>
          <cell r="B2787" t="str">
            <v>IAD5644</v>
          </cell>
          <cell r="C2787" t="str">
            <v>Shaikha Atma Sultan Al Dhaheri (E4-02_C16) Madinat Zayed</v>
          </cell>
          <cell r="D2787" t="str">
            <v xml:space="preserve">  24.487892</v>
          </cell>
          <cell r="E2787" t="str">
            <v>54.366932</v>
          </cell>
          <cell r="F2787" t="str">
            <v>Mobile Backhauling</v>
          </cell>
          <cell r="G2787"/>
          <cell r="H2787" t="str">
            <v>OSP Ready</v>
          </cell>
        </row>
        <row r="2788">
          <cell r="A2788" t="str">
            <v>IAD5641</v>
          </cell>
          <cell r="B2788" t="str">
            <v>IAD5641</v>
          </cell>
          <cell r="C2788" t="str">
            <v>AUH-Island</v>
          </cell>
          <cell r="D2788" t="str">
            <v>24.491341</v>
          </cell>
          <cell r="E2788" t="str">
            <v>54.381094</v>
          </cell>
          <cell r="F2788" t="str">
            <v>Mobile Backhauling</v>
          </cell>
          <cell r="G2788"/>
          <cell r="H2788" t="str">
            <v>OSP Provisioned</v>
          </cell>
        </row>
        <row r="2789">
          <cell r="A2789" t="str">
            <v>IBS-SS-19-1223</v>
          </cell>
          <cell r="B2789" t="str">
            <v>IAD5641</v>
          </cell>
          <cell r="C2789"/>
          <cell r="D2789"/>
          <cell r="E2789"/>
          <cell r="F2789" t="str">
            <v>Mobile Backhauling</v>
          </cell>
          <cell r="G2789"/>
          <cell r="H2789" t="str">
            <v>OSP Provisioned</v>
          </cell>
        </row>
        <row r="2790">
          <cell r="A2790" t="str">
            <v>IBS-SS-19-140</v>
          </cell>
          <cell r="B2790" t="str">
            <v>IAD5640</v>
          </cell>
          <cell r="C2790" t="str">
            <v>Novotel Centre Hotel</v>
          </cell>
          <cell r="D2790" t="str">
            <v>24.48834</v>
          </cell>
          <cell r="E2790" t="str">
            <v>54.36215</v>
          </cell>
          <cell r="F2790" t="str">
            <v>Mobile Backhauling</v>
          </cell>
          <cell r="G2790"/>
          <cell r="H2790" t="str">
            <v>OSP Provisioned</v>
          </cell>
        </row>
        <row r="2791">
          <cell r="A2791" t="str">
            <v>IBS-SS-20-0219</v>
          </cell>
          <cell r="B2791" t="str">
            <v>IAD5639</v>
          </cell>
          <cell r="C2791" t="str">
            <v>EI_AW_G_5461_ZYDMILTRYHOSPADMN</v>
          </cell>
          <cell r="D2791" t="str">
            <v>24.4206</v>
          </cell>
          <cell r="E2791" t="str">
            <v>54.4279</v>
          </cell>
          <cell r="F2791" t="str">
            <v>Mobile Backhauling</v>
          </cell>
          <cell r="G2791"/>
          <cell r="H2791" t="str">
            <v>CW In Progress</v>
          </cell>
        </row>
        <row r="2792">
          <cell r="A2792" t="str">
            <v>IBS-SS-20-0238</v>
          </cell>
          <cell r="B2792" t="str">
            <v>IAD5638</v>
          </cell>
          <cell r="C2792" t="str">
            <v>National Rehabilitation Center AbuDhabi</v>
          </cell>
          <cell r="D2792" t="str">
            <v>24.33433</v>
          </cell>
          <cell r="E2792" t="str">
            <v>54.628696</v>
          </cell>
          <cell r="F2792" t="str">
            <v>Mobile Backhauling</v>
          </cell>
          <cell r="G2792"/>
          <cell r="H2792" t="str">
            <v>OSP Ready</v>
          </cell>
        </row>
        <row r="2793">
          <cell r="A2793" t="str">
            <v>IBS-SS-19-1367</v>
          </cell>
          <cell r="B2793" t="str">
            <v>IAD5637</v>
          </cell>
          <cell r="C2793"/>
          <cell r="D2793" t="str">
            <v xml:space="preserve">24.4842905 </v>
          </cell>
          <cell r="E2793" t="str">
            <v>54.3547769</v>
          </cell>
          <cell r="F2793" t="str">
            <v>Mobile Backhauling</v>
          </cell>
          <cell r="G2793"/>
          <cell r="H2793" t="str">
            <v>OSP Ready</v>
          </cell>
        </row>
        <row r="2794">
          <cell r="A2794" t="str">
            <v>IBS-FTK-19-1616</v>
          </cell>
          <cell r="B2794" t="str">
            <v>IAD5636</v>
          </cell>
          <cell r="C2794" t="str">
            <v>AUH-Island</v>
          </cell>
          <cell r="D2794" t="str">
            <v>24.480699</v>
          </cell>
          <cell r="E2794" t="str">
            <v>54.373364</v>
          </cell>
          <cell r="F2794" t="str">
            <v>Mobile Backhauling</v>
          </cell>
          <cell r="G2794"/>
          <cell r="H2794" t="str">
            <v>OSP Ready</v>
          </cell>
        </row>
        <row r="2795">
          <cell r="A2795" t="str">
            <v>IBS-FTK-19-1613</v>
          </cell>
          <cell r="B2795" t="str">
            <v>IAD5635</v>
          </cell>
          <cell r="C2795" t="str">
            <v>AUH-Island</v>
          </cell>
          <cell r="D2795" t="str">
            <v>24.500537</v>
          </cell>
          <cell r="E2795" t="str">
            <v>54.375246</v>
          </cell>
          <cell r="F2795" t="str">
            <v>Mobile Backhauling</v>
          </cell>
          <cell r="G2795"/>
          <cell r="H2795" t="str">
            <v>OSP Ready</v>
          </cell>
        </row>
        <row r="2796">
          <cell r="A2796" t="str">
            <v>IBS-FTK-19-1615</v>
          </cell>
          <cell r="B2796" t="str">
            <v>IAD5633</v>
          </cell>
          <cell r="C2796" t="str">
            <v>AUH-Island</v>
          </cell>
          <cell r="D2796" t="str">
            <v>24.499677</v>
          </cell>
          <cell r="E2796" t="str">
            <v>54.376161</v>
          </cell>
          <cell r="F2796" t="str">
            <v>Mobile Backhauling</v>
          </cell>
          <cell r="G2796"/>
          <cell r="H2796" t="str">
            <v>OSP Ready</v>
          </cell>
        </row>
        <row r="2797">
          <cell r="A2797" t="str">
            <v>IBS-FTK-19-1612</v>
          </cell>
          <cell r="B2797" t="str">
            <v>IAD5632</v>
          </cell>
          <cell r="C2797"/>
          <cell r="D2797"/>
          <cell r="E2797"/>
          <cell r="F2797" t="str">
            <v>Mobile Backhauling</v>
          </cell>
          <cell r="G2797"/>
          <cell r="H2797" t="str">
            <v>CW In Progress</v>
          </cell>
        </row>
        <row r="2798">
          <cell r="A2798" t="str">
            <v>IBS-SS-20-0563</v>
          </cell>
          <cell r="B2798" t="str">
            <v>IAD5630</v>
          </cell>
          <cell r="C2798" t="str">
            <v>EI_AO_G_5234_HAADHERBALCENTER</v>
          </cell>
          <cell r="D2798" t="str">
            <v>24.330538</v>
          </cell>
          <cell r="E2798" t="str">
            <v>54.618509</v>
          </cell>
          <cell r="F2798" t="str">
            <v>Mobile Backhauling</v>
          </cell>
          <cell r="G2798"/>
          <cell r="H2798" t="str">
            <v>OSP Ready</v>
          </cell>
        </row>
        <row r="2799">
          <cell r="A2799" t="str">
            <v>IBS-SS-19-1228</v>
          </cell>
          <cell r="B2799" t="str">
            <v>IAD5628</v>
          </cell>
          <cell r="C2799" t="str">
            <v>E16_P24 MANZEL HOTEL</v>
          </cell>
          <cell r="D2799" t="str">
            <v>24.49675</v>
          </cell>
          <cell r="E2799" t="str">
            <v>54.37909</v>
          </cell>
          <cell r="F2799" t="str">
            <v>Mobile Backhauling</v>
          </cell>
          <cell r="G2799"/>
          <cell r="H2799" t="str">
            <v>OSP Ready</v>
          </cell>
        </row>
        <row r="2800">
          <cell r="A2800" t="str">
            <v>IBS-SS-20-0247</v>
          </cell>
          <cell r="B2800" t="str">
            <v>IAD5627</v>
          </cell>
          <cell r="C2800" t="str">
            <v>EI_AO_G_3966_AMWAJ2ALRAHA</v>
          </cell>
          <cell r="D2800" t="str">
            <v>24.449605</v>
          </cell>
          <cell r="E2800" t="str">
            <v>54.612937</v>
          </cell>
          <cell r="F2800" t="str">
            <v>Mobile Backhauling</v>
          </cell>
          <cell r="G2800"/>
          <cell r="H2800" t="str">
            <v>NOC &amp; Permitting</v>
          </cell>
        </row>
        <row r="2801">
          <cell r="A2801" t="str">
            <v>IBS-SS-20-0246</v>
          </cell>
          <cell r="B2801" t="str">
            <v>IAD5626</v>
          </cell>
          <cell r="C2801" t="str">
            <v>EI_AO_G_3965_AMWAJ1ALRAHA</v>
          </cell>
          <cell r="D2801" t="str">
            <v>24.449419</v>
          </cell>
          <cell r="E2801" t="str">
            <v>54.612221</v>
          </cell>
          <cell r="F2801" t="str">
            <v>Mobile Backhauling</v>
          </cell>
          <cell r="G2801"/>
          <cell r="H2801" t="str">
            <v>NOC &amp; Permitting</v>
          </cell>
        </row>
        <row r="2802">
          <cell r="A2802" t="str">
            <v>IBS-SS-19-1348</v>
          </cell>
          <cell r="B2802" t="str">
            <v>IAD5621</v>
          </cell>
          <cell r="C2802" t="str">
            <v>E402 C78 UNB</v>
          </cell>
          <cell r="D2802" t="str">
            <v>24.486791</v>
          </cell>
          <cell r="E2802" t="str">
            <v>54.373577</v>
          </cell>
          <cell r="F2802" t="str">
            <v>Mobile Backhauling</v>
          </cell>
          <cell r="G2802"/>
          <cell r="H2802" t="str">
            <v>OSP Ready</v>
          </cell>
        </row>
        <row r="2803">
          <cell r="A2803" t="str">
            <v>IBS-FTK-18-0249</v>
          </cell>
          <cell r="B2803" t="str">
            <v>IAD5618</v>
          </cell>
          <cell r="C2803" t="str">
            <v>SKMC –Preventive Medicine, Rehabilitation Center &amp; BSP Buildings</v>
          </cell>
          <cell r="D2803" t="str">
            <v>24.469036</v>
          </cell>
          <cell r="E2803" t="str">
            <v>54.368274</v>
          </cell>
          <cell r="F2803" t="str">
            <v>Mobile Backhauling</v>
          </cell>
          <cell r="G2803"/>
          <cell r="H2803" t="str">
            <v>OSP Ready</v>
          </cell>
        </row>
        <row r="2804">
          <cell r="A2804" t="str">
            <v>IBS-SS-20-0235</v>
          </cell>
          <cell r="B2804" t="str">
            <v>IAD5614</v>
          </cell>
          <cell r="C2804" t="str">
            <v>EI_AO_G_3100_CRSTLHTLSTAFFACC</v>
          </cell>
          <cell r="D2804" t="str">
            <v>24.33615</v>
          </cell>
          <cell r="E2804" t="str">
            <v>54.53097</v>
          </cell>
          <cell r="F2804" t="str">
            <v>Mobile Backhauling</v>
          </cell>
          <cell r="G2804"/>
          <cell r="H2804" t="str">
            <v>NOC &amp; Permitting</v>
          </cell>
        </row>
        <row r="2805">
          <cell r="A2805" t="str">
            <v>IBS-SS-20-0290</v>
          </cell>
          <cell r="B2805" t="str">
            <v>IAD5613</v>
          </cell>
          <cell r="C2805" t="str">
            <v>EI_AE_G_6235_E48C29ManazelRlEst</v>
          </cell>
          <cell r="D2805" t="str">
            <v>24.432197</v>
          </cell>
          <cell r="E2805" t="str">
            <v>54.464828</v>
          </cell>
          <cell r="F2805" t="str">
            <v>Mobile Backhauling</v>
          </cell>
          <cell r="G2805"/>
          <cell r="H2805" t="str">
            <v>NOC &amp; Permitting</v>
          </cell>
        </row>
        <row r="2806">
          <cell r="A2806" t="str">
            <v>IBS-MOD-21-2950</v>
          </cell>
          <cell r="B2806" t="str">
            <v>IAD5612</v>
          </cell>
          <cell r="C2806" t="str">
            <v>E4/02 C105 Etihad Airways</v>
          </cell>
          <cell r="D2806" t="str">
            <v>24.482782</v>
          </cell>
          <cell r="E2806" t="str">
            <v>54.36826</v>
          </cell>
          <cell r="F2806" t="str">
            <v>Mobile Backhauling</v>
          </cell>
          <cell r="G2806"/>
          <cell r="H2806" t="str">
            <v>OSP Ready</v>
          </cell>
        </row>
        <row r="2807">
          <cell r="A2807" t="str">
            <v>IAD5611</v>
          </cell>
          <cell r="B2807" t="str">
            <v>IAD5611</v>
          </cell>
          <cell r="C2807" t="str">
            <v>AUH-Island</v>
          </cell>
          <cell r="D2807" t="str">
            <v>24.490502</v>
          </cell>
          <cell r="E2807" t="str">
            <v>54.379901</v>
          </cell>
          <cell r="F2807" t="str">
            <v>Mobile Backhauling</v>
          </cell>
          <cell r="G2807"/>
          <cell r="H2807" t="str">
            <v>CW In Progress</v>
          </cell>
        </row>
        <row r="2808">
          <cell r="A2808" t="str">
            <v>IBS-SS-19-1353</v>
          </cell>
          <cell r="B2808" t="str">
            <v>IAD5607</v>
          </cell>
          <cell r="C2808" t="str">
            <v>OTAIBAH BUILDING</v>
          </cell>
          <cell r="D2808" t="str">
            <v>24.490479</v>
          </cell>
          <cell r="E2808" t="str">
            <v>54.365153</v>
          </cell>
          <cell r="F2808" t="str">
            <v>Mobile Backhauling</v>
          </cell>
          <cell r="G2808"/>
          <cell r="H2808" t="str">
            <v>NOC &amp; Permitting</v>
          </cell>
        </row>
        <row r="2809">
          <cell r="A2809" t="str">
            <v>IAD5606</v>
          </cell>
          <cell r="B2809" t="str">
            <v>IAD5606</v>
          </cell>
          <cell r="C2809" t="str">
            <v>AUH-Island</v>
          </cell>
          <cell r="D2809" t="str">
            <v>24.475418</v>
          </cell>
          <cell r="E2809" t="str">
            <v>54.372818</v>
          </cell>
          <cell r="F2809" t="str">
            <v>Mobile Backhauling</v>
          </cell>
          <cell r="G2809"/>
          <cell r="H2809" t="str">
            <v>OSP Provisioned</v>
          </cell>
        </row>
        <row r="2810">
          <cell r="A2810" t="str">
            <v>IBS-SS-19-1193</v>
          </cell>
          <cell r="B2810" t="str">
            <v xml:space="preserve">IAD5603  </v>
          </cell>
          <cell r="C2810" t="str">
            <v>E15 C1 Lexus Showroom Tower</v>
          </cell>
          <cell r="D2810" t="str">
            <v>24.496419</v>
          </cell>
          <cell r="E2810" t="str">
            <v>54.373838</v>
          </cell>
          <cell r="F2810" t="str">
            <v>Mobile Backhauling</v>
          </cell>
          <cell r="G2810"/>
          <cell r="H2810" t="str">
            <v>OSP Ready</v>
          </cell>
        </row>
        <row r="2811">
          <cell r="A2811" t="str">
            <v>IBS-SS-20-0577</v>
          </cell>
          <cell r="B2811" t="str">
            <v>IAD5602</v>
          </cell>
          <cell r="C2811" t="str">
            <v>EI_AW_G_3093_EMRTSNTNLSCHLSTFACC</v>
          </cell>
          <cell r="D2811" t="str">
            <v>24.455193</v>
          </cell>
          <cell r="E2811" t="str">
            <v>54.3598</v>
          </cell>
          <cell r="F2811" t="str">
            <v>Mobile Backhauling</v>
          </cell>
          <cell r="G2811"/>
          <cell r="H2811" t="str">
            <v>OSP Ready</v>
          </cell>
        </row>
        <row r="2812">
          <cell r="A2812" t="str">
            <v>IBS-SS-19-1296</v>
          </cell>
          <cell r="B2812" t="str">
            <v>IAD5601</v>
          </cell>
          <cell r="C2812" t="str">
            <v>Emirates Nationl School</v>
          </cell>
          <cell r="D2812" t="str">
            <v>24.456376</v>
          </cell>
          <cell r="E2812" t="str">
            <v>54.3597</v>
          </cell>
          <cell r="F2812" t="str">
            <v>Mobile Backhauling</v>
          </cell>
          <cell r="G2812"/>
          <cell r="H2812" t="str">
            <v>OSP Ready</v>
          </cell>
        </row>
        <row r="2813">
          <cell r="A2813" t="str">
            <v>IAD5599</v>
          </cell>
          <cell r="B2813" t="str">
            <v>IAD5599</v>
          </cell>
          <cell r="C2813" t="str">
            <v>Corniche Tower A</v>
          </cell>
          <cell r="D2813" t="str">
            <v>24.471212</v>
          </cell>
          <cell r="E2813" t="str">
            <v>54.339958</v>
          </cell>
          <cell r="F2813" t="str">
            <v>Mobile Backhauling</v>
          </cell>
          <cell r="G2813"/>
          <cell r="H2813" t="str">
            <v>OSP Ready</v>
          </cell>
        </row>
        <row r="2814">
          <cell r="A2814" t="str">
            <v>IBS-SS-20-0233</v>
          </cell>
          <cell r="B2814" t="str">
            <v>IAD5598</v>
          </cell>
          <cell r="C2814" t="str">
            <v>EI_AO_G_3849_EMIRATESDRIVINGSCHOOLNEWBLDG</v>
          </cell>
          <cell r="D2814" t="str">
            <v>24.34019</v>
          </cell>
          <cell r="E2814" t="str">
            <v>54.51878</v>
          </cell>
          <cell r="F2814" t="str">
            <v>Mobile Backhauling</v>
          </cell>
          <cell r="G2814"/>
          <cell r="H2814" t="str">
            <v>OSP Ready</v>
          </cell>
        </row>
        <row r="2815">
          <cell r="A2815" t="str">
            <v>IBS-SS-20-0232</v>
          </cell>
          <cell r="B2815" t="str">
            <v>IAD5597</v>
          </cell>
          <cell r="C2815" t="str">
            <v>EI_AO_G_4804_EMIRATESDRIVINGSCHOOL</v>
          </cell>
          <cell r="D2815" t="str">
            <v>24.344114</v>
          </cell>
          <cell r="E2815" t="str">
            <v>54.519374</v>
          </cell>
          <cell r="F2815" t="str">
            <v>Mobile Backhauling</v>
          </cell>
          <cell r="G2815"/>
          <cell r="H2815" t="str">
            <v>OSP Ready</v>
          </cell>
        </row>
        <row r="2816">
          <cell r="A2816" t="str">
            <v>IBS-FTK-20-1050</v>
          </cell>
          <cell r="B2816" t="str">
            <v>IAD5592</v>
          </cell>
          <cell r="C2816" t="str">
            <v>AUH-Island</v>
          </cell>
          <cell r="D2816" t="str">
            <v>24.49584</v>
          </cell>
          <cell r="E2816" t="str">
            <v>54.374267</v>
          </cell>
          <cell r="F2816" t="str">
            <v>Mobile Backhauling</v>
          </cell>
          <cell r="G2816"/>
          <cell r="H2816" t="str">
            <v>OSP Ready</v>
          </cell>
        </row>
        <row r="2817">
          <cell r="A2817" t="str">
            <v>IBS-SS-20-1283</v>
          </cell>
          <cell r="B2817" t="str">
            <v>IAD5591</v>
          </cell>
          <cell r="C2817" t="str">
            <v>Social Support Authority_E48_C55_Abu Dhabi</v>
          </cell>
          <cell r="D2817" t="str">
            <v>24.419041</v>
          </cell>
          <cell r="E2817" t="str">
            <v>54.462472</v>
          </cell>
          <cell r="F2817" t="str">
            <v>Mobile Backhauling</v>
          </cell>
          <cell r="G2817"/>
          <cell r="H2817" t="str">
            <v>Dropped</v>
          </cell>
        </row>
        <row r="2818">
          <cell r="A2818" t="str">
            <v>IBS-SS-19-1232</v>
          </cell>
          <cell r="B2818" t="str">
            <v>IAD5590</v>
          </cell>
          <cell r="C2818" t="str">
            <v>Al Dhafir Tower (Dhafra)</v>
          </cell>
          <cell r="D2818" t="str">
            <v>24.4900003</v>
          </cell>
          <cell r="E2818" t="str">
            <v>54.370608</v>
          </cell>
          <cell r="F2818" t="str">
            <v>Mobile Backhauling</v>
          </cell>
          <cell r="G2818"/>
          <cell r="H2818" t="str">
            <v>OSP Ready</v>
          </cell>
        </row>
        <row r="2819">
          <cell r="A2819" t="str">
            <v>IBS-SS-20-0534</v>
          </cell>
          <cell r="B2819" t="str">
            <v>IAD5589</v>
          </cell>
          <cell r="C2819" t="str">
            <v>EB_AO_G_5463_SAFEERMALL</v>
          </cell>
          <cell r="D2819" t="str">
            <v>24.3433</v>
          </cell>
          <cell r="E2819" t="str">
            <v>54.5309</v>
          </cell>
          <cell r="F2819" t="str">
            <v>Mobile Backhauling</v>
          </cell>
          <cell r="G2819"/>
          <cell r="H2819" t="str">
            <v>OSP Ready</v>
          </cell>
        </row>
        <row r="2820">
          <cell r="A2820" t="str">
            <v>IBS-SS-19-151</v>
          </cell>
          <cell r="B2820" t="str">
            <v>IAD5588/IAD0588</v>
          </cell>
          <cell r="C2820" t="str">
            <v>Liwa Oasis Hotel</v>
          </cell>
          <cell r="D2820" t="str">
            <v>23.124138</v>
          </cell>
          <cell r="E2820" t="str">
            <v>53.775178</v>
          </cell>
          <cell r="F2820" t="str">
            <v>Mobile Backhauling</v>
          </cell>
          <cell r="G2820"/>
          <cell r="H2820" t="str">
            <v>OSP Ready</v>
          </cell>
        </row>
        <row r="2821">
          <cell r="A2821" t="str">
            <v>IAD5584</v>
          </cell>
          <cell r="B2821" t="str">
            <v>IAD5584</v>
          </cell>
          <cell r="C2821" t="str">
            <v>AUH-Island</v>
          </cell>
          <cell r="D2821" t="str">
            <v>24.486223</v>
          </cell>
          <cell r="E2821" t="str">
            <v>54.366155</v>
          </cell>
          <cell r="F2821" t="str">
            <v>Mobile Backhauling</v>
          </cell>
          <cell r="G2821"/>
          <cell r="H2821" t="str">
            <v>CW In Progress</v>
          </cell>
        </row>
        <row r="2822">
          <cell r="A2822" t="str">
            <v>IBS-MOD-21-2195</v>
          </cell>
          <cell r="B2822" t="str">
            <v xml:space="preserve">IAD5581 </v>
          </cell>
          <cell r="C2822"/>
          <cell r="D2822" t="str">
            <v xml:space="preserve">24.493 </v>
          </cell>
          <cell r="E2822" t="str">
            <v xml:space="preserve">54.3724 </v>
          </cell>
          <cell r="F2822" t="str">
            <v>Mobile Backhauling</v>
          </cell>
          <cell r="G2822"/>
          <cell r="H2822" t="str">
            <v>OSP Ready</v>
          </cell>
        </row>
        <row r="2823">
          <cell r="A2823" t="str">
            <v>IBS-SS-20-0547</v>
          </cell>
          <cell r="B2823" t="str">
            <v>IAD5580</v>
          </cell>
          <cell r="C2823" t="str">
            <v>PRJ_EI_AW_G_3008_BinOmeirHosp</v>
          </cell>
          <cell r="D2823" t="str">
            <v>24.46425</v>
          </cell>
          <cell r="E2823" t="str">
            <v>54.36459</v>
          </cell>
          <cell r="F2823" t="str">
            <v>Mobile Backhauling</v>
          </cell>
          <cell r="G2823"/>
          <cell r="H2823" t="str">
            <v>OSP Ready</v>
          </cell>
        </row>
        <row r="2824">
          <cell r="A2824" t="str">
            <v>IBS-SS-20-0549</v>
          </cell>
          <cell r="B2824" t="str">
            <v>IAD5579</v>
          </cell>
          <cell r="C2824" t="str">
            <v>W1301C17 JASMINE Tower(ADVANCECARE PHARMACY)</v>
          </cell>
          <cell r="D2824" t="str">
            <v>24.4712997</v>
          </cell>
          <cell r="E2824" t="str">
            <v>54.3689128</v>
          </cell>
          <cell r="F2824" t="str">
            <v>Mobile Backhauling</v>
          </cell>
          <cell r="G2824"/>
          <cell r="H2824" t="str">
            <v>OSP Ready</v>
          </cell>
        </row>
        <row r="2825">
          <cell r="A2825" t="str">
            <v>IAD5578</v>
          </cell>
          <cell r="B2825" t="str">
            <v>IAD5578</v>
          </cell>
          <cell r="C2825"/>
          <cell r="D2825" t="str">
            <v xml:space="preserve">24.495026°  </v>
          </cell>
          <cell r="E2825" t="str">
            <v>54.366391°</v>
          </cell>
          <cell r="F2825" t="str">
            <v>Mobile Backhauling</v>
          </cell>
          <cell r="G2825"/>
          <cell r="H2825" t="str">
            <v>OSP Ready</v>
          </cell>
        </row>
        <row r="2826">
          <cell r="A2826" t="str">
            <v>IBS-SS-20-1130</v>
          </cell>
          <cell r="B2826" t="str">
            <v>IAD5573</v>
          </cell>
          <cell r="C2826" t="str">
            <v>Sh Khalid Bin Mohamed Al Nahyan Villa</v>
          </cell>
          <cell r="D2826" t="str">
            <v>24.471512°</v>
          </cell>
          <cell r="E2826" t="str">
            <v>54.408004°</v>
          </cell>
          <cell r="F2826" t="str">
            <v>Mobile Backhauling</v>
          </cell>
          <cell r="G2826"/>
          <cell r="H2826" t="str">
            <v>Dropped</v>
          </cell>
        </row>
        <row r="2827">
          <cell r="A2827" t="str">
            <v>IBS-SS-20-0166</v>
          </cell>
          <cell r="B2827" t="str">
            <v>IAD5567</v>
          </cell>
          <cell r="C2827" t="str">
            <v>DANA TOWER C26</v>
          </cell>
          <cell r="D2827" t="str">
            <v>24.46771</v>
          </cell>
          <cell r="E2827" t="str">
            <v>54.37368</v>
          </cell>
          <cell r="F2827" t="str">
            <v>Mobile Backhauling</v>
          </cell>
          <cell r="G2827"/>
          <cell r="H2827" t="str">
            <v>OSP Ready</v>
          </cell>
        </row>
        <row r="2828">
          <cell r="A2828" t="str">
            <v>IBS-SS-20-0559</v>
          </cell>
          <cell r="B2828" t="str">
            <v>IAD5566</v>
          </cell>
          <cell r="C2828" t="str">
            <v>EI_AE_G_4681_E33C16C17SHAHMEDBINTAHNOONBLDGEXP</v>
          </cell>
          <cell r="D2828" t="str">
            <v>24.440202</v>
          </cell>
          <cell r="E2828" t="str">
            <v>54.407737</v>
          </cell>
          <cell r="F2828" t="str">
            <v>Mobile Backhauling</v>
          </cell>
          <cell r="G2828"/>
          <cell r="H2828" t="str">
            <v>NOC &amp; Permitting</v>
          </cell>
        </row>
        <row r="2829">
          <cell r="A2829" t="str">
            <v>IAD5564</v>
          </cell>
          <cell r="B2829" t="str">
            <v>IAD5564</v>
          </cell>
          <cell r="C2829" t="str">
            <v>AUH-Island</v>
          </cell>
          <cell r="D2829" t="str">
            <v>24.460292</v>
          </cell>
          <cell r="E2829" t="str">
            <v>54.38077</v>
          </cell>
          <cell r="F2829" t="str">
            <v>Mobile Backhauling</v>
          </cell>
          <cell r="G2829"/>
          <cell r="H2829" t="str">
            <v>OSP Ready</v>
          </cell>
        </row>
        <row r="2830">
          <cell r="A2830" t="str">
            <v>IBS-SS-20-0164</v>
          </cell>
          <cell r="B2830" t="str">
            <v>IAD5563</v>
          </cell>
          <cell r="C2830" t="str">
            <v>W1502C12 National Bank of Kuwait Building</v>
          </cell>
          <cell r="D2830" t="str">
            <v>24.45962</v>
          </cell>
          <cell r="E2830" t="str">
            <v>54.38032</v>
          </cell>
          <cell r="F2830" t="str">
            <v>Mobile Backhauling</v>
          </cell>
          <cell r="G2830"/>
          <cell r="H2830" t="str">
            <v>OSP Ready</v>
          </cell>
        </row>
        <row r="2831">
          <cell r="A2831" t="str">
            <v>IAD5561</v>
          </cell>
          <cell r="B2831" t="str">
            <v>IAD5561</v>
          </cell>
          <cell r="C2831" t="str">
            <v>AUH-Island</v>
          </cell>
          <cell r="D2831" t="str">
            <v>24.488072</v>
          </cell>
          <cell r="E2831" t="str">
            <v>54.360202</v>
          </cell>
          <cell r="F2831" t="str">
            <v>Mobile Backhauling</v>
          </cell>
          <cell r="G2831"/>
          <cell r="H2831" t="str">
            <v>OSP Ready</v>
          </cell>
        </row>
        <row r="2832">
          <cell r="A2832" t="str">
            <v>IAD5556</v>
          </cell>
          <cell r="B2832" t="str">
            <v>IAD5556</v>
          </cell>
          <cell r="C2832"/>
          <cell r="D2832" t="str">
            <v>24.466379</v>
          </cell>
          <cell r="E2832" t="str">
            <v>54.384011</v>
          </cell>
          <cell r="F2832" t="str">
            <v>Mobile Backhauling</v>
          </cell>
          <cell r="G2832"/>
          <cell r="H2832" t="str">
            <v>OSP Ready</v>
          </cell>
        </row>
        <row r="2833">
          <cell r="A2833" t="str">
            <v>IBS-SS-19-1347</v>
          </cell>
          <cell r="B2833" t="str">
            <v>IAD5555</v>
          </cell>
          <cell r="C2833" t="str">
            <v>E118 MANA AL OTAIBA Bldg</v>
          </cell>
          <cell r="D2833" t="str">
            <v>24.486361</v>
          </cell>
          <cell r="E2833" t="str">
            <v>54.373835</v>
          </cell>
          <cell r="F2833" t="str">
            <v>Mobile Backhauling</v>
          </cell>
          <cell r="G2833"/>
          <cell r="H2833" t="str">
            <v>OSP Ready</v>
          </cell>
        </row>
        <row r="2834">
          <cell r="A2834" t="str">
            <v>IAD5553</v>
          </cell>
          <cell r="B2834" t="str">
            <v>IAD5553</v>
          </cell>
          <cell r="C2834"/>
          <cell r="D2834"/>
          <cell r="E2834"/>
          <cell r="F2834" t="str">
            <v>Mobile Backhauling</v>
          </cell>
          <cell r="G2834"/>
          <cell r="H2834" t="str">
            <v>OSP Provisioned</v>
          </cell>
        </row>
        <row r="2835">
          <cell r="A2835" t="str">
            <v>IBS-MOD-21-2162</v>
          </cell>
          <cell r="B2835" t="str">
            <v>IAD5550</v>
          </cell>
          <cell r="C2835"/>
          <cell r="D2835" t="str">
            <v>24.465333</v>
          </cell>
          <cell r="E2835" t="str">
            <v>54.38484</v>
          </cell>
          <cell r="F2835" t="str">
            <v>Mobile Backhauling</v>
          </cell>
          <cell r="G2835"/>
          <cell r="H2835" t="str">
            <v>OSP Ready</v>
          </cell>
        </row>
        <row r="2836">
          <cell r="A2836" t="str">
            <v>IBS-SS-20-0291</v>
          </cell>
          <cell r="B2836" t="str">
            <v>IAD5549</v>
          </cell>
          <cell r="C2836" t="str">
            <v>E402C211 BIN WANEES TOWER</v>
          </cell>
          <cell r="D2836" t="str">
            <v>24.487500</v>
          </cell>
          <cell r="E2836" t="str">
            <v>54.371800</v>
          </cell>
          <cell r="F2836" t="str">
            <v>Mobile Backhauling</v>
          </cell>
          <cell r="G2836"/>
          <cell r="H2836" t="str">
            <v>OSP Ready</v>
          </cell>
        </row>
        <row r="2837">
          <cell r="A2837" t="str">
            <v>IBS-SS-20-0204</v>
          </cell>
          <cell r="B2837" t="str">
            <v>IAD5548</v>
          </cell>
          <cell r="C2837" t="str">
            <v>E40 C81 NSRALSRKLBLD</v>
          </cell>
          <cell r="D2837" t="str">
            <v>24.487848</v>
          </cell>
          <cell r="E2837" t="str">
            <v>54.372616</v>
          </cell>
          <cell r="F2837" t="str">
            <v>Mobile Backhauling</v>
          </cell>
          <cell r="G2837"/>
          <cell r="H2837" t="str">
            <v>OSP Ready</v>
          </cell>
        </row>
        <row r="2838">
          <cell r="A2838" t="str">
            <v>IBS-SS-20-0174</v>
          </cell>
          <cell r="B2838" t="str">
            <v>IAD5545</v>
          </cell>
          <cell r="C2838" t="str">
            <v>E7C42 EPICO TOWER</v>
          </cell>
          <cell r="D2838" t="str">
            <v xml:space="preserve">24.4928 </v>
          </cell>
          <cell r="E2838" t="str">
            <v xml:space="preserve"> 54.3618</v>
          </cell>
          <cell r="F2838" t="str">
            <v>Mobile Backhauling</v>
          </cell>
          <cell r="G2838"/>
          <cell r="H2838" t="str">
            <v>OSP Ready</v>
          </cell>
        </row>
        <row r="2839">
          <cell r="A2839" t="str">
            <v>IBS-SS-20-0972</v>
          </cell>
          <cell r="B2839" t="str">
            <v>IAD5541</v>
          </cell>
          <cell r="C2839" t="str">
            <v>Yas IDR Arena2</v>
          </cell>
          <cell r="D2839" t="str">
            <v>24.460334</v>
          </cell>
          <cell r="E2839" t="str">
            <v>54.604476  </v>
          </cell>
          <cell r="F2839" t="str">
            <v>Mobile Backhauling</v>
          </cell>
          <cell r="G2839"/>
          <cell r="H2839" t="str">
            <v>OSP Ready</v>
          </cell>
        </row>
        <row r="2840">
          <cell r="A2840" t="str">
            <v>IBS-SS-20-0972</v>
          </cell>
          <cell r="B2840" t="str">
            <v>IAD5541</v>
          </cell>
          <cell r="C2840" t="str">
            <v>Etihad Arena_Seating Area_Site-2</v>
          </cell>
          <cell r="D2840" t="str">
            <v>24.460364°</v>
          </cell>
          <cell r="E2840" t="str">
            <v>54.604067°</v>
          </cell>
          <cell r="F2840" t="str">
            <v>Mobile Backhauling</v>
          </cell>
          <cell r="G2840"/>
          <cell r="H2840" t="str">
            <v>OSP Ready</v>
          </cell>
        </row>
        <row r="2841">
          <cell r="A2841" t="str">
            <v>IBS-SS-20-1409</v>
          </cell>
          <cell r="B2841" t="str">
            <v>IAD5540</v>
          </cell>
          <cell r="C2841" t="str">
            <v>Etihad Arena_Seating area_Site-1</v>
          </cell>
          <cell r="D2841" t="str">
            <v>24.460364°</v>
          </cell>
          <cell r="E2841" t="str">
            <v>54.604067°</v>
          </cell>
          <cell r="F2841" t="str">
            <v>Mobile Backhauling</v>
          </cell>
          <cell r="G2841"/>
          <cell r="H2841" t="str">
            <v>OSP Ready</v>
          </cell>
        </row>
        <row r="2842">
          <cell r="A2842" t="str">
            <v>IBS-SS-20-0031</v>
          </cell>
          <cell r="B2842" t="str">
            <v>IAD5539</v>
          </cell>
          <cell r="C2842" t="str">
            <v>Etihad Arena on Yas Island, AUH,</v>
          </cell>
          <cell r="D2842" t="str">
            <v>24.462293</v>
          </cell>
          <cell r="E2842" t="str">
            <v>54.604514</v>
          </cell>
          <cell r="F2842" t="str">
            <v>Mobile Backhauling</v>
          </cell>
          <cell r="G2842"/>
          <cell r="H2842" t="str">
            <v>OSP Ready</v>
          </cell>
        </row>
        <row r="2843">
          <cell r="A2843" t="str">
            <v>IBS-MOD-21-2211</v>
          </cell>
          <cell r="B2843" t="str">
            <v xml:space="preserve">IAD5538 </v>
          </cell>
          <cell r="C2843"/>
          <cell r="D2843"/>
          <cell r="E2843"/>
          <cell r="F2843" t="str">
            <v>Mobile Backhauling</v>
          </cell>
          <cell r="G2843"/>
          <cell r="H2843" t="str">
            <v>OSP Ready</v>
          </cell>
        </row>
        <row r="2844">
          <cell r="A2844" t="str">
            <v>IAD5536</v>
          </cell>
          <cell r="B2844" t="str">
            <v>IAD5536</v>
          </cell>
          <cell r="C2844"/>
          <cell r="D2844" t="str">
            <v>24.475753</v>
          </cell>
          <cell r="E2844" t="str">
            <v>54.374116</v>
          </cell>
          <cell r="F2844" t="str">
            <v>Mobile Backhauling</v>
          </cell>
          <cell r="G2844"/>
          <cell r="H2844" t="str">
            <v>OSP Ready</v>
          </cell>
        </row>
        <row r="2845">
          <cell r="A2845" t="str">
            <v>IAD5534</v>
          </cell>
          <cell r="B2845" t="str">
            <v>IAD5534</v>
          </cell>
          <cell r="C2845"/>
          <cell r="D2845" t="str">
            <v>24.48753</v>
          </cell>
          <cell r="E2845" t="str">
            <v>54.35171</v>
          </cell>
          <cell r="F2845" t="str">
            <v>Mobile Backhauling</v>
          </cell>
          <cell r="G2845"/>
          <cell r="H2845" t="str">
            <v>OSP Ready</v>
          </cell>
        </row>
        <row r="2846">
          <cell r="A2846" t="str">
            <v>IBS-FTK-20-1138</v>
          </cell>
          <cell r="B2846" t="str">
            <v>IAD5533</v>
          </cell>
          <cell r="C2846" t="str">
            <v>Three Office Towers Madinat Zayed</v>
          </cell>
          <cell r="D2846" t="str">
            <v>24.490424</v>
          </cell>
          <cell r="E2846" t="str">
            <v>54.37189</v>
          </cell>
          <cell r="F2846" t="str">
            <v>Mobile Backhauling</v>
          </cell>
          <cell r="G2846"/>
          <cell r="H2846" t="str">
            <v>OSP Ready</v>
          </cell>
        </row>
        <row r="2847">
          <cell r="A2847" t="str">
            <v>IBS-SS-19-1246</v>
          </cell>
          <cell r="B2847" t="str">
            <v>IAD5531</v>
          </cell>
          <cell r="C2847" t="str">
            <v>BHS &amp; ADCB Bldg</v>
          </cell>
          <cell r="D2847" t="str">
            <v>24.490165</v>
          </cell>
          <cell r="E2847" t="str">
            <v>54.364051</v>
          </cell>
          <cell r="F2847" t="str">
            <v>Mobile Backhauling</v>
          </cell>
          <cell r="G2847"/>
          <cell r="H2847" t="str">
            <v>NOC &amp; Permitting</v>
          </cell>
        </row>
        <row r="2848">
          <cell r="A2848" t="str">
            <v>IAD5529</v>
          </cell>
          <cell r="B2848" t="str">
            <v>IAD5529</v>
          </cell>
          <cell r="C2848" t="str">
            <v>AUH-Island</v>
          </cell>
          <cell r="D2848" t="str">
            <v>24.496222</v>
          </cell>
          <cell r="E2848" t="str">
            <v>54.381075</v>
          </cell>
          <cell r="F2848" t="str">
            <v>Mobile Backhauling</v>
          </cell>
          <cell r="G2848"/>
          <cell r="H2848" t="str">
            <v>OSP Provisioned</v>
          </cell>
        </row>
        <row r="2849">
          <cell r="A2849" t="str">
            <v>IBS-MOD-23-0538</v>
          </cell>
          <cell r="B2849" t="str">
            <v>IAD5527</v>
          </cell>
          <cell r="C2849" t="str">
            <v>Crystal Tower</v>
          </cell>
          <cell r="D2849" t="str">
            <v>24.473114</v>
          </cell>
          <cell r="E2849" t="str">
            <v>54.346156</v>
          </cell>
          <cell r="F2849" t="str">
            <v>Mobile Backhauling</v>
          </cell>
          <cell r="G2849"/>
          <cell r="H2849" t="str">
            <v>OSP Ready</v>
          </cell>
        </row>
        <row r="2850">
          <cell r="A2850" t="str">
            <v>IAD5526</v>
          </cell>
          <cell r="B2850" t="str">
            <v>IAD5526</v>
          </cell>
          <cell r="C2850" t="str">
            <v>Red Crescent Authority.</v>
          </cell>
          <cell r="D2850" t="str">
            <v>24.465122</v>
          </cell>
          <cell r="E2850" t="str">
            <v>54.385388</v>
          </cell>
          <cell r="F2850" t="str">
            <v>Mobile Backhauling</v>
          </cell>
          <cell r="G2850"/>
          <cell r="H2850" t="str">
            <v>OSP Ready</v>
          </cell>
        </row>
        <row r="2851">
          <cell r="A2851" t="str">
            <v>IBS-FTK-20-1133</v>
          </cell>
          <cell r="B2851" t="str">
            <v>IAD5522</v>
          </cell>
          <cell r="C2851" t="str">
            <v>H.E Abdulla Khalfan Matar Saeed Al Romaithi  </v>
          </cell>
          <cell r="D2851" t="str">
            <v>24.442237</v>
          </cell>
          <cell r="E2851" t="str">
            <v>54.580813</v>
          </cell>
          <cell r="F2851" t="str">
            <v>Mobile Backhauling</v>
          </cell>
          <cell r="G2851"/>
          <cell r="H2851" t="str">
            <v>Dropped</v>
          </cell>
        </row>
        <row r="2852">
          <cell r="A2852" t="str">
            <v>IBS-FTK-20-1151</v>
          </cell>
          <cell r="B2852" t="str">
            <v>IAD5521</v>
          </cell>
          <cell r="C2852"/>
          <cell r="D2852" t="str">
            <v>24.455852</v>
          </cell>
          <cell r="E2852" t="str">
            <v>54.615459</v>
          </cell>
          <cell r="F2852" t="str">
            <v>Mobile Backhauling</v>
          </cell>
          <cell r="G2852"/>
          <cell r="H2852" t="str">
            <v>OSP Ready</v>
          </cell>
        </row>
        <row r="2853">
          <cell r="A2853" t="str">
            <v>IAD5517</v>
          </cell>
          <cell r="B2853" t="str">
            <v>IAD5517</v>
          </cell>
          <cell r="C2853" t="str">
            <v>AL NAKHEEL TOWER</v>
          </cell>
          <cell r="D2853" t="str">
            <v xml:space="preserve"> 24.473909° </v>
          </cell>
          <cell r="E2853" t="str">
            <v xml:space="preserve"> 54.347443°</v>
          </cell>
          <cell r="F2853" t="str">
            <v>Mobile Backhauling</v>
          </cell>
          <cell r="G2853"/>
          <cell r="H2853" t="str">
            <v>OSP Ready</v>
          </cell>
        </row>
        <row r="2854">
          <cell r="A2854" t="str">
            <v>IBS-FTK-20-1051</v>
          </cell>
          <cell r="B2854" t="str">
            <v>IAD5516</v>
          </cell>
          <cell r="C2854" t="str">
            <v>AUH-Island</v>
          </cell>
          <cell r="D2854" t="str">
            <v>24.496193</v>
          </cell>
          <cell r="E2854" t="str">
            <v>54.374022</v>
          </cell>
          <cell r="F2854" t="str">
            <v>Mobile Backhauling</v>
          </cell>
          <cell r="G2854"/>
          <cell r="H2854" t="str">
            <v>OSP Ready</v>
          </cell>
        </row>
        <row r="2855">
          <cell r="A2855" t="str">
            <v>IBS-SS-20-0553</v>
          </cell>
          <cell r="B2855" t="str">
            <v>IAD5515</v>
          </cell>
          <cell r="C2855" t="str">
            <v>EI_AE_G_6344_E21C8NBADBLDGID</v>
          </cell>
          <cell r="D2855" t="str">
            <v>24.4464</v>
          </cell>
          <cell r="E2855" t="str">
            <v>54.4001</v>
          </cell>
          <cell r="F2855" t="str">
            <v>Mobile Backhauling</v>
          </cell>
          <cell r="G2855"/>
          <cell r="H2855" t="str">
            <v>NOC &amp; Permitting</v>
          </cell>
        </row>
        <row r="2856">
          <cell r="A2856" t="str">
            <v>IAD5513</v>
          </cell>
          <cell r="B2856" t="str">
            <v>IAD5513</v>
          </cell>
          <cell r="C2856" t="str">
            <v>AUH-Island</v>
          </cell>
          <cell r="D2856" t="str">
            <v>24.50322</v>
          </cell>
          <cell r="E2856" t="str">
            <v>54.376525</v>
          </cell>
          <cell r="F2856" t="str">
            <v>Mobile Backhauling</v>
          </cell>
          <cell r="G2856"/>
          <cell r="H2856" t="str">
            <v>OSP Ready</v>
          </cell>
        </row>
        <row r="2857">
          <cell r="A2857" t="str">
            <v>IAD5510</v>
          </cell>
          <cell r="B2857" t="str">
            <v>IAD5510</v>
          </cell>
          <cell r="C2857" t="str">
            <v>AUH-Island</v>
          </cell>
          <cell r="D2857" t="str">
            <v>24.48</v>
          </cell>
          <cell r="E2857" t="str">
            <v>54.36611</v>
          </cell>
          <cell r="F2857" t="str">
            <v>Mobile Backhauling</v>
          </cell>
          <cell r="G2857"/>
          <cell r="H2857" t="str">
            <v>CW In Progress</v>
          </cell>
        </row>
        <row r="2858">
          <cell r="A2858" t="str">
            <v>IAD5509</v>
          </cell>
          <cell r="B2858" t="str">
            <v>IAD5509</v>
          </cell>
          <cell r="C2858" t="str">
            <v>AUH-Island</v>
          </cell>
          <cell r="D2858" t="str">
            <v>24.4803</v>
          </cell>
          <cell r="E2858" t="str">
            <v>54.354736</v>
          </cell>
          <cell r="F2858" t="str">
            <v>Mobile Backhauling</v>
          </cell>
          <cell r="G2858"/>
          <cell r="H2858" t="str">
            <v>OSP Ready</v>
          </cell>
        </row>
        <row r="2859">
          <cell r="A2859" t="str">
            <v>IBS-SS-19-99</v>
          </cell>
          <cell r="B2859" t="str">
            <v>IAD5508</v>
          </cell>
          <cell r="C2859" t="str">
            <v>Al Sawari Tower A</v>
          </cell>
          <cell r="D2859" t="str">
            <v>24.47531 54.34527</v>
          </cell>
          <cell r="E2859" t="str">
            <v>24.47531 54.34527</v>
          </cell>
          <cell r="F2859" t="str">
            <v>Mobile Backhauling</v>
          </cell>
          <cell r="G2859"/>
          <cell r="H2859" t="str">
            <v>OSP Ready</v>
          </cell>
        </row>
        <row r="2860">
          <cell r="A2860" t="str">
            <v>IBS-FTK-20-1155</v>
          </cell>
          <cell r="B2860" t="str">
            <v>IAD5505</v>
          </cell>
          <cell r="C2860" t="str">
            <v>VirologyPCR Laboratory Masdar Abu Dhabi</v>
          </cell>
          <cell r="D2860" t="str">
            <v>54.624724</v>
          </cell>
          <cell r="E2860" t="str">
            <v>24.421804</v>
          </cell>
          <cell r="F2860" t="str">
            <v>Mobile Backhauling</v>
          </cell>
          <cell r="G2860"/>
          <cell r="H2860" t="str">
            <v>OSP Ready</v>
          </cell>
        </row>
        <row r="2861">
          <cell r="A2861" t="str">
            <v>IBS-SS-20-0099</v>
          </cell>
          <cell r="B2861" t="str">
            <v>IAD5504</v>
          </cell>
          <cell r="C2861" t="str">
            <v>Y Tower - ADNEC</v>
          </cell>
          <cell r="D2861" t="str">
            <v>24.417512</v>
          </cell>
          <cell r="E2861" t="str">
            <v>54.442374</v>
          </cell>
          <cell r="F2861" t="str">
            <v>Mobile Backhauling</v>
          </cell>
          <cell r="G2861"/>
          <cell r="H2861" t="str">
            <v>Dropped</v>
          </cell>
        </row>
        <row r="2862">
          <cell r="A2862" t="str">
            <v>IBS-SS-19-561</v>
          </cell>
          <cell r="B2862" t="str">
            <v>IAD5503</v>
          </cell>
          <cell r="C2862" t="str">
            <v>New Villa in Mina Palace for H.H. Sh Mohamed bin Zayed Al Nahyan</v>
          </cell>
          <cell r="D2862" t="str">
            <v>24.43632</v>
          </cell>
          <cell r="E2862" t="str">
            <v>54.466631</v>
          </cell>
          <cell r="F2862" t="str">
            <v>Mobile Backhauling</v>
          </cell>
          <cell r="G2862"/>
          <cell r="H2862" t="str">
            <v>Dropped</v>
          </cell>
        </row>
        <row r="2863">
          <cell r="A2863" t="str">
            <v>IBS-SS-20-0084</v>
          </cell>
          <cell r="B2863" t="str">
            <v>IAD5501</v>
          </cell>
          <cell r="C2863" t="str">
            <v>Parsons Regional Headquarters</v>
          </cell>
          <cell r="D2863" t="str">
            <v>24.39611</v>
          </cell>
          <cell r="E2863" t="str">
            <v>54.590777</v>
          </cell>
          <cell r="F2863" t="str">
            <v>Mobile Backhauling</v>
          </cell>
          <cell r="G2863"/>
          <cell r="H2863" t="str">
            <v>OSP Ready</v>
          </cell>
        </row>
        <row r="2864">
          <cell r="A2864" t="str">
            <v>IBS-SS-20-0052</v>
          </cell>
          <cell r="B2864" t="str">
            <v>IAD5500</v>
          </cell>
          <cell r="C2864" t="str">
            <v>Awqaf new HQ at Bani Yas</v>
          </cell>
          <cell r="D2864" t="str">
            <v>24.31567</v>
          </cell>
          <cell r="E2864" t="str">
            <v>54.609826</v>
          </cell>
          <cell r="F2864" t="str">
            <v>Mobile Backhauling</v>
          </cell>
          <cell r="G2864"/>
          <cell r="H2864" t="str">
            <v>OSP Ready</v>
          </cell>
        </row>
        <row r="2865">
          <cell r="A2865" t="str">
            <v>IBS-SS-19-253</v>
          </cell>
          <cell r="B2865" t="str">
            <v>IAD5497</v>
          </cell>
          <cell r="C2865" t="str">
            <v>BURJEEL HOSPITAL – MOHD BIN ZAYED HEALTH CARE CITY</v>
          </cell>
          <cell r="D2865" t="str">
            <v>24.354647</v>
          </cell>
          <cell r="E2865" t="str">
            <v>54.538745</v>
          </cell>
          <cell r="F2865" t="str">
            <v>Mobile Backhauling</v>
          </cell>
          <cell r="G2865"/>
          <cell r="H2865" t="str">
            <v>OSP Ready</v>
          </cell>
        </row>
        <row r="2866">
          <cell r="A2866" t="str">
            <v>IAD5496</v>
          </cell>
          <cell r="B2866" t="str">
            <v>IAD5496</v>
          </cell>
          <cell r="C2866"/>
          <cell r="D2866" t="str">
            <v>24.489874</v>
          </cell>
          <cell r="E2866" t="str">
            <v>54.370777</v>
          </cell>
          <cell r="F2866" t="str">
            <v>Mobile Backhauling</v>
          </cell>
          <cell r="G2866"/>
          <cell r="H2866" t="str">
            <v>OSP Ready</v>
          </cell>
        </row>
        <row r="2867">
          <cell r="A2867" t="str">
            <v>IBS-SS-19-1169</v>
          </cell>
          <cell r="B2867" t="str">
            <v>IAD5495</v>
          </cell>
          <cell r="C2867" t="str">
            <v>Golden Beach Tower - Coornishe Bldg</v>
          </cell>
          <cell r="D2867"/>
          <cell r="E2867"/>
          <cell r="F2867" t="str">
            <v>Mobile Backhauling</v>
          </cell>
          <cell r="G2867"/>
          <cell r="H2867" t="str">
            <v>OSP Ready</v>
          </cell>
        </row>
        <row r="2868">
          <cell r="A2868" t="str">
            <v>IBS-SS-20-0040</v>
          </cell>
          <cell r="B2868" t="str">
            <v>IAD5494</v>
          </cell>
          <cell r="C2868" t="str">
            <v>Abu Dhabi Future School</v>
          </cell>
          <cell r="D2868" t="str">
            <v>24.316483</v>
          </cell>
          <cell r="E2868" t="str">
            <v>54.535747</v>
          </cell>
          <cell r="F2868" t="str">
            <v>Mobile Backhauling</v>
          </cell>
          <cell r="G2868"/>
          <cell r="H2868" t="str">
            <v>NOC &amp; Permitting</v>
          </cell>
        </row>
        <row r="2869">
          <cell r="A2869" t="str">
            <v>IAD5493</v>
          </cell>
          <cell r="B2869" t="str">
            <v>IAD5493</v>
          </cell>
          <cell r="C2869" t="str">
            <v>AUH-Island</v>
          </cell>
          <cell r="D2869" t="str">
            <v>24.474121</v>
          </cell>
          <cell r="E2869" t="str">
            <v>54.37426</v>
          </cell>
          <cell r="F2869" t="str">
            <v>Mobile Backhauling</v>
          </cell>
          <cell r="G2869"/>
          <cell r="H2869" t="str">
            <v>OSP Provisioned</v>
          </cell>
        </row>
        <row r="2870">
          <cell r="A2870" t="str">
            <v>IBS-MOD-21-2201</v>
          </cell>
          <cell r="B2870" t="str">
            <v>IAD5492</v>
          </cell>
          <cell r="C2870" t="str">
            <v>C108 MEDEOR HOSPITAL</v>
          </cell>
          <cell r="D2870" t="str">
            <v>24.48034</v>
          </cell>
          <cell r="E2870" t="str">
            <v>54.37003</v>
          </cell>
          <cell r="F2870" t="str">
            <v>Mobile Backhauling</v>
          </cell>
          <cell r="G2870"/>
          <cell r="H2870" t="str">
            <v>OSP Ready</v>
          </cell>
        </row>
        <row r="2871">
          <cell r="A2871" t="str">
            <v>IBS-SS-19-149</v>
          </cell>
          <cell r="B2871" t="str">
            <v>IAD5487</v>
          </cell>
          <cell r="C2871"/>
          <cell r="D2871" t="str">
            <v>24.493413</v>
          </cell>
          <cell r="E2871" t="str">
            <v>54.360825</v>
          </cell>
          <cell r="F2871" t="str">
            <v>Mobile Backhauling</v>
          </cell>
          <cell r="G2871"/>
          <cell r="H2871" t="str">
            <v>OSP Ready</v>
          </cell>
        </row>
        <row r="2872">
          <cell r="A2872" t="str">
            <v>IBS-SS-19-574</v>
          </cell>
          <cell r="B2872" t="str">
            <v>IAD5480</v>
          </cell>
          <cell r="C2872" t="str">
            <v>AL NOOR DEVELOPMENT</v>
          </cell>
          <cell r="D2872" t="str">
            <v>24.492497</v>
          </cell>
          <cell r="E2872" t="str">
            <v>54.397486</v>
          </cell>
          <cell r="F2872" t="str">
            <v>Mobile Backhauling</v>
          </cell>
          <cell r="G2872"/>
          <cell r="H2872" t="str">
            <v>Dropped</v>
          </cell>
        </row>
        <row r="2873">
          <cell r="A2873" t="str">
            <v>IBS-SS-19-1356</v>
          </cell>
          <cell r="B2873" t="str">
            <v>IAD5479</v>
          </cell>
          <cell r="C2873" t="str">
            <v>E19/01 C29 ALOWADAH Tower</v>
          </cell>
          <cell r="D2873" t="str">
            <v>24.467249</v>
          </cell>
          <cell r="E2873" t="str">
            <v>54.374192</v>
          </cell>
          <cell r="F2873" t="str">
            <v>Mobile Backhauling</v>
          </cell>
          <cell r="G2873"/>
          <cell r="H2873" t="str">
            <v>OSP Ready</v>
          </cell>
        </row>
        <row r="2874">
          <cell r="A2874" t="str">
            <v>IBS-SS-20-0962</v>
          </cell>
          <cell r="B2874" t="str">
            <v>IAD5477</v>
          </cell>
          <cell r="C2874" t="str">
            <v>Federal Supreme Court</v>
          </cell>
          <cell r="D2874" t="str">
            <v>24.420927</v>
          </cell>
          <cell r="E2874" t="str">
            <v>54.44499</v>
          </cell>
          <cell r="F2874" t="str">
            <v>Mobile Backhauling</v>
          </cell>
          <cell r="G2874"/>
          <cell r="H2874" t="str">
            <v>OSP Ready</v>
          </cell>
        </row>
        <row r="2875">
          <cell r="A2875" t="str">
            <v>IBS-SS-19-1315</v>
          </cell>
          <cell r="B2875" t="str">
            <v>IAD5476</v>
          </cell>
          <cell r="C2875" t="str">
            <v>Al Hamily Tower</v>
          </cell>
          <cell r="D2875" t="str">
            <v>24.472832</v>
          </cell>
          <cell r="E2875" t="str">
            <v>54.347985</v>
          </cell>
          <cell r="F2875" t="str">
            <v>Mobile Backhauling</v>
          </cell>
          <cell r="G2875"/>
          <cell r="H2875" t="str">
            <v>NOC &amp; Permitting</v>
          </cell>
        </row>
        <row r="2876">
          <cell r="A2876" t="str">
            <v>IBS-SS-19-1257</v>
          </cell>
          <cell r="B2876" t="str">
            <v>IAD5474</v>
          </cell>
          <cell r="C2876" t="str">
            <v>Al Sayegh Tower</v>
          </cell>
          <cell r="D2876" t="str">
            <v>24.486174</v>
          </cell>
          <cell r="E2876" t="str">
            <v>54.358482</v>
          </cell>
          <cell r="F2876" t="str">
            <v>Mobile Backhauling</v>
          </cell>
          <cell r="G2876"/>
          <cell r="H2876" t="str">
            <v>OSP Ready</v>
          </cell>
        </row>
        <row r="2877">
          <cell r="A2877" t="str">
            <v>IBS-SS-19-1304</v>
          </cell>
          <cell r="B2877" t="str">
            <v>IAD5473</v>
          </cell>
          <cell r="C2877" t="str">
            <v>W37 C31C  Building</v>
          </cell>
          <cell r="D2877" t="str">
            <v>24.46592</v>
          </cell>
          <cell r="E2877" t="str">
            <v>54.339502</v>
          </cell>
          <cell r="F2877" t="str">
            <v>Mobile Backhauling</v>
          </cell>
          <cell r="G2877"/>
          <cell r="H2877" t="str">
            <v>NOC &amp; Permitting</v>
          </cell>
        </row>
        <row r="2878">
          <cell r="A2878" t="str">
            <v>IBS-SS-19-1355</v>
          </cell>
          <cell r="B2878" t="str">
            <v>IAD5472</v>
          </cell>
          <cell r="C2878" t="str">
            <v>W14/02 C13 ALFARDN Bldg</v>
          </cell>
          <cell r="D2878" t="str">
            <v>24.4671</v>
          </cell>
          <cell r="E2878" t="str">
            <v>54.372809</v>
          </cell>
          <cell r="F2878" t="str">
            <v>Mobile Backhauling</v>
          </cell>
          <cell r="G2878"/>
          <cell r="H2878" t="str">
            <v>OSP Ready</v>
          </cell>
        </row>
        <row r="2879">
          <cell r="A2879" t="str">
            <v>IBS-SS-19-1240</v>
          </cell>
          <cell r="B2879" t="str">
            <v>IAD5471</v>
          </cell>
          <cell r="C2879" t="str">
            <v>Corniche Residence Hotel</v>
          </cell>
          <cell r="D2879" t="str">
            <v>24.494267</v>
          </cell>
          <cell r="E2879" t="str">
            <v>54.361222</v>
          </cell>
          <cell r="F2879" t="str">
            <v>Mobile Backhauling</v>
          </cell>
          <cell r="G2879"/>
          <cell r="H2879" t="str">
            <v>OSP Ready</v>
          </cell>
        </row>
        <row r="2880">
          <cell r="A2880" t="str">
            <v>IBS-SS-19-1306</v>
          </cell>
          <cell r="B2880" t="str">
            <v>IAD5468</v>
          </cell>
          <cell r="C2880" t="str">
            <v>SH. SULTAN BIN ZAYED Tower 1&amp;2</v>
          </cell>
          <cell r="D2880" t="str">
            <v>24.49232</v>
          </cell>
          <cell r="E2880" t="str">
            <v>54.35815</v>
          </cell>
          <cell r="F2880" t="str">
            <v>Mobile Backhauling</v>
          </cell>
          <cell r="G2880"/>
          <cell r="H2880" t="str">
            <v>OSP Ready</v>
          </cell>
        </row>
        <row r="2881">
          <cell r="A2881" t="str">
            <v>IBS-SS-19-1305</v>
          </cell>
          <cell r="B2881" t="str">
            <v>IAD5467</v>
          </cell>
          <cell r="C2881" t="str">
            <v>CENTRAL BANK PARKING</v>
          </cell>
          <cell r="D2881" t="str">
            <v>24.45648</v>
          </cell>
          <cell r="E2881" t="str">
            <v>54.33619</v>
          </cell>
          <cell r="F2881" t="str">
            <v>Mobile Backhauling</v>
          </cell>
          <cell r="G2881"/>
          <cell r="H2881" t="str">
            <v>OSP Ready</v>
          </cell>
        </row>
        <row r="2882">
          <cell r="A2882" t="str">
            <v>IAD5466</v>
          </cell>
          <cell r="B2882" t="str">
            <v>IAD5466</v>
          </cell>
          <cell r="C2882" t="str">
            <v>AUH-Island</v>
          </cell>
          <cell r="D2882" t="str">
            <v>24.4898</v>
          </cell>
          <cell r="E2882" t="str">
            <v>54.35719</v>
          </cell>
          <cell r="F2882" t="str">
            <v>Mobile Backhauling</v>
          </cell>
          <cell r="G2882"/>
          <cell r="H2882" t="str">
            <v>OSP Ready</v>
          </cell>
        </row>
        <row r="2883">
          <cell r="A2883" t="str">
            <v>IBS-FTK-20-1066</v>
          </cell>
          <cell r="B2883" t="str">
            <v>IAD5465</v>
          </cell>
          <cell r="C2883" t="str">
            <v>Al Mushrif Co-operative Society</v>
          </cell>
          <cell r="D2883" t="str">
            <v>24.4263578</v>
          </cell>
          <cell r="E2883" t="str">
            <v>54.4076171</v>
          </cell>
          <cell r="F2883" t="str">
            <v>Mobile Backhauling</v>
          </cell>
          <cell r="G2883"/>
          <cell r="H2883" t="str">
            <v>OSP Provisioned</v>
          </cell>
        </row>
        <row r="2884">
          <cell r="A2884" t="str">
            <v>IBS-SS-19-567</v>
          </cell>
          <cell r="B2884" t="str">
            <v>IAD5464</v>
          </cell>
          <cell r="C2884" t="str">
            <v>Y Tower Al Reem Island</v>
          </cell>
          <cell r="D2884" t="str">
            <v>24.48819</v>
          </cell>
          <cell r="E2884" t="str">
            <v>54.40841</v>
          </cell>
          <cell r="F2884" t="str">
            <v>Mobile Backhauling</v>
          </cell>
          <cell r="G2884"/>
          <cell r="H2884" t="str">
            <v>Dropped</v>
          </cell>
        </row>
        <row r="2885">
          <cell r="A2885" t="str">
            <v>IBS-SS-19-272</v>
          </cell>
          <cell r="B2885" t="str">
            <v>IAD5463</v>
          </cell>
          <cell r="C2885" t="str">
            <v>MAMSHA AL SAADIYAT</v>
          </cell>
          <cell r="D2885" t="str">
            <v>24.538835</v>
          </cell>
          <cell r="E2885" t="str">
            <v>54.410286</v>
          </cell>
          <cell r="F2885" t="str">
            <v>Mobile Backhauling</v>
          </cell>
          <cell r="G2885"/>
          <cell r="H2885" t="str">
            <v>Dropped</v>
          </cell>
        </row>
        <row r="2886">
          <cell r="A2886" t="str">
            <v>IBS-SS-19-539</v>
          </cell>
          <cell r="B2886" t="str">
            <v>IAD5461</v>
          </cell>
          <cell r="C2886" t="str">
            <v>W10 Khalidiya Plaza View</v>
          </cell>
          <cell r="D2886" t="str">
            <v>24.470205</v>
          </cell>
          <cell r="E2886" t="str">
            <v>54.340753</v>
          </cell>
          <cell r="F2886" t="str">
            <v>Mobile Backhauling</v>
          </cell>
          <cell r="G2886"/>
          <cell r="H2886" t="str">
            <v>NOC &amp; Permitting</v>
          </cell>
        </row>
        <row r="2887">
          <cell r="A2887" t="str">
            <v>IBS-MOD-23-0523</v>
          </cell>
          <cell r="B2887" t="str">
            <v xml:space="preserve">IAD5460              </v>
          </cell>
          <cell r="C2887" t="str">
            <v>Ali &amp; Son W10 C62 Tower</v>
          </cell>
          <cell r="D2887" t="str">
            <v>24.471871</v>
          </cell>
          <cell r="E2887" t="str">
            <v>54.340777</v>
          </cell>
          <cell r="F2887" t="str">
            <v>Mobile Backhauling</v>
          </cell>
          <cell r="G2887"/>
          <cell r="H2887" t="str">
            <v>OSP Provisioned</v>
          </cell>
        </row>
        <row r="2888">
          <cell r="A2888" t="str">
            <v>IBS-SS-19-1263</v>
          </cell>
          <cell r="B2888" t="str">
            <v>IAD5459</v>
          </cell>
          <cell r="C2888" t="str">
            <v>Al Heel Tower Khalidiya,</v>
          </cell>
          <cell r="D2888" t="str">
            <v>24.47295</v>
          </cell>
          <cell r="E2888" t="str">
            <v>54.35107</v>
          </cell>
          <cell r="F2888" t="str">
            <v>Mobile Backhauling</v>
          </cell>
          <cell r="G2888"/>
          <cell r="H2888" t="str">
            <v>OSP Ready</v>
          </cell>
        </row>
        <row r="2889">
          <cell r="A2889" t="str">
            <v>IAD5458B</v>
          </cell>
          <cell r="B2889" t="str">
            <v>IAD5458B</v>
          </cell>
          <cell r="C2889"/>
          <cell r="D2889" t="str">
            <v>24.418677</v>
          </cell>
          <cell r="E2889" t="str">
            <v>54.442809</v>
          </cell>
          <cell r="F2889" t="str">
            <v>Mobile Backhauling</v>
          </cell>
          <cell r="G2889"/>
          <cell r="H2889" t="str">
            <v>OSP Ready</v>
          </cell>
        </row>
        <row r="2890">
          <cell r="A2890" t="str">
            <v>IBS-SS-20-495</v>
          </cell>
          <cell r="B2890" t="str">
            <v>IAD5458</v>
          </cell>
          <cell r="C2890" t="str">
            <v>AUH Airport MTB CUP 2</v>
          </cell>
          <cell r="D2890" t="str">
            <v>24.427455</v>
          </cell>
          <cell r="E2890" t="str">
            <v>54.672969</v>
          </cell>
          <cell r="F2890" t="str">
            <v>Mobile Backhauling</v>
          </cell>
          <cell r="G2890"/>
          <cell r="H2890" t="str">
            <v>OSP Ready</v>
          </cell>
        </row>
        <row r="2891">
          <cell r="A2891" t="str">
            <v>IBS-SS-20-494</v>
          </cell>
          <cell r="B2891" t="str">
            <v>IAD5457</v>
          </cell>
          <cell r="C2891" t="str">
            <v>AUH Airport MTB CUP 1</v>
          </cell>
          <cell r="D2891" t="str">
            <v>24.461323</v>
          </cell>
          <cell r="E2891" t="str">
            <v>54.636489</v>
          </cell>
          <cell r="F2891" t="str">
            <v>Mobile Backhauling</v>
          </cell>
          <cell r="G2891"/>
          <cell r="H2891" t="str">
            <v>OSP Ready</v>
          </cell>
        </row>
        <row r="2892">
          <cell r="A2892" t="str">
            <v>IBS-SS-19-634</v>
          </cell>
          <cell r="B2892" t="str">
            <v xml:space="preserve">IAD5455 </v>
          </cell>
          <cell r="C2892" t="str">
            <v>Underground Parking - Behind Health Ministry (E3) - CP5</v>
          </cell>
          <cell r="D2892" t="str">
            <v>24.48978</v>
          </cell>
          <cell r="E2892" t="str">
            <v>54.36475</v>
          </cell>
          <cell r="F2892" t="str">
            <v>Mobile Backhauling</v>
          </cell>
          <cell r="G2892"/>
          <cell r="H2892" t="str">
            <v>OSP Ready</v>
          </cell>
        </row>
        <row r="2893">
          <cell r="A2893" t="str">
            <v>IBS-SS-19-633</v>
          </cell>
          <cell r="B2893" t="str">
            <v>IAD5454</v>
          </cell>
          <cell r="C2893" t="str">
            <v>Underground Parking - Behind Al Noor Hospital (E6) - CP7</v>
          </cell>
          <cell r="D2893" t="str">
            <v>24.489755</v>
          </cell>
          <cell r="E2893" t="str">
            <v>54.36059</v>
          </cell>
          <cell r="F2893" t="str">
            <v>Mobile Backhauling</v>
          </cell>
          <cell r="G2893"/>
          <cell r="H2893" t="str">
            <v>OSP Ready</v>
          </cell>
        </row>
        <row r="2894">
          <cell r="A2894" t="str">
            <v>IBS-SS-19-632</v>
          </cell>
          <cell r="B2894" t="str">
            <v>IAD5453</v>
          </cell>
          <cell r="C2894" t="str">
            <v>Underground Parking - Liwa Street (E6) - CP6</v>
          </cell>
          <cell r="D2894" t="str">
            <v>24.488831</v>
          </cell>
          <cell r="E2894" t="str">
            <v>54.359443</v>
          </cell>
          <cell r="F2894" t="str">
            <v>Mobile Backhauling</v>
          </cell>
          <cell r="G2894"/>
          <cell r="H2894" t="str">
            <v>OSP Ready</v>
          </cell>
        </row>
        <row r="2895">
          <cell r="A2895" t="str">
            <v>IBS-SS-19-631</v>
          </cell>
          <cell r="B2895" t="str">
            <v>IAD5452</v>
          </cell>
          <cell r="C2895" t="str">
            <v>Underground Parking (E5) - CP3</v>
          </cell>
          <cell r="D2895" t="str">
            <v>24.491852°</v>
          </cell>
          <cell r="E2895" t="str">
            <v>54.35883°</v>
          </cell>
          <cell r="F2895" t="str">
            <v>Mobile Backhauling</v>
          </cell>
          <cell r="G2895"/>
          <cell r="H2895" t="str">
            <v>OSP Ready</v>
          </cell>
        </row>
        <row r="2896">
          <cell r="A2896" t="str">
            <v>IBS-SS-19-630</v>
          </cell>
          <cell r="B2896" t="str">
            <v>IAD5451</v>
          </cell>
          <cell r="C2896" t="str">
            <v>Underground Parking - Behind Liwa Centre (E3) - CP1</v>
          </cell>
          <cell r="D2896" t="str">
            <v>24.493441</v>
          </cell>
          <cell r="E2896" t="str">
            <v>54.365885</v>
          </cell>
          <cell r="F2896" t="str">
            <v>Mobile Backhauling</v>
          </cell>
          <cell r="G2896"/>
          <cell r="H2896" t="str">
            <v>OSP Ready</v>
          </cell>
        </row>
        <row r="2897">
          <cell r="A2897" t="str">
            <v>IBS-SS-19-629</v>
          </cell>
          <cell r="B2897" t="str">
            <v>IAD5450</v>
          </cell>
          <cell r="C2897" t="str">
            <v>Underground Parking (E8) - CP4</v>
          </cell>
          <cell r="D2897" t="str">
            <v>24.493441</v>
          </cell>
          <cell r="E2897" t="str">
            <v>54.365885</v>
          </cell>
          <cell r="F2897" t="str">
            <v>Mobile Backhauling</v>
          </cell>
          <cell r="G2897"/>
          <cell r="H2897" t="str">
            <v>OSP Ready</v>
          </cell>
        </row>
        <row r="2898">
          <cell r="A2898" t="str">
            <v>IBS-SS-19-1336</v>
          </cell>
          <cell r="B2898" t="str">
            <v>IAD5449</v>
          </cell>
          <cell r="C2898" t="str">
            <v>W9 C3 Tower</v>
          </cell>
          <cell r="D2898" t="str">
            <v>24.471694</v>
          </cell>
          <cell r="E2898" t="str">
            <v>54.346673</v>
          </cell>
          <cell r="F2898" t="str">
            <v>Mobile Backhauling</v>
          </cell>
          <cell r="G2898"/>
          <cell r="H2898" t="str">
            <v>OSP Ready</v>
          </cell>
        </row>
        <row r="2899">
          <cell r="A2899" t="str">
            <v>IAD5448</v>
          </cell>
          <cell r="B2899" t="str">
            <v>IAD5448</v>
          </cell>
          <cell r="C2899" t="str">
            <v>Al Masaood (Najda Street)</v>
          </cell>
          <cell r="D2899" t="str">
            <v xml:space="preserve">24.4877542 </v>
          </cell>
          <cell r="E2899" t="str">
            <v xml:space="preserve"> 54.3726076 </v>
          </cell>
          <cell r="F2899" t="str">
            <v>Mobile Backhauling</v>
          </cell>
          <cell r="G2899"/>
          <cell r="H2899" t="str">
            <v>OSP Ready</v>
          </cell>
        </row>
        <row r="2900">
          <cell r="A2900" t="str">
            <v>IBS-SS-19-1625</v>
          </cell>
          <cell r="B2900" t="str">
            <v>IAD5447</v>
          </cell>
          <cell r="C2900" t="str">
            <v>Union Supreme Court (New Building)</v>
          </cell>
          <cell r="D2900" t="str">
            <v>24.420891</v>
          </cell>
          <cell r="E2900" t="str">
            <v>54.44501</v>
          </cell>
          <cell r="F2900" t="str">
            <v>Mobile Backhauling</v>
          </cell>
          <cell r="G2900"/>
          <cell r="H2900" t="str">
            <v>NOC &amp; Permitting</v>
          </cell>
        </row>
        <row r="2901">
          <cell r="A2901" t="str">
            <v>IAD5446</v>
          </cell>
          <cell r="B2901" t="str">
            <v>IAD5446</v>
          </cell>
          <cell r="C2901" t="str">
            <v>AUH-Island</v>
          </cell>
          <cell r="D2901" t="str">
            <v>24.491586</v>
          </cell>
          <cell r="E2901" t="str">
            <v>54.379202</v>
          </cell>
          <cell r="F2901" t="str">
            <v>Mobile Backhauling</v>
          </cell>
          <cell r="G2901"/>
          <cell r="H2901" t="str">
            <v>OSP Provisioned</v>
          </cell>
        </row>
        <row r="2902">
          <cell r="A2902" t="str">
            <v>IAD5444</v>
          </cell>
          <cell r="B2902" t="str">
            <v>IAD5444</v>
          </cell>
          <cell r="C2902" t="str">
            <v>AUH-Island</v>
          </cell>
          <cell r="D2902" t="str">
            <v>24.477401</v>
          </cell>
          <cell r="E2902" t="str">
            <v>54.370914</v>
          </cell>
          <cell r="F2902" t="str">
            <v>Mobile Backhauling</v>
          </cell>
          <cell r="G2902"/>
          <cell r="H2902" t="str">
            <v>OSP Provisioned</v>
          </cell>
        </row>
        <row r="2903">
          <cell r="A2903" t="str">
            <v>IAD5443</v>
          </cell>
          <cell r="B2903" t="str">
            <v>IAD5443</v>
          </cell>
          <cell r="C2903" t="str">
            <v>AUH-Island</v>
          </cell>
          <cell r="D2903" t="str">
            <v>24.490099</v>
          </cell>
          <cell r="E2903" t="str">
            <v>54.358752</v>
          </cell>
          <cell r="F2903" t="str">
            <v>Mobile Backhauling</v>
          </cell>
          <cell r="G2903"/>
          <cell r="H2903" t="str">
            <v>OSP Ready</v>
          </cell>
        </row>
        <row r="2904">
          <cell r="A2904" t="str">
            <v>IAD5442</v>
          </cell>
          <cell r="B2904" t="str">
            <v>IAD5442</v>
          </cell>
          <cell r="C2904" t="str">
            <v>AUH-Island</v>
          </cell>
          <cell r="D2904" t="str">
            <v>24.490767</v>
          </cell>
          <cell r="E2904" t="str">
            <v>54.361239</v>
          </cell>
          <cell r="F2904" t="str">
            <v>Mobile Backhauling</v>
          </cell>
          <cell r="G2904"/>
          <cell r="H2904" t="str">
            <v>OSP Ready</v>
          </cell>
        </row>
        <row r="2905">
          <cell r="A2905" t="str">
            <v>IBS-SS-19-1349</v>
          </cell>
          <cell r="B2905" t="str">
            <v>IAD5441</v>
          </cell>
          <cell r="C2905" t="str">
            <v>SH FATMA BNT MUBARAK Bldg</v>
          </cell>
          <cell r="D2905" t="str">
            <v>24.487297</v>
          </cell>
          <cell r="E2905" t="str">
            <v>54.373086</v>
          </cell>
          <cell r="F2905" t="str">
            <v>Mobile Backhauling</v>
          </cell>
          <cell r="G2905"/>
          <cell r="H2905" t="str">
            <v>OSP Ready</v>
          </cell>
        </row>
        <row r="2906">
          <cell r="A2906" t="str">
            <v>IBS-MOD-21-2629</v>
          </cell>
          <cell r="B2906" t="str">
            <v>IAD5440</v>
          </cell>
          <cell r="C2906" t="str">
            <v>MBZ University</v>
          </cell>
          <cell r="D2906" t="str">
            <v>24.314947</v>
          </cell>
          <cell r="E2906" t="str">
            <v>54.560826</v>
          </cell>
          <cell r="F2906" t="str">
            <v>Mobile Backhauling</v>
          </cell>
          <cell r="G2906"/>
          <cell r="H2906" t="str">
            <v>OSP Ready</v>
          </cell>
        </row>
        <row r="2907">
          <cell r="A2907" t="str">
            <v>IBS-SS-19-1247</v>
          </cell>
          <cell r="B2907" t="str">
            <v>IAD5439</v>
          </cell>
          <cell r="C2907" t="str">
            <v>AUH-Island</v>
          </cell>
          <cell r="D2907" t="str">
            <v>24.49544</v>
          </cell>
          <cell r="E2907" t="str">
            <v>54.366165</v>
          </cell>
          <cell r="F2907" t="str">
            <v>Mobile Backhauling</v>
          </cell>
          <cell r="G2907"/>
          <cell r="H2907" t="str">
            <v>CW In Progress</v>
          </cell>
        </row>
        <row r="2908">
          <cell r="A2908" t="str">
            <v>IBS-SS-19-1238</v>
          </cell>
          <cell r="B2908" t="str">
            <v>IAD5438</v>
          </cell>
          <cell r="C2908" t="str">
            <v>AL Masood Tower</v>
          </cell>
          <cell r="D2908" t="str">
            <v>24.487653</v>
          </cell>
          <cell r="E2908" t="str">
            <v>54.372694</v>
          </cell>
          <cell r="F2908" t="str">
            <v>Mobile Backhauling</v>
          </cell>
          <cell r="G2908"/>
          <cell r="H2908" t="str">
            <v>OSP Ready</v>
          </cell>
        </row>
        <row r="2909">
          <cell r="A2909" t="str">
            <v>IAD5437</v>
          </cell>
          <cell r="B2909" t="str">
            <v>IAD5437</v>
          </cell>
          <cell r="C2909" t="str">
            <v>AUH-Island</v>
          </cell>
          <cell r="D2909" t="str">
            <v>24.495614</v>
          </cell>
          <cell r="E2909" t="str">
            <v>54.365057</v>
          </cell>
          <cell r="F2909" t="str">
            <v>Mobile Backhauling</v>
          </cell>
          <cell r="G2909"/>
          <cell r="H2909" t="str">
            <v>OSP Provisioned</v>
          </cell>
        </row>
        <row r="2910">
          <cell r="A2910" t="str">
            <v>IBS-FTK-20-0998</v>
          </cell>
          <cell r="B2910" t="str">
            <v>IAD5430</v>
          </cell>
          <cell r="C2910" t="str">
            <v>Saif Tower (E4-02_C22) Madinat Zayed</v>
          </cell>
          <cell r="D2910" t="str">
            <v>24.489288</v>
          </cell>
          <cell r="E2910" t="str">
            <v>54.368988</v>
          </cell>
          <cell r="F2910" t="str">
            <v>Mobile Backhauling</v>
          </cell>
          <cell r="G2910"/>
          <cell r="H2910" t="str">
            <v>OSP Ready</v>
          </cell>
        </row>
        <row r="2911">
          <cell r="A2911" t="str">
            <v>IBS-SS-19-1235</v>
          </cell>
          <cell r="B2911" t="str">
            <v>IAD5429</v>
          </cell>
          <cell r="C2911" t="str">
            <v>Ministry of Finance (Emirates Real Estate Corporation)</v>
          </cell>
          <cell r="D2911" t="str">
            <v>24.48504</v>
          </cell>
          <cell r="E2911" t="str">
            <v>54.376257</v>
          </cell>
          <cell r="F2911" t="str">
            <v>Mobile Backhauling</v>
          </cell>
          <cell r="G2911"/>
          <cell r="H2911" t="str">
            <v>OSP Ready</v>
          </cell>
        </row>
        <row r="2912">
          <cell r="A2912" t="str">
            <v>IBS-SS-19-1332</v>
          </cell>
          <cell r="B2912" t="str">
            <v>IAD5427</v>
          </cell>
          <cell r="C2912" t="str">
            <v>ADCP-Dhaen Al Qubaisy Building</v>
          </cell>
          <cell r="D2912" t="str">
            <v xml:space="preserve">24.488421 </v>
          </cell>
          <cell r="E2912" t="str">
            <v>54.360596</v>
          </cell>
          <cell r="F2912" t="str">
            <v>Mobile Backhauling</v>
          </cell>
          <cell r="G2912"/>
          <cell r="H2912" t="str">
            <v>OSP Ready</v>
          </cell>
        </row>
        <row r="2913">
          <cell r="A2913" t="str">
            <v>IAD5426</v>
          </cell>
          <cell r="B2913" t="str">
            <v>IAD5426</v>
          </cell>
          <cell r="C2913" t="str">
            <v>AUH-Island</v>
          </cell>
          <cell r="D2913" t="str">
            <v>24.490073</v>
          </cell>
          <cell r="E2913" t="str">
            <v>54.356933</v>
          </cell>
          <cell r="F2913" t="str">
            <v>Mobile Backhauling</v>
          </cell>
          <cell r="G2913"/>
          <cell r="H2913" t="str">
            <v>OSP Provisioned</v>
          </cell>
        </row>
        <row r="2914">
          <cell r="A2914" t="str">
            <v>IAD5425B</v>
          </cell>
          <cell r="B2914" t="str">
            <v>IAD5425B</v>
          </cell>
          <cell r="C2914" t="str">
            <v>SADIYAT BEACH RESIDENCES BLOCK # 6</v>
          </cell>
          <cell r="D2914" t="str">
            <v>24.552674°</v>
          </cell>
          <cell r="E2914" t="str">
            <v>54.451558</v>
          </cell>
          <cell r="F2914" t="str">
            <v>Mobile Backhauling</v>
          </cell>
          <cell r="G2914"/>
          <cell r="H2914" t="str">
            <v>OSP Ready</v>
          </cell>
        </row>
        <row r="2915">
          <cell r="A2915" t="str">
            <v>IAD5425</v>
          </cell>
          <cell r="B2915" t="str">
            <v>IAD5425</v>
          </cell>
          <cell r="C2915" t="str">
            <v>SADIYAT BEACH RESIDENCES BLOCK # 5,IBS,Main GSM Room,Basement floor 01</v>
          </cell>
          <cell r="D2915" t="str">
            <v xml:space="preserve">24.551065°  </v>
          </cell>
          <cell r="E2915" t="str">
            <v>54.451868°</v>
          </cell>
          <cell r="F2915" t="str">
            <v>Mobile Backhauling</v>
          </cell>
          <cell r="G2915"/>
          <cell r="H2915" t="str">
            <v>OSP Ready</v>
          </cell>
        </row>
        <row r="2916">
          <cell r="A2916" t="str">
            <v>IBS-SS-19-1236</v>
          </cell>
          <cell r="B2916" t="str">
            <v>IAD5424</v>
          </cell>
          <cell r="C2916" t="str">
            <v>Baniyas Tower A</v>
          </cell>
          <cell r="D2916" t="str">
            <v>24.485819</v>
          </cell>
          <cell r="E2916" t="str">
            <v>54.376112</v>
          </cell>
          <cell r="F2916" t="str">
            <v>Mobile Backhauling</v>
          </cell>
          <cell r="G2916"/>
          <cell r="H2916" t="str">
            <v>OSP Ready</v>
          </cell>
        </row>
        <row r="2917">
          <cell r="A2917" t="str">
            <v>IBS-SS-19-1237</v>
          </cell>
          <cell r="B2917" t="str">
            <v>IAD5423</v>
          </cell>
          <cell r="C2917" t="str">
            <v>Baniyas Tower B</v>
          </cell>
          <cell r="D2917" t="str">
            <v>24.48568</v>
          </cell>
          <cell r="E2917" t="str">
            <v>54.375648</v>
          </cell>
          <cell r="F2917" t="str">
            <v>Mobile Backhauling</v>
          </cell>
          <cell r="G2917"/>
          <cell r="H2917" t="str">
            <v>OSP Ready</v>
          </cell>
        </row>
        <row r="2918">
          <cell r="A2918" t="str">
            <v>IBS-FTK-19-1650</v>
          </cell>
          <cell r="B2918" t="str">
            <v>IAD5421</v>
          </cell>
          <cell r="C2918" t="str">
            <v>AUH-Island</v>
          </cell>
          <cell r="D2918" t="str">
            <v>24.480191</v>
          </cell>
          <cell r="E2918" t="str">
            <v>54.372696</v>
          </cell>
          <cell r="F2918" t="str">
            <v>Mobile Backhauling</v>
          </cell>
          <cell r="G2918"/>
          <cell r="H2918" t="str">
            <v>OSP Ready</v>
          </cell>
        </row>
        <row r="2919">
          <cell r="A2919" t="str">
            <v>IBS-MOD-21-2261</v>
          </cell>
          <cell r="B2919" t="str">
            <v>IAD5417</v>
          </cell>
          <cell r="C2919"/>
          <cell r="D2919" t="str">
            <v>24.489604</v>
          </cell>
          <cell r="E2919" t="str">
            <v>54.35441</v>
          </cell>
          <cell r="F2919" t="str">
            <v>Mobile Backhauling</v>
          </cell>
          <cell r="G2919"/>
          <cell r="H2919" t="str">
            <v>OSP Ready</v>
          </cell>
        </row>
        <row r="2920">
          <cell r="A2920" t="str">
            <v>IAD5416</v>
          </cell>
          <cell r="B2920" t="str">
            <v>IAD5416</v>
          </cell>
          <cell r="C2920" t="str">
            <v>AUH-Island</v>
          </cell>
          <cell r="D2920" t="str">
            <v>24.477357</v>
          </cell>
          <cell r="E2920" t="str">
            <v>54.366261</v>
          </cell>
          <cell r="F2920" t="str">
            <v>Mobile Backhauling</v>
          </cell>
          <cell r="G2920"/>
          <cell r="H2920" t="str">
            <v>OSP Ready</v>
          </cell>
        </row>
        <row r="2921">
          <cell r="A2921" t="str">
            <v>IBS-SS-19-1171</v>
          </cell>
          <cell r="B2921" t="str">
            <v>IAD5415</v>
          </cell>
          <cell r="C2921"/>
          <cell r="D2921" t="str">
            <v xml:space="preserve"> 24.49071</v>
          </cell>
          <cell r="E2921" t="str">
            <v>54.3587562</v>
          </cell>
          <cell r="F2921" t="str">
            <v>Mobile Backhauling</v>
          </cell>
          <cell r="G2921"/>
          <cell r="H2921" t="str">
            <v>OSP Ready</v>
          </cell>
        </row>
        <row r="2922">
          <cell r="A2922" t="str">
            <v>IAD5411</v>
          </cell>
          <cell r="B2922" t="str">
            <v>IAD5411</v>
          </cell>
          <cell r="C2922" t="str">
            <v>GHANDA Tower</v>
          </cell>
          <cell r="D2922" t="str">
            <v xml:space="preserve"> 24.474148°  </v>
          </cell>
          <cell r="E2922" t="str">
            <v>54.347739°</v>
          </cell>
          <cell r="F2922" t="str">
            <v>Mobile Backhauling</v>
          </cell>
          <cell r="G2922"/>
          <cell r="H2922" t="str">
            <v>OSP Ready</v>
          </cell>
        </row>
        <row r="2923">
          <cell r="A2923" t="str">
            <v>IBS-FTK-19-1653</v>
          </cell>
          <cell r="B2923" t="str">
            <v>IAD5401</v>
          </cell>
          <cell r="C2923" t="str">
            <v>AUH-Island</v>
          </cell>
          <cell r="D2923" t="str">
            <v>24.485358</v>
          </cell>
          <cell r="E2923" t="str">
            <v>54.352898</v>
          </cell>
          <cell r="F2923" t="str">
            <v>Mobile Backhauling</v>
          </cell>
          <cell r="G2923"/>
          <cell r="H2923" t="str">
            <v>OSP Ready</v>
          </cell>
        </row>
        <row r="2924">
          <cell r="A2924" t="str">
            <v>IBS-FTK-19-1602</v>
          </cell>
          <cell r="B2924" t="str">
            <v>IAD5400</v>
          </cell>
          <cell r="C2924" t="str">
            <v>AUH-Island</v>
          </cell>
          <cell r="D2924" t="str">
            <v>24.473462</v>
          </cell>
          <cell r="E2924" t="str">
            <v>54.346902</v>
          </cell>
          <cell r="F2924" t="str">
            <v>Mobile Backhauling</v>
          </cell>
          <cell r="G2924"/>
          <cell r="H2924" t="str">
            <v>OSP Provisioned</v>
          </cell>
        </row>
        <row r="2925">
          <cell r="A2925" t="str">
            <v>IBS-FTK-19-1557</v>
          </cell>
          <cell r="B2925" t="str">
            <v>IAD5397</v>
          </cell>
          <cell r="C2925" t="str">
            <v>Leonardo Residences – AUH</v>
          </cell>
          <cell r="D2925" t="str">
            <v>24.431069</v>
          </cell>
          <cell r="E2925" t="str">
            <v>54.622142</v>
          </cell>
          <cell r="F2925" t="str">
            <v>Mobile Backhauling</v>
          </cell>
          <cell r="G2925"/>
          <cell r="H2925" t="str">
            <v>OSP Ready</v>
          </cell>
        </row>
        <row r="2926">
          <cell r="A2926" t="str">
            <v>IAD5394</v>
          </cell>
          <cell r="B2926" t="str">
            <v>IAD5394</v>
          </cell>
          <cell r="C2926" t="str">
            <v>AUH-Island</v>
          </cell>
          <cell r="D2926" t="str">
            <v>24.492987</v>
          </cell>
          <cell r="E2926" t="str">
            <v>54.382047</v>
          </cell>
          <cell r="F2926" t="str">
            <v>Mobile Backhauling</v>
          </cell>
          <cell r="G2926"/>
          <cell r="H2926" t="str">
            <v>OSP Ready</v>
          </cell>
        </row>
        <row r="2927">
          <cell r="A2927" t="str">
            <v>IBS-FTK-19-1495</v>
          </cell>
          <cell r="B2927" t="str">
            <v>IAD5392</v>
          </cell>
          <cell r="C2927" t="str">
            <v>AUH-Island</v>
          </cell>
          <cell r="D2927" t="str">
            <v>24.475917</v>
          </cell>
          <cell r="E2927" t="str">
            <v>54.351397</v>
          </cell>
          <cell r="F2927" t="str">
            <v>Mobile Backhauling</v>
          </cell>
          <cell r="G2927"/>
          <cell r="H2927" t="str">
            <v>OSP Provisioned</v>
          </cell>
        </row>
        <row r="2928">
          <cell r="A2928" t="str">
            <v>IBS-FTK-19-1622</v>
          </cell>
          <cell r="B2928" t="str">
            <v>IAD5390</v>
          </cell>
          <cell r="C2928" t="str">
            <v>Bin Saqar Tower at Al Markaziyah</v>
          </cell>
          <cell r="D2928" t="str">
            <v>24.491447</v>
          </cell>
          <cell r="E2928" t="str">
            <v>54.368293</v>
          </cell>
          <cell r="F2928" t="str">
            <v>Mobile Backhauling</v>
          </cell>
          <cell r="G2928"/>
          <cell r="H2928" t="str">
            <v>OSP Ready</v>
          </cell>
        </row>
        <row r="2929">
          <cell r="A2929" t="str">
            <v>IBS-FTK-19-1551</v>
          </cell>
          <cell r="B2929" t="str">
            <v>IAD5385</v>
          </cell>
          <cell r="C2929" t="str">
            <v>Armed Forces Officers Club &amp; Hotel Extension</v>
          </cell>
          <cell r="D2929" t="str">
            <v>24.401968</v>
          </cell>
          <cell r="E2929" t="str">
            <v>54.472236</v>
          </cell>
          <cell r="F2929" t="str">
            <v>Mobile Backhauling</v>
          </cell>
          <cell r="G2929"/>
          <cell r="H2929" t="str">
            <v>OSP Ready</v>
          </cell>
        </row>
        <row r="2930">
          <cell r="A2930" t="str">
            <v>IBS-FTK-19-1549</v>
          </cell>
          <cell r="B2930" t="str">
            <v>IAD5383</v>
          </cell>
          <cell r="C2930" t="str">
            <v>AUH-Island</v>
          </cell>
          <cell r="D2930" t="str">
            <v>24.491126</v>
          </cell>
          <cell r="E2930" t="str">
            <v>54.385512</v>
          </cell>
          <cell r="F2930" t="str">
            <v>Mobile Backhauling</v>
          </cell>
          <cell r="G2930"/>
          <cell r="H2930" t="str">
            <v>OSP Ready</v>
          </cell>
        </row>
        <row r="2931">
          <cell r="A2931" t="str">
            <v>IAD5377</v>
          </cell>
          <cell r="B2931" t="str">
            <v>IAD5377</v>
          </cell>
          <cell r="C2931" t="str">
            <v>AUH-Island</v>
          </cell>
          <cell r="D2931" t="str">
            <v>24.466399</v>
          </cell>
          <cell r="E2931" t="str">
            <v>54.386211</v>
          </cell>
          <cell r="F2931" t="str">
            <v>Mobile Backhauling</v>
          </cell>
          <cell r="G2931"/>
          <cell r="H2931" t="str">
            <v>OSP Ready</v>
          </cell>
        </row>
        <row r="2932">
          <cell r="A2932" t="str">
            <v>IAD5376</v>
          </cell>
          <cell r="B2932" t="str">
            <v>IAD5376</v>
          </cell>
          <cell r="C2932" t="str">
            <v>AUH-Island</v>
          </cell>
          <cell r="D2932" t="str">
            <v>24.466642</v>
          </cell>
          <cell r="E2932" t="str">
            <v>54.385982</v>
          </cell>
          <cell r="F2932" t="str">
            <v>Mobile Backhauling</v>
          </cell>
          <cell r="G2932"/>
          <cell r="H2932" t="str">
            <v>OSP Ready</v>
          </cell>
        </row>
        <row r="2933">
          <cell r="A2933" t="str">
            <v>IBS-SS-19-568</v>
          </cell>
          <cell r="B2933" t="str">
            <v>IAD5375</v>
          </cell>
          <cell r="C2933" t="str">
            <v>MASDAR INSTITUTE HOUSING AND RESIDENTIAL_B11</v>
          </cell>
          <cell r="D2933" t="str">
            <v>24.434113</v>
          </cell>
          <cell r="E2933" t="str">
            <v>54.619809</v>
          </cell>
          <cell r="F2933" t="str">
            <v>Mobile Backhauling</v>
          </cell>
          <cell r="G2933"/>
          <cell r="H2933" t="str">
            <v>OSP Ready</v>
          </cell>
        </row>
        <row r="2934">
          <cell r="A2934" t="str">
            <v>IBS-FTK-19-1556</v>
          </cell>
          <cell r="B2934" t="str">
            <v>IAD5374</v>
          </cell>
          <cell r="C2934"/>
          <cell r="D2934" t="str">
            <v xml:space="preserve">24.461024° </v>
          </cell>
          <cell r="E2934" t="str">
            <v>54.598840°</v>
          </cell>
          <cell r="F2934" t="str">
            <v>Mobile Backhauling</v>
          </cell>
          <cell r="G2934"/>
          <cell r="H2934" t="str">
            <v>OSP Ready</v>
          </cell>
        </row>
        <row r="2935">
          <cell r="A2935" t="str">
            <v>IAD5373</v>
          </cell>
          <cell r="B2935" t="str">
            <v>IAD5373</v>
          </cell>
          <cell r="C2935" t="str">
            <v>Twofour54 Abu Dhabi Plot C40_DASSU</v>
          </cell>
          <cell r="D2935" t="str">
            <v xml:space="preserve">24.461148° </v>
          </cell>
          <cell r="E2935" t="str">
            <v>54.600622°</v>
          </cell>
          <cell r="F2935" t="str">
            <v>Mobile Backhauling</v>
          </cell>
          <cell r="G2935"/>
          <cell r="H2935" t="str">
            <v>OSP Ready</v>
          </cell>
        </row>
        <row r="2936">
          <cell r="A2936" t="str">
            <v>IBS-SS-19-1558</v>
          </cell>
          <cell r="B2936" t="str">
            <v>IAD5372</v>
          </cell>
          <cell r="C2936" t="str">
            <v>Al Raha Beach_Al Zeina (Building E ) &amp; common Basement</v>
          </cell>
          <cell r="D2936" t="str">
            <v>24.45583</v>
          </cell>
          <cell r="E2936" t="str">
            <v>54.614595</v>
          </cell>
          <cell r="F2936" t="str">
            <v>Mobile Backhauling</v>
          </cell>
          <cell r="G2936"/>
          <cell r="H2936" t="str">
            <v>OSP Ready</v>
          </cell>
        </row>
        <row r="2937">
          <cell r="A2937" t="str">
            <v>IBS-SS-19-1561</v>
          </cell>
          <cell r="B2937" t="str">
            <v>IAD5371</v>
          </cell>
          <cell r="C2937" t="str">
            <v>Al Raha Beach_Al Zeina (Building F5 &amp; F6)</v>
          </cell>
          <cell r="D2937" t="str">
            <v>24.45583</v>
          </cell>
          <cell r="E2937" t="str">
            <v>54.614595</v>
          </cell>
          <cell r="F2937" t="str">
            <v>Mobile Backhauling</v>
          </cell>
          <cell r="G2937"/>
          <cell r="H2937" t="str">
            <v>OSP Ready</v>
          </cell>
        </row>
        <row r="2938">
          <cell r="A2938" t="str">
            <v>IBS-SS-19-1560</v>
          </cell>
          <cell r="B2938" t="str">
            <v>IAD5369</v>
          </cell>
          <cell r="C2938" t="str">
            <v>Al Raha Beach_Al Zeina (Building F2,F3,F4) &amp; common Basement</v>
          </cell>
          <cell r="D2938" t="str">
            <v>24.45583</v>
          </cell>
          <cell r="E2938" t="str">
            <v>54.614595</v>
          </cell>
          <cell r="F2938" t="str">
            <v>Mobile Backhauling</v>
          </cell>
          <cell r="G2938"/>
          <cell r="H2938" t="str">
            <v>OSP Ready</v>
          </cell>
        </row>
        <row r="2939">
          <cell r="A2939" t="str">
            <v>IBS-SS-19-1559</v>
          </cell>
          <cell r="B2939" t="str">
            <v>IAD5367</v>
          </cell>
          <cell r="C2939" t="str">
            <v>Al Raha Beach_Al Zeina (Building F1) &amp; common Basement</v>
          </cell>
          <cell r="D2939" t="str">
            <v>24.45583</v>
          </cell>
          <cell r="E2939" t="str">
            <v>54.614595</v>
          </cell>
          <cell r="F2939" t="str">
            <v>Mobile Backhauling</v>
          </cell>
          <cell r="G2939"/>
          <cell r="H2939" t="str">
            <v>OSP Ready</v>
          </cell>
        </row>
        <row r="2940">
          <cell r="A2940" t="str">
            <v>IBS-SS-19-572</v>
          </cell>
          <cell r="B2940" t="str">
            <v>IAD5366</v>
          </cell>
          <cell r="C2940" t="str">
            <v>Warner Brother Parking Building</v>
          </cell>
          <cell r="D2940" t="str">
            <v>24.491562</v>
          </cell>
          <cell r="E2940" t="str">
            <v>54.600414</v>
          </cell>
          <cell r="F2940" t="str">
            <v>Mobile Backhauling</v>
          </cell>
          <cell r="G2940"/>
          <cell r="H2940" t="str">
            <v>Dropped</v>
          </cell>
        </row>
        <row r="2941">
          <cell r="A2941" t="str">
            <v>IBS-SS-19-607</v>
          </cell>
          <cell r="B2941" t="str">
            <v>IAD5358</v>
          </cell>
          <cell r="C2941" t="str">
            <v>E40_C50 Danet Abu Dhabi</v>
          </cell>
          <cell r="D2941" t="str">
            <v>24.430753</v>
          </cell>
          <cell r="E2941" t="str">
            <v>54.43531</v>
          </cell>
          <cell r="F2941" t="str">
            <v>Mobile Backhauling</v>
          </cell>
          <cell r="G2941"/>
          <cell r="H2941" t="str">
            <v>Dropped</v>
          </cell>
        </row>
        <row r="2942">
          <cell r="A2942" t="str">
            <v>IBS-SS-19-554</v>
          </cell>
          <cell r="B2942" t="str">
            <v>IAD5357</v>
          </cell>
          <cell r="C2942" t="str">
            <v>Sh. Mansour &amp; Sh. Tahnoon VIP VILLAS</v>
          </cell>
          <cell r="D2942" t="str">
            <v>24.434923</v>
          </cell>
          <cell r="E2942" t="str">
            <v>54.472806</v>
          </cell>
          <cell r="F2942" t="str">
            <v>Mobile Backhauling</v>
          </cell>
          <cell r="G2942"/>
          <cell r="H2942" t="str">
            <v>Dropped</v>
          </cell>
        </row>
        <row r="2943">
          <cell r="A2943" t="str">
            <v>IBS-SS-19-1118</v>
          </cell>
          <cell r="B2943" t="str">
            <v>IAD5356</v>
          </cell>
          <cell r="C2943" t="str">
            <v>Al Arabia Building</v>
          </cell>
          <cell r="D2943" t="str">
            <v>24.46804</v>
          </cell>
          <cell r="E2943" t="str">
            <v>54.339096</v>
          </cell>
          <cell r="F2943" t="str">
            <v>Mobile Backhauling</v>
          </cell>
          <cell r="G2943"/>
          <cell r="H2943" t="str">
            <v>OSP Ready</v>
          </cell>
        </row>
        <row r="2944">
          <cell r="A2944" t="str">
            <v>IBS-FTK-19-1395</v>
          </cell>
          <cell r="B2944" t="str">
            <v>IAD5355</v>
          </cell>
          <cell r="C2944" t="str">
            <v>Al Dhafra Tower at Al Karama</v>
          </cell>
          <cell r="D2944" t="str">
            <v>24.459041</v>
          </cell>
          <cell r="E2944" t="str">
            <v>54.380464</v>
          </cell>
          <cell r="F2944" t="str">
            <v>Mobile Backhauling</v>
          </cell>
          <cell r="G2944"/>
          <cell r="H2944" t="str">
            <v>Dropped</v>
          </cell>
        </row>
        <row r="2945">
          <cell r="A2945" t="str">
            <v>IBS-SS-19-1520</v>
          </cell>
          <cell r="B2945" t="str">
            <v>IAD5353</v>
          </cell>
          <cell r="C2945" t="str">
            <v>Yas School, Yas marina, IBS, GSM Room Ground floor</v>
          </cell>
          <cell r="D2945" t="str">
            <v>24.504491</v>
          </cell>
          <cell r="E2945" t="str">
            <v>54.591524</v>
          </cell>
          <cell r="F2945" t="str">
            <v>Mobile Backhauling</v>
          </cell>
          <cell r="G2945"/>
          <cell r="H2945" t="str">
            <v>OSP Ready</v>
          </cell>
        </row>
        <row r="2946">
          <cell r="A2946" t="str">
            <v>IBS-SS-19-1226</v>
          </cell>
          <cell r="B2946" t="str">
            <v>IAD5352</v>
          </cell>
          <cell r="C2946" t="str">
            <v>Mohmd AlKhamis University_Abu Dhabi</v>
          </cell>
          <cell r="D2946" t="str">
            <v>24.493048</v>
          </cell>
          <cell r="E2946" t="str">
            <v>54.368292</v>
          </cell>
          <cell r="F2946" t="str">
            <v>Mobile Backhauling</v>
          </cell>
          <cell r="G2946"/>
          <cell r="H2946" t="str">
            <v>Dropped</v>
          </cell>
        </row>
        <row r="2947">
          <cell r="A2947" t="str">
            <v>IBS-FTK-19-1490</v>
          </cell>
          <cell r="B2947" t="str">
            <v>IAD5351</v>
          </cell>
          <cell r="C2947" t="str">
            <v>Sadeem Building – Al Raha area</v>
          </cell>
          <cell r="D2947" t="str">
            <v>24.447799</v>
          </cell>
          <cell r="E2947" t="str">
            <v>54.606091</v>
          </cell>
          <cell r="F2947" t="str">
            <v>Mobile Backhauling</v>
          </cell>
          <cell r="G2947"/>
          <cell r="H2947" t="str">
            <v>OSP Ready</v>
          </cell>
        </row>
        <row r="2948">
          <cell r="A2948" t="str">
            <v>IBS-SS-19-1441</v>
          </cell>
          <cell r="B2948" t="str">
            <v>IAD5350</v>
          </cell>
          <cell r="C2948" t="str">
            <v>Al Qaffay Island_Staff Accommodation</v>
          </cell>
          <cell r="D2948" t="str">
            <v>24.57809</v>
          </cell>
          <cell r="E2948" t="str">
            <v>51.72581</v>
          </cell>
          <cell r="F2948" t="str">
            <v>Mobile Backhauling</v>
          </cell>
          <cell r="G2948"/>
          <cell r="H2948" t="str">
            <v>NOC &amp; Permitting</v>
          </cell>
        </row>
        <row r="2949">
          <cell r="A2949" t="str">
            <v>IBS-SS-19-480</v>
          </cell>
          <cell r="B2949" t="str">
            <v>IAD5349</v>
          </cell>
          <cell r="C2949" t="str">
            <v>Swimming Pool Area Wave Tower</v>
          </cell>
          <cell r="D2949" t="str">
            <v>24.483119</v>
          </cell>
          <cell r="E2949" t="str">
            <v>54.350039</v>
          </cell>
          <cell r="F2949" t="str">
            <v>Mobile Backhauling</v>
          </cell>
          <cell r="G2949"/>
          <cell r="H2949" t="str">
            <v>OSP Ready</v>
          </cell>
        </row>
        <row r="2950">
          <cell r="A2950" t="str">
            <v>IBS-FTK-19-1492</v>
          </cell>
          <cell r="B2950" t="str">
            <v>IAD5347</v>
          </cell>
          <cell r="C2950" t="str">
            <v>SEA WORLD PARKS AND ENTERTAINMENT YAS ISLAND 3</v>
          </cell>
          <cell r="D2950" t="str">
            <v>24.489597°</v>
          </cell>
          <cell r="E2950" t="str">
            <v>54.617654°</v>
          </cell>
          <cell r="F2950" t="str">
            <v>Mobile Backhauling</v>
          </cell>
          <cell r="G2950"/>
          <cell r="H2950" t="str">
            <v>NOC &amp; Permitting</v>
          </cell>
        </row>
        <row r="2951">
          <cell r="A2951" t="str">
            <v>IBS-FTK-19-1491</v>
          </cell>
          <cell r="B2951" t="str">
            <v>IAD5345</v>
          </cell>
          <cell r="C2951" t="str">
            <v>SEA WORLD PARKS AND ENTERTAINMENT YAS ISLAND 2</v>
          </cell>
          <cell r="D2951" t="str">
            <v>24.489597°</v>
          </cell>
          <cell r="E2951" t="str">
            <v>54.617654°</v>
          </cell>
          <cell r="F2951" t="str">
            <v>Mobile Backhauling</v>
          </cell>
          <cell r="G2951"/>
          <cell r="H2951" t="str">
            <v>NOC &amp; Permitting</v>
          </cell>
        </row>
        <row r="2952">
          <cell r="A2952" t="str">
            <v>IBS-FTK-18-1254</v>
          </cell>
          <cell r="B2952" t="str">
            <v>IAD5343</v>
          </cell>
          <cell r="C2952" t="str">
            <v>SEA WORLD PARKS AND ENTERTAINMENT YAS ISLAND 1</v>
          </cell>
          <cell r="D2952" t="str">
            <v>24.489597°</v>
          </cell>
          <cell r="E2952" t="str">
            <v>54.617654°</v>
          </cell>
          <cell r="F2952" t="str">
            <v>Mobile Backhauling</v>
          </cell>
          <cell r="G2952"/>
          <cell r="H2952" t="str">
            <v>NOC &amp; Permitting</v>
          </cell>
        </row>
        <row r="2953">
          <cell r="A2953" t="str">
            <v>IBS-FTK-19-1124</v>
          </cell>
          <cell r="B2953" t="str">
            <v>IAD5342</v>
          </cell>
          <cell r="C2953" t="str">
            <v>Multi purpose building,Yas village-phase 1</v>
          </cell>
          <cell r="D2953" t="str">
            <v>24.50183</v>
          </cell>
          <cell r="E2953" t="str">
            <v>54.591115</v>
          </cell>
          <cell r="F2953" t="str">
            <v>Mobile Backhauling</v>
          </cell>
          <cell r="G2953"/>
          <cell r="H2953" t="str">
            <v>OSP Ready</v>
          </cell>
        </row>
        <row r="2954">
          <cell r="A2954" t="str">
            <v>IBS-FTK-19-1016</v>
          </cell>
          <cell r="B2954" t="str">
            <v>IAD5341</v>
          </cell>
          <cell r="C2954" t="str">
            <v>AUH-Island</v>
          </cell>
          <cell r="D2954" t="str">
            <v>24.492201</v>
          </cell>
          <cell r="E2954" t="str">
            <v>54.359889</v>
          </cell>
          <cell r="F2954" t="str">
            <v>Mobile Backhauling</v>
          </cell>
          <cell r="G2954"/>
          <cell r="H2954" t="str">
            <v>CW In Progress</v>
          </cell>
        </row>
        <row r="2955">
          <cell r="A2955" t="str">
            <v>IBS-FTK-19-1132</v>
          </cell>
          <cell r="B2955" t="str">
            <v>IAD5340</v>
          </cell>
          <cell r="C2955" t="str">
            <v>Gulf Paradise Residential Building Saadiyat</v>
          </cell>
          <cell r="D2955" t="str">
            <v>24.520424</v>
          </cell>
          <cell r="E2955" t="str">
            <v>54.435564</v>
          </cell>
          <cell r="F2955" t="str">
            <v>Mobile Backhauling</v>
          </cell>
          <cell r="G2955"/>
          <cell r="H2955" t="str">
            <v>Dropped</v>
          </cell>
        </row>
        <row r="2956">
          <cell r="A2956" t="str">
            <v>IBS-FTK-18-045</v>
          </cell>
          <cell r="B2956" t="str">
            <v>IAD5339</v>
          </cell>
          <cell r="C2956" t="str">
            <v>Capital Tower at ADNEC</v>
          </cell>
          <cell r="D2956" t="str">
            <v>24.418622</v>
          </cell>
          <cell r="E2956" t="str">
            <v>54.442824</v>
          </cell>
          <cell r="F2956" t="str">
            <v>Mobile Backhauling</v>
          </cell>
          <cell r="G2956"/>
          <cell r="H2956" t="str">
            <v>OSP Ready</v>
          </cell>
        </row>
        <row r="2957">
          <cell r="A2957" t="str">
            <v>IAD5338</v>
          </cell>
          <cell r="B2957" t="str">
            <v>IAD5338</v>
          </cell>
          <cell r="C2957"/>
          <cell r="D2957"/>
          <cell r="E2957"/>
          <cell r="F2957" t="str">
            <v>Mobile Backhauling</v>
          </cell>
          <cell r="G2957"/>
          <cell r="H2957" t="str">
            <v>OSP Provisioned</v>
          </cell>
        </row>
        <row r="2958">
          <cell r="A2958" t="str">
            <v>IBS-SS-19-263</v>
          </cell>
          <cell r="B2958" t="str">
            <v>IAD5337</v>
          </cell>
          <cell r="C2958" t="str">
            <v>LuLu Hypermarket Madinat Zayed</v>
          </cell>
          <cell r="D2958" t="str">
            <v>23.639225</v>
          </cell>
          <cell r="E2958" t="str">
            <v>53.708419</v>
          </cell>
          <cell r="F2958" t="str">
            <v>Mobile Backhauling</v>
          </cell>
          <cell r="G2958"/>
          <cell r="H2958" t="str">
            <v>OSP Ready</v>
          </cell>
        </row>
        <row r="2959">
          <cell r="A2959" t="str">
            <v>IBS-FTK-18-0121</v>
          </cell>
          <cell r="B2959" t="str">
            <v>IAD5336</v>
          </cell>
          <cell r="C2959"/>
          <cell r="D2959" t="str">
            <v>24.461945</v>
          </cell>
          <cell r="E2959" t="str">
            <v>54.605041</v>
          </cell>
          <cell r="F2959" t="str">
            <v>Mobile Backhauling</v>
          </cell>
          <cell r="G2959"/>
          <cell r="H2959" t="str">
            <v>OSP Ready</v>
          </cell>
        </row>
        <row r="2960">
          <cell r="A2960" t="str">
            <v>IBS-SS-19-556</v>
          </cell>
          <cell r="B2960" t="str">
            <v>IAD5334</v>
          </cell>
          <cell r="C2960" t="str">
            <v>Shakhbout City School for Girls PLOT P71-72</v>
          </cell>
          <cell r="D2960" t="str">
            <v>24.355411</v>
          </cell>
          <cell r="E2960" t="str">
            <v>54.623427</v>
          </cell>
          <cell r="F2960" t="str">
            <v>Mobile Backhauling</v>
          </cell>
          <cell r="G2960"/>
          <cell r="H2960" t="str">
            <v>OSP Ready</v>
          </cell>
        </row>
        <row r="2961">
          <cell r="A2961" t="str">
            <v>IBS-SS-19-562</v>
          </cell>
          <cell r="B2961" t="str">
            <v>IAD5333</v>
          </cell>
          <cell r="C2961" t="str">
            <v>MASDAR INSTITUTE HOUSING AND RESIDENTIAL_B04</v>
          </cell>
          <cell r="D2961" t="str">
            <v>24.434113</v>
          </cell>
          <cell r="E2961" t="str">
            <v>54.619809</v>
          </cell>
          <cell r="F2961" t="str">
            <v>Mobile Backhauling</v>
          </cell>
          <cell r="G2961"/>
          <cell r="H2961" t="str">
            <v>OSP Ready</v>
          </cell>
        </row>
        <row r="2962">
          <cell r="A2962" t="str">
            <v>IBS-FTK-19-992</v>
          </cell>
          <cell r="B2962" t="str">
            <v>IAD5332</v>
          </cell>
          <cell r="C2962" t="str">
            <v>Khalid Thani Murshed Ghanam Al Rumaithi (RBW2-17)</v>
          </cell>
          <cell r="D2962" t="str">
            <v>24.455179</v>
          </cell>
          <cell r="E2962" t="str">
            <v>54.616619</v>
          </cell>
          <cell r="F2962" t="str">
            <v>Mobile Backhauling</v>
          </cell>
          <cell r="G2962"/>
          <cell r="H2962" t="str">
            <v>OSP Ready</v>
          </cell>
        </row>
        <row r="2963">
          <cell r="A2963" t="str">
            <v>IBS-FTK-19-991</v>
          </cell>
          <cell r="B2963" t="str">
            <v>IAD5331</v>
          </cell>
          <cell r="C2963" t="str">
            <v>Ahmed Thani Murshed Ghanam Al Rumaithi (RBW2-22)</v>
          </cell>
          <cell r="D2963" t="str">
            <v>24.454589</v>
          </cell>
          <cell r="E2963" t="str">
            <v>54.616215</v>
          </cell>
          <cell r="F2963" t="str">
            <v>Mobile Backhauling</v>
          </cell>
          <cell r="G2963"/>
          <cell r="H2963" t="str">
            <v>OSP Ready</v>
          </cell>
        </row>
        <row r="2964">
          <cell r="A2964" t="str">
            <v>IBS-FTK-19-990</v>
          </cell>
          <cell r="B2964" t="str">
            <v>IAD5330</v>
          </cell>
          <cell r="C2964" t="str">
            <v>Murshed Thani Murshed Ghanam Al Rumaithi (RBW2-23)</v>
          </cell>
          <cell r="D2964" t="str">
            <v>24.454182</v>
          </cell>
          <cell r="E2964" t="str">
            <v>54.615908</v>
          </cell>
          <cell r="F2964" t="str">
            <v>Mobile Backhauling</v>
          </cell>
          <cell r="G2964"/>
          <cell r="H2964" t="str">
            <v>OSP Ready</v>
          </cell>
        </row>
        <row r="2965">
          <cell r="A2965" t="str">
            <v>IBS-SS-19-611</v>
          </cell>
          <cell r="B2965" t="str">
            <v>IAD5329</v>
          </cell>
          <cell r="C2965" t="str">
            <v>Al Mamoura Academy</v>
          </cell>
          <cell r="D2965" t="str">
            <v>24.465704</v>
          </cell>
          <cell r="E2965" t="str">
            <v>54.393706</v>
          </cell>
          <cell r="F2965" t="str">
            <v>Mobile Backhauling</v>
          </cell>
          <cell r="G2965"/>
          <cell r="H2965" t="str">
            <v>OSP Ready</v>
          </cell>
        </row>
        <row r="2966">
          <cell r="A2966" t="str">
            <v>IBS-SS-19-266</v>
          </cell>
          <cell r="B2966" t="str">
            <v>IAD5328</v>
          </cell>
          <cell r="C2966" t="str">
            <v>Lulu Tower E6_C45</v>
          </cell>
          <cell r="D2966" t="str">
            <v>24.490493</v>
          </cell>
          <cell r="E2966" t="str">
            <v>54.362305</v>
          </cell>
          <cell r="F2966" t="str">
            <v>Mobile Backhauling</v>
          </cell>
          <cell r="G2966"/>
          <cell r="H2966" t="str">
            <v>NOC &amp; Permitting</v>
          </cell>
        </row>
        <row r="2967">
          <cell r="A2967" t="str">
            <v>IBS-SS-19-1373</v>
          </cell>
          <cell r="B2967" t="str">
            <v>IAD5326</v>
          </cell>
          <cell r="C2967" t="str">
            <v>Al Meena Residential and Commercial Tower-2</v>
          </cell>
          <cell r="D2967" t="str">
            <v>24.42338</v>
          </cell>
          <cell r="E2967" t="str">
            <v>54.61767</v>
          </cell>
          <cell r="F2967" t="str">
            <v>Mobile Backhauling</v>
          </cell>
          <cell r="G2967"/>
          <cell r="H2967" t="str">
            <v>NOC &amp; Permitting</v>
          </cell>
        </row>
        <row r="2968">
          <cell r="A2968" t="str">
            <v>IBS-SS-19-540</v>
          </cell>
          <cell r="B2968" t="str">
            <v>IAD5324</v>
          </cell>
          <cell r="C2968" t="str">
            <v>Al Meena Residential and Commercial Tower, Plot # C56, C57 &amp; C58</v>
          </cell>
          <cell r="D2968" t="str">
            <v>24.423379</v>
          </cell>
          <cell r="E2968" t="str">
            <v>54.617667</v>
          </cell>
          <cell r="F2968" t="str">
            <v>Mobile Backhauling</v>
          </cell>
          <cell r="G2968"/>
          <cell r="H2968" t="str">
            <v>NOC &amp; Permitting</v>
          </cell>
        </row>
        <row r="2969">
          <cell r="A2969" t="str">
            <v>IBS-FTK-19-1058</v>
          </cell>
          <cell r="B2969" t="str">
            <v>IAD5323</v>
          </cell>
          <cell r="C2969" t="str">
            <v xml:space="preserve">National Food Products Company </v>
          </cell>
          <cell r="D2969" t="str">
            <v>24.725550</v>
          </cell>
          <cell r="E2969" t="str">
            <v>54.737726</v>
          </cell>
          <cell r="F2969" t="str">
            <v>Mobile Backhauling</v>
          </cell>
          <cell r="G2969"/>
          <cell r="H2969" t="str">
            <v>OSP Ready</v>
          </cell>
        </row>
        <row r="2970">
          <cell r="A2970" t="str">
            <v>IBS-SS-19-557</v>
          </cell>
          <cell r="B2970" t="str">
            <v>IAD5322</v>
          </cell>
          <cell r="C2970" t="str">
            <v>Secondary Technical School BANIYAS -AUH</v>
          </cell>
          <cell r="D2970" t="str">
            <v>24.32215</v>
          </cell>
          <cell r="E2970" t="str">
            <v>54.68213</v>
          </cell>
          <cell r="F2970" t="str">
            <v>Mobile Backhauling</v>
          </cell>
          <cell r="G2970"/>
          <cell r="H2970" t="str">
            <v>OSP Ready</v>
          </cell>
        </row>
        <row r="2971">
          <cell r="A2971" t="str">
            <v>IBS-SS-19-651</v>
          </cell>
          <cell r="B2971" t="str">
            <v>IAD5321</v>
          </cell>
          <cell r="C2971" t="str">
            <v>Sheikh Zayed Grand Mosque &amp; parking Area</v>
          </cell>
          <cell r="D2971" t="str">
            <v>24.411328</v>
          </cell>
          <cell r="E2971" t="str">
            <v>54.473855</v>
          </cell>
          <cell r="F2971" t="str">
            <v>Mobile Backhauling</v>
          </cell>
          <cell r="G2971"/>
          <cell r="H2971" t="str">
            <v>OSP Provisioned</v>
          </cell>
        </row>
        <row r="2972">
          <cell r="A2972" t="str">
            <v>IBS-SS-19-116</v>
          </cell>
          <cell r="B2972" t="str">
            <v>IAD5319</v>
          </cell>
          <cell r="C2972" t="str">
            <v>Al Maryah Central-2 (MIMO)</v>
          </cell>
          <cell r="D2972" t="str">
            <v>24.50397</v>
          </cell>
          <cell r="E2972" t="str">
            <v>54.392284</v>
          </cell>
          <cell r="F2972" t="str">
            <v>Mobile Backhauling</v>
          </cell>
          <cell r="G2972"/>
          <cell r="H2972" t="str">
            <v>OSP Ready</v>
          </cell>
        </row>
        <row r="2973">
          <cell r="A2973" t="str">
            <v>IBS-SS-19-265</v>
          </cell>
          <cell r="B2973" t="str">
            <v>IAD5318</v>
          </cell>
          <cell r="C2973" t="str">
            <v>MEERA SHAMS DEVELOPMENT</v>
          </cell>
          <cell r="D2973" t="str">
            <v>24.503719</v>
          </cell>
          <cell r="E2973" t="str">
            <v>54.409917</v>
          </cell>
          <cell r="F2973" t="str">
            <v>Mobile Backhauling</v>
          </cell>
          <cell r="G2973"/>
          <cell r="H2973" t="str">
            <v>Dropped</v>
          </cell>
        </row>
        <row r="2974">
          <cell r="A2974" t="str">
            <v>IBS-SS-19-689</v>
          </cell>
          <cell r="B2974" t="str">
            <v>IAD5310</v>
          </cell>
          <cell r="C2974" t="str">
            <v>Wales International School</v>
          </cell>
          <cell r="D2974" t="str">
            <v>24.356269</v>
          </cell>
          <cell r="E2974" t="str">
            <v>54.704305</v>
          </cell>
          <cell r="F2974" t="str">
            <v>Mobile Backhauling</v>
          </cell>
          <cell r="G2974"/>
          <cell r="H2974" t="str">
            <v>NOC &amp; Permitting</v>
          </cell>
        </row>
        <row r="2975">
          <cell r="A2975" t="str">
            <v>IBS-SS-19-288</v>
          </cell>
          <cell r="B2975" t="str">
            <v>IAD5309</v>
          </cell>
          <cell r="C2975" t="str">
            <v>Danet Building</v>
          </cell>
          <cell r="D2975" t="str">
            <v>24.429324</v>
          </cell>
          <cell r="E2975" t="str">
            <v>54.43619</v>
          </cell>
          <cell r="F2975" t="str">
            <v>Mobile Backhauling</v>
          </cell>
          <cell r="G2975"/>
          <cell r="H2975" t="str">
            <v>NOC &amp; Permitting</v>
          </cell>
        </row>
        <row r="2976">
          <cell r="A2976" t="str">
            <v>IBS-FTK-19-713</v>
          </cell>
          <cell r="B2976" t="str">
            <v>IAD5307</v>
          </cell>
          <cell r="C2976" t="str">
            <v>Intercontinental Hotel Grand Marina</v>
          </cell>
          <cell r="D2976" t="str">
            <v>24.455226</v>
          </cell>
          <cell r="E2976" t="str">
            <v>54.329543</v>
          </cell>
          <cell r="F2976" t="str">
            <v>Mobile Backhauling</v>
          </cell>
          <cell r="G2976"/>
          <cell r="H2976" t="str">
            <v>OSP Ready</v>
          </cell>
        </row>
        <row r="2977">
          <cell r="A2977" t="str">
            <v>IBS-FTK-19-1036</v>
          </cell>
          <cell r="B2977" t="str">
            <v>IAD5306</v>
          </cell>
          <cell r="C2977" t="str">
            <v>S2E601-C14-Mixed used building for al hashim contracting</v>
          </cell>
          <cell r="D2977" t="str">
            <v>24.4046</v>
          </cell>
          <cell r="E2977" t="str">
            <v>54.5968</v>
          </cell>
          <cell r="F2977" t="str">
            <v>Mobile Backhauling</v>
          </cell>
          <cell r="G2977"/>
          <cell r="H2977" t="str">
            <v>OSP Ready</v>
          </cell>
        </row>
        <row r="2978">
          <cell r="A2978" t="str">
            <v>IBS-FTK-18-0208</v>
          </cell>
          <cell r="B2978" t="str">
            <v>IAD5305</v>
          </cell>
          <cell r="C2978" t="str">
            <v>City Mall Existing &amp; New Expansion</v>
          </cell>
          <cell r="D2978" t="str">
            <v>23.659377</v>
          </cell>
          <cell r="E2978" t="str">
            <v>53.704382</v>
          </cell>
          <cell r="F2978" t="str">
            <v>Mobile Backhauling</v>
          </cell>
          <cell r="G2978"/>
          <cell r="H2978" t="str">
            <v>OSP Provisioned</v>
          </cell>
        </row>
        <row r="2979">
          <cell r="A2979" t="str">
            <v>IBS-FTK-19-1018</v>
          </cell>
          <cell r="B2979" t="str">
            <v>IAD5304</v>
          </cell>
          <cell r="C2979" t="str">
            <v>Danet Abu Dhabi Towers</v>
          </cell>
          <cell r="D2979" t="str">
            <v>24.428883</v>
          </cell>
          <cell r="E2979" t="str">
            <v>54.434218</v>
          </cell>
          <cell r="F2979" t="str">
            <v>Mobile Backhauling</v>
          </cell>
          <cell r="G2979"/>
          <cell r="H2979" t="str">
            <v>OSP Ready</v>
          </cell>
        </row>
        <row r="2980">
          <cell r="A2980" t="str">
            <v>IBS-SS-19-1112</v>
          </cell>
          <cell r="B2980" t="str">
            <v>IAD5303</v>
          </cell>
          <cell r="C2980" t="str">
            <v>Business Forum Abu Dhabi , Block_C</v>
          </cell>
          <cell r="D2980" t="str">
            <v>24.32295</v>
          </cell>
          <cell r="E2980" t="str">
            <v>54.51968</v>
          </cell>
          <cell r="F2980" t="str">
            <v>Mobile Backhauling</v>
          </cell>
          <cell r="G2980"/>
          <cell r="H2980" t="str">
            <v>OSP Ready</v>
          </cell>
        </row>
        <row r="2981">
          <cell r="A2981" t="str">
            <v>IBS-SS-19-1111</v>
          </cell>
          <cell r="B2981" t="str">
            <v>IAD5302</v>
          </cell>
          <cell r="C2981" t="str">
            <v>Business Forum Abu Dhabi , Block_B</v>
          </cell>
          <cell r="D2981" t="str">
            <v>24.32295</v>
          </cell>
          <cell r="E2981" t="str">
            <v>54.51968</v>
          </cell>
          <cell r="F2981" t="str">
            <v>Mobile Backhauling</v>
          </cell>
          <cell r="G2981"/>
          <cell r="H2981" t="str">
            <v>OSP Ready</v>
          </cell>
        </row>
        <row r="2982">
          <cell r="A2982" t="str">
            <v>IBS-SS-19-576</v>
          </cell>
          <cell r="B2982" t="str">
            <v>IAD5301</v>
          </cell>
          <cell r="C2982" t="str">
            <v>SPECIALIST REHAB HOSPITAL</v>
          </cell>
          <cell r="D2982" t="str">
            <v>24.421408</v>
          </cell>
          <cell r="E2982" t="str">
            <v>54.449322</v>
          </cell>
          <cell r="F2982" t="str">
            <v>Mobile Backhauling</v>
          </cell>
          <cell r="G2982"/>
          <cell r="H2982" t="str">
            <v>OSP Ready</v>
          </cell>
        </row>
        <row r="2983">
          <cell r="A2983" t="str">
            <v>IBS-SS-19-1029</v>
          </cell>
          <cell r="B2983" t="str">
            <v>IAD5300</v>
          </cell>
          <cell r="C2983" t="str">
            <v>Amwaj Tower – AUH- W8_C7</v>
          </cell>
          <cell r="D2983" t="str">
            <v>24.471851</v>
          </cell>
          <cell r="E2983" t="str">
            <v>54.345336</v>
          </cell>
          <cell r="F2983" t="str">
            <v>Mobile Backhauling</v>
          </cell>
          <cell r="G2983"/>
          <cell r="H2983" t="str">
            <v>OSP Ready</v>
          </cell>
        </row>
        <row r="2984">
          <cell r="A2984" t="str">
            <v>IBS-SS-19-122</v>
          </cell>
          <cell r="B2984" t="str">
            <v>IAD5299</v>
          </cell>
          <cell r="C2984" t="str">
            <v>Royal Rose Hotel AUH</v>
          </cell>
          <cell r="D2984"/>
          <cell r="E2984"/>
          <cell r="F2984" t="str">
            <v>Mobile Backhauling</v>
          </cell>
          <cell r="G2984"/>
          <cell r="H2984" t="str">
            <v>NOC &amp; Permitting</v>
          </cell>
        </row>
        <row r="2985">
          <cell r="A2985" t="str">
            <v>IBS-SS-19-666</v>
          </cell>
          <cell r="B2985" t="str">
            <v>IAD5297</v>
          </cell>
          <cell r="C2985" t="str">
            <v xml:space="preserve">Business Forum Abu Dhabi_Block A,B,C </v>
          </cell>
          <cell r="D2985" t="str">
            <v>24.322949</v>
          </cell>
          <cell r="E2985" t="str">
            <v>54.519677</v>
          </cell>
          <cell r="F2985" t="str">
            <v>Mobile Backhauling</v>
          </cell>
          <cell r="G2985"/>
          <cell r="H2985" t="str">
            <v>OSP Ready</v>
          </cell>
        </row>
        <row r="2986">
          <cell r="A2986" t="str">
            <v>IBS-SS-19-481</v>
          </cell>
          <cell r="B2986" t="str">
            <v>IAD5296</v>
          </cell>
          <cell r="C2986" t="str">
            <v>W5_C18  Baynunah#2 Tower</v>
          </cell>
          <cell r="D2986" t="str">
            <v>24.483134</v>
          </cell>
          <cell r="E2986" t="str">
            <v>54.349696</v>
          </cell>
          <cell r="F2986" t="str">
            <v>Mobile Backhauling</v>
          </cell>
          <cell r="G2986"/>
          <cell r="H2986" t="str">
            <v>OSP Ready</v>
          </cell>
        </row>
        <row r="2987">
          <cell r="A2987" t="str">
            <v>IBS-SS-19-248</v>
          </cell>
          <cell r="B2987" t="str">
            <v>IAD5295</v>
          </cell>
          <cell r="C2987" t="str">
            <v>RDK Towers</v>
          </cell>
          <cell r="D2987" t="str">
            <v>24.4815</v>
          </cell>
          <cell r="E2987" t="str">
            <v>54.405563</v>
          </cell>
          <cell r="F2987" t="str">
            <v>Mobile Backhauling</v>
          </cell>
          <cell r="G2987"/>
          <cell r="H2987" t="str">
            <v>Dropped</v>
          </cell>
        </row>
        <row r="2988">
          <cell r="A2988" t="str">
            <v>IBS-SS-19-1064</v>
          </cell>
          <cell r="B2988" t="str">
            <v>IAD5294</v>
          </cell>
          <cell r="C2988" t="str">
            <v>AL DAR _Shams Tower Reem C53-REEM ISLAND</v>
          </cell>
          <cell r="D2988" t="str">
            <v>24.493839</v>
          </cell>
          <cell r="E2988" t="str">
            <v>54.40044</v>
          </cell>
          <cell r="F2988" t="str">
            <v>Mobile Backhauling</v>
          </cell>
          <cell r="G2988"/>
          <cell r="H2988" t="str">
            <v>Dropped</v>
          </cell>
        </row>
        <row r="2989">
          <cell r="A2989" t="str">
            <v>IBS-SS-19-261</v>
          </cell>
          <cell r="B2989" t="str">
            <v>IAD5293</v>
          </cell>
          <cell r="C2989" t="str">
            <v>AL DAR _Shams Tower Reem C52-REEM ISLAND</v>
          </cell>
          <cell r="D2989" t="str">
            <v>24.493839</v>
          </cell>
          <cell r="E2989" t="str">
            <v>54.40044</v>
          </cell>
          <cell r="F2989" t="str">
            <v>Mobile Backhauling</v>
          </cell>
          <cell r="G2989"/>
          <cell r="H2989" t="str">
            <v>Dropped</v>
          </cell>
        </row>
        <row r="2990">
          <cell r="A2990" t="str">
            <v>IBS-COL-20-1212</v>
          </cell>
          <cell r="B2990" t="str">
            <v>IAD5291</v>
          </cell>
          <cell r="C2990" t="str">
            <v>ADNOC Business center</v>
          </cell>
          <cell r="D2990" t="str">
            <v>24.466646</v>
          </cell>
          <cell r="E2990" t="str">
            <v>54.34126</v>
          </cell>
          <cell r="F2990" t="str">
            <v>Mobile Backhauling</v>
          </cell>
          <cell r="G2990"/>
          <cell r="H2990" t="str">
            <v>OSP Ready</v>
          </cell>
        </row>
        <row r="2991">
          <cell r="A2991" t="str">
            <v>IAD5290</v>
          </cell>
          <cell r="B2991" t="str">
            <v>IAD5290</v>
          </cell>
          <cell r="C2991" t="str">
            <v>AUH-Island</v>
          </cell>
          <cell r="D2991" t="str">
            <v>24.478659</v>
          </cell>
          <cell r="E2991" t="str">
            <v>54.35352</v>
          </cell>
          <cell r="F2991" t="str">
            <v>Mobile Backhauling</v>
          </cell>
          <cell r="G2991"/>
          <cell r="H2991" t="str">
            <v>CW In Progress</v>
          </cell>
        </row>
        <row r="2992">
          <cell r="A2992" t="str">
            <v>IBS-FTK-19-703</v>
          </cell>
          <cell r="B2992" t="str">
            <v>IAD5289</v>
          </cell>
          <cell r="C2992" t="str">
            <v>Umm Shaif Super Complex (USSC) Oil &amp; Gas Offshore</v>
          </cell>
          <cell r="D2992" t="str">
            <v>25.355051</v>
          </cell>
          <cell r="E2992" t="str">
            <v>52.726507</v>
          </cell>
          <cell r="F2992" t="str">
            <v>Mobile Backhauling</v>
          </cell>
          <cell r="G2992"/>
          <cell r="H2992" t="str">
            <v>Dropped</v>
          </cell>
        </row>
        <row r="2993">
          <cell r="A2993" t="str">
            <v>IBS-SS-19-371</v>
          </cell>
          <cell r="B2993" t="str">
            <v>IAD5288</v>
          </cell>
          <cell r="C2993" t="str">
            <v>W1_C18 Tower (A&amp;B)</v>
          </cell>
          <cell r="D2993" t="str">
            <v>24.48774</v>
          </cell>
          <cell r="E2993" t="str">
            <v>54.352173</v>
          </cell>
          <cell r="F2993" t="str">
            <v>Mobile Backhauling</v>
          </cell>
          <cell r="G2993"/>
          <cell r="H2993" t="str">
            <v>OSP Ready</v>
          </cell>
        </row>
        <row r="2994">
          <cell r="A2994" t="str">
            <v>IBS-SS-19-639</v>
          </cell>
          <cell r="B2994" t="str">
            <v>IAD5287</v>
          </cell>
          <cell r="C2994" t="str">
            <v xml:space="preserve">Red Crescent </v>
          </cell>
          <cell r="D2994" t="str">
            <v xml:space="preserve"> 24.421994°</v>
          </cell>
          <cell r="E2994" t="str">
            <v xml:space="preserve"> 54.445296°</v>
          </cell>
          <cell r="F2994" t="str">
            <v>Mobile Backhauling</v>
          </cell>
          <cell r="G2994"/>
          <cell r="H2994" t="str">
            <v>OSP Ready</v>
          </cell>
        </row>
        <row r="2995">
          <cell r="A2995" t="str">
            <v>IBS-FTK-19-718</v>
          </cell>
          <cell r="B2995" t="str">
            <v>IAD5286</v>
          </cell>
          <cell r="C2995" t="str">
            <v>Ministry Of Interior (Old Blg).</v>
          </cell>
          <cell r="D2995" t="str">
            <v>24.410979</v>
          </cell>
          <cell r="E2995" t="str">
            <v>54.466113</v>
          </cell>
          <cell r="F2995" t="str">
            <v>Mobile Backhauling</v>
          </cell>
          <cell r="G2995"/>
          <cell r="H2995" t="str">
            <v>OSP Ready</v>
          </cell>
        </row>
        <row r="2996">
          <cell r="A2996" t="str">
            <v>IBS-FTK-19-874</v>
          </cell>
          <cell r="B2996" t="str">
            <v>IAD5285</v>
          </cell>
          <cell r="C2996" t="str">
            <v>W5_C22 Tower for Sh. Sultan Bin Khalifa Bin Zayed Al Nahyan</v>
          </cell>
          <cell r="D2996" t="str">
            <v>24.483793</v>
          </cell>
          <cell r="E2996" t="str">
            <v>54.350059</v>
          </cell>
          <cell r="F2996" t="str">
            <v>Mobile Backhauling</v>
          </cell>
          <cell r="G2996"/>
          <cell r="H2996" t="str">
            <v>OSP Ready</v>
          </cell>
        </row>
        <row r="2997">
          <cell r="A2997" t="str">
            <v>IBS-SS-19-1023</v>
          </cell>
          <cell r="B2997" t="str">
            <v>IAD5284</v>
          </cell>
          <cell r="C2997"/>
          <cell r="D2997" t="str">
            <v>24.49281</v>
          </cell>
          <cell r="E2997" t="str">
            <v>54.39307</v>
          </cell>
          <cell r="F2997" t="str">
            <v>Mobile Backhauling</v>
          </cell>
          <cell r="G2997"/>
          <cell r="H2997" t="str">
            <v>Dropped</v>
          </cell>
        </row>
        <row r="2998">
          <cell r="A2998" t="str">
            <v>IBS-SS-19-1022</v>
          </cell>
          <cell r="B2998" t="str">
            <v>IAD5283</v>
          </cell>
          <cell r="C2998"/>
          <cell r="D2998" t="str">
            <v>24.49281</v>
          </cell>
          <cell r="E2998" t="str">
            <v>54.39307</v>
          </cell>
          <cell r="F2998" t="str">
            <v>Mobile Backhauling</v>
          </cell>
          <cell r="G2998"/>
          <cell r="H2998" t="str">
            <v>Dropped</v>
          </cell>
        </row>
        <row r="2999">
          <cell r="A2999" t="str">
            <v>IBS-SS-19-1021</v>
          </cell>
          <cell r="B2999" t="str">
            <v>IAD5282</v>
          </cell>
          <cell r="C2999"/>
          <cell r="D2999" t="str">
            <v>24.49281</v>
          </cell>
          <cell r="E2999" t="str">
            <v>54.39307</v>
          </cell>
          <cell r="F2999" t="str">
            <v>Mobile Backhauling</v>
          </cell>
          <cell r="G2999"/>
          <cell r="H2999" t="str">
            <v>Dropped</v>
          </cell>
        </row>
        <row r="3000">
          <cell r="A3000" t="str">
            <v>IBS-FTK-19-985</v>
          </cell>
          <cell r="B3000" t="str">
            <v>IAD5280</v>
          </cell>
          <cell r="C3000" t="str">
            <v>SE601-C4-Civil defense New Bldg at Khalifa  A</v>
          </cell>
          <cell r="D3000" t="str">
            <v>24.401156</v>
          </cell>
          <cell r="E3000" t="str">
            <v>54.578645</v>
          </cell>
          <cell r="F3000" t="str">
            <v>Mobile Backhauling</v>
          </cell>
          <cell r="G3000"/>
          <cell r="H3000" t="str">
            <v>OSP Ready</v>
          </cell>
        </row>
        <row r="3001">
          <cell r="A3001" t="str">
            <v>IBS-SS-19-370</v>
          </cell>
          <cell r="B3001" t="str">
            <v>IAD5279</v>
          </cell>
          <cell r="C3001" t="str">
            <v>Al Jazeera Tower (W1_C12)</v>
          </cell>
          <cell r="D3001" t="str">
            <v>24.48787</v>
          </cell>
          <cell r="E3001" t="str">
            <v>54.352030</v>
          </cell>
          <cell r="F3001" t="str">
            <v>Mobile Backhauling</v>
          </cell>
          <cell r="G3001"/>
          <cell r="H3001" t="str">
            <v>OSP Ready</v>
          </cell>
        </row>
        <row r="3002">
          <cell r="A3002" t="str">
            <v>IBS-SS-19-999</v>
          </cell>
          <cell r="B3002" t="str">
            <v>IAD5276</v>
          </cell>
          <cell r="C3002" t="str">
            <v>City of Light – Sigma 2 Twr (RT3_C11)</v>
          </cell>
          <cell r="D3002" t="str">
            <v xml:space="preserve">24.498148 </v>
          </cell>
          <cell r="E3002" t="str">
            <v>54.405269</v>
          </cell>
          <cell r="F3002" t="str">
            <v>Mobile Backhauling</v>
          </cell>
          <cell r="G3002"/>
          <cell r="H3002" t="str">
            <v>CW In Progress</v>
          </cell>
        </row>
        <row r="3003">
          <cell r="A3003" t="str">
            <v>IBS-SS-19-76</v>
          </cell>
          <cell r="B3003" t="str">
            <v>IAD5273</v>
          </cell>
          <cell r="C3003" t="str">
            <v>Horizon Towers - E1 Twr (RT3_C15)</v>
          </cell>
          <cell r="D3003" t="str">
            <v>24.49442</v>
          </cell>
          <cell r="E3003" t="str">
            <v>54.402932</v>
          </cell>
          <cell r="F3003" t="str">
            <v>Mobile Backhauling</v>
          </cell>
          <cell r="G3003"/>
          <cell r="H3003" t="str">
            <v>Dropped</v>
          </cell>
        </row>
        <row r="3004">
          <cell r="A3004" t="str">
            <v>IBS-FTK-20-0019</v>
          </cell>
          <cell r="B3004" t="str">
            <v>IAD5270</v>
          </cell>
          <cell r="C3004" t="str">
            <v>Crescent Residence Al Raha</v>
          </cell>
          <cell r="D3004" t="str">
            <v>24.448766</v>
          </cell>
          <cell r="E3004" t="str">
            <v>54.595044</v>
          </cell>
          <cell r="F3004" t="str">
            <v>Mobile Backhauling</v>
          </cell>
          <cell r="G3004"/>
          <cell r="H3004" t="str">
            <v>Dropped</v>
          </cell>
        </row>
        <row r="3005">
          <cell r="A3005" t="str">
            <v>IBS-FTK-19-1534</v>
          </cell>
          <cell r="B3005" t="str">
            <v>IAD5268</v>
          </cell>
          <cell r="C3005" t="str">
            <v>Jamam Residence Al Raha (RBW2-38)</v>
          </cell>
          <cell r="D3005" t="str">
            <v>24.451778</v>
          </cell>
          <cell r="E3005" t="str">
            <v>54.608529</v>
          </cell>
          <cell r="F3005" t="str">
            <v>Mobile Backhauling</v>
          </cell>
          <cell r="G3005"/>
          <cell r="H3005" t="str">
            <v>Dropped</v>
          </cell>
        </row>
        <row r="3006">
          <cell r="A3006" t="str">
            <v>IBS-FTK-19-993</v>
          </cell>
          <cell r="B3006" t="str">
            <v>IAD5267</v>
          </cell>
          <cell r="C3006" t="str">
            <v>Mohammed Thani Murshed Ghanim Al Rumaithi</v>
          </cell>
          <cell r="D3006" t="str">
            <v>24.447457</v>
          </cell>
          <cell r="E3006" t="str">
            <v>54.598718</v>
          </cell>
          <cell r="F3006" t="str">
            <v>Mobile Backhauling</v>
          </cell>
          <cell r="G3006"/>
          <cell r="H3006" t="str">
            <v>Dropped</v>
          </cell>
        </row>
        <row r="3007">
          <cell r="A3007" t="str">
            <v>IBS-FTK-19-678</v>
          </cell>
          <cell r="B3007" t="str">
            <v>IAD5265</v>
          </cell>
          <cell r="C3007" t="str">
            <v>RESIDENTIAL TOWER - RBW7-C21</v>
          </cell>
          <cell r="D3007" t="str">
            <v>24.447067</v>
          </cell>
          <cell r="E3007" t="str">
            <v>54.593398</v>
          </cell>
          <cell r="F3007" t="str">
            <v>Mobile Backhauling</v>
          </cell>
          <cell r="G3007"/>
          <cell r="H3007" t="str">
            <v>Dropped</v>
          </cell>
        </row>
        <row r="3008">
          <cell r="A3008" t="str">
            <v>IBS-FTK-19-677</v>
          </cell>
          <cell r="B3008" t="str">
            <v>IAD5264</v>
          </cell>
          <cell r="C3008" t="str">
            <v>Residential Building Al Raha (RBW7-31)</v>
          </cell>
          <cell r="D3008" t="str">
            <v>24.444156</v>
          </cell>
          <cell r="E3008" t="str">
            <v>54.584727</v>
          </cell>
          <cell r="F3008" t="str">
            <v>Mobile Backhauling</v>
          </cell>
          <cell r="G3008"/>
          <cell r="H3008" t="str">
            <v>NOC &amp; Permitting</v>
          </cell>
        </row>
        <row r="3009">
          <cell r="A3009" t="str">
            <v>IBS-FTK-19-676</v>
          </cell>
          <cell r="B3009" t="str">
            <v>IAD5263</v>
          </cell>
          <cell r="C3009" t="str">
            <v>Residential Building Al Raha (RBW7-28)</v>
          </cell>
          <cell r="D3009" t="str">
            <v>24.444864</v>
          </cell>
          <cell r="E3009" t="str">
            <v>54.586397</v>
          </cell>
          <cell r="F3009" t="str">
            <v>Mobile Backhauling</v>
          </cell>
          <cell r="G3009"/>
          <cell r="H3009" t="str">
            <v>NOC &amp; Permitting</v>
          </cell>
        </row>
        <row r="3010">
          <cell r="A3010" t="str">
            <v>IBS-FTK-19-675</v>
          </cell>
          <cell r="B3010" t="str">
            <v>IAD5262</v>
          </cell>
          <cell r="C3010" t="str">
            <v>Residential Building Al Raha (RBW7-27)</v>
          </cell>
          <cell r="D3010" t="str">
            <v>24.444942</v>
          </cell>
          <cell r="E3010" t="str">
            <v>54.586994</v>
          </cell>
          <cell r="F3010" t="str">
            <v>Mobile Backhauling</v>
          </cell>
          <cell r="G3010"/>
          <cell r="H3010" t="str">
            <v>NOC &amp; Permitting</v>
          </cell>
        </row>
        <row r="3011">
          <cell r="A3011" t="str">
            <v>IBS-FTK-19-1115</v>
          </cell>
          <cell r="B3011" t="str">
            <v>IAD5261</v>
          </cell>
          <cell r="C3011" t="str">
            <v>RESIDENTIAL BUILDING (RBW5-13)</v>
          </cell>
          <cell r="D3011" t="str">
            <v>24.44604</v>
          </cell>
          <cell r="E3011" t="str">
            <v>54.597771</v>
          </cell>
          <cell r="F3011" t="str">
            <v>Mobile Backhauling</v>
          </cell>
          <cell r="G3011"/>
          <cell r="H3011" t="str">
            <v>OSP Ready</v>
          </cell>
        </row>
        <row r="3012">
          <cell r="A3012" t="str">
            <v>IBS-FTK-19-673</v>
          </cell>
          <cell r="B3012" t="str">
            <v>IAD5260</v>
          </cell>
          <cell r="C3012" t="str">
            <v>HAMAD MUBARAK SALEM RAGHASH AL SHAMSI</v>
          </cell>
          <cell r="D3012" t="str">
            <v>24.442861</v>
          </cell>
          <cell r="E3012" t="str">
            <v>54.584359</v>
          </cell>
          <cell r="F3012" t="str">
            <v>Mobile Backhauling</v>
          </cell>
          <cell r="G3012"/>
          <cell r="H3012" t="str">
            <v>CW Completed</v>
          </cell>
        </row>
        <row r="3013">
          <cell r="A3013" t="str">
            <v>IBS-FTK-19-1113</v>
          </cell>
          <cell r="B3013" t="str">
            <v>IAD5259</v>
          </cell>
          <cell r="C3013" t="str">
            <v>MOUZA MUBARAK MOHAMMAD Building</v>
          </cell>
          <cell r="D3013" t="str">
            <v>24.443441</v>
          </cell>
          <cell r="E3013" t="str">
            <v>54.588243</v>
          </cell>
          <cell r="F3013" t="str">
            <v>Mobile Backhauling</v>
          </cell>
          <cell r="G3013"/>
          <cell r="H3013" t="str">
            <v>NOC &amp; Permitting</v>
          </cell>
        </row>
        <row r="3014">
          <cell r="A3014" t="str">
            <v>IBS-FTK-19-672</v>
          </cell>
          <cell r="B3014" t="str">
            <v>IAD5258</v>
          </cell>
          <cell r="C3014" t="str">
            <v>SAIF AHMAD MAJED AL MUHAIRI</v>
          </cell>
          <cell r="D3014" t="str">
            <v>24.443158</v>
          </cell>
          <cell r="E3014" t="str">
            <v>54.586365</v>
          </cell>
          <cell r="F3014" t="str">
            <v>Mobile Backhauling</v>
          </cell>
          <cell r="G3014"/>
          <cell r="H3014" t="str">
            <v>CW Completed</v>
          </cell>
        </row>
        <row r="3015">
          <cell r="A3015" t="str">
            <v>IBS-FTK-19-1116</v>
          </cell>
          <cell r="B3015" t="str">
            <v>IAD5257</v>
          </cell>
          <cell r="C3015" t="str">
            <v>H.H. Hamad Salem Ahmed Belrakad Al Ameri (RBW5-02)</v>
          </cell>
          <cell r="D3015" t="str">
            <v>24.445942</v>
          </cell>
          <cell r="E3015" t="str">
            <v>54.599529</v>
          </cell>
          <cell r="F3015" t="str">
            <v>Mobile Backhauling</v>
          </cell>
          <cell r="G3015"/>
          <cell r="H3015" t="str">
            <v>OSP Ready</v>
          </cell>
        </row>
        <row r="3016">
          <cell r="A3016" t="str">
            <v>IBS-FTK-19-488</v>
          </cell>
          <cell r="B3016" t="str">
            <v>IAD5256</v>
          </cell>
          <cell r="C3016" t="str">
            <v>Al Raha Residential Building (RBW2-C1)</v>
          </cell>
          <cell r="D3016" t="str">
            <v>24.453306</v>
          </cell>
          <cell r="E3016" t="str">
            <v>54.609863</v>
          </cell>
          <cell r="F3016" t="str">
            <v>Mobile Backhauling</v>
          </cell>
          <cell r="G3016"/>
          <cell r="H3016" t="str">
            <v>Dropped</v>
          </cell>
        </row>
        <row r="3017">
          <cell r="A3017" t="str">
            <v>IBS-FTK-19-980</v>
          </cell>
          <cell r="B3017" t="str">
            <v>IAD5255</v>
          </cell>
          <cell r="C3017" t="str">
            <v>Khalifa City A Residential Complex (C60)</v>
          </cell>
          <cell r="D3017" t="str">
            <v>24.443373</v>
          </cell>
          <cell r="E3017" t="str">
            <v>54.611589</v>
          </cell>
          <cell r="F3017" t="str">
            <v>Mobile Backhauling</v>
          </cell>
          <cell r="G3017"/>
          <cell r="H3017" t="str">
            <v>OSP Ready</v>
          </cell>
        </row>
        <row r="3018">
          <cell r="A3018" t="str">
            <v>IBS-FTK-19-680</v>
          </cell>
          <cell r="B3018" t="str">
            <v>IAD5254</v>
          </cell>
          <cell r="C3018" t="str">
            <v>Khalifa City A Residential Complex (C54 to C59)</v>
          </cell>
          <cell r="D3018" t="str">
            <v>24.444252</v>
          </cell>
          <cell r="E3018" t="str">
            <v>54.612118</v>
          </cell>
          <cell r="F3018" t="str">
            <v>Mobile Backhauling</v>
          </cell>
          <cell r="G3018"/>
          <cell r="H3018" t="str">
            <v>OSP Ready</v>
          </cell>
        </row>
        <row r="3019">
          <cell r="A3019" t="str">
            <v>IAD5250</v>
          </cell>
          <cell r="B3019" t="str">
            <v>IAD5250</v>
          </cell>
          <cell r="C3019" t="str">
            <v>My City Center - Masdar</v>
          </cell>
          <cell r="D3019" t="str">
            <v xml:space="preserve"> 24.429184°</v>
          </cell>
          <cell r="E3019" t="str">
            <v xml:space="preserve"> 54.620408°</v>
          </cell>
          <cell r="F3019" t="str">
            <v>Mobile Backhauling</v>
          </cell>
          <cell r="G3019"/>
          <cell r="H3019" t="str">
            <v>OSP Ready</v>
          </cell>
        </row>
        <row r="3020">
          <cell r="A3020" t="str">
            <v>IBS-SS-19-717</v>
          </cell>
          <cell r="B3020" t="str">
            <v>IAD5248</v>
          </cell>
          <cell r="C3020" t="str">
            <v>Al Raha Beach_Al Zeina (Building F3,F4,F5 &amp; F6)</v>
          </cell>
          <cell r="D3020" t="str">
            <v>24.45583</v>
          </cell>
          <cell r="E3020" t="str">
            <v>54.614595</v>
          </cell>
          <cell r="F3020" t="str">
            <v>Mobile Backhauling</v>
          </cell>
          <cell r="G3020"/>
          <cell r="H3020" t="str">
            <v>OSP Ready</v>
          </cell>
        </row>
        <row r="3021">
          <cell r="A3021" t="str">
            <v>IBS-SS-19-716</v>
          </cell>
          <cell r="B3021" t="str">
            <v>IAD5246</v>
          </cell>
          <cell r="C3021" t="str">
            <v>Al Raha Beach_Al Zeina (Building E,F1 &amp; F2)</v>
          </cell>
          <cell r="D3021" t="str">
            <v>24.45583</v>
          </cell>
          <cell r="E3021" t="str">
            <v>54.614595</v>
          </cell>
          <cell r="F3021" t="str">
            <v>Mobile Backhauling</v>
          </cell>
          <cell r="G3021"/>
          <cell r="H3021" t="str">
            <v>OSP Ready</v>
          </cell>
        </row>
        <row r="3022">
          <cell r="A3022" t="str">
            <v>IBS-SS-19-715</v>
          </cell>
          <cell r="B3022" t="str">
            <v>IAD5245</v>
          </cell>
          <cell r="C3022" t="str">
            <v>Al Raha Beach_Al Zeina (Building D)</v>
          </cell>
          <cell r="D3022" t="str">
            <v>24.45583</v>
          </cell>
          <cell r="E3022" t="str">
            <v>54.614595</v>
          </cell>
          <cell r="F3022" t="str">
            <v>Mobile Backhauling</v>
          </cell>
          <cell r="G3022"/>
          <cell r="H3022" t="str">
            <v>OSP Ready</v>
          </cell>
        </row>
        <row r="3023">
          <cell r="A3023" t="str">
            <v>IBS-SS-19-714</v>
          </cell>
          <cell r="B3023" t="str">
            <v>IAD5243</v>
          </cell>
          <cell r="C3023" t="str">
            <v>Al Raha Beach_Al Zeina (Building C)</v>
          </cell>
          <cell r="D3023" t="str">
            <v>24.45583</v>
          </cell>
          <cell r="E3023" t="str">
            <v>54.614595</v>
          </cell>
          <cell r="F3023" t="str">
            <v>Mobile Backhauling</v>
          </cell>
          <cell r="G3023"/>
          <cell r="H3023" t="str">
            <v>OSP Ready</v>
          </cell>
        </row>
        <row r="3024">
          <cell r="A3024" t="str">
            <v>IBS-SS-19-299</v>
          </cell>
          <cell r="B3024" t="str">
            <v>IAD5241</v>
          </cell>
          <cell r="C3024" t="str">
            <v>Al Raha Beach_Al Zeina (Building A &amp;B)</v>
          </cell>
          <cell r="D3024" t="str">
            <v>24.456011</v>
          </cell>
          <cell r="E3024" t="str">
            <v>54.613705</v>
          </cell>
          <cell r="F3024" t="str">
            <v>Mobile Backhauling</v>
          </cell>
          <cell r="G3024"/>
          <cell r="H3024" t="str">
            <v>OSP Ready</v>
          </cell>
        </row>
        <row r="3025">
          <cell r="A3025" t="str">
            <v>IBS-FTK-19-654</v>
          </cell>
          <cell r="B3025" t="str">
            <v>IAD5240</v>
          </cell>
          <cell r="C3025" t="str">
            <v>Rayan Tower</v>
          </cell>
          <cell r="D3025" t="str">
            <v>24.42973</v>
          </cell>
          <cell r="E3025" t="str">
            <v>54.436371</v>
          </cell>
          <cell r="F3025" t="str">
            <v>Mobile Backhauling</v>
          </cell>
          <cell r="G3025"/>
          <cell r="H3025" t="str">
            <v>Dropped</v>
          </cell>
        </row>
        <row r="3026">
          <cell r="A3026" t="str">
            <v>IAD5238</v>
          </cell>
          <cell r="B3026" t="str">
            <v>IAD5238</v>
          </cell>
          <cell r="C3026" t="str">
            <v>W1_C10 Sea Tower</v>
          </cell>
          <cell r="D3026" t="str">
            <v>24.48753</v>
          </cell>
          <cell r="E3026" t="str">
            <v>54.35171</v>
          </cell>
          <cell r="F3026" t="str">
            <v>Mobile Backhauling</v>
          </cell>
          <cell r="G3026"/>
          <cell r="H3026" t="str">
            <v>OSP Ready</v>
          </cell>
        </row>
        <row r="3027">
          <cell r="A3027" t="str">
            <v>IBS-FTK-19-600</v>
          </cell>
          <cell r="B3027" t="str">
            <v>IAD5237</v>
          </cell>
          <cell r="C3027"/>
          <cell r="D3027" t="str">
            <v>24.455437</v>
          </cell>
          <cell r="E3027" t="str">
            <v>54.617321</v>
          </cell>
          <cell r="F3027" t="str">
            <v>Mobile Backhauling</v>
          </cell>
          <cell r="G3027"/>
          <cell r="H3027" t="str">
            <v>NOC &amp; Permitting</v>
          </cell>
        </row>
        <row r="3028">
          <cell r="A3028" t="str">
            <v>IBS-FTK-19-290</v>
          </cell>
          <cell r="B3028" t="str">
            <v>IAD5236</v>
          </cell>
          <cell r="C3028" t="str">
            <v>Ahmed Mohsen Mohamed Mahfouz Building</v>
          </cell>
          <cell r="D3028" t="str">
            <v>24.444081</v>
          </cell>
          <cell r="E3028" t="str">
            <v>54.588274</v>
          </cell>
          <cell r="F3028" t="str">
            <v>Mobile Backhauling</v>
          </cell>
          <cell r="G3028"/>
          <cell r="H3028" t="str">
            <v>Dropped</v>
          </cell>
        </row>
        <row r="3029">
          <cell r="A3029" t="str">
            <v>IBS-FTK-19-663</v>
          </cell>
          <cell r="B3029" t="str">
            <v>IAD5235</v>
          </cell>
          <cell r="C3029"/>
          <cell r="D3029" t="str">
            <v>24.47562</v>
          </cell>
          <cell r="E3029" t="str">
            <v>54.37271</v>
          </cell>
          <cell r="F3029" t="str">
            <v>Mobile Backhauling</v>
          </cell>
          <cell r="G3029"/>
          <cell r="H3029" t="str">
            <v>OSP Ready</v>
          </cell>
        </row>
        <row r="3030">
          <cell r="A3030" t="str">
            <v>IBS-FTK-19-490</v>
          </cell>
          <cell r="B3030" t="str">
            <v>IAD5223</v>
          </cell>
          <cell r="C3030" t="str">
            <v>Mina Apartments</v>
          </cell>
          <cell r="D3030" t="str">
            <v>24.50198</v>
          </cell>
          <cell r="E3030" t="str">
            <v>54.37159</v>
          </cell>
          <cell r="F3030" t="str">
            <v>Mobile Backhauling</v>
          </cell>
          <cell r="G3030"/>
          <cell r="H3030" t="str">
            <v>Dropped</v>
          </cell>
        </row>
        <row r="3031">
          <cell r="A3031" t="str">
            <v>IBS-FTK-18-1143</v>
          </cell>
          <cell r="B3031" t="str">
            <v>IAD5222</v>
          </cell>
          <cell r="C3031" t="str">
            <v>Aldar New Residential Building_RBW2_12</v>
          </cell>
          <cell r="D3031" t="str">
            <v>24.454139</v>
          </cell>
          <cell r="E3031" t="str">
            <v>54.614124</v>
          </cell>
          <cell r="F3031" t="str">
            <v>Mobile Backhauling</v>
          </cell>
          <cell r="G3031"/>
          <cell r="H3031" t="str">
            <v>OSP Ready</v>
          </cell>
        </row>
        <row r="3032">
          <cell r="A3032" t="str">
            <v>IBS-FTK-19-518</v>
          </cell>
          <cell r="B3032" t="str">
            <v>IAD5221</v>
          </cell>
          <cell r="C3032" t="str">
            <v>Aldar New Residential Building_RBW2_25</v>
          </cell>
          <cell r="D3032" t="str">
            <v>24.453009</v>
          </cell>
          <cell r="E3032" t="str">
            <v>54.614985</v>
          </cell>
          <cell r="F3032" t="str">
            <v>Mobile Backhauling</v>
          </cell>
          <cell r="G3032"/>
          <cell r="H3032" t="str">
            <v>NOC &amp; Permitting</v>
          </cell>
        </row>
        <row r="3033">
          <cell r="A3033" t="str">
            <v>IBS-FTK-19-517</v>
          </cell>
          <cell r="B3033" t="str">
            <v>IAD5220</v>
          </cell>
          <cell r="C3033" t="str">
            <v>Aldar New Residential Building_RBW2_14</v>
          </cell>
          <cell r="D3033" t="str">
            <v>24.45334</v>
          </cell>
          <cell r="E3033" t="str">
            <v>54.614322</v>
          </cell>
          <cell r="F3033" t="str">
            <v>Mobile Backhauling</v>
          </cell>
          <cell r="G3033"/>
          <cell r="H3033" t="str">
            <v>OSP Ready</v>
          </cell>
        </row>
        <row r="3034">
          <cell r="A3034" t="str">
            <v>IBS-FTK-19-516</v>
          </cell>
          <cell r="B3034" t="str">
            <v>IAD5219</v>
          </cell>
          <cell r="C3034" t="str">
            <v>Aldar New Residential Building_RBW2_13</v>
          </cell>
          <cell r="D3034" t="str">
            <v>24.453636</v>
          </cell>
          <cell r="E3034" t="str">
            <v>54.613849</v>
          </cell>
          <cell r="F3034" t="str">
            <v>Mobile Backhauling</v>
          </cell>
          <cell r="G3034"/>
          <cell r="H3034" t="str">
            <v>OSP Ready</v>
          </cell>
        </row>
        <row r="3035">
          <cell r="A3035" t="str">
            <v>IBS-FTK-19-515</v>
          </cell>
          <cell r="B3035" t="str">
            <v>IAD5218</v>
          </cell>
          <cell r="C3035" t="str">
            <v>Aldar New Residential Building_RBW2_15</v>
          </cell>
          <cell r="D3035" t="str">
            <v>24.453777</v>
          </cell>
          <cell r="E3035" t="str">
            <v>54.614745</v>
          </cell>
          <cell r="F3035" t="str">
            <v>Mobile Backhauling</v>
          </cell>
          <cell r="G3035"/>
          <cell r="H3035" t="str">
            <v>OSP Ready</v>
          </cell>
        </row>
        <row r="3036">
          <cell r="A3036" t="str">
            <v>IBS-SS-19-11</v>
          </cell>
          <cell r="B3036" t="str">
            <v>IAD5217</v>
          </cell>
          <cell r="C3036" t="str">
            <v>United Square Project,W9-C88</v>
          </cell>
          <cell r="D3036" t="str">
            <v>24.471879</v>
          </cell>
          <cell r="E3036" t="str">
            <v>54.350468</v>
          </cell>
          <cell r="F3036" t="str">
            <v>Mobile Backhauling</v>
          </cell>
          <cell r="G3036"/>
          <cell r="H3036" t="str">
            <v>Dropped</v>
          </cell>
        </row>
        <row r="3037">
          <cell r="A3037" t="str">
            <v>IBS-SS-19-93</v>
          </cell>
          <cell r="B3037" t="str">
            <v>IAD5216</v>
          </cell>
          <cell r="C3037" t="str">
            <v>AUH Club for Special Needs</v>
          </cell>
          <cell r="D3037" t="str">
            <v>24.31677</v>
          </cell>
          <cell r="E3037" t="str">
            <v>54.58321</v>
          </cell>
          <cell r="F3037" t="str">
            <v>Mobile Backhauling</v>
          </cell>
          <cell r="G3037"/>
          <cell r="H3037" t="str">
            <v>OSP Ready</v>
          </cell>
        </row>
        <row r="3038">
          <cell r="A3038" t="str">
            <v>IBS-FTK-18-1283</v>
          </cell>
          <cell r="B3038" t="str">
            <v>IAD5215</v>
          </cell>
          <cell r="C3038" t="str">
            <v>Shaheen 5 Tower</v>
          </cell>
          <cell r="D3038" t="str">
            <v>24.491571</v>
          </cell>
          <cell r="E3038" t="str">
            <v>54.358742</v>
          </cell>
          <cell r="F3038" t="str">
            <v>Mobile Backhauling</v>
          </cell>
          <cell r="G3038"/>
          <cell r="H3038" t="str">
            <v>OSP Ready</v>
          </cell>
        </row>
        <row r="3039">
          <cell r="A3039" t="str">
            <v>IBS-FTK-18-0738</v>
          </cell>
          <cell r="B3039" t="str">
            <v>IAD5214</v>
          </cell>
          <cell r="C3039" t="str">
            <v>Salmeen Kardous Al Aamiri</v>
          </cell>
          <cell r="D3039" t="str">
            <v>24.495786</v>
          </cell>
          <cell r="E3039" t="str">
            <v>54.379318</v>
          </cell>
          <cell r="F3039" t="str">
            <v>Mobile Backhauling</v>
          </cell>
          <cell r="G3039"/>
          <cell r="H3039" t="str">
            <v>OSP Ready</v>
          </cell>
        </row>
        <row r="3040">
          <cell r="A3040" t="str">
            <v>IBS-FTK-18-1282</v>
          </cell>
          <cell r="B3040" t="str">
            <v>IAD5213</v>
          </cell>
          <cell r="C3040" t="str">
            <v>Al Thumiryah Tower (E13_C54)</v>
          </cell>
          <cell r="D3040"/>
          <cell r="E3040"/>
          <cell r="F3040" t="str">
            <v>Mobile Backhauling</v>
          </cell>
          <cell r="G3040"/>
          <cell r="H3040" t="str">
            <v>NOC &amp; Permitting</v>
          </cell>
        </row>
        <row r="3041">
          <cell r="A3041" t="str">
            <v>IBS-FTK-18-1174</v>
          </cell>
          <cell r="B3041" t="str">
            <v>IAD5212</v>
          </cell>
          <cell r="C3041" t="str">
            <v>Al Wafi Food Products Factory LLC Kizad</v>
          </cell>
          <cell r="D3041"/>
          <cell r="E3041"/>
          <cell r="F3041" t="str">
            <v>Mobile Backhauling</v>
          </cell>
          <cell r="G3041"/>
          <cell r="H3041" t="str">
            <v>OSP Ready</v>
          </cell>
        </row>
        <row r="3042">
          <cell r="A3042" t="str">
            <v>IBS-FTK-18-1266</v>
          </cell>
          <cell r="B3042" t="str">
            <v>IAD5211</v>
          </cell>
          <cell r="C3042" t="str">
            <v>The Grove Saadiyat Residential Building Block E</v>
          </cell>
          <cell r="D3042" t="str">
            <v>24.555141</v>
          </cell>
          <cell r="E3042" t="str">
            <v>54.455642</v>
          </cell>
          <cell r="F3042" t="str">
            <v>Mobile Backhauling</v>
          </cell>
          <cell r="G3042"/>
          <cell r="H3042" t="str">
            <v>OSP Ready</v>
          </cell>
        </row>
        <row r="3043">
          <cell r="A3043" t="str">
            <v>IBS-FTK-18-1265</v>
          </cell>
          <cell r="B3043" t="str">
            <v>IAD5210</v>
          </cell>
          <cell r="C3043" t="str">
            <v>The Grove Saadiyat Residential Building Block D</v>
          </cell>
          <cell r="D3043" t="str">
            <v>24.554342</v>
          </cell>
          <cell r="E3043" t="str">
            <v>54.456434</v>
          </cell>
          <cell r="F3043" t="str">
            <v>Mobile Backhauling</v>
          </cell>
          <cell r="G3043"/>
          <cell r="H3043" t="str">
            <v>OSP Ready</v>
          </cell>
        </row>
        <row r="3044">
          <cell r="A3044" t="str">
            <v>IBS-FTK-18-1264</v>
          </cell>
          <cell r="B3044" t="str">
            <v>IAD5209</v>
          </cell>
          <cell r="C3044" t="str">
            <v>The Grove Saadiyat Residential Building Block C</v>
          </cell>
          <cell r="D3044" t="str">
            <v>24.555246</v>
          </cell>
          <cell r="E3044" t="str">
            <v>54.457188</v>
          </cell>
          <cell r="F3044" t="str">
            <v>Mobile Backhauling</v>
          </cell>
          <cell r="G3044"/>
          <cell r="H3044" t="str">
            <v>OSP Ready</v>
          </cell>
        </row>
        <row r="3045">
          <cell r="A3045" t="str">
            <v>IBS-FTK-18-1263</v>
          </cell>
          <cell r="B3045" t="str">
            <v>IAD5208</v>
          </cell>
          <cell r="C3045" t="str">
            <v>The Grove Saadiyat Residential Building Block B</v>
          </cell>
          <cell r="D3045" t="str">
            <v>24.556064</v>
          </cell>
          <cell r="E3045" t="str">
            <v>456549</v>
          </cell>
          <cell r="F3045" t="str">
            <v>Mobile Backhauling</v>
          </cell>
          <cell r="G3045"/>
          <cell r="H3045" t="str">
            <v>OSP Ready</v>
          </cell>
        </row>
        <row r="3046">
          <cell r="A3046" t="str">
            <v>IBS-FTK-18-1262</v>
          </cell>
          <cell r="B3046" t="str">
            <v>IAD5207</v>
          </cell>
          <cell r="C3046" t="str">
            <v>The Grove Saadiyat Residential Building Block A</v>
          </cell>
          <cell r="D3046" t="str">
            <v>24.555669</v>
          </cell>
          <cell r="E3046" t="str">
            <v>54.455179</v>
          </cell>
          <cell r="F3046" t="str">
            <v>Mobile Backhauling</v>
          </cell>
          <cell r="G3046"/>
          <cell r="H3046" t="str">
            <v>OSP Ready</v>
          </cell>
        </row>
        <row r="3047">
          <cell r="A3047" t="str">
            <v>IBS-FTK-18-0206</v>
          </cell>
          <cell r="B3047" t="str">
            <v>IAD5206</v>
          </cell>
          <cell r="C3047" t="str">
            <v>Al Ahalya Hospital Mussaffah</v>
          </cell>
          <cell r="D3047" t="str">
            <v>24.3627</v>
          </cell>
          <cell r="E3047" t="str">
            <v>54.524293</v>
          </cell>
          <cell r="F3047" t="str">
            <v>Mobile Backhauling</v>
          </cell>
          <cell r="G3047"/>
          <cell r="H3047" t="str">
            <v>OSP Ready</v>
          </cell>
        </row>
        <row r="3048">
          <cell r="A3048" t="str">
            <v>IAD5205</v>
          </cell>
          <cell r="B3048" t="str">
            <v>IAD5205</v>
          </cell>
          <cell r="C3048" t="str">
            <v>Al Forsan International Sports Resort</v>
          </cell>
          <cell r="D3048"/>
          <cell r="E3048"/>
          <cell r="F3048" t="str">
            <v>Mobile Backhauling</v>
          </cell>
          <cell r="G3048"/>
          <cell r="H3048" t="str">
            <v>OSP Ready</v>
          </cell>
        </row>
        <row r="3049">
          <cell r="A3049" t="str">
            <v>IBS-FTK-18-0203</v>
          </cell>
          <cell r="B3049" t="str">
            <v>IAD5204</v>
          </cell>
          <cell r="C3049" t="str">
            <v>Al Forsan Complex Community Center, Khalifa City</v>
          </cell>
          <cell r="D3049" t="str">
            <v>24.404422</v>
          </cell>
          <cell r="E3049" t="str">
            <v>54.549454</v>
          </cell>
          <cell r="F3049" t="str">
            <v>Mobile Backhauling</v>
          </cell>
          <cell r="G3049"/>
          <cell r="H3049" t="str">
            <v>OSP Ready</v>
          </cell>
        </row>
        <row r="3050">
          <cell r="A3050" t="str">
            <v>IBS-SS-19-79</v>
          </cell>
          <cell r="B3050" t="str">
            <v>IAD5201</v>
          </cell>
          <cell r="C3050" t="str">
            <v>AAN_ADCO_Herz_B3</v>
          </cell>
          <cell r="D3050" t="str">
            <v>24.59535</v>
          </cell>
          <cell r="E3050" t="str">
            <v>55.41146</v>
          </cell>
          <cell r="F3050" t="str">
            <v>Mobile Backhauling</v>
          </cell>
          <cell r="G3050"/>
          <cell r="H3050" t="str">
            <v>Dropped</v>
          </cell>
        </row>
        <row r="3051">
          <cell r="A3051" t="str">
            <v>IBS-SS-19-119</v>
          </cell>
          <cell r="B3051" t="str">
            <v>IAD5199</v>
          </cell>
          <cell r="C3051" t="str">
            <v>Abu Dhabi  international airport ,Terminal 1,Airport Bus Gates</v>
          </cell>
          <cell r="D3051" t="str">
            <v>24.430179</v>
          </cell>
          <cell r="E3051" t="str">
            <v>54.641835</v>
          </cell>
          <cell r="F3051" t="str">
            <v>Mobile Backhauling</v>
          </cell>
          <cell r="G3051"/>
          <cell r="H3051" t="str">
            <v>OSP Ready</v>
          </cell>
        </row>
        <row r="3052">
          <cell r="A3052" t="str">
            <v>IBS-SS-19-19</v>
          </cell>
          <cell r="B3052" t="str">
            <v>IAD5194</v>
          </cell>
          <cell r="C3052" t="str">
            <v>New Al Mansoury  Commercial Twr W14/02-C26</v>
          </cell>
          <cell r="D3052" t="str">
            <v>24.4641193</v>
          </cell>
          <cell r="E3052" t="str">
            <v>54.375563</v>
          </cell>
          <cell r="F3052" t="str">
            <v>Mobile Backhauling</v>
          </cell>
          <cell r="G3052"/>
          <cell r="H3052" t="str">
            <v>OSP Ready</v>
          </cell>
        </row>
        <row r="3053">
          <cell r="A3053" t="str">
            <v>IAD5190</v>
          </cell>
          <cell r="B3053" t="str">
            <v>IAD5190</v>
          </cell>
          <cell r="C3053" t="str">
            <v>AUH-Island</v>
          </cell>
          <cell r="D3053" t="str">
            <v>24.528334</v>
          </cell>
          <cell r="E3053" t="str">
            <v>54.390776</v>
          </cell>
          <cell r="F3053" t="str">
            <v>Mobile Backhauling</v>
          </cell>
          <cell r="G3053"/>
          <cell r="H3053" t="str">
            <v>CW In Progress</v>
          </cell>
        </row>
        <row r="3054">
          <cell r="A3054" t="str">
            <v>IBS-SS-19-71</v>
          </cell>
          <cell r="B3054" t="str">
            <v>IAD5189</v>
          </cell>
          <cell r="C3054" t="str">
            <v>ADEC AL FALAH SCHOOL</v>
          </cell>
          <cell r="D3054" t="str">
            <v>24.430463</v>
          </cell>
          <cell r="E3054" t="str">
            <v>54.734668</v>
          </cell>
          <cell r="F3054" t="str">
            <v>Mobile Backhauling</v>
          </cell>
          <cell r="G3054"/>
          <cell r="H3054" t="str">
            <v>OSP Ready</v>
          </cell>
        </row>
        <row r="3055">
          <cell r="A3055" t="str">
            <v>IBS-SS-19-01</v>
          </cell>
          <cell r="B3055" t="str">
            <v>IAD5188</v>
          </cell>
          <cell r="C3055" t="str">
            <v>Hamad Khalifa Al Mazroui Bldg E9- C21</v>
          </cell>
          <cell r="D3055"/>
          <cell r="E3055"/>
          <cell r="F3055" t="str">
            <v>Mobile Backhauling</v>
          </cell>
          <cell r="G3055"/>
          <cell r="H3055" t="str">
            <v>NOC &amp; Permitting</v>
          </cell>
        </row>
        <row r="3056">
          <cell r="A3056" t="str">
            <v>IBS-SS-19-08</v>
          </cell>
          <cell r="B3056" t="str">
            <v>IAD5187</v>
          </cell>
          <cell r="C3056" t="str">
            <v>ICT LOGISTICS PARK (MUSAFFAH)</v>
          </cell>
          <cell r="D3056"/>
          <cell r="E3056"/>
          <cell r="F3056" t="str">
            <v>Mobile Backhauling</v>
          </cell>
          <cell r="G3056"/>
          <cell r="H3056" t="str">
            <v>NOC &amp; Permitting</v>
          </cell>
        </row>
        <row r="3057">
          <cell r="A3057" t="str">
            <v>IBS-SS-19-20</v>
          </cell>
          <cell r="B3057" t="str">
            <v>IAD5185</v>
          </cell>
          <cell r="C3057" t="str">
            <v>Khalifa Al Darmaki E9-02 C1</v>
          </cell>
          <cell r="D3057"/>
          <cell r="E3057"/>
          <cell r="F3057" t="str">
            <v>Mobile Backhauling</v>
          </cell>
          <cell r="G3057"/>
          <cell r="H3057" t="str">
            <v>NOC &amp; Permitting</v>
          </cell>
        </row>
        <row r="3058">
          <cell r="A3058" t="str">
            <v>IAD5182</v>
          </cell>
          <cell r="B3058" t="str">
            <v>IAD5182</v>
          </cell>
          <cell r="C3058" t="str">
            <v>National Archive</v>
          </cell>
          <cell r="D3058" t="str">
            <v>24.27602</v>
          </cell>
          <cell r="E3058" t="str">
            <v>54.59023</v>
          </cell>
          <cell r="F3058" t="str">
            <v>Mobile Backhauling</v>
          </cell>
          <cell r="G3058"/>
          <cell r="H3058" t="str">
            <v>OSP Ready</v>
          </cell>
        </row>
        <row r="3059">
          <cell r="A3059" t="str">
            <v>IAD5181</v>
          </cell>
          <cell r="B3059" t="str">
            <v>IAD5181</v>
          </cell>
          <cell r="C3059" t="str">
            <v>Rawdhat Building 82</v>
          </cell>
          <cell r="D3059" t="str">
            <v>24.41914</v>
          </cell>
          <cell r="E3059" t="str">
            <v>54.46507</v>
          </cell>
          <cell r="F3059" t="str">
            <v>Mobile Backhauling</v>
          </cell>
          <cell r="G3059"/>
          <cell r="H3059" t="str">
            <v>NOC &amp; Permitting</v>
          </cell>
        </row>
        <row r="3060">
          <cell r="A3060" t="str">
            <v>IBS-SS-18-1168</v>
          </cell>
          <cell r="B3060" t="str">
            <v>IAD5179</v>
          </cell>
          <cell r="C3060" t="str">
            <v>Al Maryah Central Mall &amp; Cinema Hall (MIMO)</v>
          </cell>
          <cell r="D3060" t="str">
            <v>24.50072</v>
          </cell>
          <cell r="E3060" t="str">
            <v>54.39071</v>
          </cell>
          <cell r="F3060" t="str">
            <v>Mobile Backhauling</v>
          </cell>
          <cell r="G3060"/>
          <cell r="H3060" t="str">
            <v>OSP Ready</v>
          </cell>
        </row>
        <row r="3061">
          <cell r="A3061" t="str">
            <v>IBS-SS-18-0348</v>
          </cell>
          <cell r="B3061" t="str">
            <v>IAD5178</v>
          </cell>
          <cell r="C3061" t="str">
            <v>Al Maryah Central at Sowwah Island</v>
          </cell>
          <cell r="D3061" t="str">
            <v>24.500722</v>
          </cell>
          <cell r="E3061" t="str">
            <v>54.390711</v>
          </cell>
          <cell r="F3061" t="str">
            <v>Mobile Backhauling</v>
          </cell>
          <cell r="G3061"/>
          <cell r="H3061" t="str">
            <v>OSP Ready</v>
          </cell>
        </row>
        <row r="3062">
          <cell r="A3062" t="str">
            <v>IAD5177</v>
          </cell>
          <cell r="B3062" t="str">
            <v>IAD5177</v>
          </cell>
          <cell r="C3062" t="str">
            <v>Le Meridien Hotel</v>
          </cell>
          <cell r="D3062" t="str">
            <v xml:space="preserve">24.499202          </v>
          </cell>
          <cell r="E3062" t="str">
            <v>54.38076</v>
          </cell>
          <cell r="F3062" t="str">
            <v>Mobile Backhauling</v>
          </cell>
          <cell r="G3062"/>
          <cell r="H3062" t="str">
            <v>OSP Ready</v>
          </cell>
        </row>
        <row r="3063">
          <cell r="A3063" t="str">
            <v>IAD5174</v>
          </cell>
          <cell r="B3063" t="str">
            <v>IAD5174</v>
          </cell>
          <cell r="C3063" t="str">
            <v>JUDICIAL DEPARTMENT</v>
          </cell>
          <cell r="D3063" t="str">
            <v>24.39775</v>
          </cell>
          <cell r="E3063" t="str">
            <v>54.55185</v>
          </cell>
          <cell r="F3063" t="str">
            <v>Mobile Backhauling</v>
          </cell>
          <cell r="G3063"/>
          <cell r="H3063" t="str">
            <v>OSP Ready</v>
          </cell>
        </row>
        <row r="3064">
          <cell r="A3064" t="str">
            <v>IBS-FTK-18-0257</v>
          </cell>
          <cell r="B3064" t="str">
            <v>IAD5170</v>
          </cell>
          <cell r="C3064" t="str">
            <v>Marks &amp; Spencer (Fotouh Al Khair Towers)</v>
          </cell>
          <cell r="D3064" t="str">
            <v>24.485011</v>
          </cell>
          <cell r="E3064" t="str">
            <v>54.358665</v>
          </cell>
          <cell r="F3064" t="str">
            <v>Mobile Backhauling</v>
          </cell>
          <cell r="G3064"/>
          <cell r="H3064" t="str">
            <v>OSP Ready</v>
          </cell>
        </row>
        <row r="3065">
          <cell r="A3065" t="str">
            <v>IAD5165</v>
          </cell>
          <cell r="B3065" t="str">
            <v>IAD5165</v>
          </cell>
          <cell r="C3065" t="str">
            <v>Heirs of Sultan Saif Sultan Al Awani.</v>
          </cell>
          <cell r="D3065" t="str">
            <v xml:space="preserve">24.486768 </v>
          </cell>
          <cell r="E3065" t="str">
            <v>54.363957</v>
          </cell>
          <cell r="F3065" t="str">
            <v>Mobile Backhauling</v>
          </cell>
          <cell r="G3065"/>
          <cell r="H3065" t="str">
            <v>OSP Ready</v>
          </cell>
        </row>
        <row r="3066">
          <cell r="A3066" t="str">
            <v>IBS-FTK-18-0609</v>
          </cell>
          <cell r="B3066" t="str">
            <v>IAD5164</v>
          </cell>
          <cell r="C3066" t="str">
            <v>POST OFFICE TOWER BUILDING A.Abu Dhabi</v>
          </cell>
          <cell r="D3066" t="str">
            <v>24.47937</v>
          </cell>
          <cell r="E3066" t="str">
            <v>54.361199</v>
          </cell>
          <cell r="F3066" t="str">
            <v>Mobile Backhauling</v>
          </cell>
          <cell r="G3066"/>
          <cell r="H3066" t="str">
            <v>OSP Ready</v>
          </cell>
        </row>
        <row r="3067">
          <cell r="A3067" t="str">
            <v>IBS-SS-18-0547</v>
          </cell>
          <cell r="B3067" t="str">
            <v>IAD5162</v>
          </cell>
          <cell r="C3067" t="str">
            <v>Masdar Residential Complex</v>
          </cell>
          <cell r="D3067" t="str">
            <v>24.43561</v>
          </cell>
          <cell r="E3067" t="str">
            <v>54.619683</v>
          </cell>
          <cell r="F3067" t="str">
            <v>Mobile Backhauling</v>
          </cell>
          <cell r="G3067"/>
          <cell r="H3067" t="str">
            <v>OSP Ready</v>
          </cell>
        </row>
        <row r="3068">
          <cell r="A3068" t="str">
            <v>IAD5161</v>
          </cell>
          <cell r="B3068" t="str">
            <v>IAD5161</v>
          </cell>
          <cell r="C3068" t="str">
            <v>AUH-Off Island</v>
          </cell>
          <cell r="D3068" t="str">
            <v>24.13695</v>
          </cell>
          <cell r="E3068" t="str">
            <v>54.74144</v>
          </cell>
          <cell r="F3068" t="str">
            <v>Mobile Backhauling</v>
          </cell>
          <cell r="G3068"/>
          <cell r="H3068" t="str">
            <v>OSP Ready</v>
          </cell>
        </row>
        <row r="3069">
          <cell r="A3069" t="str">
            <v>IBS-FTK-19-1136</v>
          </cell>
          <cell r="B3069" t="str">
            <v>IAD5149</v>
          </cell>
          <cell r="C3069" t="str">
            <v>Commercial &amp; Residential Building(E40-C27) Danet</v>
          </cell>
          <cell r="D3069" t="str">
            <v>24.429166</v>
          </cell>
          <cell r="E3069" t="str">
            <v>54.436973</v>
          </cell>
          <cell r="F3069" t="str">
            <v>Mobile Backhauling</v>
          </cell>
          <cell r="G3069"/>
          <cell r="H3069" t="str">
            <v>NOC &amp; Permitting</v>
          </cell>
        </row>
        <row r="3070">
          <cell r="A3070" t="str">
            <v>IAD5147</v>
          </cell>
          <cell r="B3070" t="str">
            <v>IAD5147</v>
          </cell>
          <cell r="C3070" t="str">
            <v>Asia Cup - Al Jazeera Stadium - Stadium North</v>
          </cell>
          <cell r="D3070" t="str">
            <v>24.45273</v>
          </cell>
          <cell r="E3070" t="str">
            <v>54.391563</v>
          </cell>
          <cell r="F3070" t="str">
            <v>Mobile Backhauling</v>
          </cell>
          <cell r="G3070"/>
          <cell r="H3070" t="str">
            <v>OSP Ready</v>
          </cell>
        </row>
        <row r="3071">
          <cell r="A3071" t="str">
            <v>IAD5145</v>
          </cell>
          <cell r="B3071" t="str">
            <v>IAD5145</v>
          </cell>
          <cell r="C3071" t="str">
            <v>Asia Cup - Al Jazeera Stadium - Stadium West</v>
          </cell>
          <cell r="D3071" t="str">
            <v>24.45273</v>
          </cell>
          <cell r="E3071" t="str">
            <v>54.391563</v>
          </cell>
          <cell r="F3071" t="str">
            <v>Mobile Backhauling</v>
          </cell>
          <cell r="G3071"/>
          <cell r="H3071" t="str">
            <v>OSP Ready</v>
          </cell>
        </row>
        <row r="3072">
          <cell r="A3072" t="str">
            <v>IAD5143</v>
          </cell>
          <cell r="B3072" t="str">
            <v>IAD5143</v>
          </cell>
          <cell r="C3072" t="str">
            <v>Asia Cup - Al Jazeera Stadium - Stadium East</v>
          </cell>
          <cell r="D3072" t="str">
            <v>24.45273</v>
          </cell>
          <cell r="E3072" t="str">
            <v>54.391563</v>
          </cell>
          <cell r="F3072" t="str">
            <v>Mobile Backhauling</v>
          </cell>
          <cell r="G3072"/>
          <cell r="H3072" t="str">
            <v>OSP Ready</v>
          </cell>
        </row>
        <row r="3073">
          <cell r="A3073" t="str">
            <v>IAD5142</v>
          </cell>
          <cell r="B3073" t="str">
            <v>IAD5142</v>
          </cell>
          <cell r="C3073" t="str">
            <v>Asia Cup - Al Jazeera Stadium - Grand Stand</v>
          </cell>
          <cell r="D3073" t="str">
            <v>24.45273</v>
          </cell>
          <cell r="E3073" t="str">
            <v>54.391563</v>
          </cell>
          <cell r="F3073" t="str">
            <v>Mobile Backhauling</v>
          </cell>
          <cell r="G3073"/>
          <cell r="H3073" t="str">
            <v>OSP Ready</v>
          </cell>
        </row>
        <row r="3074">
          <cell r="A3074" t="str">
            <v>IBS-FTK-18-0160</v>
          </cell>
          <cell r="B3074" t="str">
            <v>IAD5141</v>
          </cell>
          <cell r="C3074" t="str">
            <v>Brighton College Abu Dhabi Bloom Gardens</v>
          </cell>
          <cell r="D3074" t="str">
            <v>24.429832</v>
          </cell>
          <cell r="E3074" t="str">
            <v>54.460998</v>
          </cell>
          <cell r="F3074" t="str">
            <v>Mobile Backhauling</v>
          </cell>
          <cell r="G3074"/>
          <cell r="H3074" t="str">
            <v>NOC &amp; Permitting</v>
          </cell>
        </row>
        <row r="3075">
          <cell r="A3075" t="str">
            <v>IBS-SS-18-0364</v>
          </cell>
          <cell r="B3075" t="str">
            <v>IAD5139</v>
          </cell>
          <cell r="C3075" t="str">
            <v>ADNOC OLD HQ (Block A)</v>
          </cell>
          <cell r="D3075" t="str">
            <v>24.461593</v>
          </cell>
          <cell r="E3075" t="str">
            <v>54.323536</v>
          </cell>
          <cell r="F3075" t="str">
            <v>Mobile Backhauling</v>
          </cell>
          <cell r="G3075"/>
          <cell r="H3075" t="str">
            <v>OSP Ready</v>
          </cell>
        </row>
        <row r="3076">
          <cell r="A3076" t="str">
            <v>IAD5138</v>
          </cell>
          <cell r="B3076" t="str">
            <v>IAD5138</v>
          </cell>
          <cell r="C3076" t="str">
            <v>YAS ISLAND</v>
          </cell>
          <cell r="D3076" t="str">
            <v>25.237438</v>
          </cell>
          <cell r="E3076" t="str">
            <v>55.309573</v>
          </cell>
          <cell r="F3076" t="str">
            <v>Mobile Backhauling</v>
          </cell>
          <cell r="G3076"/>
          <cell r="H3076" t="str">
            <v>OSP Ready</v>
          </cell>
        </row>
        <row r="3077">
          <cell r="A3077" t="str">
            <v>IBS-SS-18-0862</v>
          </cell>
          <cell r="B3077" t="str">
            <v>IAD5136</v>
          </cell>
          <cell r="C3077" t="str">
            <v>ADTC_C104_Towers</v>
          </cell>
          <cell r="D3077" t="str">
            <v>24.494115</v>
          </cell>
          <cell r="E3077" t="str">
            <v>54.38515</v>
          </cell>
          <cell r="F3077" t="str">
            <v>Mobile Backhauling</v>
          </cell>
          <cell r="G3077"/>
          <cell r="H3077" t="str">
            <v>Dropped</v>
          </cell>
        </row>
        <row r="3078">
          <cell r="A3078" t="str">
            <v>IAD5135</v>
          </cell>
          <cell r="B3078" t="str">
            <v>IAD5135</v>
          </cell>
          <cell r="C3078" t="str">
            <v>MAHAWI CAMP</v>
          </cell>
          <cell r="D3078" t="str">
            <v>24.32991</v>
          </cell>
          <cell r="E3078" t="str">
            <v>54.603719</v>
          </cell>
          <cell r="F3078" t="str">
            <v>Mobile Backhauling</v>
          </cell>
          <cell r="G3078"/>
          <cell r="H3078" t="str">
            <v>NOC &amp; Permitting</v>
          </cell>
        </row>
        <row r="3079">
          <cell r="A3079" t="str">
            <v>IAD5134</v>
          </cell>
          <cell r="B3079" t="str">
            <v>IAD5134</v>
          </cell>
          <cell r="C3079" t="str">
            <v>Grand Mousqe AUH</v>
          </cell>
          <cell r="D3079" t="str">
            <v>24.408276</v>
          </cell>
          <cell r="E3079" t="str">
            <v>54.476148</v>
          </cell>
          <cell r="F3079" t="str">
            <v>Mobile Backhauling</v>
          </cell>
          <cell r="G3079"/>
          <cell r="H3079" t="str">
            <v>RFSed previously</v>
          </cell>
        </row>
        <row r="3080">
          <cell r="A3080" t="str">
            <v>IAD5133</v>
          </cell>
          <cell r="B3080" t="str">
            <v>IAD5133</v>
          </cell>
          <cell r="C3080"/>
          <cell r="D3080"/>
          <cell r="E3080"/>
          <cell r="F3080" t="str">
            <v>Mobile Backhauling</v>
          </cell>
          <cell r="G3080"/>
          <cell r="H3080" t="str">
            <v>CW In Progress</v>
          </cell>
        </row>
        <row r="3081">
          <cell r="A3081" t="str">
            <v>IBS-SS-18-0399</v>
          </cell>
          <cell r="B3081" t="str">
            <v>IAD5131</v>
          </cell>
          <cell r="C3081" t="str">
            <v>Shangri-La Residences (Block A, B &amp; C)</v>
          </cell>
          <cell r="D3081" t="str">
            <v>24.410479</v>
          </cell>
          <cell r="E3081" t="str">
            <v>54.491473</v>
          </cell>
          <cell r="F3081" t="str">
            <v>Mobile Backhauling</v>
          </cell>
          <cell r="G3081"/>
          <cell r="H3081" t="str">
            <v>OSP Ready</v>
          </cell>
        </row>
        <row r="3082">
          <cell r="A3082" t="str">
            <v>IBS-MOD-21-2890</v>
          </cell>
          <cell r="B3082" t="str">
            <v>IAD5130</v>
          </cell>
          <cell r="C3082" t="str">
            <v>Warner Bros World Theme Park_Site 2</v>
          </cell>
          <cell r="D3082" t="str">
            <v>24.49163</v>
          </cell>
          <cell r="E3082" t="str">
            <v>54.5999</v>
          </cell>
          <cell r="F3082" t="str">
            <v>Mobile Backhauling</v>
          </cell>
          <cell r="G3082"/>
          <cell r="H3082" t="str">
            <v>OSP Ready</v>
          </cell>
        </row>
        <row r="3083">
          <cell r="A3083" t="str">
            <v>IBS-MOD-22-3162</v>
          </cell>
          <cell r="B3083" t="str">
            <v>IAD5129</v>
          </cell>
          <cell r="C3083" t="str">
            <v>Warner Bros World Theme Park_Site-1</v>
          </cell>
          <cell r="D3083" t="str">
            <v>24.492349</v>
          </cell>
          <cell r="E3083" t="str">
            <v>54.599662</v>
          </cell>
          <cell r="F3083" t="str">
            <v>Mobile Backhauling</v>
          </cell>
          <cell r="G3083"/>
          <cell r="H3083" t="str">
            <v>OSP Ready</v>
          </cell>
        </row>
        <row r="3084">
          <cell r="A3084" t="str">
            <v>IBS-FTK-18-0598</v>
          </cell>
          <cell r="B3084" t="str">
            <v>IAD5128</v>
          </cell>
          <cell r="C3084" t="str">
            <v>Al Maryah Island Tunnel</v>
          </cell>
          <cell r="D3084" t="str">
            <v>24.500177</v>
          </cell>
          <cell r="E3084" t="str">
            <v>54.390022</v>
          </cell>
          <cell r="F3084" t="str">
            <v>Mobile Backhauling</v>
          </cell>
          <cell r="G3084"/>
          <cell r="H3084" t="str">
            <v>OSP Ready</v>
          </cell>
        </row>
        <row r="3085">
          <cell r="A3085" t="str">
            <v>IBS-SS-18-0798</v>
          </cell>
          <cell r="B3085" t="str">
            <v>IAD5126</v>
          </cell>
          <cell r="C3085" t="str">
            <v>ABU DHABI AIRPORT MIDFIELD TERMINAL-Basement 2-SCR 2.06</v>
          </cell>
          <cell r="D3085" t="str">
            <v>24.45147</v>
          </cell>
          <cell r="E3085" t="str">
            <v>54.64031</v>
          </cell>
          <cell r="F3085" t="str">
            <v>Mobile Backhauling</v>
          </cell>
          <cell r="G3085"/>
          <cell r="H3085" t="str">
            <v>OSP Ready</v>
          </cell>
        </row>
        <row r="3086">
          <cell r="A3086" t="str">
            <v>IBS-FTK-18-0209</v>
          </cell>
          <cell r="B3086" t="str">
            <v>IAD5124</v>
          </cell>
          <cell r="C3086" t="str">
            <v>Armed Forces Officers Club &amp; Hotel</v>
          </cell>
          <cell r="D3086" t="str">
            <v>24.40136</v>
          </cell>
          <cell r="E3086" t="str">
            <v>54.4738</v>
          </cell>
          <cell r="F3086" t="str">
            <v>Mobile Backhauling</v>
          </cell>
          <cell r="G3086"/>
          <cell r="H3086" t="str">
            <v>OSP Ready</v>
          </cell>
        </row>
        <row r="3087">
          <cell r="A3087" t="str">
            <v>IBS-FTK-18-0229</v>
          </cell>
          <cell r="B3087" t="str">
            <v>IAD5123</v>
          </cell>
          <cell r="C3087" t="str">
            <v>Tahnoon Tower</v>
          </cell>
          <cell r="D3087" t="str">
            <v>24.485714</v>
          </cell>
          <cell r="E3087" t="str">
            <v>54.358172</v>
          </cell>
          <cell r="F3087" t="str">
            <v>Mobile Backhauling</v>
          </cell>
          <cell r="G3087"/>
          <cell r="H3087" t="str">
            <v>NOC &amp; Permitting</v>
          </cell>
        </row>
        <row r="3088">
          <cell r="A3088" t="str">
            <v>IBS-MOD-21-2559</v>
          </cell>
          <cell r="B3088" t="str">
            <v xml:space="preserve">IAD5122 </v>
          </cell>
          <cell r="C3088"/>
          <cell r="D3088" t="str">
            <v>24.398303</v>
          </cell>
          <cell r="E3088" t="str">
            <v>54.47133</v>
          </cell>
          <cell r="F3088" t="str">
            <v>Mobile Backhauling</v>
          </cell>
          <cell r="G3088"/>
          <cell r="H3088" t="str">
            <v>OSP Ready</v>
          </cell>
        </row>
        <row r="3089">
          <cell r="A3089" t="str">
            <v>IAD5120</v>
          </cell>
          <cell r="B3089" t="str">
            <v>IAD5120</v>
          </cell>
          <cell r="C3089" t="str">
            <v>ADNEC Grandstand Offices</v>
          </cell>
          <cell r="D3089" t="str">
            <v>24.41788</v>
          </cell>
          <cell r="E3089" t="str">
            <v>54.4365</v>
          </cell>
          <cell r="F3089" t="str">
            <v>Mobile Backhauling</v>
          </cell>
          <cell r="G3089"/>
          <cell r="H3089" t="str">
            <v>OSP Ready</v>
          </cell>
        </row>
        <row r="3090">
          <cell r="A3090" t="str">
            <v>IAD5118</v>
          </cell>
          <cell r="B3090" t="str">
            <v>IAD5118</v>
          </cell>
          <cell r="C3090" t="str">
            <v>ADNEC ICC Hall A and B</v>
          </cell>
          <cell r="D3090" t="str">
            <v>24.418404</v>
          </cell>
          <cell r="E3090" t="str">
            <v>54.438572</v>
          </cell>
          <cell r="F3090" t="str">
            <v>Mobile Backhauling</v>
          </cell>
          <cell r="G3090"/>
          <cell r="H3090" t="str">
            <v>OSP Ready</v>
          </cell>
        </row>
        <row r="3091">
          <cell r="A3091" t="str">
            <v>IAD5116</v>
          </cell>
          <cell r="B3091" t="str">
            <v>IAD5116</v>
          </cell>
          <cell r="C3091" t="str">
            <v>ADNEC Hall 10 to 11</v>
          </cell>
          <cell r="D3091" t="str">
            <v>24.421076</v>
          </cell>
          <cell r="E3091" t="str">
            <v>54.43614</v>
          </cell>
          <cell r="F3091" t="str">
            <v>Mobile Backhauling</v>
          </cell>
          <cell r="G3091"/>
          <cell r="H3091" t="str">
            <v>OSP Ready</v>
          </cell>
        </row>
        <row r="3092">
          <cell r="A3092" t="str">
            <v>IBS-VIP-18-0571</v>
          </cell>
          <cell r="B3092" t="str">
            <v>IAD5114</v>
          </cell>
          <cell r="C3092" t="str">
            <v>Adnec</v>
          </cell>
          <cell r="D3092"/>
          <cell r="E3092"/>
          <cell r="F3092" t="str">
            <v>Mobile Backhauling</v>
          </cell>
          <cell r="G3092"/>
          <cell r="H3092" t="str">
            <v>OSP Ready</v>
          </cell>
        </row>
        <row r="3093">
          <cell r="A3093" t="str">
            <v>IBS-VIP-18-0570</v>
          </cell>
          <cell r="B3093" t="str">
            <v>IAD5112</v>
          </cell>
          <cell r="C3093" t="str">
            <v>Adnec</v>
          </cell>
          <cell r="D3093"/>
          <cell r="E3093"/>
          <cell r="F3093" t="str">
            <v>Mobile Backhauling</v>
          </cell>
          <cell r="G3093"/>
          <cell r="H3093" t="str">
            <v>OSP Ready</v>
          </cell>
        </row>
        <row r="3094">
          <cell r="A3094" t="str">
            <v>IBS-VIP-18-0569</v>
          </cell>
          <cell r="B3094" t="str">
            <v>IAD5110</v>
          </cell>
          <cell r="C3094" t="str">
            <v>Adnec</v>
          </cell>
          <cell r="D3094"/>
          <cell r="E3094"/>
          <cell r="F3094" t="str">
            <v>Mobile Backhauling</v>
          </cell>
          <cell r="G3094"/>
          <cell r="H3094" t="str">
            <v>OSP Ready</v>
          </cell>
        </row>
        <row r="3095">
          <cell r="A3095" t="str">
            <v>IAD5091</v>
          </cell>
          <cell r="B3095" t="str">
            <v>IAD5091</v>
          </cell>
          <cell r="C3095" t="str">
            <v>Marina Heights Towers @ Al Reem Island Zone C - CT2</v>
          </cell>
          <cell r="D3095" t="str">
            <v xml:space="preserve">24.491213 </v>
          </cell>
          <cell r="E3095" t="str">
            <v>54.39586</v>
          </cell>
          <cell r="F3095" t="str">
            <v>Mobile Backhauling</v>
          </cell>
          <cell r="G3095"/>
          <cell r="H3095" t="str">
            <v>On Hold</v>
          </cell>
        </row>
        <row r="3096">
          <cell r="A3096" t="str">
            <v>IAD5084</v>
          </cell>
          <cell r="B3096" t="str">
            <v>IAD5084</v>
          </cell>
          <cell r="C3096" t="str">
            <v>New Mafraq Hospital_Patient building Block C &amp; Block D</v>
          </cell>
          <cell r="D3096" t="str">
            <v>24.324238</v>
          </cell>
          <cell r="E3096" t="str">
            <v>54.613413</v>
          </cell>
          <cell r="F3096" t="str">
            <v>Mobile Backhauling</v>
          </cell>
          <cell r="G3096"/>
          <cell r="H3096" t="str">
            <v>OSP Ready</v>
          </cell>
        </row>
        <row r="3097">
          <cell r="A3097" t="str">
            <v>IAD5083</v>
          </cell>
          <cell r="B3097" t="str">
            <v>IAD5083</v>
          </cell>
          <cell r="C3097" t="str">
            <v>New Mafraq Hospital_Patient building Block A &amp; Block B</v>
          </cell>
          <cell r="D3097" t="str">
            <v>24.324238</v>
          </cell>
          <cell r="E3097" t="str">
            <v>54.613413</v>
          </cell>
          <cell r="F3097" t="str">
            <v>Mobile Backhauling</v>
          </cell>
          <cell r="G3097"/>
          <cell r="H3097" t="str">
            <v>OSP Ready</v>
          </cell>
        </row>
        <row r="3098">
          <cell r="A3098" t="str">
            <v>IBS-FTK-18-0935</v>
          </cell>
          <cell r="B3098" t="str">
            <v>IAD5082</v>
          </cell>
          <cell r="C3098" t="str">
            <v>Abu Dhabi Central Prison</v>
          </cell>
          <cell r="D3098" t="str">
            <v>24.220569</v>
          </cell>
          <cell r="E3098" t="str">
            <v>54.63842</v>
          </cell>
          <cell r="F3098" t="str">
            <v>Mobile Backhauling</v>
          </cell>
          <cell r="G3098"/>
          <cell r="H3098" t="str">
            <v>NOC &amp; Permitting</v>
          </cell>
        </row>
        <row r="3099">
          <cell r="A3099" t="str">
            <v>IBS-SS-19-105</v>
          </cell>
          <cell r="B3099" t="str">
            <v>IAD5077</v>
          </cell>
          <cell r="C3099" t="str">
            <v>Tamouh_Marina Square Zone A (A1_RAK Tower)</v>
          </cell>
          <cell r="D3099" t="str">
            <v>24.487475</v>
          </cell>
          <cell r="E3099" t="str">
            <v>54.3952</v>
          </cell>
          <cell r="F3099" t="str">
            <v>Mobile Backhauling</v>
          </cell>
          <cell r="G3099"/>
          <cell r="H3099" t="str">
            <v>Dropped</v>
          </cell>
        </row>
        <row r="3100">
          <cell r="A3100" t="str">
            <v>IBS-SS-19-537</v>
          </cell>
          <cell r="B3100" t="str">
            <v>IAD5045</v>
          </cell>
          <cell r="C3100" t="str">
            <v>AUH Airpot MTB_Car Park</v>
          </cell>
          <cell r="D3100" t="str">
            <v>24.45279</v>
          </cell>
          <cell r="E3100" t="str">
            <v>54.63869</v>
          </cell>
          <cell r="F3100" t="str">
            <v>Mobile Backhauling</v>
          </cell>
          <cell r="G3100"/>
          <cell r="H3100" t="str">
            <v>OSP Ready</v>
          </cell>
        </row>
        <row r="3101">
          <cell r="A3101" t="str">
            <v>IBS-SS-19-531</v>
          </cell>
          <cell r="B3101" t="str">
            <v>IAD5043</v>
          </cell>
          <cell r="C3101" t="str">
            <v>AUH Airpot MTB_CP Area Upper Levels B</v>
          </cell>
          <cell r="D3101" t="str">
            <v>24.44717</v>
          </cell>
          <cell r="E3101" t="str">
            <v>54.64338</v>
          </cell>
          <cell r="F3101" t="str">
            <v>Mobile Backhauling</v>
          </cell>
          <cell r="G3101"/>
          <cell r="H3101" t="str">
            <v>OSP Ready</v>
          </cell>
        </row>
        <row r="3102">
          <cell r="A3102" t="str">
            <v>IBS-SS-19-32</v>
          </cell>
          <cell r="B3102" t="str">
            <v>IAD5039</v>
          </cell>
          <cell r="C3102" t="str">
            <v>AUH Airport MTB CP Area Upper Levels A</v>
          </cell>
          <cell r="D3102" t="str">
            <v>24.4511</v>
          </cell>
          <cell r="E3102" t="str">
            <v>54.64232</v>
          </cell>
          <cell r="F3102" t="str">
            <v>Mobile Backhauling</v>
          </cell>
          <cell r="G3102"/>
          <cell r="H3102" t="str">
            <v>OSP Ready</v>
          </cell>
        </row>
        <row r="3103">
          <cell r="A3103" t="str">
            <v>IBS-SS-19-28</v>
          </cell>
          <cell r="B3103" t="str">
            <v>IAD5035</v>
          </cell>
          <cell r="C3103" t="str">
            <v>AUH Airport MTB CP Area Lower Levels B</v>
          </cell>
          <cell r="D3103" t="str">
            <v>24.4511</v>
          </cell>
          <cell r="E3103" t="str">
            <v>54.64232</v>
          </cell>
          <cell r="F3103" t="str">
            <v>Mobile Backhauling</v>
          </cell>
          <cell r="G3103"/>
          <cell r="H3103" t="str">
            <v>OSP Ready</v>
          </cell>
        </row>
        <row r="3104">
          <cell r="A3104" t="str">
            <v>IBS-SS-19-26</v>
          </cell>
          <cell r="B3104" t="str">
            <v>IAD5031</v>
          </cell>
          <cell r="C3104" t="str">
            <v>AUH Airport MTB CP Area Lower Levels A</v>
          </cell>
          <cell r="D3104" t="str">
            <v>24.4511</v>
          </cell>
          <cell r="E3104" t="str">
            <v>54.64232</v>
          </cell>
          <cell r="F3104" t="str">
            <v>Mobile Backhauling</v>
          </cell>
          <cell r="G3104"/>
          <cell r="H3104" t="str">
            <v>OSP Ready</v>
          </cell>
        </row>
        <row r="3105">
          <cell r="A3105" t="str">
            <v>IBS-SS-19-536</v>
          </cell>
          <cell r="B3105" t="str">
            <v>IAD5027</v>
          </cell>
          <cell r="C3105" t="str">
            <v>AUH Airpot MTB_CP Area Basements</v>
          </cell>
          <cell r="D3105" t="str">
            <v>24.45186</v>
          </cell>
          <cell r="E3105" t="str">
            <v>54.64088</v>
          </cell>
          <cell r="F3105" t="str">
            <v>Mobile Backhauling</v>
          </cell>
          <cell r="G3105"/>
          <cell r="H3105" t="str">
            <v>OSP Ready</v>
          </cell>
        </row>
        <row r="3106">
          <cell r="A3106" t="str">
            <v>IBS-SS-19-535</v>
          </cell>
          <cell r="B3106" t="str">
            <v>IAD5025</v>
          </cell>
          <cell r="C3106" t="str">
            <v>AUH Airpot MTB_Pier 4</v>
          </cell>
          <cell r="D3106" t="str">
            <v>24.45088</v>
          </cell>
          <cell r="E3106" t="str">
            <v>54.64635</v>
          </cell>
          <cell r="F3106" t="str">
            <v>Mobile Backhauling</v>
          </cell>
          <cell r="G3106"/>
          <cell r="H3106" t="str">
            <v>OSP Ready</v>
          </cell>
        </row>
        <row r="3107">
          <cell r="A3107" t="str">
            <v>IBS-SS-19-534</v>
          </cell>
          <cell r="B3107" t="str">
            <v>IAD5021</v>
          </cell>
          <cell r="C3107" t="str">
            <v>AUH Airpot MTB_Pier 3</v>
          </cell>
          <cell r="D3107" t="str">
            <v>24.45465</v>
          </cell>
          <cell r="E3107" t="str">
            <v>54.64145</v>
          </cell>
          <cell r="F3107" t="str">
            <v>Mobile Backhauling</v>
          </cell>
          <cell r="G3107"/>
          <cell r="H3107" t="str">
            <v>OSP Ready</v>
          </cell>
        </row>
        <row r="3108">
          <cell r="A3108" t="str">
            <v>IBS-SS-19-533</v>
          </cell>
          <cell r="B3108" t="str">
            <v>IAD5017</v>
          </cell>
          <cell r="C3108" t="str">
            <v>AUH Airpot MTB_Pier 2</v>
          </cell>
          <cell r="D3108" t="str">
            <v>24.44942</v>
          </cell>
          <cell r="E3108" t="str">
            <v>54.6386</v>
          </cell>
          <cell r="F3108" t="str">
            <v>Mobile Backhauling</v>
          </cell>
          <cell r="G3108"/>
          <cell r="H3108" t="str">
            <v>OSP Ready</v>
          </cell>
        </row>
        <row r="3109">
          <cell r="A3109" t="str">
            <v>IBS-SS-19-532</v>
          </cell>
          <cell r="B3109" t="str">
            <v>IAD5015</v>
          </cell>
          <cell r="C3109" t="str">
            <v>AUH Airpot MTB_Pier 1</v>
          </cell>
          <cell r="D3109" t="str">
            <v>24.44717</v>
          </cell>
          <cell r="E3109" t="str">
            <v>54.64338</v>
          </cell>
          <cell r="F3109" t="str">
            <v>Mobile Backhauling</v>
          </cell>
          <cell r="G3109"/>
          <cell r="H3109" t="str">
            <v>OSP Ready</v>
          </cell>
        </row>
        <row r="3110">
          <cell r="A3110" t="str">
            <v>IAD1093</v>
          </cell>
          <cell r="B3110" t="str">
            <v>IAD1093</v>
          </cell>
          <cell r="C3110" t="str">
            <v>SADIYAT BEACH RESIDENCES BLOCK # 3</v>
          </cell>
          <cell r="D3110" t="str">
            <v xml:space="preserve">24.549936°  </v>
          </cell>
          <cell r="E3110" t="str">
            <v>54.451847°</v>
          </cell>
          <cell r="F3110" t="str">
            <v>Mobile Backhauling</v>
          </cell>
          <cell r="G3110"/>
          <cell r="H3110" t="str">
            <v>OSP Ready</v>
          </cell>
        </row>
        <row r="3111">
          <cell r="A3111" t="str">
            <v>IBS-FTK-20-1124</v>
          </cell>
          <cell r="B3111" t="str">
            <v>IAD0996E</v>
          </cell>
          <cell r="C3111" t="str">
            <v>ATOM Beacon Red Building-AUH</v>
          </cell>
          <cell r="D3111" t="str">
            <v>24.416851</v>
          </cell>
          <cell r="E3111" t="str">
            <v>54.49631</v>
          </cell>
          <cell r="F3111" t="str">
            <v>Mobile Backhauling</v>
          </cell>
          <cell r="G3111"/>
          <cell r="H3111" t="str">
            <v>OSP Ready</v>
          </cell>
        </row>
        <row r="3112">
          <cell r="A3112" t="str">
            <v>IBS-FTK-19-1583</v>
          </cell>
          <cell r="B3112" t="str">
            <v>IAD0996C</v>
          </cell>
          <cell r="C3112" t="str">
            <v>ATOM ADNOC Gas Processing Training Center</v>
          </cell>
          <cell r="D3112" t="str">
            <v>24.346144</v>
          </cell>
          <cell r="E3112" t="str">
            <v>54.464808</v>
          </cell>
          <cell r="F3112" t="str">
            <v>Mobile Backhauling</v>
          </cell>
          <cell r="G3112"/>
          <cell r="H3112" t="str">
            <v>OSP Provisioned</v>
          </cell>
        </row>
        <row r="3113">
          <cell r="A3113" t="str">
            <v>IBS-FTK-20-0930</v>
          </cell>
          <cell r="B3113" t="str">
            <v>IAD0995E</v>
          </cell>
          <cell r="C3113" t="str">
            <v>ATOM TALAH BOARD BCC</v>
          </cell>
          <cell r="D3113" t="str">
            <v>24.748498</v>
          </cell>
          <cell r="E3113" t="str">
            <v>54.739645</v>
          </cell>
          <cell r="F3113" t="str">
            <v>Mobile Backhauling</v>
          </cell>
          <cell r="G3113"/>
          <cell r="H3113" t="str">
            <v>OSP Ready</v>
          </cell>
        </row>
        <row r="3114">
          <cell r="A3114" t="str">
            <v>IBS-FTK-19-1034</v>
          </cell>
          <cell r="B3114" t="str">
            <v>IAD0995D</v>
          </cell>
          <cell r="C3114" t="str">
            <v>ATOM Musaffah Police Station</v>
          </cell>
          <cell r="D3114" t="str">
            <v>24.339083</v>
          </cell>
          <cell r="E3114" t="str">
            <v>54.525134°</v>
          </cell>
          <cell r="F3114" t="str">
            <v>Mobile Backhauling</v>
          </cell>
          <cell r="G3114"/>
          <cell r="H3114" t="str">
            <v>NOC &amp; Permitting</v>
          </cell>
        </row>
        <row r="3115">
          <cell r="A3115" t="str">
            <v>IBS-FTK-19-1052</v>
          </cell>
          <cell r="B3115" t="str">
            <v>IAD0995C</v>
          </cell>
          <cell r="C3115" t="str">
            <v>ATOM Essen Steel Industries LLC Ground Floor GSM Room</v>
          </cell>
          <cell r="D3115" t="str">
            <v>24.746202</v>
          </cell>
          <cell r="E3115" t="str">
            <v>54.752939</v>
          </cell>
          <cell r="F3115" t="str">
            <v>Mobile Backhauling</v>
          </cell>
          <cell r="G3115"/>
          <cell r="H3115" t="str">
            <v>OSP Ready</v>
          </cell>
        </row>
        <row r="3116">
          <cell r="A3116" t="str">
            <v>IBS-FTK-18-1147</v>
          </cell>
          <cell r="B3116" t="str">
            <v>IAD0995B</v>
          </cell>
          <cell r="C3116" t="str">
            <v>ATOM GUP CONTROL ROOM</v>
          </cell>
          <cell r="D3116" t="str">
            <v>24.138631</v>
          </cell>
          <cell r="E3116" t="str">
            <v>52.731724</v>
          </cell>
          <cell r="F3116" t="str">
            <v>Mobile Backhauling</v>
          </cell>
          <cell r="G3116"/>
          <cell r="H3116" t="str">
            <v>Dropped</v>
          </cell>
        </row>
        <row r="3117">
          <cell r="A3117" t="str">
            <v>IBS-FTK-18-0807</v>
          </cell>
          <cell r="B3117" t="str">
            <v>IAD0995A</v>
          </cell>
          <cell r="C3117" t="str">
            <v>ATOM TAKREER MAIN OFFICE</v>
          </cell>
          <cell r="D3117" t="str">
            <v>24.112443</v>
          </cell>
          <cell r="E3117" t="str">
            <v>52.735907</v>
          </cell>
          <cell r="F3117" t="str">
            <v>Mobile Backhauling</v>
          </cell>
          <cell r="G3117"/>
          <cell r="H3117" t="str">
            <v>Dropped</v>
          </cell>
        </row>
        <row r="3118">
          <cell r="A3118" t="str">
            <v>IBS-FTK-18-0803</v>
          </cell>
          <cell r="B3118" t="str">
            <v>IAD0994E</v>
          </cell>
          <cell r="C3118" t="str">
            <v>ATOM WAREHOUSE WORKSHOP TECHNICAL OFFICE BUILDING</v>
          </cell>
          <cell r="D3118" t="str">
            <v>24.120983</v>
          </cell>
          <cell r="E3118" t="str">
            <v>52.723812</v>
          </cell>
          <cell r="F3118" t="str">
            <v>Mobile Backhauling</v>
          </cell>
          <cell r="G3118"/>
          <cell r="H3118" t="str">
            <v>Dropped</v>
          </cell>
        </row>
        <row r="3119">
          <cell r="A3119" t="str">
            <v>IBS-FTK-18-1072</v>
          </cell>
          <cell r="B3119" t="str">
            <v>IAD0994D</v>
          </cell>
          <cell r="C3119" t="str">
            <v>AUH-Island</v>
          </cell>
          <cell r="D3119" t="str">
            <v>24.484979</v>
          </cell>
          <cell r="E3119" t="str">
            <v>54.380038</v>
          </cell>
          <cell r="F3119" t="str">
            <v>Mobile Backhauling</v>
          </cell>
          <cell r="G3119"/>
          <cell r="H3119" t="str">
            <v>CW In Progress</v>
          </cell>
        </row>
        <row r="3120">
          <cell r="A3120" t="str">
            <v>IBS-FTK-18-0797</v>
          </cell>
          <cell r="B3120" t="str">
            <v>IAD0994A</v>
          </cell>
          <cell r="C3120" t="str">
            <v>ATOM EGA HQ Al Taweelah</v>
          </cell>
          <cell r="D3120" t="str">
            <v>24.779439</v>
          </cell>
          <cell r="E3120" t="str">
            <v>54.73807</v>
          </cell>
          <cell r="F3120" t="str">
            <v>Mobile Backhauling</v>
          </cell>
          <cell r="G3120"/>
          <cell r="H3120" t="str">
            <v>On Hold</v>
          </cell>
        </row>
        <row r="3121">
          <cell r="A3121" t="str">
            <v>IAD0993D</v>
          </cell>
          <cell r="B3121" t="str">
            <v>IAD0993D</v>
          </cell>
          <cell r="C3121" t="str">
            <v>ATOM National Food Products Company</v>
          </cell>
          <cell r="D3121" t="str">
            <v>24.722889</v>
          </cell>
          <cell r="E3121" t="str">
            <v>54.735639</v>
          </cell>
          <cell r="F3121" t="str">
            <v>Mobile Backhauling</v>
          </cell>
          <cell r="G3121"/>
          <cell r="H3121" t="str">
            <v>Uplink Is Available</v>
          </cell>
        </row>
        <row r="3122">
          <cell r="A3122" t="str">
            <v>IBS-FTK-18-0223</v>
          </cell>
          <cell r="B3122" t="str">
            <v>IAD0993B</v>
          </cell>
          <cell r="C3122" t="str">
            <v xml:space="preserve">ATOM AL Madeena Hyper Market Musaffha Shabiya 10 </v>
          </cell>
          <cell r="D3122" t="str">
            <v>24.33573063</v>
          </cell>
          <cell r="E3122" t="str">
            <v>54.533059</v>
          </cell>
          <cell r="F3122" t="str">
            <v>Mobile Backhauling</v>
          </cell>
          <cell r="G3122"/>
          <cell r="H3122" t="str">
            <v>OSP Ready</v>
          </cell>
        </row>
        <row r="3123">
          <cell r="A3123" t="str">
            <v>IAD0993A</v>
          </cell>
          <cell r="B3123" t="str">
            <v>IAD0993A</v>
          </cell>
          <cell r="C3123" t="str">
            <v>ATOM KIZAD Datacenter FAB</v>
          </cell>
          <cell r="D3123" t="str">
            <v>24.697173</v>
          </cell>
          <cell r="E3123" t="str">
            <v>54.748768</v>
          </cell>
          <cell r="F3123" t="str">
            <v>Mobile Backhauling</v>
          </cell>
          <cell r="G3123"/>
          <cell r="H3123" t="str">
            <v>OSP Ready</v>
          </cell>
        </row>
        <row r="3124">
          <cell r="A3124" t="str">
            <v xml:space="preserve">IAD0992E  </v>
          </cell>
          <cell r="B3124" t="str">
            <v xml:space="preserve">IAD0992E  </v>
          </cell>
          <cell r="C3124"/>
          <cell r="D3124" t="str">
            <v xml:space="preserve"> 24.472850° </v>
          </cell>
          <cell r="E3124" t="str">
            <v xml:space="preserve">54.377702°  </v>
          </cell>
          <cell r="F3124" t="str">
            <v>Mobile Backhauling</v>
          </cell>
          <cell r="G3124"/>
          <cell r="H3124" t="str">
            <v>OSP Ready</v>
          </cell>
        </row>
        <row r="3125">
          <cell r="A3125" t="str">
            <v>IAD0992B</v>
          </cell>
          <cell r="B3125" t="str">
            <v>IAD0992B</v>
          </cell>
          <cell r="C3125" t="str">
            <v>AUH-Off Island-Military</v>
          </cell>
          <cell r="D3125" t="str">
            <v>24.5421</v>
          </cell>
          <cell r="E3125" t="str">
            <v>54.7954</v>
          </cell>
          <cell r="F3125" t="str">
            <v>Mobile Backhauling</v>
          </cell>
          <cell r="G3125"/>
          <cell r="H3125" t="str">
            <v>OSP Provisioned</v>
          </cell>
        </row>
        <row r="3126">
          <cell r="A3126" t="str">
            <v>IAD0992A</v>
          </cell>
          <cell r="B3126" t="str">
            <v>IAD0992A</v>
          </cell>
          <cell r="C3126" t="str">
            <v>ATOM Yas Mart Hypermarket</v>
          </cell>
          <cell r="D3126" t="str">
            <v>24.28648</v>
          </cell>
          <cell r="E3126" t="str">
            <v>54.66344</v>
          </cell>
          <cell r="F3126" t="str">
            <v>Mobile Backhauling</v>
          </cell>
          <cell r="G3126"/>
          <cell r="H3126" t="str">
            <v>OSP Ready</v>
          </cell>
        </row>
        <row r="3127">
          <cell r="A3127" t="str">
            <v>IAD0991E</v>
          </cell>
          <cell r="B3127" t="str">
            <v>IAD0991E</v>
          </cell>
          <cell r="C3127" t="str">
            <v xml:space="preserve">Atom Weatherford manufacturing facility ICAD,1st floor </v>
          </cell>
          <cell r="D3127" t="str">
            <v>24.2950 54.4802</v>
          </cell>
          <cell r="E3127" t="str">
            <v>24.2950 54.4802</v>
          </cell>
          <cell r="F3127" t="str">
            <v>Mobile Backhauling</v>
          </cell>
          <cell r="G3127"/>
          <cell r="H3127" t="str">
            <v>OSP Ready</v>
          </cell>
        </row>
        <row r="3128">
          <cell r="A3128" t="str">
            <v>IBS-FTK-18-0179</v>
          </cell>
          <cell r="B3128" t="str">
            <v>IAD0991A</v>
          </cell>
          <cell r="C3128" t="str">
            <v>ATOM General Civil Aviation Authority (GCAA)</v>
          </cell>
          <cell r="D3128" t="str">
            <v>24.422422</v>
          </cell>
          <cell r="E3128" t="str">
            <v>54.449635</v>
          </cell>
          <cell r="F3128" t="str">
            <v>Mobile Backhauling</v>
          </cell>
          <cell r="G3128"/>
          <cell r="H3128" t="str">
            <v>OSP Ready</v>
          </cell>
        </row>
        <row r="3129">
          <cell r="A3129" t="str">
            <v xml:space="preserve">IAD0990E </v>
          </cell>
          <cell r="B3129" t="str">
            <v xml:space="preserve">IAD0990E </v>
          </cell>
          <cell r="C3129" t="str">
            <v>AL DHAFRA COOPERATIVE SOCIETY 2 BUILDING B</v>
          </cell>
          <cell r="D3129" t="str">
            <v xml:space="preserve"> 23.663373° </v>
          </cell>
          <cell r="E3129" t="str">
            <v>53.718854°</v>
          </cell>
          <cell r="F3129" t="str">
            <v>Mobile Backhauling</v>
          </cell>
          <cell r="G3129"/>
          <cell r="H3129" t="str">
            <v>OSP Ready</v>
          </cell>
        </row>
        <row r="3130">
          <cell r="A3130" t="str">
            <v>IAD0990C</v>
          </cell>
          <cell r="B3130" t="str">
            <v>IAD0990C</v>
          </cell>
          <cell r="C3130" t="str">
            <v>ATOM MICCO@KIZAD</v>
          </cell>
          <cell r="D3130" t="str">
            <v>24.731228</v>
          </cell>
          <cell r="E3130" t="str">
            <v>54.747459</v>
          </cell>
          <cell r="F3130" t="str">
            <v>Mobile Backhauling</v>
          </cell>
          <cell r="G3130"/>
          <cell r="H3130" t="str">
            <v>OSP Ready</v>
          </cell>
        </row>
        <row r="3131">
          <cell r="A3131" t="str">
            <v>IAD0990B</v>
          </cell>
          <cell r="B3131" t="str">
            <v>IAD0990B</v>
          </cell>
          <cell r="C3131" t="str">
            <v>ICAD 3</v>
          </cell>
          <cell r="D3131" t="str">
            <v>24.289167</v>
          </cell>
          <cell r="E3131" t="str">
            <v>54.49448</v>
          </cell>
          <cell r="F3131" t="str">
            <v>Mobile Backhauling</v>
          </cell>
          <cell r="G3131"/>
          <cell r="H3131" t="str">
            <v>Dropped</v>
          </cell>
        </row>
        <row r="3132">
          <cell r="A3132" t="str">
            <v>IAD0990A</v>
          </cell>
          <cell r="B3132" t="str">
            <v>IAD0990A</v>
          </cell>
          <cell r="C3132" t="str">
            <v>Al Zafaranah Healthcare Center</v>
          </cell>
          <cell r="D3132" t="str">
            <v>24.435445</v>
          </cell>
          <cell r="E3132" t="str">
            <v>54.434061</v>
          </cell>
          <cell r="F3132" t="str">
            <v>Mobile Backhauling</v>
          </cell>
          <cell r="G3132"/>
          <cell r="H3132" t="str">
            <v>OSP Ready</v>
          </cell>
        </row>
        <row r="3133">
          <cell r="A3133" t="str">
            <v>IBS-FTK-21-3758</v>
          </cell>
          <cell r="B3133" t="str">
            <v>IAD0989D</v>
          </cell>
          <cell r="C3133"/>
          <cell r="D3133" t="str">
            <v>24.419402</v>
          </cell>
          <cell r="E3133" t="str">
            <v>54.855519</v>
          </cell>
          <cell r="F3133" t="str">
            <v>Mobile Backhauling</v>
          </cell>
          <cell r="G3133"/>
          <cell r="H3133" t="str">
            <v>OSP Ready</v>
          </cell>
        </row>
        <row r="3134">
          <cell r="A3134" t="str">
            <v>IBS-FTK-21-3276</v>
          </cell>
          <cell r="B3134" t="str">
            <v>IAD0989A</v>
          </cell>
          <cell r="C3134" t="str">
            <v>AUH-Island</v>
          </cell>
          <cell r="D3134" t="str">
            <v>24.439653</v>
          </cell>
          <cell r="E3134" t="str">
            <v>54.385123</v>
          </cell>
          <cell r="F3134" t="str">
            <v>Mobile Backhauling</v>
          </cell>
          <cell r="G3134"/>
          <cell r="H3134" t="str">
            <v>OSP Ready</v>
          </cell>
        </row>
        <row r="3135">
          <cell r="A3135" t="str">
            <v>IBS-FTK-20-1480</v>
          </cell>
          <cell r="B3135" t="str">
            <v>IAD0988B</v>
          </cell>
          <cell r="C3135"/>
          <cell r="D3135" t="str">
            <v xml:space="preserve">24.699005 </v>
          </cell>
          <cell r="E3135" t="str">
            <v>54.749592</v>
          </cell>
          <cell r="F3135" t="str">
            <v>Mobile Backhauling</v>
          </cell>
          <cell r="G3135"/>
          <cell r="H3135" t="str">
            <v>OSP Ready</v>
          </cell>
        </row>
        <row r="3136">
          <cell r="A3136" t="str">
            <v>IBS-SS-21-3692</v>
          </cell>
          <cell r="B3136" t="str">
            <v>IAD0946</v>
          </cell>
          <cell r="C3136" t="str">
            <v>Khalifa University Old Campus</v>
          </cell>
          <cell r="D3136" t="str">
            <v>24.447469°</v>
          </cell>
          <cell r="E3136" t="str">
            <v>54.394912°</v>
          </cell>
          <cell r="F3136" t="str">
            <v>Mobile Backhauling</v>
          </cell>
          <cell r="G3136"/>
          <cell r="H3136" t="str">
            <v>OSP Ready</v>
          </cell>
        </row>
        <row r="3137">
          <cell r="A3137" t="str">
            <v>IBS-SS-21-0738</v>
          </cell>
          <cell r="B3137" t="str">
            <v>IAD0867</v>
          </cell>
          <cell r="C3137"/>
          <cell r="D3137" t="str">
            <v>24.349855°</v>
          </cell>
          <cell r="E3137" t="str">
            <v>54.685044°</v>
          </cell>
          <cell r="F3137" t="str">
            <v>Mobile Backhauling</v>
          </cell>
          <cell r="G3137"/>
          <cell r="H3137" t="str">
            <v>OSP Ready</v>
          </cell>
        </row>
        <row r="3138">
          <cell r="A3138" t="str">
            <v>IBS-SS-22-4349</v>
          </cell>
          <cell r="B3138" t="str">
            <v>IAD0826</v>
          </cell>
          <cell r="C3138"/>
          <cell r="D3138"/>
          <cell r="E3138"/>
          <cell r="F3138" t="str">
            <v>Mobile Backhauling</v>
          </cell>
          <cell r="G3138"/>
          <cell r="H3138" t="str">
            <v>OSP Provisioned</v>
          </cell>
        </row>
        <row r="3139">
          <cell r="A3139" t="str">
            <v>IBS-SS-20-0056</v>
          </cell>
          <cell r="B3139" t="str">
            <v>IAD0779</v>
          </cell>
          <cell r="C3139" t="str">
            <v>Dalma project VVIP Villa</v>
          </cell>
          <cell r="D3139" t="str">
            <v>24.462216</v>
          </cell>
          <cell r="E3139" t="str">
            <v>54.396016</v>
          </cell>
          <cell r="F3139" t="str">
            <v>Mobile Backhauling</v>
          </cell>
          <cell r="G3139"/>
          <cell r="H3139" t="str">
            <v>OSP Ready</v>
          </cell>
        </row>
        <row r="3140">
          <cell r="A3140" t="str">
            <v>IAD0588/IAD5588</v>
          </cell>
          <cell r="B3140" t="str">
            <v>IAD0588/IAD5588</v>
          </cell>
          <cell r="C3140" t="str">
            <v>Liwa Oasis Hotel , liwa mezaira abudhabi</v>
          </cell>
          <cell r="D3140" t="str">
            <v>23.12414</v>
          </cell>
          <cell r="E3140" t="str">
            <v>53.775178</v>
          </cell>
          <cell r="F3140"/>
          <cell r="G3140"/>
          <cell r="H3140"/>
        </row>
        <row r="3141">
          <cell r="A3141" t="str">
            <v>IAD0425</v>
          </cell>
          <cell r="B3141" t="str">
            <v>IAD0425</v>
          </cell>
          <cell r="C3141" t="str">
            <v xml:space="preserve"> SAADIYATH BEACH RESIDENCES BLOCK-6</v>
          </cell>
          <cell r="D3141" t="str">
            <v xml:space="preserve">24.5521945 </v>
          </cell>
          <cell r="E3141" t="str">
            <v>54.4521242</v>
          </cell>
          <cell r="F3141" t="str">
            <v>Mobile Backhauling</v>
          </cell>
          <cell r="G3141"/>
          <cell r="H3141" t="str">
            <v>OSP Ready</v>
          </cell>
        </row>
        <row r="3142">
          <cell r="A3142" t="str">
            <v>IAD0419</v>
          </cell>
          <cell r="B3142" t="str">
            <v>IAD0419</v>
          </cell>
          <cell r="C3142" t="str">
            <v>SADIYAT BEACH RESIDENCES BLOCK # 2</v>
          </cell>
          <cell r="D3142" t="str">
            <v xml:space="preserve">24.549713°  </v>
          </cell>
          <cell r="E3142" t="str">
            <v>54.452902°</v>
          </cell>
          <cell r="F3142" t="str">
            <v>Mobile Backhauling</v>
          </cell>
          <cell r="G3142"/>
          <cell r="H3142" t="str">
            <v>OSP Ready</v>
          </cell>
        </row>
        <row r="3143">
          <cell r="A3143" t="str">
            <v>IBS-SS-19-256</v>
          </cell>
          <cell r="B3143" t="str">
            <v>IAD0335</v>
          </cell>
          <cell r="C3143" t="str">
            <v>E48_C41 RAWDAT TOWER ABU DHABI</v>
          </cell>
          <cell r="D3143" t="str">
            <v>24.420318</v>
          </cell>
          <cell r="E3143" t="str">
            <v>54.461047</v>
          </cell>
          <cell r="F3143" t="str">
            <v>Mobile Backhauling</v>
          </cell>
          <cell r="G3143"/>
          <cell r="H3143" t="str">
            <v>NOC &amp; Permitting</v>
          </cell>
        </row>
        <row r="3144">
          <cell r="A3144" t="str">
            <v>HSBC</v>
          </cell>
          <cell r="B3144" t="str">
            <v>HSBC</v>
          </cell>
          <cell r="C3144" t="str">
            <v>Mercato Mall_1600, JUMEIRA FIRST</v>
          </cell>
          <cell r="D3144" t="str">
            <v>25.216347</v>
          </cell>
          <cell r="E3144" t="str">
            <v>55.253135</v>
          </cell>
          <cell r="F3144" t="str">
            <v>FNU/FES</v>
          </cell>
          <cell r="G3144"/>
          <cell r="H3144" t="str">
            <v>OSP Provisioned</v>
          </cell>
        </row>
        <row r="3145">
          <cell r="A3145" t="str">
            <v>Hotel Appartment (B+G+9)- Aziz Mina</v>
          </cell>
          <cell r="B3145" t="str">
            <v>Hotel Appartment (B+G+9)- Aziz Mina</v>
          </cell>
          <cell r="C3145" t="str">
            <v>Hotel Appartment (B+G+9)- Aziz Mina</v>
          </cell>
          <cell r="D3145"/>
          <cell r="E3145"/>
          <cell r="F3145" t="str">
            <v>Mobile Backhauling</v>
          </cell>
          <cell r="G3145"/>
          <cell r="H3145" t="str">
            <v>Network Available</v>
          </cell>
        </row>
        <row r="3146">
          <cell r="A3146" t="str">
            <v>Grand Avenue Building</v>
          </cell>
          <cell r="B3146" t="str">
            <v>Grand Avenue Building</v>
          </cell>
          <cell r="C3146" t="str">
            <v>Hor Al Anz East</v>
          </cell>
          <cell r="D3146" t="str">
            <v>25.217131</v>
          </cell>
          <cell r="E3146" t="str">
            <v>55.324619</v>
          </cell>
          <cell r="F3146" t="str">
            <v>Mobile Backhauling</v>
          </cell>
          <cell r="G3146"/>
          <cell r="H3146" t="str">
            <v>NOC &amp; Permitting</v>
          </cell>
        </row>
        <row r="3147">
          <cell r="A3147" t="str">
            <v>IBS-FTK-20-1437</v>
          </cell>
          <cell r="B3147" t="str">
            <v xml:space="preserve">Goldcrest Dreams </v>
          </cell>
          <cell r="C3147" t="str">
            <v>Goldcrest Dreams</v>
          </cell>
          <cell r="D3147" t="str">
            <v>25.393714</v>
          </cell>
          <cell r="E3147" t="str">
            <v>55.574610</v>
          </cell>
          <cell r="F3147" t="str">
            <v>Mobile Backhauling</v>
          </cell>
          <cell r="G3147"/>
          <cell r="H3147" t="str">
            <v>OSP Ready</v>
          </cell>
        </row>
        <row r="3148">
          <cell r="A3148" t="str">
            <v>FUV1480</v>
          </cell>
          <cell r="B3148" t="str">
            <v>FUV1480</v>
          </cell>
          <cell r="C3148"/>
          <cell r="D3148" t="str">
            <v xml:space="preserve">25.067369 </v>
          </cell>
          <cell r="E3148" t="str">
            <v xml:space="preserve"> 56.351341</v>
          </cell>
          <cell r="F3148" t="str">
            <v>Mobile Backhauling</v>
          </cell>
          <cell r="G3148"/>
          <cell r="H3148" t="str">
            <v>NOC &amp; Permitting</v>
          </cell>
        </row>
        <row r="3149">
          <cell r="A3149" t="str">
            <v>FUT3066</v>
          </cell>
          <cell r="B3149" t="str">
            <v>FUT3066</v>
          </cell>
          <cell r="C3149"/>
          <cell r="D3149" t="str">
            <v>25.13329</v>
          </cell>
          <cell r="E3149" t="str">
            <v>56.23981</v>
          </cell>
          <cell r="F3149" t="str">
            <v>Mobile Backhauling</v>
          </cell>
          <cell r="G3149"/>
          <cell r="H3149" t="str">
            <v>NOC &amp; Permitting</v>
          </cell>
        </row>
        <row r="3150">
          <cell r="A3150" t="str">
            <v>FUR5006</v>
          </cell>
          <cell r="B3150" t="str">
            <v>FUR5006</v>
          </cell>
          <cell r="C3150"/>
          <cell r="D3150" t="str">
            <v>24.92523</v>
          </cell>
          <cell r="E3150" t="str">
            <v>56.24466</v>
          </cell>
          <cell r="F3150" t="str">
            <v>Mobile Backhauling</v>
          </cell>
          <cell r="G3150"/>
          <cell r="H3150" t="str">
            <v>NOC &amp; Permitting</v>
          </cell>
        </row>
        <row r="3151">
          <cell r="A3151" t="str">
            <v>FUR2102</v>
          </cell>
          <cell r="B3151" t="str">
            <v>FUR2420</v>
          </cell>
          <cell r="C3151"/>
          <cell r="D3151" t="str">
            <v>25.1281</v>
          </cell>
          <cell r="E3151" t="str">
            <v>56.3228</v>
          </cell>
          <cell r="F3151" t="str">
            <v>Mobile Backhauling</v>
          </cell>
          <cell r="G3151"/>
          <cell r="H3151" t="str">
            <v>OSP Ready</v>
          </cell>
        </row>
        <row r="3152">
          <cell r="A3152" t="str">
            <v>FUJ6314</v>
          </cell>
          <cell r="B3152" t="str">
            <v>FUJ6314</v>
          </cell>
          <cell r="C3152"/>
          <cell r="D3152" t="str">
            <v>24.8668</v>
          </cell>
          <cell r="E3152" t="str">
            <v>55.990192</v>
          </cell>
          <cell r="F3152" t="str">
            <v>Mobile Backhauling</v>
          </cell>
          <cell r="G3152"/>
          <cell r="H3152" t="str">
            <v>OSP Ready</v>
          </cell>
        </row>
        <row r="3153">
          <cell r="A3153" t="str">
            <v>IBS-FTK-18-0177</v>
          </cell>
          <cell r="B3153" t="str">
            <v>FUJ5700D</v>
          </cell>
          <cell r="C3153" t="str">
            <v>Sheikh Zayed Mosque Al Fujairah - Basement</v>
          </cell>
          <cell r="D3153" t="str">
            <v>25.125725</v>
          </cell>
          <cell r="E3153" t="str">
            <v>56.327296</v>
          </cell>
          <cell r="F3153" t="str">
            <v>Mobile Backhauling</v>
          </cell>
          <cell r="G3153"/>
          <cell r="H3153" t="str">
            <v>OSP Ready</v>
          </cell>
        </row>
        <row r="3154">
          <cell r="A3154" t="str">
            <v>FUJ5016</v>
          </cell>
          <cell r="B3154" t="str">
            <v>FUJ5016</v>
          </cell>
          <cell r="C3154"/>
          <cell r="D3154"/>
          <cell r="E3154"/>
          <cell r="F3154" t="str">
            <v>Mobile Backhauling</v>
          </cell>
          <cell r="G3154"/>
          <cell r="H3154" t="str">
            <v>OSP Ready</v>
          </cell>
        </row>
        <row r="3155">
          <cell r="A3155" t="str">
            <v>FUJ5003</v>
          </cell>
          <cell r="B3155" t="str">
            <v>FUJ5003</v>
          </cell>
          <cell r="C3155"/>
          <cell r="D3155" t="str">
            <v xml:space="preserve"> 25.251800°</v>
          </cell>
          <cell r="E3155" t="str">
            <v xml:space="preserve"> 56.181600°</v>
          </cell>
          <cell r="F3155" t="str">
            <v>Mobile Backhauling</v>
          </cell>
          <cell r="G3155"/>
          <cell r="H3155" t="str">
            <v>OSP Ready</v>
          </cell>
        </row>
        <row r="3156">
          <cell r="A3156" t="str">
            <v>FUJ3985</v>
          </cell>
          <cell r="B3156" t="str">
            <v>FUJ3985</v>
          </cell>
          <cell r="C3156"/>
          <cell r="D3156" t="str">
            <v>25.084367</v>
          </cell>
          <cell r="E3156" t="str">
            <v>56.3176499</v>
          </cell>
          <cell r="F3156" t="str">
            <v>Mobile Backhauling</v>
          </cell>
          <cell r="G3156"/>
          <cell r="H3156" t="str">
            <v>OSP Ready</v>
          </cell>
        </row>
        <row r="3157">
          <cell r="A3157" t="str">
            <v>FUJ3984</v>
          </cell>
          <cell r="B3157" t="str">
            <v>FUJ3984</v>
          </cell>
          <cell r="C3157"/>
          <cell r="D3157" t="str">
            <v>25.05426</v>
          </cell>
          <cell r="E3157" t="str">
            <v>56.32398</v>
          </cell>
          <cell r="F3157" t="str">
            <v>Mobile Backhauling</v>
          </cell>
          <cell r="G3157"/>
          <cell r="H3157" t="str">
            <v>OSP Ready</v>
          </cell>
        </row>
        <row r="3158">
          <cell r="A3158" t="str">
            <v>FUJ3964</v>
          </cell>
          <cell r="B3158" t="str">
            <v>FUJ3964</v>
          </cell>
          <cell r="C3158"/>
          <cell r="D3158" t="str">
            <v>25.24974</v>
          </cell>
          <cell r="E3158" t="str">
            <v>56.16967</v>
          </cell>
          <cell r="F3158"/>
          <cell r="G3158"/>
          <cell r="H3158"/>
        </row>
        <row r="3159">
          <cell r="A3159" t="str">
            <v>FUJ3962</v>
          </cell>
          <cell r="B3159" t="str">
            <v>FUJ3962</v>
          </cell>
          <cell r="C3159"/>
          <cell r="D3159" t="str">
            <v>25.233357</v>
          </cell>
          <cell r="E3159" t="str">
            <v>56.139241</v>
          </cell>
          <cell r="F3159" t="str">
            <v>Mobile Backhauling</v>
          </cell>
          <cell r="G3159"/>
          <cell r="H3159" t="str">
            <v>OSP Ready</v>
          </cell>
        </row>
        <row r="3160">
          <cell r="A3160" t="str">
            <v>FUJ3961</v>
          </cell>
          <cell r="B3160" t="str">
            <v>FUJ3961</v>
          </cell>
          <cell r="C3160"/>
          <cell r="D3160" t="str">
            <v>25.21989</v>
          </cell>
          <cell r="E3160" t="str">
            <v>56.06781</v>
          </cell>
          <cell r="F3160" t="str">
            <v>Mobile Backhauling</v>
          </cell>
          <cell r="G3160"/>
          <cell r="H3160" t="str">
            <v>OSP Ready</v>
          </cell>
        </row>
        <row r="3161">
          <cell r="A3161" t="str">
            <v>FUJ3927</v>
          </cell>
          <cell r="B3161" t="str">
            <v>FUJ3927</v>
          </cell>
          <cell r="C3161" t="str">
            <v>Taawun- FUJ national Housing</v>
          </cell>
          <cell r="D3161" t="str">
            <v>25.07371</v>
          </cell>
          <cell r="E3161" t="str">
            <v>56.30997</v>
          </cell>
          <cell r="F3161" t="str">
            <v>Mobile Backhauling</v>
          </cell>
          <cell r="G3161"/>
          <cell r="H3161" t="str">
            <v>OSP Ready</v>
          </cell>
        </row>
        <row r="3162">
          <cell r="A3162" t="str">
            <v>FUJ3926</v>
          </cell>
          <cell r="B3162" t="str">
            <v>FUJ3926</v>
          </cell>
          <cell r="C3162"/>
          <cell r="D3162" t="str">
            <v>25.104169</v>
          </cell>
          <cell r="E3162" t="str">
            <v>56.312121</v>
          </cell>
          <cell r="F3162" t="str">
            <v>Mobile Backhauling</v>
          </cell>
          <cell r="G3162"/>
          <cell r="H3162" t="str">
            <v>Dropped</v>
          </cell>
        </row>
        <row r="3163">
          <cell r="A3163" t="str">
            <v>FUJ3924</v>
          </cell>
          <cell r="B3163" t="str">
            <v>FUJ3924</v>
          </cell>
          <cell r="C3163" t="str">
            <v xml:space="preserve">DEWA ACCOMODATION HATTA </v>
          </cell>
          <cell r="D3163" t="str">
            <v>24.840792</v>
          </cell>
          <cell r="E3163" t="str">
            <v xml:space="preserve"> 56.082516  </v>
          </cell>
          <cell r="F3163" t="str">
            <v>Mobile Backhauling</v>
          </cell>
          <cell r="G3163"/>
          <cell r="H3163" t="str">
            <v>OSP Ready</v>
          </cell>
        </row>
        <row r="3164">
          <cell r="A3164" t="str">
            <v>FUJ3921</v>
          </cell>
          <cell r="B3164" t="str">
            <v>FUJ3921</v>
          </cell>
          <cell r="C3164"/>
          <cell r="D3164" t="str">
            <v xml:space="preserve">24.886615 </v>
          </cell>
          <cell r="E3164" t="str">
            <v>56.28928</v>
          </cell>
          <cell r="F3164" t="str">
            <v>Mobile Backhauling</v>
          </cell>
          <cell r="G3164"/>
          <cell r="H3164" t="str">
            <v>NOC &amp; Permitting</v>
          </cell>
        </row>
        <row r="3165">
          <cell r="A3165" t="str">
            <v>FUJ3919B</v>
          </cell>
          <cell r="B3165" t="str">
            <v>FUJ3919B</v>
          </cell>
          <cell r="C3165"/>
          <cell r="D3165" t="str">
            <v>24.88111</v>
          </cell>
          <cell r="E3165" t="str">
            <v>56.21773</v>
          </cell>
          <cell r="F3165" t="str">
            <v>Mobile Backhauling</v>
          </cell>
          <cell r="G3165"/>
          <cell r="H3165" t="str">
            <v>OSP Ready</v>
          </cell>
        </row>
        <row r="3166">
          <cell r="A3166" t="str">
            <v>FUJ3919A</v>
          </cell>
          <cell r="B3166" t="str">
            <v>FUJ3919A</v>
          </cell>
          <cell r="C3166"/>
          <cell r="D3166" t="str">
            <v>24.88111</v>
          </cell>
          <cell r="E3166" t="str">
            <v>56.21773</v>
          </cell>
          <cell r="F3166" t="str">
            <v>Mobile Backhauling</v>
          </cell>
          <cell r="G3166"/>
          <cell r="H3166" t="str">
            <v>OSP Ready</v>
          </cell>
        </row>
        <row r="3167">
          <cell r="A3167" t="str">
            <v>FUJ3915</v>
          </cell>
          <cell r="B3167" t="str">
            <v>FUJ3915</v>
          </cell>
          <cell r="C3167"/>
          <cell r="D3167" t="str">
            <v xml:space="preserve">25.25034 </v>
          </cell>
          <cell r="E3167" t="str">
            <v>56.34049</v>
          </cell>
          <cell r="F3167" t="str">
            <v>Mobile Backhauling</v>
          </cell>
          <cell r="G3167"/>
          <cell r="H3167" t="str">
            <v>NOC &amp; Permitting</v>
          </cell>
        </row>
        <row r="3168">
          <cell r="A3168" t="str">
            <v>FUJ3893</v>
          </cell>
          <cell r="B3168" t="str">
            <v>FUJ3893</v>
          </cell>
          <cell r="C3168" t="str">
            <v>AL HAYL\, FUJAIRAH green field shelter</v>
          </cell>
          <cell r="D3168" t="str">
            <v xml:space="preserve">25.10156 </v>
          </cell>
          <cell r="E3168" t="str">
            <v>56.27901</v>
          </cell>
          <cell r="F3168" t="str">
            <v>Mobile Backhauling</v>
          </cell>
          <cell r="G3168"/>
          <cell r="H3168" t="str">
            <v>OSP Ready</v>
          </cell>
        </row>
        <row r="3169">
          <cell r="A3169" t="str">
            <v>FUJ3891</v>
          </cell>
          <cell r="B3169" t="str">
            <v>FUJ3891</v>
          </cell>
          <cell r="C3169"/>
          <cell r="D3169" t="str">
            <v>25.08693</v>
          </cell>
          <cell r="E3169" t="str">
            <v>56.28274</v>
          </cell>
          <cell r="F3169" t="str">
            <v>Mobile Backhauling</v>
          </cell>
          <cell r="G3169"/>
          <cell r="H3169" t="str">
            <v>OSP Ready</v>
          </cell>
        </row>
        <row r="3170">
          <cell r="A3170" t="str">
            <v>FUJ3877</v>
          </cell>
          <cell r="B3170" t="str">
            <v>FUJ3877</v>
          </cell>
          <cell r="C3170"/>
          <cell r="D3170" t="str">
            <v>24.974744</v>
          </cell>
          <cell r="E3170" t="str">
            <v>56.077101</v>
          </cell>
          <cell r="F3170"/>
          <cell r="G3170"/>
          <cell r="H3170"/>
        </row>
        <row r="3171">
          <cell r="A3171" t="str">
            <v>FUJ3838</v>
          </cell>
          <cell r="B3171" t="str">
            <v>FUJ3838</v>
          </cell>
          <cell r="C3171"/>
          <cell r="D3171" t="str">
            <v>24.8191</v>
          </cell>
          <cell r="E3171" t="str">
            <v>56.1418</v>
          </cell>
          <cell r="F3171" t="str">
            <v>Mobile Backhauling</v>
          </cell>
          <cell r="G3171"/>
          <cell r="H3171" t="str">
            <v>OSP Ready</v>
          </cell>
        </row>
        <row r="3172">
          <cell r="A3172" t="str">
            <v>FUJ3837</v>
          </cell>
          <cell r="B3172" t="str">
            <v>FUJ3837</v>
          </cell>
          <cell r="C3172"/>
          <cell r="D3172" t="str">
            <v>25.00825</v>
          </cell>
          <cell r="E3172" t="str">
            <v>55.99845</v>
          </cell>
          <cell r="F3172" t="str">
            <v>Mobile Backhauling</v>
          </cell>
          <cell r="G3172"/>
          <cell r="H3172" t="str">
            <v>Dropped</v>
          </cell>
        </row>
        <row r="3173">
          <cell r="A3173" t="str">
            <v>FUJ3837</v>
          </cell>
          <cell r="B3173" t="str">
            <v>FUJ3837</v>
          </cell>
          <cell r="C3173"/>
          <cell r="D3173" t="str">
            <v>24.994941</v>
          </cell>
          <cell r="E3173" t="str">
            <v>56.0189454</v>
          </cell>
          <cell r="F3173"/>
          <cell r="G3173"/>
          <cell r="H3173"/>
        </row>
        <row r="3174">
          <cell r="A3174" t="str">
            <v>FUJ3836</v>
          </cell>
          <cell r="B3174" t="str">
            <v>FUJ3836</v>
          </cell>
          <cell r="C3174"/>
          <cell r="D3174" t="str">
            <v>24.99111</v>
          </cell>
          <cell r="E3174" t="str">
            <v>56.05426</v>
          </cell>
          <cell r="F3174" t="str">
            <v>Mobile Backhauling</v>
          </cell>
          <cell r="G3174"/>
          <cell r="H3174" t="str">
            <v>Dropped</v>
          </cell>
        </row>
        <row r="3175">
          <cell r="A3175" t="str">
            <v>FUJ3836</v>
          </cell>
          <cell r="B3175" t="str">
            <v>FUJ3836</v>
          </cell>
          <cell r="C3175"/>
          <cell r="D3175" t="str">
            <v>24.991344</v>
          </cell>
          <cell r="E3175" t="str">
            <v>56.051385</v>
          </cell>
          <cell r="F3175"/>
          <cell r="G3175"/>
          <cell r="H3175"/>
        </row>
        <row r="3176">
          <cell r="A3176" t="str">
            <v>FUJ3835</v>
          </cell>
          <cell r="B3176" t="str">
            <v>FUJ3835</v>
          </cell>
          <cell r="C3176"/>
          <cell r="D3176" t="str">
            <v>24.884052</v>
          </cell>
          <cell r="E3176" t="str">
            <v>56.187443</v>
          </cell>
          <cell r="F3176" t="str">
            <v>Mobile Backhauling</v>
          </cell>
          <cell r="G3176"/>
          <cell r="H3176" t="str">
            <v>OSP Provisioned</v>
          </cell>
        </row>
        <row r="3177">
          <cell r="A3177" t="str">
            <v>FUJ3834</v>
          </cell>
          <cell r="B3177" t="str">
            <v>FUJ3834</v>
          </cell>
          <cell r="C3177"/>
          <cell r="D3177" t="str">
            <v>25.29907</v>
          </cell>
          <cell r="E3177" t="str">
            <v>56.1617</v>
          </cell>
          <cell r="F3177" t="str">
            <v>Mobile Backhauling</v>
          </cell>
          <cell r="G3177"/>
          <cell r="H3177" t="str">
            <v>OSP Ready</v>
          </cell>
        </row>
        <row r="3178">
          <cell r="A3178" t="str">
            <v>FUJ3831</v>
          </cell>
          <cell r="B3178" t="str">
            <v>FUJ3831</v>
          </cell>
          <cell r="C3178"/>
          <cell r="D3178" t="str">
            <v xml:space="preserve">24.77935 </v>
          </cell>
          <cell r="E3178" t="str">
            <v>56.15683</v>
          </cell>
          <cell r="F3178" t="str">
            <v>Mobile Backhauling</v>
          </cell>
          <cell r="G3178"/>
          <cell r="H3178" t="str">
            <v>OSP Ready</v>
          </cell>
        </row>
        <row r="3179">
          <cell r="A3179" t="str">
            <v>FUJ3829</v>
          </cell>
          <cell r="B3179" t="str">
            <v>FUJ3829</v>
          </cell>
          <cell r="C3179"/>
          <cell r="D3179" t="str">
            <v>24.832999</v>
          </cell>
          <cell r="E3179" t="str">
            <v>56.09114</v>
          </cell>
          <cell r="F3179" t="str">
            <v>Mobile Backhauling</v>
          </cell>
          <cell r="G3179"/>
          <cell r="H3179" t="str">
            <v>OSP Ready</v>
          </cell>
        </row>
        <row r="3180">
          <cell r="A3180" t="str">
            <v>FUJ3798</v>
          </cell>
          <cell r="B3180" t="str">
            <v>FUJ3798</v>
          </cell>
          <cell r="C3180"/>
          <cell r="D3180" t="str">
            <v>24.804917</v>
          </cell>
          <cell r="E3180" t="str">
            <v>56.101491</v>
          </cell>
          <cell r="F3180" t="str">
            <v>Mobile Backhauling</v>
          </cell>
          <cell r="G3180"/>
          <cell r="H3180" t="str">
            <v>Dropped</v>
          </cell>
        </row>
        <row r="3181">
          <cell r="A3181" t="str">
            <v>FUJ3793</v>
          </cell>
          <cell r="B3181" t="str">
            <v>FUJ3793</v>
          </cell>
          <cell r="C3181" t="str">
            <v>Green field outdoor</v>
          </cell>
          <cell r="D3181" t="str">
            <v>25.066510 56.310816</v>
          </cell>
          <cell r="E3181" t="str">
            <v>25.066510 56.310816</v>
          </cell>
          <cell r="F3181" t="str">
            <v>Mobile Backhauling</v>
          </cell>
          <cell r="G3181"/>
          <cell r="H3181" t="str">
            <v>OSP Ready</v>
          </cell>
        </row>
        <row r="3182">
          <cell r="A3182" t="str">
            <v>FUJ3753B</v>
          </cell>
          <cell r="B3182" t="str">
            <v>FUJ3753B</v>
          </cell>
          <cell r="C3182"/>
          <cell r="D3182" t="str">
            <v>25.245916</v>
          </cell>
          <cell r="E3182" t="str">
            <v>56.141007</v>
          </cell>
          <cell r="F3182"/>
          <cell r="G3182"/>
          <cell r="H3182"/>
        </row>
        <row r="3183">
          <cell r="A3183" t="str">
            <v>FUJ3753A</v>
          </cell>
          <cell r="B3183" t="str">
            <v>FUJ3753A</v>
          </cell>
          <cell r="C3183"/>
          <cell r="D3183" t="str">
            <v>25.245916</v>
          </cell>
          <cell r="E3183" t="str">
            <v>56.141007</v>
          </cell>
          <cell r="F3183"/>
          <cell r="G3183"/>
          <cell r="H3183"/>
        </row>
        <row r="3184">
          <cell r="A3184" t="str">
            <v>FUJ3752</v>
          </cell>
          <cell r="B3184" t="str">
            <v>FUJ3752</v>
          </cell>
          <cell r="C3184" t="str">
            <v>FUJAIRAH</v>
          </cell>
          <cell r="D3184" t="str">
            <v xml:space="preserve"> 25.279675°</v>
          </cell>
          <cell r="E3184" t="str">
            <v xml:space="preserve"> 56.349016°</v>
          </cell>
          <cell r="F3184" t="str">
            <v>Mobile Backhauling</v>
          </cell>
          <cell r="G3184"/>
          <cell r="H3184" t="str">
            <v>OSP Ready</v>
          </cell>
        </row>
        <row r="3185">
          <cell r="A3185" t="str">
            <v>FUJ3750</v>
          </cell>
          <cell r="B3185" t="str">
            <v>FUJ3750</v>
          </cell>
          <cell r="C3185"/>
          <cell r="D3185" t="str">
            <v>24.785011</v>
          </cell>
          <cell r="E3185" t="str">
            <v>56.11421</v>
          </cell>
          <cell r="F3185" t="str">
            <v>Mobile Backhauling</v>
          </cell>
          <cell r="G3185"/>
          <cell r="H3185" t="str">
            <v>OSP Ready</v>
          </cell>
        </row>
        <row r="3186">
          <cell r="A3186" t="str">
            <v>FUJ3749</v>
          </cell>
          <cell r="B3186" t="str">
            <v>FUJ3749</v>
          </cell>
          <cell r="C3186" t="str">
            <v>Green filed shelter near papa kanafa Fujairah</v>
          </cell>
          <cell r="D3186" t="str">
            <v xml:space="preserve">25.1453 </v>
          </cell>
          <cell r="E3186" t="str">
            <v>56.3532</v>
          </cell>
          <cell r="F3186" t="str">
            <v>Mobile Backhauling</v>
          </cell>
          <cell r="G3186"/>
          <cell r="H3186" t="str">
            <v>OSP Ready</v>
          </cell>
        </row>
        <row r="3187">
          <cell r="A3187" t="str">
            <v>FUJ3748</v>
          </cell>
          <cell r="B3187" t="str">
            <v>FUJ3748</v>
          </cell>
          <cell r="C3187" t="str">
            <v>ABLEM</v>
          </cell>
          <cell r="D3187" t="str">
            <v>24.927689</v>
          </cell>
          <cell r="E3187" t="str">
            <v>56.163012</v>
          </cell>
          <cell r="F3187" t="str">
            <v>Mobile Backhauling</v>
          </cell>
          <cell r="G3187"/>
          <cell r="H3187" t="str">
            <v>NOC &amp; Permitting</v>
          </cell>
        </row>
        <row r="3188">
          <cell r="A3188" t="str">
            <v>FUJ3747</v>
          </cell>
          <cell r="B3188" t="str">
            <v>FUJ3747</v>
          </cell>
          <cell r="C3188"/>
          <cell r="D3188"/>
          <cell r="E3188"/>
          <cell r="F3188" t="str">
            <v>Mobile Backhauling</v>
          </cell>
          <cell r="G3188"/>
          <cell r="H3188" t="str">
            <v>OSP Ready</v>
          </cell>
        </row>
        <row r="3189">
          <cell r="A3189" t="str">
            <v>FUJ3716</v>
          </cell>
          <cell r="B3189" t="str">
            <v>FUJ3716</v>
          </cell>
          <cell r="C3189" t="str">
            <v>Fujairah</v>
          </cell>
          <cell r="D3189" t="str">
            <v>25.35383</v>
          </cell>
          <cell r="E3189" t="str">
            <v>56.04356</v>
          </cell>
          <cell r="F3189" t="str">
            <v>Mobile Backhauling</v>
          </cell>
          <cell r="G3189"/>
          <cell r="H3189" t="str">
            <v>OSP Ready</v>
          </cell>
        </row>
        <row r="3190">
          <cell r="A3190" t="str">
            <v>FUJ3713</v>
          </cell>
          <cell r="B3190" t="str">
            <v>FUJ3713</v>
          </cell>
          <cell r="C3190" t="str">
            <v xml:space="preserve">Hatta residence, Hatta  Dubai </v>
          </cell>
          <cell r="D3190" t="str">
            <v>24.803789</v>
          </cell>
          <cell r="E3190" t="str">
            <v>56.129205</v>
          </cell>
          <cell r="F3190" t="str">
            <v>Mobile Backhauling</v>
          </cell>
          <cell r="G3190"/>
          <cell r="H3190" t="str">
            <v>OSP Ready</v>
          </cell>
        </row>
        <row r="3191">
          <cell r="A3191" t="str">
            <v>FUJ3712</v>
          </cell>
          <cell r="B3191" t="str">
            <v>FUJ3712</v>
          </cell>
          <cell r="C3191"/>
          <cell r="D3191" t="str">
            <v xml:space="preserve">25.078530 </v>
          </cell>
          <cell r="E3191" t="str">
            <v>,56.290470</v>
          </cell>
          <cell r="F3191" t="str">
            <v>Mobile Backhauling</v>
          </cell>
          <cell r="G3191"/>
          <cell r="H3191" t="str">
            <v>OSP Ready</v>
          </cell>
        </row>
        <row r="3192">
          <cell r="A3192" t="str">
            <v>FUJ3711</v>
          </cell>
          <cell r="B3192" t="str">
            <v>FUJ3711</v>
          </cell>
          <cell r="C3192" t="str">
            <v>FUJAIRAH</v>
          </cell>
          <cell r="D3192" t="str">
            <v xml:space="preserve"> 25.096920°</v>
          </cell>
          <cell r="E3192" t="str">
            <v xml:space="preserve"> 56.268200°</v>
          </cell>
          <cell r="F3192" t="str">
            <v>Mobile Backhauling</v>
          </cell>
          <cell r="G3192"/>
          <cell r="H3192" t="str">
            <v>OSP Ready</v>
          </cell>
        </row>
        <row r="3193">
          <cell r="A3193" t="str">
            <v>FUJ3710</v>
          </cell>
          <cell r="B3193" t="str">
            <v>FUJ3710</v>
          </cell>
          <cell r="C3193" t="str">
            <v>Merashid Area Fujairah</v>
          </cell>
          <cell r="D3193" t="str">
            <v>25.1124</v>
          </cell>
          <cell r="E3193" t="str">
            <v>56.3421</v>
          </cell>
          <cell r="F3193" t="str">
            <v>Mobile Backhauling</v>
          </cell>
          <cell r="G3193"/>
          <cell r="H3193" t="str">
            <v>OSP Ready</v>
          </cell>
        </row>
        <row r="3194">
          <cell r="A3194" t="str">
            <v>FUJ3709</v>
          </cell>
          <cell r="B3194" t="str">
            <v>FUJ3709</v>
          </cell>
          <cell r="C3194" t="str">
            <v>Sakamkam-Fujairah</v>
          </cell>
          <cell r="D3194" t="str">
            <v>25.15429</v>
          </cell>
          <cell r="E3194" t="str">
            <v>56.3434</v>
          </cell>
          <cell r="F3194" t="str">
            <v>Mobile Backhauling</v>
          </cell>
          <cell r="G3194"/>
          <cell r="H3194" t="str">
            <v>OSP Ready</v>
          </cell>
        </row>
        <row r="3195">
          <cell r="A3195" t="str">
            <v>FUJ3708</v>
          </cell>
          <cell r="B3195" t="str">
            <v>FUJ3708</v>
          </cell>
          <cell r="C3195"/>
          <cell r="D3195" t="str">
            <v>25.074277</v>
          </cell>
          <cell r="E3195" t="str">
            <v>56.24851</v>
          </cell>
          <cell r="F3195" t="str">
            <v>Mobile Backhauling</v>
          </cell>
          <cell r="G3195"/>
          <cell r="H3195" t="str">
            <v>NOC &amp; Permitting</v>
          </cell>
        </row>
        <row r="3196">
          <cell r="A3196" t="str">
            <v>FUJ3706</v>
          </cell>
          <cell r="B3196" t="str">
            <v>FUJ3706</v>
          </cell>
          <cell r="C3196"/>
          <cell r="D3196" t="str">
            <v>25.154662</v>
          </cell>
          <cell r="E3196" t="str">
            <v>56.010936</v>
          </cell>
          <cell r="F3196" t="str">
            <v>Mobile Backhauling</v>
          </cell>
          <cell r="G3196"/>
          <cell r="H3196" t="str">
            <v>OSP Ready</v>
          </cell>
        </row>
        <row r="3197">
          <cell r="A3197" t="str">
            <v>FUJ3705</v>
          </cell>
          <cell r="B3197" t="str">
            <v>FUJ3705</v>
          </cell>
          <cell r="C3197" t="str">
            <v>Kalba - Sharjah</v>
          </cell>
          <cell r="D3197" t="str">
            <v>25.014530</v>
          </cell>
          <cell r="E3197" t="str">
            <v>56.333590</v>
          </cell>
          <cell r="F3197" t="str">
            <v>Mobile Backhauling</v>
          </cell>
          <cell r="G3197"/>
          <cell r="H3197" t="str">
            <v>OSP Ready</v>
          </cell>
        </row>
        <row r="3198">
          <cell r="A3198" t="str">
            <v>FUJ3704</v>
          </cell>
          <cell r="B3198" t="str">
            <v>FUJ3704</v>
          </cell>
          <cell r="C3198" t="str">
            <v>Al SAF_1 Fujairah</v>
          </cell>
          <cell r="D3198" t="str">
            <v>25.02331</v>
          </cell>
          <cell r="E3198" t="str">
            <v>56.33798</v>
          </cell>
          <cell r="F3198" t="str">
            <v>Mobile Backhauling</v>
          </cell>
          <cell r="G3198"/>
          <cell r="H3198" t="str">
            <v>OSP Ready</v>
          </cell>
        </row>
        <row r="3199">
          <cell r="A3199" t="str">
            <v>FUJ3703</v>
          </cell>
          <cell r="B3199" t="str">
            <v>FUJ3703</v>
          </cell>
          <cell r="C3199"/>
          <cell r="D3199" t="str">
            <v>24.99648</v>
          </cell>
          <cell r="E3199" t="str">
            <v>56.32568</v>
          </cell>
          <cell r="F3199" t="str">
            <v>Mobile Backhauling</v>
          </cell>
          <cell r="G3199"/>
          <cell r="H3199" t="str">
            <v>OSP Ready</v>
          </cell>
        </row>
        <row r="3200">
          <cell r="A3200" t="str">
            <v>FUJ3701</v>
          </cell>
          <cell r="B3200" t="str">
            <v>FUJ3701</v>
          </cell>
          <cell r="C3200"/>
          <cell r="D3200"/>
          <cell r="E3200"/>
          <cell r="F3200" t="str">
            <v>Mobile Backhauling</v>
          </cell>
          <cell r="G3200"/>
          <cell r="H3200" t="str">
            <v>OSP Ready</v>
          </cell>
        </row>
        <row r="3201">
          <cell r="A3201" t="str">
            <v>FUJ3642</v>
          </cell>
          <cell r="B3201" t="str">
            <v>FUJ3642</v>
          </cell>
          <cell r="C3201"/>
          <cell r="D3201"/>
          <cell r="E3201"/>
          <cell r="F3201" t="str">
            <v>Mobile Backhauling</v>
          </cell>
          <cell r="G3201"/>
          <cell r="H3201" t="str">
            <v>OSP Ready</v>
          </cell>
        </row>
        <row r="3202">
          <cell r="A3202" t="str">
            <v>FUJ3641</v>
          </cell>
          <cell r="B3202" t="str">
            <v>FUJ3641</v>
          </cell>
          <cell r="C3202"/>
          <cell r="D3202" t="str">
            <v xml:space="preserve"> 25.028910°</v>
          </cell>
          <cell r="E3202" t="str">
            <v xml:space="preserve"> 56.329620°</v>
          </cell>
          <cell r="F3202" t="str">
            <v>Mobile Backhauling</v>
          </cell>
          <cell r="G3202"/>
          <cell r="H3202" t="str">
            <v>OSP Ready</v>
          </cell>
        </row>
        <row r="3203">
          <cell r="A3203" t="str">
            <v>FUJ3640</v>
          </cell>
          <cell r="B3203" t="str">
            <v>FUJ3640</v>
          </cell>
          <cell r="C3203"/>
          <cell r="D3203" t="str">
            <v>25.03697</v>
          </cell>
          <cell r="E3203" t="str">
            <v>56.30755</v>
          </cell>
          <cell r="F3203" t="str">
            <v>Mobile Backhauling</v>
          </cell>
          <cell r="G3203"/>
          <cell r="H3203" t="str">
            <v>OSP Ready</v>
          </cell>
        </row>
        <row r="3204">
          <cell r="A3204" t="str">
            <v>FUJ3639</v>
          </cell>
          <cell r="B3204" t="str">
            <v>FUJ3639</v>
          </cell>
          <cell r="C3204"/>
          <cell r="D3204" t="str">
            <v>25.2921</v>
          </cell>
          <cell r="E3204" t="str">
            <v>56.1208</v>
          </cell>
          <cell r="F3204" t="str">
            <v>Mobile Backhauling</v>
          </cell>
          <cell r="G3204"/>
          <cell r="H3204" t="str">
            <v>OSP Ready</v>
          </cell>
        </row>
        <row r="3205">
          <cell r="A3205" t="str">
            <v>FUJ3637</v>
          </cell>
          <cell r="B3205" t="str">
            <v>FUJ3637</v>
          </cell>
          <cell r="C3205"/>
          <cell r="D3205" t="str">
            <v>56.330792</v>
          </cell>
          <cell r="E3205" t="str">
            <v>25.127723</v>
          </cell>
          <cell r="F3205" t="str">
            <v>Mobile Backhauling</v>
          </cell>
          <cell r="G3205"/>
          <cell r="H3205" t="str">
            <v>RFSed previously</v>
          </cell>
        </row>
        <row r="3206">
          <cell r="A3206" t="str">
            <v>FUJ3636</v>
          </cell>
          <cell r="B3206" t="str">
            <v>FUJ3636</v>
          </cell>
          <cell r="C3206"/>
          <cell r="D3206" t="str">
            <v>25.13941417</v>
          </cell>
          <cell r="E3206" t="str">
            <v>56.31674313</v>
          </cell>
          <cell r="F3206" t="str">
            <v>Mobile Backhauling</v>
          </cell>
          <cell r="G3206"/>
          <cell r="H3206" t="str">
            <v>OSP Ready</v>
          </cell>
        </row>
        <row r="3207">
          <cell r="A3207" t="str">
            <v>FUJ3635</v>
          </cell>
          <cell r="B3207" t="str">
            <v>FUJ3635</v>
          </cell>
          <cell r="C3207"/>
          <cell r="D3207" t="str">
            <v>25.131</v>
          </cell>
          <cell r="E3207" t="str">
            <v>56.3165</v>
          </cell>
          <cell r="F3207" t="str">
            <v>Mobile Backhauling</v>
          </cell>
          <cell r="G3207"/>
          <cell r="H3207" t="str">
            <v>NOC &amp; Permitting</v>
          </cell>
        </row>
        <row r="3208">
          <cell r="A3208" t="str">
            <v>FUJ3634</v>
          </cell>
          <cell r="B3208" t="str">
            <v>FUJ3634</v>
          </cell>
          <cell r="C3208" t="str">
            <v>Building1, Fujairah City Centre</v>
          </cell>
          <cell r="D3208" t="str">
            <v xml:space="preserve">25.1226 </v>
          </cell>
          <cell r="E3208" t="str">
            <v>56.3288</v>
          </cell>
          <cell r="F3208" t="str">
            <v>Mobile Backhauling</v>
          </cell>
          <cell r="G3208"/>
          <cell r="H3208" t="str">
            <v>OSP Ready</v>
          </cell>
        </row>
        <row r="3209">
          <cell r="A3209" t="str">
            <v>FUJ3606</v>
          </cell>
          <cell r="B3209" t="str">
            <v>FUJ3606</v>
          </cell>
          <cell r="C3209" t="str">
            <v>Al Fujaira City</v>
          </cell>
          <cell r="D3209"/>
          <cell r="E3209"/>
          <cell r="F3209"/>
          <cell r="G3209"/>
          <cell r="H3209"/>
        </row>
        <row r="3210">
          <cell r="A3210" t="str">
            <v>FUJ3606</v>
          </cell>
          <cell r="B3210" t="str">
            <v>FUJ3606</v>
          </cell>
          <cell r="C3210" t="str">
            <v>Al Fujaira City</v>
          </cell>
          <cell r="D3210" t="str">
            <v>25.11676</v>
          </cell>
          <cell r="E3210" t="str">
            <v>56.34842</v>
          </cell>
          <cell r="F3210"/>
          <cell r="G3210"/>
          <cell r="H3210"/>
        </row>
        <row r="3211">
          <cell r="A3211" t="str">
            <v>FUJ3604</v>
          </cell>
          <cell r="B3211" t="str">
            <v>FUJ3604</v>
          </cell>
          <cell r="C3211"/>
          <cell r="D3211" t="str">
            <v>25.0968501</v>
          </cell>
          <cell r="E3211" t="str">
            <v>55.9934131</v>
          </cell>
          <cell r="F3211" t="str">
            <v>Mobile Backhauling</v>
          </cell>
          <cell r="G3211"/>
          <cell r="H3211" t="str">
            <v>OSP Ready</v>
          </cell>
        </row>
        <row r="3212">
          <cell r="A3212" t="str">
            <v>FUJ3574</v>
          </cell>
          <cell r="B3212" t="str">
            <v>FUJ3574</v>
          </cell>
          <cell r="C3212"/>
          <cell r="D3212" t="str">
            <v>25.218888</v>
          </cell>
          <cell r="E3212" t="str">
            <v>56.021484</v>
          </cell>
          <cell r="F3212" t="str">
            <v>Mobile Backhauling</v>
          </cell>
          <cell r="G3212"/>
          <cell r="H3212" t="str">
            <v>OSP Ready</v>
          </cell>
        </row>
        <row r="3213">
          <cell r="A3213" t="str">
            <v>FUJ3572</v>
          </cell>
          <cell r="B3213" t="str">
            <v>FUJ3572</v>
          </cell>
          <cell r="C3213"/>
          <cell r="D3213"/>
          <cell r="E3213"/>
          <cell r="F3213" t="str">
            <v>Mobile Backhauling</v>
          </cell>
          <cell r="G3213"/>
          <cell r="H3213" t="str">
            <v>OSP Ready</v>
          </cell>
        </row>
        <row r="3214">
          <cell r="A3214" t="str">
            <v>FUJ3571C</v>
          </cell>
          <cell r="B3214" t="str">
            <v>FUJ3571C</v>
          </cell>
          <cell r="C3214"/>
          <cell r="D3214" t="str">
            <v>25.08207</v>
          </cell>
          <cell r="E3214" t="str">
            <v>56.23855</v>
          </cell>
          <cell r="F3214" t="str">
            <v>Mobile Backhauling</v>
          </cell>
          <cell r="G3214"/>
          <cell r="H3214" t="str">
            <v>NOC &amp; Permitting</v>
          </cell>
        </row>
        <row r="3215">
          <cell r="A3215" t="str">
            <v>FUJ3571B</v>
          </cell>
          <cell r="B3215" t="str">
            <v>FUJ3571B</v>
          </cell>
          <cell r="C3215"/>
          <cell r="D3215" t="str">
            <v>25.08207</v>
          </cell>
          <cell r="E3215" t="str">
            <v>56.23855</v>
          </cell>
          <cell r="F3215" t="str">
            <v>Mobile Backhauling</v>
          </cell>
          <cell r="G3215"/>
          <cell r="H3215" t="str">
            <v>NOC &amp; Permitting</v>
          </cell>
        </row>
        <row r="3216">
          <cell r="A3216" t="str">
            <v>FUJ3571A</v>
          </cell>
          <cell r="B3216" t="str">
            <v>FUJ3571A</v>
          </cell>
          <cell r="C3216"/>
          <cell r="D3216" t="str">
            <v>25.08207</v>
          </cell>
          <cell r="E3216" t="str">
            <v>56.23855</v>
          </cell>
          <cell r="F3216" t="str">
            <v>Mobile Backhauling</v>
          </cell>
          <cell r="G3216"/>
          <cell r="H3216" t="str">
            <v>NOC &amp; Permitting</v>
          </cell>
        </row>
        <row r="3217">
          <cell r="A3217" t="str">
            <v>FUJ3569</v>
          </cell>
          <cell r="B3217" t="str">
            <v>FUJ3569</v>
          </cell>
          <cell r="C3217"/>
          <cell r="D3217" t="str">
            <v>25.2918</v>
          </cell>
          <cell r="E3217" t="str">
            <v>56.3518</v>
          </cell>
          <cell r="F3217" t="str">
            <v>Mobile Backhauling</v>
          </cell>
          <cell r="G3217"/>
          <cell r="H3217" t="str">
            <v>OSP Ready</v>
          </cell>
        </row>
        <row r="3218">
          <cell r="A3218" t="str">
            <v>FUJ3568</v>
          </cell>
          <cell r="B3218" t="str">
            <v>FUJ3568</v>
          </cell>
          <cell r="C3218"/>
          <cell r="D3218" t="str">
            <v>25.22675</v>
          </cell>
          <cell r="E3218" t="str">
            <v>56.09153</v>
          </cell>
          <cell r="F3218" t="str">
            <v>Mobile Backhauling</v>
          </cell>
          <cell r="G3218"/>
          <cell r="H3218" t="str">
            <v>OSP Ready</v>
          </cell>
        </row>
        <row r="3219">
          <cell r="A3219" t="str">
            <v>FUJ3565</v>
          </cell>
          <cell r="B3219" t="str">
            <v>FUJ3565</v>
          </cell>
          <cell r="C3219"/>
          <cell r="D3219" t="str">
            <v>25.054082</v>
          </cell>
          <cell r="E3219" t="str">
            <v>56.275425</v>
          </cell>
          <cell r="F3219" t="str">
            <v>Mobile Backhauling</v>
          </cell>
          <cell r="G3219"/>
          <cell r="H3219" t="str">
            <v>NOC &amp; Permitting</v>
          </cell>
        </row>
        <row r="3220">
          <cell r="A3220" t="str">
            <v>FUJ3564</v>
          </cell>
          <cell r="B3220" t="str">
            <v>FUJ3564</v>
          </cell>
          <cell r="C3220"/>
          <cell r="D3220" t="str">
            <v>56.3604</v>
          </cell>
          <cell r="E3220" t="str">
            <v>25.2791</v>
          </cell>
          <cell r="F3220" t="str">
            <v>Mobile Backhauling</v>
          </cell>
          <cell r="G3220"/>
          <cell r="H3220" t="str">
            <v>OSP Ready</v>
          </cell>
        </row>
        <row r="3221">
          <cell r="A3221" t="str">
            <v>FUJ3562</v>
          </cell>
          <cell r="B3221" t="str">
            <v>FUJ3562</v>
          </cell>
          <cell r="C3221" t="str">
            <v>Green field shelter Al Bithnah - Fujairah</v>
          </cell>
          <cell r="D3221" t="str">
            <v>25.1875</v>
          </cell>
          <cell r="E3221" t="str">
            <v>56.2342</v>
          </cell>
          <cell r="F3221" t="str">
            <v>Mobile Backhauling</v>
          </cell>
          <cell r="G3221"/>
          <cell r="H3221" t="str">
            <v>OSP Ready</v>
          </cell>
        </row>
        <row r="3222">
          <cell r="A3222" t="str">
            <v>FUJ3561</v>
          </cell>
          <cell r="B3222" t="str">
            <v>FUJ3561</v>
          </cell>
          <cell r="C3222"/>
          <cell r="D3222" t="str">
            <v xml:space="preserve"> 24.882600° </v>
          </cell>
          <cell r="E3222" t="str">
            <v xml:space="preserve"> 56.003200°</v>
          </cell>
          <cell r="F3222" t="str">
            <v>Mobile Backhauling</v>
          </cell>
          <cell r="G3222"/>
          <cell r="H3222" t="str">
            <v>OSP Ready</v>
          </cell>
        </row>
        <row r="3223">
          <cell r="A3223" t="str">
            <v>FUJ2023</v>
          </cell>
          <cell r="B3223" t="str">
            <v>FUJ3416</v>
          </cell>
          <cell r="C3223"/>
          <cell r="D3223"/>
          <cell r="E3223"/>
          <cell r="F3223" t="str">
            <v>Mobile Backhauling</v>
          </cell>
          <cell r="G3223"/>
          <cell r="H3223" t="str">
            <v>CW In Progress</v>
          </cell>
        </row>
        <row r="3224">
          <cell r="A3224" t="str">
            <v>FUJ3410</v>
          </cell>
          <cell r="B3224" t="str">
            <v>FUJ3410</v>
          </cell>
          <cell r="C3224"/>
          <cell r="D3224" t="str">
            <v>25.220416</v>
          </cell>
          <cell r="E3224" t="str">
            <v>56.353591</v>
          </cell>
          <cell r="F3224" t="str">
            <v>Mobile Backhauling</v>
          </cell>
          <cell r="G3224"/>
          <cell r="H3224" t="str">
            <v>OSP Ready</v>
          </cell>
        </row>
        <row r="3225">
          <cell r="A3225" t="str">
            <v>FUJ3409</v>
          </cell>
          <cell r="B3225" t="str">
            <v>FUJ3409</v>
          </cell>
          <cell r="C3225"/>
          <cell r="D3225" t="str">
            <v>25.17433</v>
          </cell>
          <cell r="E3225" t="str">
            <v>56.31036</v>
          </cell>
          <cell r="F3225" t="str">
            <v>Mobile Backhauling</v>
          </cell>
          <cell r="G3225"/>
          <cell r="H3225" t="str">
            <v>NOC &amp; Permitting</v>
          </cell>
        </row>
        <row r="3226">
          <cell r="A3226" t="str">
            <v>FUJ3408</v>
          </cell>
          <cell r="B3226" t="str">
            <v>FUJ3408</v>
          </cell>
          <cell r="C3226"/>
          <cell r="D3226" t="str">
            <v xml:space="preserve">25.1805 </v>
          </cell>
          <cell r="E3226" t="str">
            <v>56.29736</v>
          </cell>
          <cell r="F3226" t="str">
            <v>Mobile Backhauling</v>
          </cell>
          <cell r="G3226"/>
          <cell r="H3226" t="str">
            <v>OSP Ready</v>
          </cell>
        </row>
        <row r="3227">
          <cell r="A3227" t="str">
            <v>FUJ3407</v>
          </cell>
          <cell r="B3227" t="str">
            <v>FUJ3407</v>
          </cell>
          <cell r="C3227"/>
          <cell r="D3227" t="str">
            <v>25.166664</v>
          </cell>
          <cell r="E3227" t="str">
            <v>56.285197</v>
          </cell>
          <cell r="F3227" t="str">
            <v>Mobile Backhauling</v>
          </cell>
          <cell r="G3227"/>
          <cell r="H3227" t="str">
            <v>NOC &amp; Permitting</v>
          </cell>
        </row>
        <row r="3228">
          <cell r="A3228" t="str">
            <v>FUJ3404</v>
          </cell>
          <cell r="B3228" t="str">
            <v>FUJ3404</v>
          </cell>
          <cell r="C3228"/>
          <cell r="D3228" t="str">
            <v xml:space="preserve"> 24.825500°</v>
          </cell>
          <cell r="E3228" t="str">
            <v xml:space="preserve"> 56.036300°</v>
          </cell>
          <cell r="F3228" t="str">
            <v>Mobile Backhauling</v>
          </cell>
          <cell r="G3228"/>
          <cell r="H3228" t="str">
            <v>OSP Ready</v>
          </cell>
        </row>
        <row r="3229">
          <cell r="A3229" t="str">
            <v>FUJ3403</v>
          </cell>
          <cell r="B3229" t="str">
            <v>FUJ3403</v>
          </cell>
          <cell r="C3229"/>
          <cell r="D3229" t="str">
            <v xml:space="preserve"> 25.145415°</v>
          </cell>
          <cell r="E3229" t="str">
            <v>56.236440°</v>
          </cell>
          <cell r="F3229" t="str">
            <v>Mobile Backhauling</v>
          </cell>
          <cell r="G3229"/>
          <cell r="H3229" t="str">
            <v>OSP Ready</v>
          </cell>
        </row>
        <row r="3230">
          <cell r="A3230" t="str">
            <v>FUJ3401</v>
          </cell>
          <cell r="B3230" t="str">
            <v>FUJ3401</v>
          </cell>
          <cell r="C3230"/>
          <cell r="D3230" t="str">
            <v>24.9374</v>
          </cell>
          <cell r="E3230" t="str">
            <v>56.1003</v>
          </cell>
          <cell r="F3230" t="str">
            <v>Mobile Backhauling</v>
          </cell>
          <cell r="G3230"/>
          <cell r="H3230" t="str">
            <v>OSP Ready</v>
          </cell>
        </row>
        <row r="3231">
          <cell r="A3231" t="str">
            <v>FUJ3399</v>
          </cell>
          <cell r="B3231" t="str">
            <v>FUJ3399</v>
          </cell>
          <cell r="C3231"/>
          <cell r="D3231" t="str">
            <v>24.773432</v>
          </cell>
          <cell r="E3231" t="str">
            <v>56.165427</v>
          </cell>
          <cell r="F3231" t="str">
            <v>Mobile Backhauling</v>
          </cell>
          <cell r="G3231"/>
          <cell r="H3231" t="str">
            <v>OSP Ready</v>
          </cell>
        </row>
        <row r="3232">
          <cell r="A3232" t="str">
            <v>FUJ3398</v>
          </cell>
          <cell r="B3232" t="str">
            <v>FUJ3398</v>
          </cell>
          <cell r="C3232" t="str">
            <v>Fujairah</v>
          </cell>
          <cell r="D3232" t="str">
            <v>24.85657</v>
          </cell>
          <cell r="E3232" t="str">
            <v>56.00204</v>
          </cell>
          <cell r="F3232" t="str">
            <v>Mobile Backhauling</v>
          </cell>
          <cell r="G3232"/>
          <cell r="H3232" t="str">
            <v>OSP Provisioned</v>
          </cell>
        </row>
        <row r="3233">
          <cell r="A3233" t="str">
            <v>FUJ3397</v>
          </cell>
          <cell r="B3233" t="str">
            <v>FUJ3397</v>
          </cell>
          <cell r="C3233" t="str">
            <v>Sayh Mudayrah - Ajman</v>
          </cell>
          <cell r="D3233" t="str">
            <v>24.844120</v>
          </cell>
          <cell r="E3233" t="str">
            <v>56.042499</v>
          </cell>
          <cell r="F3233" t="str">
            <v>Mobile Backhauling</v>
          </cell>
          <cell r="G3233"/>
          <cell r="H3233" t="str">
            <v>OSP Ready</v>
          </cell>
        </row>
        <row r="3234">
          <cell r="A3234" t="str">
            <v>FUJ3396</v>
          </cell>
          <cell r="B3234" t="str">
            <v>FUJ3396</v>
          </cell>
          <cell r="C3234"/>
          <cell r="D3234" t="str">
            <v>24.8061</v>
          </cell>
          <cell r="E3234" t="str">
            <v>56.2013</v>
          </cell>
          <cell r="F3234" t="str">
            <v>Mobile Backhauling</v>
          </cell>
          <cell r="G3234"/>
          <cell r="H3234" t="str">
            <v>NOC &amp; Permitting</v>
          </cell>
        </row>
        <row r="3235">
          <cell r="A3235" t="str">
            <v>FUJ3395</v>
          </cell>
          <cell r="B3235" t="str">
            <v>FUJ3395</v>
          </cell>
          <cell r="C3235"/>
          <cell r="D3235" t="str">
            <v xml:space="preserve"> 24.857200°</v>
          </cell>
          <cell r="E3235" t="str">
            <v xml:space="preserve"> 56.058000°</v>
          </cell>
          <cell r="F3235" t="str">
            <v>Mobile Backhauling</v>
          </cell>
          <cell r="G3235"/>
          <cell r="H3235" t="str">
            <v>OSP Ready</v>
          </cell>
        </row>
        <row r="3236">
          <cell r="A3236" t="str">
            <v>FUJ3394</v>
          </cell>
          <cell r="B3236" t="str">
            <v>FUJ3394</v>
          </cell>
          <cell r="C3236"/>
          <cell r="D3236" t="str">
            <v xml:space="preserve"> 25.244860°</v>
          </cell>
          <cell r="E3236" t="str">
            <v xml:space="preserve"> 56.339880°</v>
          </cell>
          <cell r="F3236" t="str">
            <v>Mobile Backhauling</v>
          </cell>
          <cell r="G3236"/>
          <cell r="H3236" t="str">
            <v>OSP Ready</v>
          </cell>
        </row>
        <row r="3237">
          <cell r="A3237" t="str">
            <v>FUJ3279</v>
          </cell>
          <cell r="B3237" t="str">
            <v>FUJ3279</v>
          </cell>
          <cell r="C3237"/>
          <cell r="D3237" t="str">
            <v>25.0054</v>
          </cell>
          <cell r="E3237" t="str">
            <v>56.3341</v>
          </cell>
          <cell r="F3237" t="str">
            <v>Mobile Backhauling</v>
          </cell>
          <cell r="G3237"/>
          <cell r="H3237" t="str">
            <v>OSP Ready</v>
          </cell>
        </row>
        <row r="3238">
          <cell r="A3238" t="str">
            <v>FUJ3279</v>
          </cell>
          <cell r="B3238" t="str">
            <v>FUJ3279</v>
          </cell>
          <cell r="C3238"/>
          <cell r="D3238" t="str">
            <v xml:space="preserve">25.005487 </v>
          </cell>
          <cell r="E3238" t="str">
            <v xml:space="preserve"> 56.334433</v>
          </cell>
          <cell r="F3238" t="str">
            <v>Mobile Backhauling</v>
          </cell>
          <cell r="G3238"/>
          <cell r="H3238" t="str">
            <v>OSP Ready</v>
          </cell>
        </row>
        <row r="3239">
          <cell r="A3239" t="str">
            <v>FUJ3278C</v>
          </cell>
          <cell r="B3239" t="str">
            <v>FUJ3278C</v>
          </cell>
          <cell r="C3239"/>
          <cell r="D3239" t="str">
            <v>25.271344</v>
          </cell>
          <cell r="E3239" t="str">
            <v>56.052452</v>
          </cell>
          <cell r="F3239" t="str">
            <v>Mobile Backhauling</v>
          </cell>
          <cell r="G3239"/>
          <cell r="H3239" t="str">
            <v>OSP Ready</v>
          </cell>
        </row>
        <row r="3240">
          <cell r="A3240" t="str">
            <v>FUJ3278B</v>
          </cell>
          <cell r="B3240" t="str">
            <v>FUJ3278B</v>
          </cell>
          <cell r="C3240"/>
          <cell r="D3240" t="str">
            <v>25.271344</v>
          </cell>
          <cell r="E3240" t="str">
            <v>56.052452</v>
          </cell>
          <cell r="F3240" t="str">
            <v>Mobile Backhauling</v>
          </cell>
          <cell r="G3240"/>
          <cell r="H3240" t="str">
            <v>OSP Ready</v>
          </cell>
        </row>
        <row r="3241">
          <cell r="A3241" t="str">
            <v>FUJ3278A</v>
          </cell>
          <cell r="B3241" t="str">
            <v>FUJ3278A</v>
          </cell>
          <cell r="C3241"/>
          <cell r="D3241" t="str">
            <v>25.271344</v>
          </cell>
          <cell r="E3241" t="str">
            <v>56.052452</v>
          </cell>
          <cell r="F3241" t="str">
            <v>Mobile Backhauling</v>
          </cell>
          <cell r="G3241"/>
          <cell r="H3241" t="str">
            <v>OSP Ready</v>
          </cell>
        </row>
        <row r="3242">
          <cell r="A3242" t="str">
            <v>FUJ3278</v>
          </cell>
          <cell r="B3242" t="str">
            <v>FUJ3278</v>
          </cell>
          <cell r="C3242"/>
          <cell r="D3242" t="str">
            <v>25.27121</v>
          </cell>
          <cell r="E3242" t="str">
            <v>56.05299</v>
          </cell>
          <cell r="F3242" t="str">
            <v>Mobile Backhauling</v>
          </cell>
          <cell r="G3242"/>
          <cell r="H3242" t="str">
            <v>Dropped</v>
          </cell>
        </row>
        <row r="3243">
          <cell r="A3243" t="str">
            <v>FUJ3277</v>
          </cell>
          <cell r="B3243" t="str">
            <v>FUJ3277</v>
          </cell>
          <cell r="C3243" t="str">
            <v xml:space="preserve">green field outdoor </v>
          </cell>
          <cell r="D3243" t="str">
            <v>25.09282841 56.29925271</v>
          </cell>
          <cell r="E3243" t="str">
            <v>25.09282841 56.29925271</v>
          </cell>
          <cell r="F3243" t="str">
            <v>Mobile Backhauling</v>
          </cell>
          <cell r="G3243"/>
          <cell r="H3243" t="str">
            <v>OSP Ready</v>
          </cell>
        </row>
        <row r="3244">
          <cell r="A3244" t="str">
            <v>FUJ3276</v>
          </cell>
          <cell r="B3244" t="str">
            <v>FUJ3276</v>
          </cell>
          <cell r="C3244" t="str">
            <v>Jama Umair Bin Al Harith Mosque Roof top Fujairah</v>
          </cell>
          <cell r="D3244" t="str">
            <v>56.35862</v>
          </cell>
          <cell r="E3244" t="str">
            <v>25.27266</v>
          </cell>
          <cell r="F3244" t="str">
            <v>Mobile Backhauling</v>
          </cell>
          <cell r="G3244"/>
          <cell r="H3244" t="str">
            <v>OSP Ready</v>
          </cell>
        </row>
        <row r="3245">
          <cell r="A3245" t="str">
            <v>FUJ3275</v>
          </cell>
          <cell r="B3245" t="str">
            <v>FUJ3275</v>
          </cell>
          <cell r="C3245" t="str">
            <v>Al raghbani Mosque MURBAH AL FUJAIRAH</v>
          </cell>
          <cell r="D3245" t="str">
            <v>25.28607</v>
          </cell>
          <cell r="E3245" t="str">
            <v>56.35468</v>
          </cell>
          <cell r="F3245" t="str">
            <v>Mobile Backhauling</v>
          </cell>
          <cell r="G3245"/>
          <cell r="H3245" t="str">
            <v>OSP Ready</v>
          </cell>
        </row>
        <row r="3246">
          <cell r="A3246" t="str">
            <v>FUJ3274</v>
          </cell>
          <cell r="B3246" t="str">
            <v>FUJ3274</v>
          </cell>
          <cell r="C3246"/>
          <cell r="D3246" t="str">
            <v>25.1597688</v>
          </cell>
          <cell r="E3246" t="str">
            <v>56.2542022</v>
          </cell>
          <cell r="F3246" t="str">
            <v>Mobile Backhauling</v>
          </cell>
          <cell r="G3246"/>
          <cell r="H3246" t="str">
            <v>NOC &amp; Permitting</v>
          </cell>
        </row>
        <row r="3247">
          <cell r="A3247" t="str">
            <v>FUJ3271</v>
          </cell>
          <cell r="B3247" t="str">
            <v>FUJ3271</v>
          </cell>
          <cell r="C3247"/>
          <cell r="D3247" t="str">
            <v xml:space="preserve"> 24.861000°</v>
          </cell>
          <cell r="E3247" t="str">
            <v xml:space="preserve"> 56.066700°</v>
          </cell>
          <cell r="F3247" t="str">
            <v>Mobile Backhauling</v>
          </cell>
          <cell r="G3247"/>
          <cell r="H3247" t="str">
            <v>OSP Ready</v>
          </cell>
        </row>
        <row r="3248">
          <cell r="A3248" t="str">
            <v>FUJ3270</v>
          </cell>
          <cell r="B3248" t="str">
            <v>FUJ3270</v>
          </cell>
          <cell r="C3248" t="str">
            <v>Sayh Mudayrah - Ajman</v>
          </cell>
          <cell r="D3248" t="str">
            <v xml:space="preserve">24.8481 </v>
          </cell>
          <cell r="E3248" t="str">
            <v>56.05516</v>
          </cell>
          <cell r="F3248" t="str">
            <v>Mobile Backhauling</v>
          </cell>
          <cell r="G3248"/>
          <cell r="H3248" t="str">
            <v>OSP Ready</v>
          </cell>
        </row>
        <row r="3249">
          <cell r="A3249" t="str">
            <v>FUJ3269</v>
          </cell>
          <cell r="B3249" t="str">
            <v>FUJ3269</v>
          </cell>
          <cell r="C3249" t="str">
            <v xml:space="preserve">green field outdoor </v>
          </cell>
          <cell r="D3249" t="str">
            <v>56.358</v>
          </cell>
          <cell r="E3249" t="str">
            <v>25.0376</v>
          </cell>
          <cell r="F3249" t="str">
            <v>Mobile Backhauling</v>
          </cell>
          <cell r="G3249"/>
          <cell r="H3249" t="str">
            <v>OSP Ready</v>
          </cell>
        </row>
        <row r="3250">
          <cell r="A3250" t="str">
            <v>FUJ3264</v>
          </cell>
          <cell r="B3250" t="str">
            <v>FUJ3264</v>
          </cell>
          <cell r="C3250"/>
          <cell r="D3250"/>
          <cell r="E3250"/>
          <cell r="F3250" t="str">
            <v>Mobile Backhauling</v>
          </cell>
          <cell r="G3250"/>
          <cell r="H3250" t="str">
            <v>OSP Ready</v>
          </cell>
        </row>
        <row r="3251">
          <cell r="A3251" t="str">
            <v>FUJ3263</v>
          </cell>
          <cell r="B3251" t="str">
            <v>FUJ3263</v>
          </cell>
          <cell r="C3251"/>
          <cell r="D3251" t="str">
            <v>25.0791</v>
          </cell>
          <cell r="E3251" t="str">
            <v>56.0262</v>
          </cell>
          <cell r="F3251" t="str">
            <v>Mobile Backhauling</v>
          </cell>
          <cell r="G3251"/>
          <cell r="H3251" t="str">
            <v>NOC &amp; Permitting</v>
          </cell>
        </row>
        <row r="3252">
          <cell r="A3252" t="str">
            <v>FUJ3262</v>
          </cell>
          <cell r="B3252" t="str">
            <v>FUJ3262</v>
          </cell>
          <cell r="C3252"/>
          <cell r="D3252" t="str">
            <v>24.893712</v>
          </cell>
          <cell r="E3252" t="str">
            <v>56.089914</v>
          </cell>
          <cell r="F3252" t="str">
            <v>Mobile Backhauling</v>
          </cell>
          <cell r="G3252"/>
          <cell r="H3252" t="str">
            <v>NOC &amp; Permitting</v>
          </cell>
        </row>
        <row r="3253">
          <cell r="A3253" t="str">
            <v>FUJ3261</v>
          </cell>
          <cell r="B3253" t="str">
            <v>FUJ3261</v>
          </cell>
          <cell r="C3253"/>
          <cell r="D3253" t="str">
            <v>25.3047</v>
          </cell>
          <cell r="E3253" t="str">
            <v>56.0665</v>
          </cell>
          <cell r="F3253" t="str">
            <v>Mobile Backhauling</v>
          </cell>
          <cell r="G3253"/>
          <cell r="H3253" t="str">
            <v>OSP Ready</v>
          </cell>
        </row>
        <row r="3254">
          <cell r="A3254" t="str">
            <v>FUT3239</v>
          </cell>
          <cell r="B3254" t="str">
            <v>FUJ3239</v>
          </cell>
          <cell r="C3254"/>
          <cell r="D3254" t="str">
            <v>25.15706</v>
          </cell>
          <cell r="E3254" t="str">
            <v>56.15995</v>
          </cell>
          <cell r="F3254" t="str">
            <v>Mobile Backhauling</v>
          </cell>
          <cell r="G3254"/>
          <cell r="H3254" t="str">
            <v>OSP Ready</v>
          </cell>
        </row>
        <row r="3255">
          <cell r="A3255" t="str">
            <v>FUJ3237</v>
          </cell>
          <cell r="B3255" t="str">
            <v>FUJ3237</v>
          </cell>
          <cell r="C3255"/>
          <cell r="D3255" t="str">
            <v>55.4632</v>
          </cell>
          <cell r="E3255" t="str">
            <v>25.3084</v>
          </cell>
          <cell r="F3255" t="str">
            <v>Mobile Backhauling</v>
          </cell>
          <cell r="G3255"/>
          <cell r="H3255" t="str">
            <v>OSP Ready</v>
          </cell>
        </row>
        <row r="3256">
          <cell r="A3256" t="str">
            <v>FUJ3233</v>
          </cell>
          <cell r="B3256" t="str">
            <v>FUJ3233</v>
          </cell>
          <cell r="C3256" t="str">
            <v>5g site</v>
          </cell>
          <cell r="D3256" t="str">
            <v>24.8383</v>
          </cell>
          <cell r="E3256" t="str">
            <v>56.05696</v>
          </cell>
          <cell r="F3256" t="str">
            <v>Mobile Backhauling</v>
          </cell>
          <cell r="G3256"/>
          <cell r="H3256" t="str">
            <v>NOC &amp; Permitting</v>
          </cell>
        </row>
        <row r="3257">
          <cell r="A3257" t="str">
            <v>FUJ3231</v>
          </cell>
          <cell r="B3257" t="str">
            <v>FUJ3231</v>
          </cell>
          <cell r="C3257" t="str">
            <v>Green filed Outdoor Kalba - Sharjah</v>
          </cell>
          <cell r="D3257" t="str">
            <v>25.033680</v>
          </cell>
          <cell r="E3257" t="str">
            <v>56.343491</v>
          </cell>
          <cell r="F3257" t="str">
            <v>Mobile Backhauling</v>
          </cell>
          <cell r="G3257"/>
          <cell r="H3257" t="str">
            <v>OSP Ready</v>
          </cell>
        </row>
        <row r="3258">
          <cell r="A3258" t="str">
            <v>FUJ3228</v>
          </cell>
          <cell r="B3258" t="str">
            <v>FUJ3228</v>
          </cell>
          <cell r="C3258"/>
          <cell r="D3258" t="str">
            <v>24.80891</v>
          </cell>
          <cell r="E3258" t="str">
            <v>56.0575</v>
          </cell>
          <cell r="F3258" t="str">
            <v>Mobile Backhauling</v>
          </cell>
          <cell r="G3258"/>
          <cell r="H3258" t="str">
            <v>OSP Ready</v>
          </cell>
        </row>
        <row r="3259">
          <cell r="A3259" t="str">
            <v>FUJ3213</v>
          </cell>
          <cell r="B3259" t="str">
            <v>FUJ3213</v>
          </cell>
          <cell r="C3259"/>
          <cell r="D3259" t="str">
            <v>25.29492</v>
          </cell>
          <cell r="E3259" t="str">
            <v>56.35343</v>
          </cell>
          <cell r="F3259" t="str">
            <v>Mobile Backhauling</v>
          </cell>
          <cell r="G3259"/>
          <cell r="H3259" t="str">
            <v>OSP Ready</v>
          </cell>
        </row>
        <row r="3260">
          <cell r="A3260" t="str">
            <v>FUJ3208</v>
          </cell>
          <cell r="B3260" t="str">
            <v>FUJ3208</v>
          </cell>
          <cell r="C3260"/>
          <cell r="D3260" t="str">
            <v>25.28795</v>
          </cell>
          <cell r="E3260" t="str">
            <v>56.35197</v>
          </cell>
          <cell r="F3260" t="str">
            <v>Mobile Backhauling</v>
          </cell>
          <cell r="G3260"/>
          <cell r="H3260" t="str">
            <v>OSP Ready</v>
          </cell>
        </row>
        <row r="3261">
          <cell r="A3261" t="str">
            <v>FUJ3207</v>
          </cell>
          <cell r="B3261" t="str">
            <v>FUJ3207</v>
          </cell>
          <cell r="C3261"/>
          <cell r="D3261" t="str">
            <v>25.29616</v>
          </cell>
          <cell r="E3261" t="str">
            <v>56.078</v>
          </cell>
          <cell r="F3261" t="str">
            <v>Mobile Backhauling</v>
          </cell>
          <cell r="G3261"/>
          <cell r="H3261" t="str">
            <v>NOC &amp; Permitting</v>
          </cell>
        </row>
        <row r="3262">
          <cell r="A3262" t="str">
            <v>FUJ3088</v>
          </cell>
          <cell r="B3262" t="str">
            <v>FUJ3088</v>
          </cell>
          <cell r="C3262" t="str">
            <v>Fujairah</v>
          </cell>
          <cell r="D3262" t="str">
            <v xml:space="preserve">25.2638 </v>
          </cell>
          <cell r="E3262" t="str">
            <v>56.3504</v>
          </cell>
          <cell r="F3262" t="str">
            <v>Mobile Backhauling</v>
          </cell>
          <cell r="G3262"/>
          <cell r="H3262" t="str">
            <v>OSP Ready</v>
          </cell>
        </row>
        <row r="3263">
          <cell r="A3263" t="str">
            <v>FUJ3075</v>
          </cell>
          <cell r="B3263" t="str">
            <v>FUJ3075</v>
          </cell>
          <cell r="C3263"/>
          <cell r="D3263" t="str">
            <v xml:space="preserve"> 25.243500°</v>
          </cell>
          <cell r="E3263" t="str">
            <v xml:space="preserve"> 56.063800°</v>
          </cell>
          <cell r="F3263" t="str">
            <v>Mobile Backhauling</v>
          </cell>
          <cell r="G3263"/>
          <cell r="H3263" t="str">
            <v>OSP Ready</v>
          </cell>
        </row>
        <row r="3264">
          <cell r="A3264" t="str">
            <v>FUJ3073</v>
          </cell>
          <cell r="B3264" t="str">
            <v>FUJ3073</v>
          </cell>
          <cell r="C3264"/>
          <cell r="D3264" t="str">
            <v>25.025326</v>
          </cell>
          <cell r="E3264" t="str">
            <v>56.362976</v>
          </cell>
          <cell r="F3264" t="str">
            <v>Mobile Backhauling</v>
          </cell>
          <cell r="G3264"/>
          <cell r="H3264" t="str">
            <v>NOC &amp; Permitting</v>
          </cell>
        </row>
        <row r="3265">
          <cell r="A3265" t="str">
            <v>FUJ3071</v>
          </cell>
          <cell r="B3265" t="str">
            <v>FUJ3071</v>
          </cell>
          <cell r="C3265"/>
          <cell r="D3265" t="str">
            <v>25.32492</v>
          </cell>
          <cell r="E3265" t="str">
            <v>56.16904</v>
          </cell>
          <cell r="F3265" t="str">
            <v>Mobile Backhauling</v>
          </cell>
          <cell r="G3265"/>
          <cell r="H3265" t="str">
            <v>NOC &amp; Permitting</v>
          </cell>
        </row>
        <row r="3266">
          <cell r="A3266" t="str">
            <v>FUJ3063</v>
          </cell>
          <cell r="B3266" t="str">
            <v>FUJ3063</v>
          </cell>
          <cell r="C3266"/>
          <cell r="D3266" t="str">
            <v>24.98401</v>
          </cell>
          <cell r="E3266" t="str">
            <v>56.36036</v>
          </cell>
          <cell r="F3266" t="str">
            <v>Mobile Backhauling</v>
          </cell>
          <cell r="G3266"/>
          <cell r="H3266" t="str">
            <v>OSP Ready</v>
          </cell>
        </row>
        <row r="3267">
          <cell r="A3267" t="str">
            <v>FUJ3062</v>
          </cell>
          <cell r="B3267" t="str">
            <v>FUJ3062</v>
          </cell>
          <cell r="C3267"/>
          <cell r="D3267" t="str">
            <v xml:space="preserve">25.291105 </v>
          </cell>
          <cell r="E3267" t="str">
            <v>56.247336</v>
          </cell>
          <cell r="F3267" t="str">
            <v>Mobile Backhauling</v>
          </cell>
          <cell r="G3267"/>
          <cell r="H3267" t="str">
            <v>NOC &amp; Permitting</v>
          </cell>
        </row>
        <row r="3268">
          <cell r="A3268" t="str">
            <v>FUJ3061</v>
          </cell>
          <cell r="B3268" t="str">
            <v>FUJ3061</v>
          </cell>
          <cell r="C3268"/>
          <cell r="D3268" t="str">
            <v>56.316</v>
          </cell>
          <cell r="E3268" t="str">
            <v>25.0218</v>
          </cell>
          <cell r="F3268" t="str">
            <v>Mobile Backhauling</v>
          </cell>
          <cell r="G3268"/>
          <cell r="H3268" t="str">
            <v>NOC &amp; Permitting</v>
          </cell>
        </row>
        <row r="3269">
          <cell r="A3269" t="str">
            <v>FUJ3060</v>
          </cell>
          <cell r="B3269" t="str">
            <v>FUJ3060</v>
          </cell>
          <cell r="C3269"/>
          <cell r="D3269" t="str">
            <v xml:space="preserve">25.146650° </v>
          </cell>
          <cell r="E3269" t="str">
            <v>56.245621°</v>
          </cell>
          <cell r="F3269" t="str">
            <v>Mobile Backhauling</v>
          </cell>
          <cell r="G3269"/>
          <cell r="H3269" t="str">
            <v>OSP Ready</v>
          </cell>
        </row>
        <row r="3270">
          <cell r="A3270" t="str">
            <v>FUJ3059</v>
          </cell>
          <cell r="B3270" t="str">
            <v>FUJ3059</v>
          </cell>
          <cell r="C3270" t="str">
            <v>Mirbah - Fujairah</v>
          </cell>
          <cell r="D3270" t="str">
            <v xml:space="preserve">25.2618 </v>
          </cell>
          <cell r="E3270" t="str">
            <v>56.3666</v>
          </cell>
          <cell r="F3270" t="str">
            <v>Mobile Backhauling</v>
          </cell>
          <cell r="G3270"/>
          <cell r="H3270" t="str">
            <v>OSP Ready</v>
          </cell>
        </row>
        <row r="3271">
          <cell r="A3271" t="str">
            <v>FUJ3058</v>
          </cell>
          <cell r="B3271" t="str">
            <v>FUJ3058</v>
          </cell>
          <cell r="C3271" t="str">
            <v>KFN TUNNEL</v>
          </cell>
          <cell r="D3271" t="str">
            <v xml:space="preserve"> 25.271320°</v>
          </cell>
          <cell r="E3271" t="str">
            <v xml:space="preserve"> 56.175600°</v>
          </cell>
          <cell r="F3271" t="str">
            <v>Mobile Backhauling</v>
          </cell>
          <cell r="G3271"/>
          <cell r="H3271" t="str">
            <v>OSP Ready</v>
          </cell>
        </row>
        <row r="3272">
          <cell r="A3272" t="str">
            <v>FUJ3054</v>
          </cell>
          <cell r="B3272" t="str">
            <v>FUJ3054</v>
          </cell>
          <cell r="C3272"/>
          <cell r="D3272" t="str">
            <v>24.9211</v>
          </cell>
          <cell r="E3272" t="str">
            <v>56.3223</v>
          </cell>
          <cell r="F3272" t="str">
            <v>Mobile Backhauling</v>
          </cell>
          <cell r="G3272"/>
          <cell r="H3272" t="str">
            <v>OSP Ready</v>
          </cell>
        </row>
        <row r="3273">
          <cell r="A3273" t="str">
            <v>FUJ3053</v>
          </cell>
          <cell r="B3273" t="str">
            <v>FUJ3053</v>
          </cell>
          <cell r="C3273" t="str">
            <v>Green field outdoor</v>
          </cell>
          <cell r="D3273" t="str">
            <v>25.10632</v>
          </cell>
          <cell r="E3273" t="str">
            <v>56.20192</v>
          </cell>
          <cell r="F3273" t="str">
            <v>Mobile Backhauling</v>
          </cell>
          <cell r="G3273"/>
          <cell r="H3273" t="str">
            <v>OSP Ready</v>
          </cell>
        </row>
        <row r="3274">
          <cell r="A3274" t="str">
            <v>FUJ3052</v>
          </cell>
          <cell r="B3274" t="str">
            <v>FUJ3052</v>
          </cell>
          <cell r="C3274"/>
          <cell r="D3274" t="str">
            <v xml:space="preserve"> 24.784200°</v>
          </cell>
          <cell r="E3274" t="str">
            <v>56.142100°</v>
          </cell>
          <cell r="F3274" t="str">
            <v>Mobile Backhauling</v>
          </cell>
          <cell r="G3274"/>
          <cell r="H3274" t="str">
            <v>OSP Ready</v>
          </cell>
        </row>
        <row r="3275">
          <cell r="A3275" t="str">
            <v>FUJ3051</v>
          </cell>
          <cell r="B3275" t="str">
            <v>FUJ3051</v>
          </cell>
          <cell r="C3275" t="str">
            <v>Wadi Al Qor</v>
          </cell>
          <cell r="D3275" t="str">
            <v xml:space="preserve">24.9103 </v>
          </cell>
          <cell r="E3275" t="str">
            <v>56.0911</v>
          </cell>
          <cell r="F3275" t="str">
            <v>Mobile Backhauling</v>
          </cell>
          <cell r="G3275"/>
          <cell r="H3275" t="str">
            <v>OSP Ready</v>
          </cell>
        </row>
        <row r="3276">
          <cell r="A3276" t="str">
            <v>FUJ3047</v>
          </cell>
          <cell r="B3276" t="str">
            <v>FUJ3047</v>
          </cell>
          <cell r="C3276"/>
          <cell r="D3276" t="str">
            <v xml:space="preserve">24.79614 </v>
          </cell>
          <cell r="E3276" t="str">
            <v>56.12281</v>
          </cell>
          <cell r="F3276" t="str">
            <v>Mobile Backhauling</v>
          </cell>
          <cell r="G3276"/>
          <cell r="H3276" t="str">
            <v>OSP Ready</v>
          </cell>
        </row>
        <row r="3277">
          <cell r="A3277" t="str">
            <v>FUJ2996</v>
          </cell>
          <cell r="B3277" t="str">
            <v>FUJ2996</v>
          </cell>
          <cell r="C3277" t="str">
            <v>25.079640 56.296950</v>
          </cell>
          <cell r="D3277" t="str">
            <v>25.079640 56.296950</v>
          </cell>
          <cell r="E3277" t="str">
            <v>25.079640 56.296950</v>
          </cell>
          <cell r="F3277" t="str">
            <v>Mobile Backhauling</v>
          </cell>
          <cell r="G3277"/>
          <cell r="H3277" t="str">
            <v>OSP Ready</v>
          </cell>
        </row>
        <row r="3278">
          <cell r="A3278" t="str">
            <v>FUJ2995</v>
          </cell>
          <cell r="B3278" t="str">
            <v>FUJ2995</v>
          </cell>
          <cell r="C3278"/>
          <cell r="D3278" t="str">
            <v>25.23828</v>
          </cell>
          <cell r="E3278" t="str">
            <v>56.10626</v>
          </cell>
          <cell r="F3278" t="str">
            <v>Mobile Backhauling</v>
          </cell>
          <cell r="G3278"/>
          <cell r="H3278" t="str">
            <v>OSP Ready</v>
          </cell>
        </row>
        <row r="3279">
          <cell r="A3279" t="str">
            <v>FUJ2974</v>
          </cell>
          <cell r="B3279" t="str">
            <v>FUJ2974</v>
          </cell>
          <cell r="C3279"/>
          <cell r="D3279" t="str">
            <v xml:space="preserve"> 24.968495°</v>
          </cell>
          <cell r="E3279" t="str">
            <v xml:space="preserve"> 56.196597°</v>
          </cell>
          <cell r="F3279" t="str">
            <v>Mobile Backhauling</v>
          </cell>
          <cell r="G3279"/>
          <cell r="H3279" t="str">
            <v>OSP Ready</v>
          </cell>
        </row>
        <row r="3280">
          <cell r="A3280" t="str">
            <v>FUJ2971</v>
          </cell>
          <cell r="B3280" t="str">
            <v>FUJ2971</v>
          </cell>
          <cell r="C3280"/>
          <cell r="D3280" t="str">
            <v>25.110953</v>
          </cell>
          <cell r="E3280" t="str">
            <v>56.288999</v>
          </cell>
          <cell r="F3280" t="str">
            <v>Mobile Backhauling</v>
          </cell>
          <cell r="G3280"/>
          <cell r="H3280" t="str">
            <v>OSP Ready</v>
          </cell>
        </row>
        <row r="3281">
          <cell r="A3281" t="str">
            <v>FUJ2970</v>
          </cell>
          <cell r="B3281" t="str">
            <v>FUJ2970</v>
          </cell>
          <cell r="C3281"/>
          <cell r="D3281" t="str">
            <v xml:space="preserve"> 25.221000°</v>
          </cell>
          <cell r="E3281" t="str">
            <v xml:space="preserve"> 56.337700°</v>
          </cell>
          <cell r="F3281" t="str">
            <v>Mobile Backhauling</v>
          </cell>
          <cell r="G3281"/>
          <cell r="H3281" t="str">
            <v>OSP Ready</v>
          </cell>
        </row>
        <row r="3282">
          <cell r="A3282" t="str">
            <v>FUJ2968</v>
          </cell>
          <cell r="B3282" t="str">
            <v>FUJ2968</v>
          </cell>
          <cell r="C3282"/>
          <cell r="D3282" t="str">
            <v>25.17448</v>
          </cell>
          <cell r="E3282" t="str">
            <v>56.35097</v>
          </cell>
          <cell r="F3282" t="str">
            <v>Mobile Backhauling</v>
          </cell>
          <cell r="G3282"/>
          <cell r="H3282" t="str">
            <v>OSP Provisioned</v>
          </cell>
        </row>
        <row r="3283">
          <cell r="A3283" t="str">
            <v>FUJ2967</v>
          </cell>
          <cell r="B3283" t="str">
            <v>FUJ2967</v>
          </cell>
          <cell r="C3283"/>
          <cell r="D3283"/>
          <cell r="E3283"/>
          <cell r="F3283" t="str">
            <v>Mobile Backhauling</v>
          </cell>
          <cell r="G3283"/>
          <cell r="H3283" t="str">
            <v>OSP Ready</v>
          </cell>
        </row>
        <row r="3284">
          <cell r="A3284" t="str">
            <v>FUJ2964</v>
          </cell>
          <cell r="B3284" t="str">
            <v>FUJ2964</v>
          </cell>
          <cell r="C3284" t="str">
            <v>Showka (pole Route)</v>
          </cell>
          <cell r="D3284" t="str">
            <v>24.99432</v>
          </cell>
          <cell r="E3284" t="str">
            <v>56.13693</v>
          </cell>
          <cell r="F3284" t="str">
            <v>Mobile Backhauling</v>
          </cell>
          <cell r="G3284"/>
          <cell r="H3284" t="str">
            <v>OSP Ready</v>
          </cell>
        </row>
        <row r="3285">
          <cell r="A3285" t="str">
            <v>FUJ2963</v>
          </cell>
          <cell r="B3285" t="str">
            <v>FUJ2963</v>
          </cell>
          <cell r="C3285" t="str">
            <v xml:space="preserve"> Wadi Al Tuwa</v>
          </cell>
          <cell r="D3285" t="str">
            <v>25.01824</v>
          </cell>
          <cell r="E3285" t="str">
            <v>56.13475</v>
          </cell>
          <cell r="F3285" t="str">
            <v>Mobile Backhauling</v>
          </cell>
          <cell r="G3285"/>
          <cell r="H3285" t="str">
            <v>OSP Ready</v>
          </cell>
        </row>
        <row r="3286">
          <cell r="A3286" t="str">
            <v>FUJ2962</v>
          </cell>
          <cell r="B3286" t="str">
            <v>FUJ2962</v>
          </cell>
          <cell r="C3286"/>
          <cell r="D3286" t="str">
            <v xml:space="preserve"> 25.016990°</v>
          </cell>
          <cell r="E3286" t="str">
            <v xml:space="preserve"> 56.145800°</v>
          </cell>
          <cell r="F3286" t="str">
            <v>Mobile Backhauling</v>
          </cell>
          <cell r="G3286"/>
          <cell r="H3286" t="str">
            <v>OSP Ready</v>
          </cell>
        </row>
        <row r="3287">
          <cell r="A3287" t="str">
            <v>FUJ2961</v>
          </cell>
          <cell r="B3287" t="str">
            <v>FUJ2961</v>
          </cell>
          <cell r="C3287"/>
          <cell r="D3287" t="str">
            <v xml:space="preserve"> 25.025710°</v>
          </cell>
          <cell r="E3287" t="str">
            <v xml:space="preserve"> 56.156980°</v>
          </cell>
          <cell r="F3287" t="str">
            <v>Mobile Backhauling</v>
          </cell>
          <cell r="G3287"/>
          <cell r="H3287" t="str">
            <v>OSP Ready</v>
          </cell>
        </row>
        <row r="3288">
          <cell r="A3288" t="str">
            <v>FUJ2960</v>
          </cell>
          <cell r="B3288" t="str">
            <v>FUJ2960</v>
          </cell>
          <cell r="C3288"/>
          <cell r="D3288" t="str">
            <v>25.04849</v>
          </cell>
          <cell r="E3288" t="str">
            <v>56.144</v>
          </cell>
          <cell r="F3288" t="str">
            <v>Mobile Backhauling</v>
          </cell>
          <cell r="G3288"/>
          <cell r="H3288" t="str">
            <v>OSP Ready</v>
          </cell>
        </row>
        <row r="3289">
          <cell r="A3289" t="str">
            <v>FUJ2907</v>
          </cell>
          <cell r="B3289" t="str">
            <v>FUJ2907</v>
          </cell>
          <cell r="C3289"/>
          <cell r="D3289" t="str">
            <v>25.2336</v>
          </cell>
          <cell r="E3289" t="str">
            <v>56.0002</v>
          </cell>
          <cell r="F3289" t="str">
            <v>Mobile Backhauling</v>
          </cell>
          <cell r="G3289"/>
          <cell r="H3289" t="str">
            <v>OSP Ready</v>
          </cell>
        </row>
        <row r="3290">
          <cell r="A3290" t="str">
            <v>FUJ2906</v>
          </cell>
          <cell r="B3290" t="str">
            <v>FUJ2906</v>
          </cell>
          <cell r="C3290"/>
          <cell r="D3290" t="str">
            <v>25.20013</v>
          </cell>
          <cell r="E3290" t="str">
            <v>56.08065</v>
          </cell>
          <cell r="F3290" t="str">
            <v>Mobile Backhauling</v>
          </cell>
          <cell r="G3290"/>
          <cell r="H3290" t="str">
            <v>OSP Ready</v>
          </cell>
        </row>
        <row r="3291">
          <cell r="A3291" t="str">
            <v>FUJ2905</v>
          </cell>
          <cell r="B3291" t="str">
            <v>FUJ2905</v>
          </cell>
          <cell r="C3291"/>
          <cell r="D3291" t="str">
            <v>25.32139</v>
          </cell>
          <cell r="E3291" t="str">
            <v>56.16095</v>
          </cell>
          <cell r="F3291" t="str">
            <v>Mobile Backhauling</v>
          </cell>
          <cell r="G3291"/>
          <cell r="H3291" t="str">
            <v>NOC &amp; Permitting</v>
          </cell>
        </row>
        <row r="3292">
          <cell r="A3292" t="str">
            <v>FUJ2904</v>
          </cell>
          <cell r="B3292" t="str">
            <v>FUJ2904</v>
          </cell>
          <cell r="C3292"/>
          <cell r="D3292"/>
          <cell r="E3292"/>
          <cell r="F3292" t="str">
            <v>Mobile Backhauling</v>
          </cell>
          <cell r="G3292"/>
          <cell r="H3292" t="str">
            <v>OSP Ready</v>
          </cell>
        </row>
        <row r="3293">
          <cell r="A3293" t="str">
            <v>FUJ2880</v>
          </cell>
          <cell r="B3293" t="str">
            <v>FUJ2880</v>
          </cell>
          <cell r="C3293"/>
          <cell r="D3293" t="str">
            <v>24.81</v>
          </cell>
          <cell r="E3293" t="str">
            <v>56.1934</v>
          </cell>
          <cell r="F3293" t="str">
            <v>Mobile Backhauling</v>
          </cell>
          <cell r="G3293"/>
          <cell r="H3293" t="str">
            <v>NOC &amp; Permitting</v>
          </cell>
        </row>
        <row r="3294">
          <cell r="A3294" t="str">
            <v>FUJ2824</v>
          </cell>
          <cell r="B3294" t="str">
            <v>FUJ2824</v>
          </cell>
          <cell r="C3294"/>
          <cell r="D3294" t="str">
            <v>24.92024</v>
          </cell>
          <cell r="E3294" t="str">
            <v>56.27356</v>
          </cell>
          <cell r="F3294" t="str">
            <v>Mobile Backhauling</v>
          </cell>
          <cell r="G3294"/>
          <cell r="H3294" t="str">
            <v>OSP Ready</v>
          </cell>
        </row>
        <row r="3295">
          <cell r="A3295" t="str">
            <v>FUJ2799</v>
          </cell>
          <cell r="B3295" t="str">
            <v>FUJ2799</v>
          </cell>
          <cell r="C3295"/>
          <cell r="D3295" t="str">
            <v>24.81826</v>
          </cell>
          <cell r="E3295" t="str">
            <v>56.16319</v>
          </cell>
          <cell r="F3295" t="str">
            <v>Mobile Backhauling</v>
          </cell>
          <cell r="G3295"/>
          <cell r="H3295" t="str">
            <v>NOC &amp; Permitting</v>
          </cell>
        </row>
        <row r="3296">
          <cell r="A3296" t="str">
            <v>FUJ2798</v>
          </cell>
          <cell r="B3296" t="str">
            <v>FUJ2798</v>
          </cell>
          <cell r="C3296"/>
          <cell r="D3296"/>
          <cell r="E3296"/>
          <cell r="F3296" t="str">
            <v>Mobile Backhauling</v>
          </cell>
          <cell r="G3296"/>
          <cell r="H3296" t="str">
            <v>OSP Ready</v>
          </cell>
        </row>
        <row r="3297">
          <cell r="A3297" t="str">
            <v>FUJ2797</v>
          </cell>
          <cell r="B3297" t="str">
            <v>FUJ2797</v>
          </cell>
          <cell r="C3297"/>
          <cell r="D3297" t="str">
            <v>25.502752</v>
          </cell>
          <cell r="E3297" t="str">
            <v>56.21383</v>
          </cell>
          <cell r="F3297" t="str">
            <v>Mobile Backhauling</v>
          </cell>
          <cell r="G3297"/>
          <cell r="H3297" t="str">
            <v>Dropped</v>
          </cell>
        </row>
        <row r="3298">
          <cell r="A3298" t="str">
            <v>FUJ2795</v>
          </cell>
          <cell r="B3298" t="str">
            <v>FUJ2795</v>
          </cell>
          <cell r="C3298"/>
          <cell r="D3298" t="str">
            <v>25.38269</v>
          </cell>
          <cell r="E3298" t="str">
            <v>56.16856</v>
          </cell>
          <cell r="F3298" t="str">
            <v>Mobile Backhauling</v>
          </cell>
          <cell r="G3298"/>
          <cell r="H3298" t="str">
            <v>NOC &amp; Permitting</v>
          </cell>
        </row>
        <row r="3299">
          <cell r="A3299" t="str">
            <v>FUJ2699</v>
          </cell>
          <cell r="B3299" t="str">
            <v>FUJ2699</v>
          </cell>
          <cell r="C3299"/>
          <cell r="D3299" t="str">
            <v>25.000676</v>
          </cell>
          <cell r="E3299" t="str">
            <v>56.2796</v>
          </cell>
          <cell r="F3299" t="str">
            <v>Mobile Backhauling</v>
          </cell>
          <cell r="G3299"/>
          <cell r="H3299" t="str">
            <v>OSP Ready</v>
          </cell>
        </row>
        <row r="3300">
          <cell r="A3300" t="str">
            <v>FUJ2697</v>
          </cell>
          <cell r="B3300" t="str">
            <v>FUJ2697</v>
          </cell>
          <cell r="C3300"/>
          <cell r="D3300" t="str">
            <v>25.2209</v>
          </cell>
          <cell r="E3300" t="str">
            <v>56.3247</v>
          </cell>
          <cell r="F3300" t="str">
            <v>Mobile Backhauling</v>
          </cell>
          <cell r="G3300"/>
          <cell r="H3300" t="str">
            <v>NOC &amp; Permitting</v>
          </cell>
        </row>
        <row r="3301">
          <cell r="A3301" t="str">
            <v>FUJ2694</v>
          </cell>
          <cell r="B3301" t="str">
            <v>FUJ2694</v>
          </cell>
          <cell r="C3301"/>
          <cell r="D3301" t="str">
            <v>24.84</v>
          </cell>
          <cell r="E3301" t="str">
            <v>55.0771</v>
          </cell>
          <cell r="F3301" t="str">
            <v>Mobile Backhauling</v>
          </cell>
          <cell r="G3301"/>
          <cell r="H3301" t="str">
            <v>OSP Ready</v>
          </cell>
        </row>
        <row r="3302">
          <cell r="A3302" t="str">
            <v>FUJ2692</v>
          </cell>
          <cell r="B3302" t="str">
            <v>FUJ2692</v>
          </cell>
          <cell r="C3302"/>
          <cell r="D3302" t="str">
            <v xml:space="preserve"> 24.850590°</v>
          </cell>
          <cell r="E3302" t="str">
            <v xml:space="preserve"> 56.025620°</v>
          </cell>
          <cell r="F3302" t="str">
            <v>Mobile Backhauling</v>
          </cell>
          <cell r="G3302"/>
          <cell r="H3302" t="str">
            <v>OSP Ready</v>
          </cell>
        </row>
        <row r="3303">
          <cell r="A3303" t="str">
            <v>FUJ2691</v>
          </cell>
          <cell r="B3303" t="str">
            <v>FUJ2691</v>
          </cell>
          <cell r="C3303"/>
          <cell r="D3303" t="str">
            <v>24.82958</v>
          </cell>
          <cell r="E3303" t="str">
            <v>56.12764</v>
          </cell>
          <cell r="F3303" t="str">
            <v>Mobile Backhauling</v>
          </cell>
          <cell r="G3303"/>
          <cell r="H3303" t="str">
            <v>OSP Ready</v>
          </cell>
        </row>
        <row r="3304">
          <cell r="A3304" t="str">
            <v>FUJ2689</v>
          </cell>
          <cell r="B3304" t="str">
            <v>FUJ2689</v>
          </cell>
          <cell r="C3304"/>
          <cell r="D3304" t="str">
            <v>25.09066</v>
          </cell>
          <cell r="E3304" t="str">
            <v>56.34511</v>
          </cell>
          <cell r="F3304" t="str">
            <v>Mobile Backhauling</v>
          </cell>
          <cell r="G3304"/>
          <cell r="H3304" t="str">
            <v>NOC &amp; Permitting</v>
          </cell>
        </row>
        <row r="3305">
          <cell r="A3305" t="str">
            <v>FUJ2688</v>
          </cell>
          <cell r="B3305" t="str">
            <v>FUJ2688</v>
          </cell>
          <cell r="C3305"/>
          <cell r="D3305"/>
          <cell r="E3305"/>
          <cell r="F3305" t="str">
            <v>Mobile Backhauling</v>
          </cell>
          <cell r="G3305"/>
          <cell r="H3305" t="str">
            <v>OSP Ready</v>
          </cell>
        </row>
        <row r="3306">
          <cell r="A3306" t="str">
            <v>FUJ2687</v>
          </cell>
          <cell r="B3306" t="str">
            <v>FUJ2687</v>
          </cell>
          <cell r="C3306"/>
          <cell r="D3306" t="str">
            <v>56.329</v>
          </cell>
          <cell r="E3306" t="str">
            <v>25.1402</v>
          </cell>
          <cell r="F3306" t="str">
            <v>Mobile Backhauling</v>
          </cell>
          <cell r="G3306"/>
          <cell r="H3306" t="str">
            <v>OSP Ready</v>
          </cell>
        </row>
        <row r="3307">
          <cell r="A3307" t="str">
            <v>FUJ2685</v>
          </cell>
          <cell r="B3307" t="str">
            <v>FUJ2685</v>
          </cell>
          <cell r="C3307" t="str">
            <v>green field shelter</v>
          </cell>
          <cell r="D3307" t="str">
            <v>56.3621</v>
          </cell>
          <cell r="E3307" t="str">
            <v>25.0366</v>
          </cell>
          <cell r="F3307" t="str">
            <v>Mobile Backhauling</v>
          </cell>
          <cell r="G3307"/>
          <cell r="H3307" t="str">
            <v>OSP Ready</v>
          </cell>
        </row>
        <row r="3308">
          <cell r="A3308" t="str">
            <v>FUJ2496</v>
          </cell>
          <cell r="B3308" t="str">
            <v>FUJ2496</v>
          </cell>
          <cell r="C3308" t="str">
            <v xml:space="preserve"> Fujairah</v>
          </cell>
          <cell r="D3308" t="str">
            <v xml:space="preserve"> 25.158590°</v>
          </cell>
          <cell r="E3308" t="str">
            <v xml:space="preserve"> 56.322220°</v>
          </cell>
          <cell r="F3308" t="str">
            <v>Mobile Backhauling</v>
          </cell>
          <cell r="G3308"/>
          <cell r="H3308" t="str">
            <v>OSP Ready</v>
          </cell>
        </row>
        <row r="3309">
          <cell r="A3309" t="str">
            <v>FUJ2494</v>
          </cell>
          <cell r="B3309" t="str">
            <v>FUJ2494</v>
          </cell>
          <cell r="C3309" t="str">
            <v>Hamad bin Abdullah road  Noor Medical center, Fujerah</v>
          </cell>
          <cell r="D3309" t="str">
            <v xml:space="preserve"> 25.121500</v>
          </cell>
          <cell r="E3309" t="str">
            <v>56.343100°</v>
          </cell>
          <cell r="F3309" t="str">
            <v>Mobile Backhauling</v>
          </cell>
          <cell r="G3309"/>
          <cell r="H3309" t="str">
            <v>OSP Ready</v>
          </cell>
        </row>
        <row r="3310">
          <cell r="A3310" t="str">
            <v>FUJ2493</v>
          </cell>
          <cell r="B3310" t="str">
            <v>FUJ2493</v>
          </cell>
          <cell r="C3310" t="str">
            <v>Fujairah</v>
          </cell>
          <cell r="D3310" t="str">
            <v>25.2826</v>
          </cell>
          <cell r="E3310" t="str">
            <v>56.3532</v>
          </cell>
          <cell r="F3310" t="str">
            <v>Mobile Backhauling</v>
          </cell>
          <cell r="G3310"/>
          <cell r="H3310" t="str">
            <v>OSP Ready</v>
          </cell>
        </row>
        <row r="3311">
          <cell r="A3311" t="str">
            <v>FUJ2492</v>
          </cell>
          <cell r="B3311" t="str">
            <v>FUJ2492</v>
          </cell>
          <cell r="C3311" t="str">
            <v>Fujairah Government Land</v>
          </cell>
          <cell r="D3311" t="str">
            <v>25.2757314</v>
          </cell>
          <cell r="E3311" t="str">
            <v>56.3520801</v>
          </cell>
          <cell r="F3311" t="str">
            <v>Mobile Backhauling</v>
          </cell>
          <cell r="G3311"/>
          <cell r="H3311" t="str">
            <v>OSP Ready</v>
          </cell>
        </row>
        <row r="3312">
          <cell r="A3312" t="str">
            <v>FUJ2490</v>
          </cell>
          <cell r="B3312" t="str">
            <v>FUJ2490</v>
          </cell>
          <cell r="C3312"/>
          <cell r="D3312" t="str">
            <v>24.87762</v>
          </cell>
          <cell r="E3312" t="str">
            <v>55.98724</v>
          </cell>
          <cell r="F3312" t="str">
            <v>Mobile Backhauling</v>
          </cell>
          <cell r="G3312"/>
          <cell r="H3312" t="str">
            <v>OSP Ready</v>
          </cell>
        </row>
        <row r="3313">
          <cell r="A3313" t="str">
            <v>FUR2488</v>
          </cell>
          <cell r="B3313" t="str">
            <v>FUJ2488</v>
          </cell>
          <cell r="C3313"/>
          <cell r="D3313" t="str">
            <v>25.14699</v>
          </cell>
          <cell r="E3313" t="str">
            <v>56.22486</v>
          </cell>
          <cell r="F3313" t="str">
            <v>Mobile Backhauling</v>
          </cell>
          <cell r="G3313"/>
          <cell r="H3313" t="str">
            <v>OSP Ready</v>
          </cell>
        </row>
        <row r="3314">
          <cell r="A3314" t="str">
            <v>FUJ2468</v>
          </cell>
          <cell r="B3314" t="str">
            <v>FUJ2468</v>
          </cell>
          <cell r="C3314"/>
          <cell r="D3314" t="str">
            <v>56.33925</v>
          </cell>
          <cell r="E3314" t="str">
            <v>25.01855</v>
          </cell>
          <cell r="F3314" t="str">
            <v>Mobile Backhauling</v>
          </cell>
          <cell r="G3314"/>
          <cell r="H3314" t="str">
            <v>RFSed previously</v>
          </cell>
        </row>
        <row r="3315">
          <cell r="A3315" t="str">
            <v>FUJ2436</v>
          </cell>
          <cell r="B3315" t="str">
            <v>FUJ2436</v>
          </cell>
          <cell r="C3315"/>
          <cell r="D3315" t="str">
            <v>24.90844</v>
          </cell>
          <cell r="E3315" t="str">
            <v>56.30152</v>
          </cell>
          <cell r="F3315" t="str">
            <v>Mobile Backhauling</v>
          </cell>
          <cell r="G3315"/>
          <cell r="H3315" t="str">
            <v>OSP Ready</v>
          </cell>
        </row>
        <row r="3316">
          <cell r="A3316" t="str">
            <v>FUJ2434</v>
          </cell>
          <cell r="B3316" t="str">
            <v>FUJ2434</v>
          </cell>
          <cell r="C3316"/>
          <cell r="D3316" t="str">
            <v>24.88328</v>
          </cell>
          <cell r="E3316" t="str">
            <v>56.21189</v>
          </cell>
          <cell r="F3316" t="str">
            <v>Mobile Backhauling</v>
          </cell>
          <cell r="G3316"/>
          <cell r="H3316" t="str">
            <v>OSP Ready</v>
          </cell>
        </row>
        <row r="3317">
          <cell r="A3317" t="str">
            <v>FUJ2432</v>
          </cell>
          <cell r="B3317" t="str">
            <v>FUJ2432</v>
          </cell>
          <cell r="C3317"/>
          <cell r="D3317" t="str">
            <v>24.95196</v>
          </cell>
          <cell r="E3317" t="str">
            <v>56.32386</v>
          </cell>
          <cell r="F3317" t="str">
            <v>Mobile Backhauling</v>
          </cell>
          <cell r="G3317"/>
          <cell r="H3317" t="str">
            <v>OSP Ready</v>
          </cell>
        </row>
        <row r="3318">
          <cell r="A3318" t="str">
            <v>FUJ2431</v>
          </cell>
          <cell r="B3318" t="str">
            <v>FUJ2431</v>
          </cell>
          <cell r="C3318"/>
          <cell r="D3318" t="str">
            <v>24.87717</v>
          </cell>
          <cell r="E3318" t="str">
            <v>56.24568</v>
          </cell>
          <cell r="F3318" t="str">
            <v>Mobile Backhauling</v>
          </cell>
          <cell r="G3318"/>
          <cell r="H3318" t="str">
            <v>OSP Ready</v>
          </cell>
        </row>
        <row r="3319">
          <cell r="A3319" t="str">
            <v>FUJ2430</v>
          </cell>
          <cell r="B3319" t="str">
            <v>FUJ2430</v>
          </cell>
          <cell r="C3319"/>
          <cell r="D3319" t="str">
            <v xml:space="preserve"> 24.944960°</v>
          </cell>
          <cell r="E3319" t="str">
            <v xml:space="preserve"> 56.206080°</v>
          </cell>
          <cell r="F3319" t="str">
            <v>Mobile Backhauling</v>
          </cell>
          <cell r="G3319"/>
          <cell r="H3319" t="str">
            <v>OSP Ready</v>
          </cell>
        </row>
        <row r="3320">
          <cell r="A3320" t="str">
            <v>FUJ2116</v>
          </cell>
          <cell r="B3320" t="str">
            <v>FUJ2427</v>
          </cell>
          <cell r="C3320" t="str">
            <v>Green field shelter Near Sakamkam Port Fujairah</v>
          </cell>
          <cell r="D3320" t="str">
            <v xml:space="preserve"> 25.167900°</v>
          </cell>
          <cell r="E3320" t="str">
            <v xml:space="preserve"> 56.352000°</v>
          </cell>
          <cell r="F3320" t="str">
            <v>Mobile Backhauling</v>
          </cell>
          <cell r="G3320"/>
          <cell r="H3320" t="str">
            <v>OSP Ready</v>
          </cell>
        </row>
        <row r="3321">
          <cell r="A3321" t="str">
            <v>FUJ2426</v>
          </cell>
          <cell r="B3321" t="str">
            <v>FUJ2426</v>
          </cell>
          <cell r="C3321" t="str">
            <v>Fujairah</v>
          </cell>
          <cell r="D3321" t="str">
            <v xml:space="preserve"> 25.135200°</v>
          </cell>
          <cell r="E3321" t="str">
            <v xml:space="preserve"> 56.340300°</v>
          </cell>
          <cell r="F3321" t="str">
            <v>Mobile Backhauling</v>
          </cell>
          <cell r="G3321"/>
          <cell r="H3321" t="str">
            <v>OSP Ready</v>
          </cell>
        </row>
        <row r="3322">
          <cell r="A3322" t="str">
            <v>FUJ2425</v>
          </cell>
          <cell r="B3322" t="str">
            <v>FUJ2425</v>
          </cell>
          <cell r="C3322" t="str">
            <v>GF Shilter</v>
          </cell>
          <cell r="D3322" t="str">
            <v xml:space="preserve"> 25.121000°</v>
          </cell>
          <cell r="E3322" t="str">
            <v xml:space="preserve"> 56.315000°</v>
          </cell>
          <cell r="F3322" t="str">
            <v>Mobile Backhauling</v>
          </cell>
          <cell r="G3322"/>
          <cell r="H3322" t="str">
            <v>OSP Ready</v>
          </cell>
        </row>
        <row r="3323">
          <cell r="A3323" t="str">
            <v>FUJ2423</v>
          </cell>
          <cell r="B3323" t="str">
            <v>FUJ2423</v>
          </cell>
          <cell r="C3323" t="str">
            <v>BEFORE MARBA AFTER QURYAH FUJAIRAH</v>
          </cell>
          <cell r="D3323" t="str">
            <v xml:space="preserve"> 25.259030°</v>
          </cell>
          <cell r="E3323" t="str">
            <v xml:space="preserve"> 56.349780°</v>
          </cell>
          <cell r="F3323" t="str">
            <v>Mobile Backhauling</v>
          </cell>
          <cell r="G3323"/>
          <cell r="H3323" t="str">
            <v>OSP Ready</v>
          </cell>
        </row>
        <row r="3324">
          <cell r="A3324" t="str">
            <v>FUJ2421</v>
          </cell>
          <cell r="B3324" t="str">
            <v>FUJ2421</v>
          </cell>
          <cell r="C3324" t="str">
            <v>Green field SHelter</v>
          </cell>
          <cell r="D3324" t="str">
            <v>56.35701</v>
          </cell>
          <cell r="E3324" t="str">
            <v>25.0427</v>
          </cell>
          <cell r="F3324" t="str">
            <v>Mobile Backhauling</v>
          </cell>
          <cell r="G3324"/>
          <cell r="H3324" t="str">
            <v>OSP Ready</v>
          </cell>
        </row>
        <row r="3325">
          <cell r="A3325" t="str">
            <v>FUJ2419</v>
          </cell>
          <cell r="B3325" t="str">
            <v>FUJ2419</v>
          </cell>
          <cell r="C3325"/>
          <cell r="D3325" t="str">
            <v>25.1281</v>
          </cell>
          <cell r="E3325" t="str">
            <v>56.3441</v>
          </cell>
          <cell r="F3325" t="str">
            <v>Mobile Backhauling</v>
          </cell>
          <cell r="G3325"/>
          <cell r="H3325" t="str">
            <v>OSP Ready</v>
          </cell>
        </row>
        <row r="3326">
          <cell r="A3326" t="str">
            <v>FUJ2417</v>
          </cell>
          <cell r="B3326" t="str">
            <v>FUJ2417</v>
          </cell>
          <cell r="C3326"/>
          <cell r="D3326" t="str">
            <v>25.243589</v>
          </cell>
          <cell r="E3326" t="str">
            <v>56.359336</v>
          </cell>
          <cell r="F3326" t="str">
            <v>Mobile Backhauling</v>
          </cell>
          <cell r="G3326"/>
          <cell r="H3326" t="str">
            <v>NOC &amp; Permitting</v>
          </cell>
        </row>
        <row r="3327">
          <cell r="A3327" t="str">
            <v>FUJ2416</v>
          </cell>
          <cell r="B3327" t="str">
            <v>FUJ2416</v>
          </cell>
          <cell r="C3327" t="str">
            <v>green field shelter</v>
          </cell>
          <cell r="D3327" t="str">
            <v>25.2722 56.3658</v>
          </cell>
          <cell r="E3327" t="str">
            <v>25.2722 56.3658</v>
          </cell>
          <cell r="F3327" t="str">
            <v>Mobile Backhauling</v>
          </cell>
          <cell r="G3327"/>
          <cell r="H3327" t="str">
            <v>OSP Ready</v>
          </cell>
        </row>
        <row r="3328">
          <cell r="A3328" t="str">
            <v>FUJ2414</v>
          </cell>
          <cell r="B3328" t="str">
            <v>FUJ2414</v>
          </cell>
          <cell r="C3328"/>
          <cell r="D3328" t="str">
            <v xml:space="preserve"> 25.235230°</v>
          </cell>
          <cell r="E3328" t="str">
            <v xml:space="preserve"> 56.348260°</v>
          </cell>
          <cell r="F3328" t="str">
            <v>Mobile Backhauling</v>
          </cell>
          <cell r="G3328"/>
          <cell r="H3328" t="str">
            <v>OSP Ready</v>
          </cell>
        </row>
        <row r="3329">
          <cell r="A3329" t="str">
            <v>FUJ2017</v>
          </cell>
          <cell r="B3329" t="str">
            <v>FUJ2410</v>
          </cell>
          <cell r="C3329"/>
          <cell r="D3329"/>
          <cell r="E3329"/>
          <cell r="F3329" t="str">
            <v>Mobile Backhauling</v>
          </cell>
          <cell r="G3329"/>
          <cell r="H3329" t="str">
            <v>OSP Ready</v>
          </cell>
        </row>
        <row r="3330">
          <cell r="A3330" t="str">
            <v>FUJ2409</v>
          </cell>
          <cell r="B3330" t="str">
            <v>FUJ2409</v>
          </cell>
          <cell r="C3330" t="str">
            <v>Kalba - Fujairah</v>
          </cell>
          <cell r="D3330" t="str">
            <v>25.07222</v>
          </cell>
          <cell r="E3330" t="str">
            <v>56.32873</v>
          </cell>
          <cell r="F3330" t="str">
            <v>Mobile Backhauling</v>
          </cell>
          <cell r="G3330"/>
          <cell r="H3330" t="str">
            <v>OSP Ready</v>
          </cell>
        </row>
        <row r="3331">
          <cell r="A3331" t="str">
            <v>FUJ2405</v>
          </cell>
          <cell r="B3331" t="str">
            <v>FUJ2405</v>
          </cell>
          <cell r="C3331"/>
          <cell r="D3331" t="str">
            <v>25.15239</v>
          </cell>
          <cell r="E3331" t="str">
            <v>56.33882</v>
          </cell>
          <cell r="F3331" t="str">
            <v>Mobile Backhauling</v>
          </cell>
          <cell r="G3331"/>
          <cell r="H3331" t="str">
            <v>OSP Ready</v>
          </cell>
        </row>
        <row r="3332">
          <cell r="A3332" t="str">
            <v>FUJ2402</v>
          </cell>
          <cell r="B3332" t="str">
            <v>FUJ2402</v>
          </cell>
          <cell r="C3332" t="str">
            <v>Mohammed Bin Matar Street, Fujairah</v>
          </cell>
          <cell r="D3332" t="str">
            <v>25.13408,</v>
          </cell>
          <cell r="E3332" t="str">
            <v xml:space="preserve"> 56.32993</v>
          </cell>
          <cell r="F3332" t="str">
            <v>Mobile Backhauling</v>
          </cell>
          <cell r="G3332"/>
          <cell r="H3332" t="str">
            <v>OSP Ready</v>
          </cell>
        </row>
        <row r="3333">
          <cell r="A3333" t="str">
            <v>FUJ2400</v>
          </cell>
          <cell r="B3333" t="str">
            <v>FUJ2400</v>
          </cell>
          <cell r="C3333"/>
          <cell r="D3333" t="str">
            <v>25.13122</v>
          </cell>
          <cell r="E3333" t="str">
            <v>56.2791</v>
          </cell>
          <cell r="F3333" t="str">
            <v>Mobile Backhauling</v>
          </cell>
          <cell r="G3333"/>
          <cell r="H3333" t="str">
            <v>OSP Ready</v>
          </cell>
        </row>
        <row r="3334">
          <cell r="A3334" t="str">
            <v>FUJ2204</v>
          </cell>
          <cell r="B3334" t="str">
            <v>FUJ2204</v>
          </cell>
          <cell r="C3334" t="str">
            <v xml:space="preserve">AL Owaid Fujairah </v>
          </cell>
          <cell r="D3334" t="str">
            <v>25.12892</v>
          </cell>
          <cell r="E3334" t="str">
            <v>56.35307</v>
          </cell>
          <cell r="F3334" t="str">
            <v>Mobile Backhauling</v>
          </cell>
          <cell r="G3334"/>
          <cell r="H3334" t="str">
            <v>OSP Ready</v>
          </cell>
        </row>
        <row r="3335">
          <cell r="A3335" t="str">
            <v>FUJ2203</v>
          </cell>
          <cell r="B3335" t="str">
            <v>FUJ2203</v>
          </cell>
          <cell r="C3335" t="str">
            <v>MATTAR BUILDING, HAMEED BIN ABDULLA ROAD,FUJAIRAH.</v>
          </cell>
          <cell r="D3335" t="str">
            <v>25.1225</v>
          </cell>
          <cell r="E3335" t="str">
            <v>56.3367</v>
          </cell>
          <cell r="F3335" t="str">
            <v>Mobile Backhauling</v>
          </cell>
          <cell r="G3335"/>
          <cell r="H3335" t="str">
            <v>OSP Ready</v>
          </cell>
        </row>
        <row r="3336">
          <cell r="A3336" t="str">
            <v>FUJ2202</v>
          </cell>
          <cell r="B3336" t="str">
            <v>FUJ2202</v>
          </cell>
          <cell r="C3336" t="str">
            <v>Roof top shelter Burhan Building</v>
          </cell>
          <cell r="D3336" t="str">
            <v>25.1222</v>
          </cell>
          <cell r="E3336" t="str">
            <v>56.3503</v>
          </cell>
          <cell r="F3336" t="str">
            <v>Mobile Backhauling</v>
          </cell>
          <cell r="G3336"/>
          <cell r="H3336" t="str">
            <v>OSP Ready</v>
          </cell>
        </row>
        <row r="3337">
          <cell r="A3337" t="str">
            <v>FUJ2172</v>
          </cell>
          <cell r="B3337" t="str">
            <v>FUJ2172</v>
          </cell>
          <cell r="C3337"/>
          <cell r="D3337"/>
          <cell r="E3337"/>
          <cell r="F3337" t="str">
            <v>Mobile Backhauling</v>
          </cell>
          <cell r="G3337"/>
          <cell r="H3337" t="str">
            <v>OSP Ready</v>
          </cell>
        </row>
        <row r="3338">
          <cell r="A3338" t="str">
            <v>FUJ2170</v>
          </cell>
          <cell r="B3338" t="str">
            <v>FUJ2170</v>
          </cell>
          <cell r="C3338"/>
          <cell r="D3338" t="str">
            <v>25.24896</v>
          </cell>
          <cell r="E3338" t="str">
            <v>56.08036</v>
          </cell>
          <cell r="F3338" t="str">
            <v>Mobile Backhauling</v>
          </cell>
          <cell r="G3338"/>
          <cell r="H3338" t="str">
            <v>OSP Ready</v>
          </cell>
        </row>
        <row r="3339">
          <cell r="A3339" t="str">
            <v>FUJ2167</v>
          </cell>
          <cell r="B3339" t="str">
            <v>FUJ2167</v>
          </cell>
          <cell r="C3339"/>
          <cell r="D3339" t="str">
            <v xml:space="preserve">25.088942 </v>
          </cell>
          <cell r="E3339" t="str">
            <v>56.271064</v>
          </cell>
          <cell r="F3339" t="str">
            <v>Mobile Backhauling</v>
          </cell>
          <cell r="G3339"/>
          <cell r="H3339" t="str">
            <v>OSP Ready</v>
          </cell>
        </row>
        <row r="3340">
          <cell r="A3340" t="str">
            <v>FUJ2166</v>
          </cell>
          <cell r="B3340" t="str">
            <v>FUJ2166</v>
          </cell>
          <cell r="C3340"/>
          <cell r="D3340" t="str">
            <v>24.9413</v>
          </cell>
          <cell r="E3340" t="str">
            <v>56.26707</v>
          </cell>
          <cell r="F3340" t="str">
            <v>Mobile Backhauling</v>
          </cell>
          <cell r="G3340"/>
          <cell r="H3340" t="str">
            <v>OSP Ready</v>
          </cell>
        </row>
        <row r="3341">
          <cell r="A3341" t="str">
            <v>FUJ2164</v>
          </cell>
          <cell r="B3341" t="str">
            <v>FUJ2164</v>
          </cell>
          <cell r="C3341" t="str">
            <v>Wadi-Safini-Fujairah</v>
          </cell>
          <cell r="D3341" t="str">
            <v>25.13433</v>
          </cell>
          <cell r="E3341" t="str">
            <v>56.10815</v>
          </cell>
          <cell r="F3341" t="str">
            <v>Mobile Backhauling</v>
          </cell>
          <cell r="G3341"/>
          <cell r="H3341" t="str">
            <v>OSP Ready</v>
          </cell>
        </row>
        <row r="3342">
          <cell r="A3342" t="str">
            <v>FUJ2163</v>
          </cell>
          <cell r="B3342" t="str">
            <v>FUJ2163</v>
          </cell>
          <cell r="C3342" t="str">
            <v>Wadi-Safini-Fujairah</v>
          </cell>
          <cell r="D3342" t="str">
            <v>25.12331</v>
          </cell>
          <cell r="E3342" t="str">
            <v>56.12105</v>
          </cell>
          <cell r="F3342" t="str">
            <v>Mobile Backhauling</v>
          </cell>
          <cell r="G3342"/>
          <cell r="H3342" t="str">
            <v>OSP Ready</v>
          </cell>
        </row>
        <row r="3343">
          <cell r="A3343" t="str">
            <v>FUJ2162</v>
          </cell>
          <cell r="B3343" t="str">
            <v>FUJ2162</v>
          </cell>
          <cell r="C3343"/>
          <cell r="D3343" t="str">
            <v>25.11199</v>
          </cell>
          <cell r="E3343" t="str">
            <v>56.13741</v>
          </cell>
          <cell r="F3343" t="str">
            <v>Mobile Backhauling</v>
          </cell>
          <cell r="G3343"/>
          <cell r="H3343" t="str">
            <v>OSP Ready</v>
          </cell>
        </row>
        <row r="3344">
          <cell r="A3344" t="str">
            <v>FUJ2161</v>
          </cell>
          <cell r="B3344" t="str">
            <v>FUJ2161</v>
          </cell>
          <cell r="C3344"/>
          <cell r="D3344" t="str">
            <v>25.05826</v>
          </cell>
          <cell r="E3344" t="str">
            <v>56.30469</v>
          </cell>
          <cell r="F3344" t="str">
            <v>Mobile Backhauling</v>
          </cell>
          <cell r="G3344"/>
          <cell r="H3344" t="str">
            <v>OSP Ready</v>
          </cell>
        </row>
        <row r="3345">
          <cell r="A3345" t="str">
            <v>FUJ2158</v>
          </cell>
          <cell r="B3345" t="str">
            <v>FUJ2158</v>
          </cell>
          <cell r="C3345" t="str">
            <v>Green Field Shelter Hatta, Fujairah</v>
          </cell>
          <cell r="D3345" t="str">
            <v>24.83633</v>
          </cell>
          <cell r="E3345" t="str">
            <v>56.13683</v>
          </cell>
          <cell r="F3345" t="str">
            <v>Mobile Backhauling</v>
          </cell>
          <cell r="G3345"/>
          <cell r="H3345" t="str">
            <v>OSP Ready</v>
          </cell>
        </row>
        <row r="3346">
          <cell r="A3346" t="str">
            <v>FUJ2153</v>
          </cell>
          <cell r="B3346" t="str">
            <v>FUJ2153</v>
          </cell>
          <cell r="C3346"/>
          <cell r="D3346" t="str">
            <v>25.18971</v>
          </cell>
          <cell r="E3346" t="str">
            <v>56.0091</v>
          </cell>
          <cell r="F3346"/>
          <cell r="G3346"/>
          <cell r="H3346"/>
        </row>
        <row r="3347">
          <cell r="A3347" t="str">
            <v>FUJ2152</v>
          </cell>
          <cell r="B3347" t="str">
            <v>FUJ2152</v>
          </cell>
          <cell r="C3347"/>
          <cell r="D3347" t="str">
            <v>25.19767</v>
          </cell>
          <cell r="E3347" t="str">
            <v>56.03461</v>
          </cell>
          <cell r="F3347"/>
          <cell r="G3347"/>
          <cell r="H3347"/>
        </row>
        <row r="3348">
          <cell r="A3348" t="str">
            <v>FUJ2151</v>
          </cell>
          <cell r="B3348" t="str">
            <v>FUJ2151</v>
          </cell>
          <cell r="C3348"/>
          <cell r="D3348" t="str">
            <v>25.27123</v>
          </cell>
          <cell r="E3348" t="str">
            <v>56.03407</v>
          </cell>
          <cell r="F3348" t="str">
            <v>Mobile Backhauling</v>
          </cell>
          <cell r="G3348"/>
          <cell r="H3348" t="str">
            <v>OSP Ready</v>
          </cell>
        </row>
        <row r="3349">
          <cell r="A3349" t="str">
            <v>FUJ2148 (Top Urgent)</v>
          </cell>
          <cell r="B3349" t="str">
            <v>FUJ2148</v>
          </cell>
          <cell r="C3349" t="str">
            <v>Fujairah</v>
          </cell>
          <cell r="D3349" t="str">
            <v>25.09116</v>
          </cell>
          <cell r="E3349" t="str">
            <v>56.24355</v>
          </cell>
          <cell r="F3349" t="str">
            <v>Mobile Backhauling</v>
          </cell>
          <cell r="G3349"/>
          <cell r="H3349" t="str">
            <v>OSP Ready</v>
          </cell>
        </row>
        <row r="3350">
          <cell r="A3350" t="str">
            <v>FUJ2142</v>
          </cell>
          <cell r="B3350" t="str">
            <v>FUJ2142</v>
          </cell>
          <cell r="C3350"/>
          <cell r="D3350"/>
          <cell r="E3350"/>
          <cell r="F3350" t="str">
            <v>Mobile Backhauling</v>
          </cell>
          <cell r="G3350"/>
          <cell r="H3350" t="str">
            <v>OSP Ready</v>
          </cell>
        </row>
        <row r="3351">
          <cell r="A3351" t="str">
            <v>FUJ2140</v>
          </cell>
          <cell r="B3351" t="str">
            <v>FUJ2140</v>
          </cell>
          <cell r="C3351"/>
          <cell r="D3351" t="str">
            <v>24.9554</v>
          </cell>
          <cell r="E3351" t="str">
            <v>56.2027</v>
          </cell>
          <cell r="F3351" t="str">
            <v>Mobile Backhauling</v>
          </cell>
          <cell r="G3351"/>
          <cell r="H3351" t="str">
            <v>OSP Ready</v>
          </cell>
        </row>
        <row r="3352">
          <cell r="A3352" t="str">
            <v>FUJ2138</v>
          </cell>
          <cell r="B3352" t="str">
            <v>FUJ2138</v>
          </cell>
          <cell r="C3352"/>
          <cell r="D3352" t="str">
            <v>25.0761</v>
          </cell>
          <cell r="E3352" t="str">
            <v>56.1386</v>
          </cell>
          <cell r="F3352" t="str">
            <v>Mobile Backhauling</v>
          </cell>
          <cell r="G3352"/>
          <cell r="H3352" t="str">
            <v>OSP Ready</v>
          </cell>
        </row>
        <row r="3353">
          <cell r="A3353" t="str">
            <v>FUJ2137</v>
          </cell>
          <cell r="B3353" t="str">
            <v>FUJ2137</v>
          </cell>
          <cell r="C3353"/>
          <cell r="D3353"/>
          <cell r="E3353"/>
          <cell r="F3353" t="str">
            <v>Mobile Backhauling</v>
          </cell>
          <cell r="G3353"/>
          <cell r="H3353" t="str">
            <v>OSP Ready</v>
          </cell>
        </row>
        <row r="3354">
          <cell r="A3354" t="str">
            <v>FUJ2134</v>
          </cell>
          <cell r="B3354" t="str">
            <v>FUJ2134</v>
          </cell>
          <cell r="C3354"/>
          <cell r="D3354" t="str">
            <v>24.97479</v>
          </cell>
          <cell r="E3354" t="str">
            <v>56.323</v>
          </cell>
          <cell r="F3354" t="str">
            <v>Mobile Backhauling</v>
          </cell>
          <cell r="G3354"/>
          <cell r="H3354" t="str">
            <v>OSP Ready</v>
          </cell>
        </row>
        <row r="3355">
          <cell r="A3355" t="str">
            <v>FUJ2133</v>
          </cell>
          <cell r="B3355" t="str">
            <v>FUJ2133</v>
          </cell>
          <cell r="C3355" t="str">
            <v>Hatta Shabiya Area</v>
          </cell>
          <cell r="D3355" t="str">
            <v>56.131120°</v>
          </cell>
          <cell r="E3355" t="str">
            <v xml:space="preserve">24.798890° </v>
          </cell>
          <cell r="F3355" t="str">
            <v>Mobile Backhauling</v>
          </cell>
          <cell r="G3355"/>
          <cell r="H3355" t="str">
            <v>OSP Ready</v>
          </cell>
        </row>
        <row r="3356">
          <cell r="A3356" t="str">
            <v>FUJ2131</v>
          </cell>
          <cell r="B3356" t="str">
            <v>FUJ2131</v>
          </cell>
          <cell r="C3356"/>
          <cell r="D3356" t="str">
            <v>25.02128</v>
          </cell>
          <cell r="E3356" t="str">
            <v>56.27366</v>
          </cell>
          <cell r="F3356" t="str">
            <v>Mobile Backhauling</v>
          </cell>
          <cell r="G3356"/>
          <cell r="H3356" t="str">
            <v>NOC &amp; Permitting</v>
          </cell>
        </row>
        <row r="3357">
          <cell r="A3357" t="str">
            <v>FUJ2128</v>
          </cell>
          <cell r="B3357" t="str">
            <v>FUJ2128</v>
          </cell>
          <cell r="C3357"/>
          <cell r="D3357" t="str">
            <v>25.04012</v>
          </cell>
          <cell r="E3357" t="str">
            <v>56.15076</v>
          </cell>
          <cell r="F3357" t="str">
            <v>Mobile Backhauling</v>
          </cell>
          <cell r="G3357"/>
          <cell r="H3357" t="str">
            <v>OSP Ready</v>
          </cell>
        </row>
        <row r="3358">
          <cell r="A3358" t="str">
            <v>FUJ2127</v>
          </cell>
          <cell r="B3358" t="str">
            <v>FUJ2127</v>
          </cell>
          <cell r="C3358"/>
          <cell r="D3358" t="str">
            <v xml:space="preserve"> 24.912100°</v>
          </cell>
          <cell r="E3358" t="str">
            <v xml:space="preserve"> 56.108380°</v>
          </cell>
          <cell r="F3358" t="str">
            <v>Mobile Backhauling</v>
          </cell>
          <cell r="G3358"/>
          <cell r="H3358" t="str">
            <v>OSP Ready</v>
          </cell>
        </row>
        <row r="3359">
          <cell r="A3359" t="str">
            <v>FUJ2110</v>
          </cell>
          <cell r="B3359" t="str">
            <v>FUJ2110</v>
          </cell>
          <cell r="C3359"/>
          <cell r="D3359" t="str">
            <v xml:space="preserve">25.1239 </v>
          </cell>
          <cell r="E3359" t="str">
            <v>56.3319</v>
          </cell>
          <cell r="F3359" t="str">
            <v>Mobile Backhauling</v>
          </cell>
          <cell r="G3359"/>
          <cell r="H3359" t="str">
            <v>OSP Ready</v>
          </cell>
        </row>
        <row r="3360">
          <cell r="A3360" t="str">
            <v>FUJ2107</v>
          </cell>
          <cell r="B3360" t="str">
            <v>FUJ2107</v>
          </cell>
          <cell r="C3360"/>
          <cell r="D3360" t="str">
            <v xml:space="preserve">25.0427 </v>
          </cell>
          <cell r="E3360" t="str">
            <v>56.35701</v>
          </cell>
          <cell r="F3360" t="str">
            <v>Mobile Backhauling</v>
          </cell>
          <cell r="G3360"/>
          <cell r="H3360" t="str">
            <v>OSP Ready</v>
          </cell>
        </row>
        <row r="3361">
          <cell r="A3361" t="str">
            <v>FUJ2100</v>
          </cell>
          <cell r="B3361" t="str">
            <v>FUJ2100</v>
          </cell>
          <cell r="C3361"/>
          <cell r="D3361" t="str">
            <v>25.16501</v>
          </cell>
          <cell r="E3361" t="str">
            <v xml:space="preserve">  56.33901</v>
          </cell>
          <cell r="F3361" t="str">
            <v>Mobile Backhauling</v>
          </cell>
          <cell r="G3361"/>
          <cell r="H3361" t="str">
            <v>OSP Ready</v>
          </cell>
        </row>
        <row r="3362">
          <cell r="A3362" t="str">
            <v>FUJ2404</v>
          </cell>
          <cell r="B3362" t="str">
            <v>FUJ2010</v>
          </cell>
          <cell r="C3362" t="str">
            <v>Faseel - Fujairah</v>
          </cell>
          <cell r="D3362" t="str">
            <v xml:space="preserve">25.1453 </v>
          </cell>
          <cell r="E3362" t="str">
            <v>56.3463</v>
          </cell>
          <cell r="F3362" t="str">
            <v>Mobile Backhauling</v>
          </cell>
          <cell r="G3362"/>
          <cell r="H3362" t="str">
            <v>OSP Ready</v>
          </cell>
        </row>
        <row r="3363">
          <cell r="A3363" t="str">
            <v>FUJ1535</v>
          </cell>
          <cell r="B3363" t="str">
            <v>FUJ1535</v>
          </cell>
          <cell r="C3363"/>
          <cell r="D3363" t="str">
            <v>25.077011</v>
          </cell>
          <cell r="E3363" t="str">
            <v>56.35802</v>
          </cell>
          <cell r="F3363" t="str">
            <v>Mobile Backhauling</v>
          </cell>
          <cell r="G3363"/>
          <cell r="H3363" t="str">
            <v>OSP Ready</v>
          </cell>
        </row>
        <row r="3364">
          <cell r="A3364" t="str">
            <v>FUJ1472</v>
          </cell>
          <cell r="B3364" t="str">
            <v>FUJ1472</v>
          </cell>
          <cell r="C3364"/>
          <cell r="D3364" t="str">
            <v xml:space="preserve">24.88008 </v>
          </cell>
          <cell r="E3364" t="str">
            <v>56.21854</v>
          </cell>
          <cell r="F3364" t="str">
            <v>Mobile Backhauling</v>
          </cell>
          <cell r="G3364"/>
          <cell r="H3364" t="str">
            <v>OSP Ready</v>
          </cell>
        </row>
        <row r="3365">
          <cell r="A3365" t="str">
            <v>FUJ1442</v>
          </cell>
          <cell r="B3365" t="str">
            <v>FUJ1442</v>
          </cell>
          <cell r="C3365"/>
          <cell r="D3365" t="str">
            <v>25.065644</v>
          </cell>
          <cell r="E3365" t="str">
            <v>56.347852</v>
          </cell>
          <cell r="F3365" t="str">
            <v>Mobile Backhauling</v>
          </cell>
          <cell r="G3365"/>
          <cell r="H3365" t="str">
            <v>NOC &amp; Permitting</v>
          </cell>
        </row>
        <row r="3366">
          <cell r="A3366" t="str">
            <v>FUJ1439</v>
          </cell>
          <cell r="B3366" t="str">
            <v>FUJ1439</v>
          </cell>
          <cell r="C3366"/>
          <cell r="D3366" t="str">
            <v xml:space="preserve">25.1581142 </v>
          </cell>
          <cell r="E3366" t="str">
            <v>56.3439378</v>
          </cell>
          <cell r="F3366" t="str">
            <v>Mobile Backhauling</v>
          </cell>
          <cell r="G3366"/>
          <cell r="H3366" t="str">
            <v>OSP Ready</v>
          </cell>
        </row>
        <row r="3367">
          <cell r="A3367" t="str">
            <v>FUJ1437</v>
          </cell>
          <cell r="B3367" t="str">
            <v>FUJ1437</v>
          </cell>
          <cell r="C3367"/>
          <cell r="D3367" t="str">
            <v xml:space="preserve">24.780641 </v>
          </cell>
          <cell r="E3367" t="str">
            <v xml:space="preserve"> 56.111219</v>
          </cell>
          <cell r="F3367" t="str">
            <v>Mobile Backhauling</v>
          </cell>
          <cell r="G3367"/>
          <cell r="H3367" t="str">
            <v>NOC &amp; Permitting</v>
          </cell>
        </row>
        <row r="3368">
          <cell r="A3368" t="str">
            <v>FUJ1407</v>
          </cell>
          <cell r="B3368" t="str">
            <v>FUJ1407</v>
          </cell>
          <cell r="C3368"/>
          <cell r="D3368" t="str">
            <v>25.275574</v>
          </cell>
          <cell r="E3368" t="str">
            <v>56.121129</v>
          </cell>
          <cell r="F3368" t="str">
            <v>Mobile Backhauling</v>
          </cell>
          <cell r="G3368"/>
          <cell r="H3368" t="str">
            <v>OSP Ready</v>
          </cell>
        </row>
        <row r="3369">
          <cell r="A3369" t="str">
            <v>FUJ1325</v>
          </cell>
          <cell r="B3369" t="str">
            <v>FUJ1325</v>
          </cell>
          <cell r="C3369"/>
          <cell r="D3369" t="str">
            <v>25.033163</v>
          </cell>
          <cell r="E3369" t="str">
            <v>56.326867</v>
          </cell>
          <cell r="F3369" t="str">
            <v>Mobile Backhauling</v>
          </cell>
          <cell r="G3369"/>
          <cell r="H3369" t="str">
            <v>NOC &amp; Permitting</v>
          </cell>
        </row>
        <row r="3370">
          <cell r="A3370" t="str">
            <v>FUJ1311</v>
          </cell>
          <cell r="B3370" t="str">
            <v>FUJ1311</v>
          </cell>
          <cell r="C3370"/>
          <cell r="D3370" t="str">
            <v>25.573409</v>
          </cell>
          <cell r="E3370" t="str">
            <v>56.246409</v>
          </cell>
          <cell r="F3370" t="str">
            <v>Mobile Backhauling</v>
          </cell>
          <cell r="G3370"/>
          <cell r="H3370" t="str">
            <v>OSP Ready</v>
          </cell>
        </row>
        <row r="3371">
          <cell r="A3371" t="str">
            <v>FUJ1273</v>
          </cell>
          <cell r="B3371" t="str">
            <v>FUJ1273</v>
          </cell>
          <cell r="C3371" t="str">
            <v>Tawasol</v>
          </cell>
          <cell r="D3371" t="str">
            <v>25.077273</v>
          </cell>
          <cell r="E3371" t="str">
            <v>56.317657</v>
          </cell>
          <cell r="F3371" t="str">
            <v>Mobile Backhauling</v>
          </cell>
          <cell r="G3371"/>
          <cell r="H3371" t="str">
            <v>OSP Ready</v>
          </cell>
        </row>
        <row r="3372">
          <cell r="A3372" t="str">
            <v>FUJ1234</v>
          </cell>
          <cell r="B3372" t="str">
            <v>FUJ1234</v>
          </cell>
          <cell r="C3372" t="str">
            <v>Abdullah Khameis Saeed Al Samahi Building.</v>
          </cell>
          <cell r="D3372" t="str">
            <v xml:space="preserve">25.122365 </v>
          </cell>
          <cell r="E3372" t="str">
            <v>56.336135</v>
          </cell>
          <cell r="F3372" t="str">
            <v>Mobile Backhauling</v>
          </cell>
          <cell r="G3372"/>
          <cell r="H3372" t="str">
            <v>OSP Ready</v>
          </cell>
        </row>
        <row r="3373">
          <cell r="A3373" t="str">
            <v>FUJ1230</v>
          </cell>
          <cell r="B3373" t="str">
            <v>FUJ1230</v>
          </cell>
          <cell r="C3373"/>
          <cell r="D3373" t="str">
            <v>25.2686827</v>
          </cell>
          <cell r="E3373" t="str">
            <v>56.16524122</v>
          </cell>
          <cell r="F3373" t="str">
            <v>Mobile Backhauling</v>
          </cell>
          <cell r="G3373"/>
          <cell r="H3373" t="str">
            <v>NOC &amp; Permitting</v>
          </cell>
        </row>
        <row r="3374">
          <cell r="A3374" t="str">
            <v>FUJ1135</v>
          </cell>
          <cell r="B3374" t="str">
            <v>FUJ1135</v>
          </cell>
          <cell r="C3374"/>
          <cell r="D3374" t="str">
            <v>24.935752</v>
          </cell>
          <cell r="E3374" t="str">
            <v>56.258295</v>
          </cell>
          <cell r="F3374" t="str">
            <v>Mobile Backhauling</v>
          </cell>
          <cell r="G3374"/>
          <cell r="H3374" t="str">
            <v>NOC &amp; Permitting</v>
          </cell>
        </row>
        <row r="3375">
          <cell r="A3375" t="str">
            <v>FUJ1134</v>
          </cell>
          <cell r="B3375" t="str">
            <v>FUJ1134</v>
          </cell>
          <cell r="C3375" t="str">
            <v>Green field outdoor Fujairah</v>
          </cell>
          <cell r="D3375" t="str">
            <v xml:space="preserve">25.18964  </v>
          </cell>
          <cell r="E3375" t="str">
            <v>56.13866</v>
          </cell>
          <cell r="F3375" t="str">
            <v>Mobile Backhauling</v>
          </cell>
          <cell r="G3375"/>
          <cell r="H3375" t="str">
            <v>OSP Ready</v>
          </cell>
        </row>
        <row r="3376">
          <cell r="A3376" t="str">
            <v>FUJ1133</v>
          </cell>
          <cell r="B3376" t="str">
            <v>FUJ1133</v>
          </cell>
          <cell r="C3376"/>
          <cell r="D3376" t="str">
            <v>24.928323</v>
          </cell>
          <cell r="E3376" t="str">
            <v>56.239748</v>
          </cell>
          <cell r="F3376" t="str">
            <v>Mobile Backhauling</v>
          </cell>
          <cell r="G3376"/>
          <cell r="H3376" t="str">
            <v>NOC &amp; Permitting</v>
          </cell>
        </row>
        <row r="3377">
          <cell r="A3377" t="str">
            <v>FUJ1124</v>
          </cell>
          <cell r="B3377" t="str">
            <v>FUJ1124</v>
          </cell>
          <cell r="C3377"/>
          <cell r="D3377" t="str">
            <v>25.3509</v>
          </cell>
          <cell r="E3377" t="str">
            <v>56.02868</v>
          </cell>
          <cell r="F3377" t="str">
            <v>Mobile Backhauling</v>
          </cell>
          <cell r="G3377"/>
          <cell r="H3377" t="str">
            <v>OSP Ready</v>
          </cell>
        </row>
        <row r="3378">
          <cell r="A3378" t="str">
            <v>FUJ1089</v>
          </cell>
          <cell r="B3378" t="str">
            <v>FUJ1089</v>
          </cell>
          <cell r="C3378"/>
          <cell r="D3378" t="str">
            <v>24.84477</v>
          </cell>
          <cell r="E3378" t="str">
            <v>56.01275</v>
          </cell>
          <cell r="F3378" t="str">
            <v>Mobile Backhauling</v>
          </cell>
          <cell r="G3378"/>
          <cell r="H3378" t="str">
            <v>OSP Ready</v>
          </cell>
        </row>
        <row r="3379">
          <cell r="A3379" t="str">
            <v>FUJ1088</v>
          </cell>
          <cell r="B3379" t="str">
            <v>FUJ1088</v>
          </cell>
          <cell r="C3379"/>
          <cell r="D3379" t="str">
            <v>24.82931</v>
          </cell>
          <cell r="E3379" t="str">
            <v>56.02671</v>
          </cell>
          <cell r="F3379" t="str">
            <v>Mobile Backhauling</v>
          </cell>
          <cell r="G3379"/>
          <cell r="H3379" t="str">
            <v>OSP Ready</v>
          </cell>
        </row>
        <row r="3380">
          <cell r="A3380" t="str">
            <v>FUJ1068</v>
          </cell>
          <cell r="B3380" t="str">
            <v>FUJ1068</v>
          </cell>
          <cell r="C3380"/>
          <cell r="D3380" t="str">
            <v>24.81852</v>
          </cell>
          <cell r="E3380" t="str">
            <v>56.03431</v>
          </cell>
          <cell r="F3380" t="str">
            <v>Mobile Backhauling</v>
          </cell>
          <cell r="G3380"/>
          <cell r="H3380" t="str">
            <v>NOC &amp; Permitting</v>
          </cell>
        </row>
        <row r="3381">
          <cell r="A3381" t="str">
            <v>FUJ1060</v>
          </cell>
          <cell r="B3381" t="str">
            <v>FUJ1060</v>
          </cell>
          <cell r="C3381"/>
          <cell r="D3381" t="str">
            <v>24.92662</v>
          </cell>
          <cell r="E3381" t="str">
            <v>56.25228</v>
          </cell>
          <cell r="F3381" t="str">
            <v>Mobile Backhauling</v>
          </cell>
          <cell r="G3381"/>
          <cell r="H3381" t="str">
            <v>NOC &amp; Permitting</v>
          </cell>
        </row>
        <row r="3382">
          <cell r="A3382" t="str">
            <v>FUJ1059</v>
          </cell>
          <cell r="B3382" t="str">
            <v>FUJ1059</v>
          </cell>
          <cell r="C3382"/>
          <cell r="D3382" t="str">
            <v>24.93074</v>
          </cell>
          <cell r="E3382" t="str">
            <v>56.23964</v>
          </cell>
          <cell r="F3382" t="str">
            <v>Mobile Backhauling</v>
          </cell>
          <cell r="G3382"/>
          <cell r="H3382" t="str">
            <v>NOC &amp; Permitting</v>
          </cell>
        </row>
        <row r="3383">
          <cell r="A3383" t="str">
            <v>FUJ1056</v>
          </cell>
          <cell r="B3383" t="str">
            <v>FUJ1056</v>
          </cell>
          <cell r="C3383"/>
          <cell r="D3383" t="str">
            <v>24.92854</v>
          </cell>
          <cell r="E3383" t="str">
            <v>56.21658</v>
          </cell>
          <cell r="F3383" t="str">
            <v>Mobile Backhauling</v>
          </cell>
          <cell r="G3383"/>
          <cell r="H3383" t="str">
            <v>NOC &amp; Permitting</v>
          </cell>
        </row>
        <row r="3384">
          <cell r="A3384" t="str">
            <v>FUJ1055</v>
          </cell>
          <cell r="B3384" t="str">
            <v>FUJ1055</v>
          </cell>
          <cell r="C3384"/>
          <cell r="D3384" t="str">
            <v>25.2586717</v>
          </cell>
          <cell r="E3384" t="str">
            <v>56.0599333</v>
          </cell>
          <cell r="F3384" t="str">
            <v>Mobile Backhauling</v>
          </cell>
          <cell r="G3384"/>
          <cell r="H3384" t="str">
            <v>OSP Ready</v>
          </cell>
        </row>
        <row r="3385">
          <cell r="A3385" t="str">
            <v>FUJ1051</v>
          </cell>
          <cell r="B3385" t="str">
            <v>FUJ1051</v>
          </cell>
          <cell r="C3385"/>
          <cell r="D3385" t="str">
            <v>25.2650019</v>
          </cell>
          <cell r="E3385" t="str">
            <v>56.3556</v>
          </cell>
          <cell r="F3385" t="str">
            <v>Mobile Backhauling</v>
          </cell>
          <cell r="G3385"/>
          <cell r="H3385" t="str">
            <v>OSP Ready</v>
          </cell>
        </row>
        <row r="3386">
          <cell r="A3386" t="str">
            <v>FUJ1028</v>
          </cell>
          <cell r="B3386" t="str">
            <v>FUJ1028</v>
          </cell>
          <cell r="C3386" t="str">
            <v>ABLEM</v>
          </cell>
          <cell r="D3386" t="str">
            <v>24.832784</v>
          </cell>
          <cell r="E3386" t="str">
            <v>56.028218</v>
          </cell>
          <cell r="F3386" t="str">
            <v>Mobile Backhauling</v>
          </cell>
          <cell r="G3386"/>
          <cell r="H3386" t="str">
            <v>NOC &amp; Permitting</v>
          </cell>
        </row>
        <row r="3387">
          <cell r="A3387" t="str">
            <v>FUJ1014</v>
          </cell>
          <cell r="B3387" t="str">
            <v>FUJ1014</v>
          </cell>
          <cell r="C3387" t="str">
            <v>ABLEM</v>
          </cell>
          <cell r="D3387" t="str">
            <v>24.82803</v>
          </cell>
          <cell r="E3387" t="str">
            <v>56.04987</v>
          </cell>
          <cell r="F3387" t="str">
            <v>Mobile Backhauling</v>
          </cell>
          <cell r="G3387"/>
          <cell r="H3387" t="str">
            <v>NOC &amp; Permitting</v>
          </cell>
        </row>
        <row r="3388">
          <cell r="A3388" t="str">
            <v>IBS-SS-20-0322</v>
          </cell>
          <cell r="B3388" t="str">
            <v>FUJ0688</v>
          </cell>
          <cell r="C3388" t="str">
            <v>EI_NE_G_6247_ShjUnivKalba</v>
          </cell>
          <cell r="D3388" t="str">
            <v>25.023355</v>
          </cell>
          <cell r="E3388" t="str">
            <v>56.35353</v>
          </cell>
          <cell r="F3388" t="str">
            <v>Mobile Backhauling</v>
          </cell>
          <cell r="G3388"/>
          <cell r="H3388" t="str">
            <v>NOC &amp; Permitting</v>
          </cell>
        </row>
        <row r="3389">
          <cell r="A3389" t="str">
            <v>IBS-FTK-20-1538</v>
          </cell>
          <cell r="B3389" t="str">
            <v>FUJ0684</v>
          </cell>
          <cell r="C3389" t="str">
            <v xml:space="preserve">Al Mirage Bab Al Bahr Hotel,Dibba, FUJ </v>
          </cell>
          <cell r="D3389" t="str">
            <v>25.582872</v>
          </cell>
          <cell r="E3389" t="str">
            <v>56.35501</v>
          </cell>
          <cell r="F3389" t="str">
            <v>Mobile Backhauling</v>
          </cell>
          <cell r="G3389"/>
          <cell r="H3389" t="str">
            <v>OSP Ready</v>
          </cell>
        </row>
        <row r="3390">
          <cell r="A3390" t="str">
            <v>IBS-SS-19-150</v>
          </cell>
          <cell r="B3390" t="str">
            <v>FUJ0678</v>
          </cell>
          <cell r="C3390" t="str">
            <v>Al Jabir Tower in Fujairah</v>
          </cell>
          <cell r="D3390" t="str">
            <v>25.121348</v>
          </cell>
          <cell r="E3390" t="str">
            <v>56.35385</v>
          </cell>
          <cell r="F3390" t="str">
            <v>Mobile Backhauling</v>
          </cell>
          <cell r="G3390"/>
          <cell r="H3390" t="str">
            <v>OSP Ready</v>
          </cell>
        </row>
        <row r="3391">
          <cell r="A3391" t="str">
            <v>IBS-SS-20-0309</v>
          </cell>
          <cell r="B3391" t="str">
            <v>FUJ0677</v>
          </cell>
          <cell r="C3391" t="str">
            <v>EI_NE_G_6248_HilalTwr</v>
          </cell>
          <cell r="D3391" t="str">
            <v>25.161526</v>
          </cell>
          <cell r="E3391" t="str">
            <v>56.345319</v>
          </cell>
          <cell r="F3391" t="str">
            <v>Mobile Backhauling</v>
          </cell>
          <cell r="G3391"/>
          <cell r="H3391" t="str">
            <v>NOC &amp; Permitting</v>
          </cell>
        </row>
        <row r="3392">
          <cell r="A3392" t="str">
            <v>IBS-SS-20-1220</v>
          </cell>
          <cell r="B3392" t="str">
            <v>FUJ0676</v>
          </cell>
          <cell r="C3392" t="str">
            <v>Lootah Tower-FUJ</v>
          </cell>
          <cell r="D3392" t="str">
            <v>25.17822</v>
          </cell>
          <cell r="E3392" t="str">
            <v>56.3515</v>
          </cell>
          <cell r="F3392" t="str">
            <v>Mobile Backhauling</v>
          </cell>
          <cell r="G3392"/>
          <cell r="H3392" t="str">
            <v>OSP Ready</v>
          </cell>
        </row>
        <row r="3393">
          <cell r="A3393" t="str">
            <v>IBS-SS-20-0313</v>
          </cell>
          <cell r="B3393" t="str">
            <v>FUJ0673</v>
          </cell>
          <cell r="C3393" t="str">
            <v>EI_NE_G_6107_AmoonTwr</v>
          </cell>
          <cell r="D3393" t="str">
            <v>25.121468</v>
          </cell>
          <cell r="E3393" t="str">
            <v>56.350018</v>
          </cell>
          <cell r="F3393" t="str">
            <v>Mobile Backhauling</v>
          </cell>
          <cell r="G3393"/>
          <cell r="H3393" t="str">
            <v>OSP Ready</v>
          </cell>
        </row>
        <row r="3394">
          <cell r="A3394" t="str">
            <v>IBS-SS-20-0320</v>
          </cell>
          <cell r="B3394" t="str">
            <v>FUJ0653</v>
          </cell>
          <cell r="C3394" t="str">
            <v>EI_NE_G_6243_DamasBldg</v>
          </cell>
          <cell r="D3394" t="str">
            <v>25.122972</v>
          </cell>
          <cell r="E3394" t="str">
            <v>56.321028</v>
          </cell>
          <cell r="F3394" t="str">
            <v>Mobile Backhauling</v>
          </cell>
          <cell r="G3394"/>
          <cell r="H3394" t="str">
            <v>OSP Ready</v>
          </cell>
        </row>
        <row r="3395">
          <cell r="A3395" t="str">
            <v>IBS-SS-20-0072</v>
          </cell>
          <cell r="B3395" t="str">
            <v>FUJ0652</v>
          </cell>
          <cell r="C3395" t="str">
            <v>Fujairah National Property Tower</v>
          </cell>
          <cell r="D3395" t="str">
            <v>25.17739</v>
          </cell>
          <cell r="E3395" t="str">
            <v>56.350106</v>
          </cell>
          <cell r="F3395" t="str">
            <v>Mobile Backhauling</v>
          </cell>
          <cell r="G3395"/>
          <cell r="H3395" t="str">
            <v>OSP Ready</v>
          </cell>
        </row>
        <row r="3396">
          <cell r="A3396" t="str">
            <v>IBS-FTK-19-1628</v>
          </cell>
          <cell r="B3396" t="str">
            <v>FUJ0650</v>
          </cell>
          <cell r="C3396" t="str">
            <v>inside tunnel Wadi Al Muddiq Tunnel</v>
          </cell>
          <cell r="D3396" t="str">
            <v>24.985817</v>
          </cell>
          <cell r="E3396" t="str">
            <v>56.290196</v>
          </cell>
          <cell r="F3396" t="str">
            <v>Mobile Backhauling</v>
          </cell>
          <cell r="G3396"/>
          <cell r="H3396" t="str">
            <v>OSP Ready</v>
          </cell>
        </row>
        <row r="3397">
          <cell r="A3397" t="str">
            <v>IBS-FTK-19-1523</v>
          </cell>
          <cell r="B3397" t="str">
            <v>FUJ0648</v>
          </cell>
          <cell r="C3397" t="str">
            <v>City Center Tower, Fujairah  25.123399, 56.322676</v>
          </cell>
          <cell r="D3397" t="str">
            <v>25.123399°</v>
          </cell>
          <cell r="E3397" t="str">
            <v>56.322676°</v>
          </cell>
          <cell r="F3397" t="str">
            <v>Mobile Backhauling</v>
          </cell>
          <cell r="G3397"/>
          <cell r="H3397" t="str">
            <v>OSP Ready</v>
          </cell>
        </row>
        <row r="3398">
          <cell r="A3398" t="str">
            <v>IBS-SS-19-126</v>
          </cell>
          <cell r="B3398" t="str">
            <v>FUJ0647</v>
          </cell>
          <cell r="C3398" t="str">
            <v>Fujairah Sports Complex &amp; Admin Building</v>
          </cell>
          <cell r="D3398" t="str">
            <v>25.120234</v>
          </cell>
          <cell r="E3398" t="str">
            <v>56.292382</v>
          </cell>
          <cell r="F3398" t="str">
            <v>Mobile Backhauling</v>
          </cell>
          <cell r="G3398"/>
          <cell r="H3398" t="str">
            <v>OSP Ready</v>
          </cell>
        </row>
        <row r="3399">
          <cell r="A3399" t="str">
            <v>IBS-SS-19-1156</v>
          </cell>
          <cell r="B3399" t="str">
            <v>FUJ0646</v>
          </cell>
          <cell r="C3399" t="str">
            <v>Al Hilal Residential Building</v>
          </cell>
          <cell r="D3399" t="str">
            <v>25.162526</v>
          </cell>
          <cell r="E3399" t="str">
            <v>56.346117</v>
          </cell>
          <cell r="F3399" t="str">
            <v>Mobile Backhauling</v>
          </cell>
          <cell r="G3399"/>
          <cell r="H3399" t="str">
            <v>OSP Ready</v>
          </cell>
        </row>
        <row r="3400">
          <cell r="A3400" t="str">
            <v>IBS-SS-19-1020</v>
          </cell>
          <cell r="B3400" t="str">
            <v>FUJ0645</v>
          </cell>
          <cell r="C3400" t="str">
            <v>FUJAIRAH ROSTAMANI TOWERS - TOWER C   25.121558 56.326894</v>
          </cell>
          <cell r="D3400" t="str">
            <v>25.121551</v>
          </cell>
          <cell r="E3400" t="str">
            <v>56.326889</v>
          </cell>
          <cell r="F3400" t="str">
            <v>Mobile Backhauling</v>
          </cell>
          <cell r="G3400"/>
          <cell r="H3400" t="str">
            <v>OSP Ready</v>
          </cell>
        </row>
        <row r="3401">
          <cell r="A3401" t="str">
            <v>FUJ0644</v>
          </cell>
          <cell r="B3401" t="str">
            <v>FUJ0644</v>
          </cell>
          <cell r="C3401" t="str">
            <v>Blue Diamond Salam Palace</v>
          </cell>
          <cell r="D3401" t="str">
            <v>25.12925</v>
          </cell>
          <cell r="E3401" t="str">
            <v>56.35667</v>
          </cell>
          <cell r="F3401" t="str">
            <v>Mobile Backhauling</v>
          </cell>
          <cell r="G3401"/>
          <cell r="H3401" t="str">
            <v>OSP Ready</v>
          </cell>
        </row>
        <row r="3402">
          <cell r="A3402" t="str">
            <v>IBS-FTK-18-059</v>
          </cell>
          <cell r="B3402" t="str">
            <v>FUJ0643</v>
          </cell>
          <cell r="C3402" t="str">
            <v>Concorde Hotel Fujairah</v>
          </cell>
          <cell r="D3402" t="str">
            <v>25.122893</v>
          </cell>
          <cell r="E3402" t="str">
            <v>56.325300</v>
          </cell>
          <cell r="F3402" t="str">
            <v>Mobile Backhauling</v>
          </cell>
          <cell r="G3402"/>
          <cell r="H3402" t="str">
            <v>OSP Ready</v>
          </cell>
        </row>
        <row r="3403">
          <cell r="A3403" t="str">
            <v>FUJ0642</v>
          </cell>
          <cell r="B3403" t="str">
            <v>FUJ0642</v>
          </cell>
          <cell r="C3403" t="str">
            <v>Clifton International Hotel.</v>
          </cell>
          <cell r="D3403" t="str">
            <v>25.122475</v>
          </cell>
          <cell r="E3403" t="str">
            <v>56.324337</v>
          </cell>
          <cell r="F3403" t="str">
            <v>Mobile Backhauling</v>
          </cell>
          <cell r="G3403"/>
          <cell r="H3403" t="str">
            <v>OSP Ready</v>
          </cell>
        </row>
        <row r="3404">
          <cell r="A3404" t="str">
            <v>FUJ0641</v>
          </cell>
          <cell r="B3404" t="str">
            <v>FUJ0641</v>
          </cell>
          <cell r="C3404" t="str">
            <v>Fujairah Landmark Hotel</v>
          </cell>
          <cell r="D3404" t="str">
            <v>25.1374</v>
          </cell>
          <cell r="E3404" t="str">
            <v>56.3541</v>
          </cell>
          <cell r="F3404" t="str">
            <v>Mobile Backhauling</v>
          </cell>
          <cell r="G3404"/>
          <cell r="H3404" t="str">
            <v>OSP Ready</v>
          </cell>
        </row>
        <row r="3405">
          <cell r="A3405" t="str">
            <v>FUJ0638</v>
          </cell>
          <cell r="B3405" t="str">
            <v>FUJ0638</v>
          </cell>
          <cell r="C3405" t="str">
            <v>Masfout New Hospital</v>
          </cell>
          <cell r="D3405" t="str">
            <v xml:space="preserve"> 24.82097, </v>
          </cell>
          <cell r="E3405" t="str">
            <v>56.074068</v>
          </cell>
          <cell r="F3405" t="str">
            <v>Mobile Backhauling</v>
          </cell>
          <cell r="G3405"/>
          <cell r="H3405" t="str">
            <v>OSP Ready</v>
          </cell>
        </row>
        <row r="3406">
          <cell r="A3406" t="str">
            <v>FUJ0637</v>
          </cell>
          <cell r="B3406" t="str">
            <v>FUJ0637</v>
          </cell>
          <cell r="C3406"/>
          <cell r="D3406" t="str">
            <v xml:space="preserve"> 25.151281°</v>
          </cell>
          <cell r="E3406" t="str">
            <v xml:space="preserve"> 56.351087°</v>
          </cell>
          <cell r="F3406" t="str">
            <v>Mobile Backhauling</v>
          </cell>
          <cell r="G3406"/>
          <cell r="H3406" t="str">
            <v>OSP Ready</v>
          </cell>
        </row>
        <row r="3407">
          <cell r="A3407" t="str">
            <v>FUJ0636</v>
          </cell>
          <cell r="B3407" t="str">
            <v>FUJ0636</v>
          </cell>
          <cell r="C3407"/>
          <cell r="D3407"/>
          <cell r="E3407"/>
          <cell r="F3407" t="str">
            <v>Mobile Backhauling</v>
          </cell>
          <cell r="G3407"/>
          <cell r="H3407" t="str">
            <v>OSP Ready</v>
          </cell>
        </row>
        <row r="3408">
          <cell r="A3408" t="str">
            <v>IBS-CO-18-0479</v>
          </cell>
          <cell r="B3408" t="str">
            <v>FUJ0635</v>
          </cell>
          <cell r="C3408" t="str">
            <v>Al-wadhi tower Fujairah</v>
          </cell>
          <cell r="D3408" t="str">
            <v>56.32212</v>
          </cell>
          <cell r="E3408" t="str">
            <v>25.122686</v>
          </cell>
          <cell r="F3408" t="str">
            <v>Mobile Backhauling</v>
          </cell>
          <cell r="G3408"/>
          <cell r="H3408" t="str">
            <v>OSP Ready</v>
          </cell>
        </row>
        <row r="3409">
          <cell r="A3409" t="str">
            <v>FUJ0634</v>
          </cell>
          <cell r="B3409" t="str">
            <v>FUJ0634</v>
          </cell>
          <cell r="C3409" t="str">
            <v>Fairmont Hotel Dibba Fujairah</v>
          </cell>
          <cell r="D3409" t="str">
            <v>25.586098</v>
          </cell>
          <cell r="E3409" t="str">
            <v>56.355279</v>
          </cell>
          <cell r="F3409" t="str">
            <v>Mobile Backhauling</v>
          </cell>
          <cell r="G3409"/>
          <cell r="H3409" t="str">
            <v>OSP Ready</v>
          </cell>
        </row>
        <row r="3410">
          <cell r="A3410" t="str">
            <v>FUJ0632</v>
          </cell>
          <cell r="B3410" t="str">
            <v>FUJ0632</v>
          </cell>
          <cell r="C3410" t="str">
            <v>Ministry of Justice Fujairah</v>
          </cell>
          <cell r="D3410" t="str">
            <v>25.126596</v>
          </cell>
          <cell r="E3410" t="str">
            <v>56.269903</v>
          </cell>
          <cell r="F3410" t="str">
            <v>Mobile Backhauling</v>
          </cell>
          <cell r="G3410"/>
          <cell r="H3410" t="str">
            <v>OSP Ready</v>
          </cell>
        </row>
        <row r="3411">
          <cell r="A3411" t="str">
            <v>FUJ0631</v>
          </cell>
          <cell r="B3411" t="str">
            <v>FUJ0631</v>
          </cell>
          <cell r="C3411"/>
          <cell r="D3411" t="str">
            <v>24.800351</v>
          </cell>
          <cell r="E3411" t="str">
            <v>56.127627</v>
          </cell>
          <cell r="F3411" t="str">
            <v>Mobile Backhauling</v>
          </cell>
          <cell r="G3411"/>
          <cell r="H3411" t="str">
            <v>OSP Provisioned</v>
          </cell>
        </row>
        <row r="3412">
          <cell r="A3412" t="str">
            <v>FUJ0630</v>
          </cell>
          <cell r="B3412" t="str">
            <v>FUJ0630</v>
          </cell>
          <cell r="C3412"/>
          <cell r="D3412"/>
          <cell r="E3412"/>
          <cell r="F3412" t="str">
            <v>Mobile Backhauling</v>
          </cell>
          <cell r="G3412"/>
          <cell r="H3412" t="str">
            <v>OSP Ready</v>
          </cell>
        </row>
        <row r="3413">
          <cell r="A3413" t="str">
            <v>FUJ0629</v>
          </cell>
          <cell r="B3413" t="str">
            <v>FUJ0629</v>
          </cell>
          <cell r="C3413" t="str">
            <v>Fujairah Mall</v>
          </cell>
          <cell r="D3413"/>
          <cell r="E3413"/>
          <cell r="F3413" t="str">
            <v>Mobile Backhauling</v>
          </cell>
          <cell r="G3413"/>
          <cell r="H3413" t="str">
            <v>OSP Ready</v>
          </cell>
        </row>
        <row r="3414">
          <cell r="A3414" t="str">
            <v>FUJ0627</v>
          </cell>
          <cell r="B3414" t="str">
            <v>FUJ0627</v>
          </cell>
          <cell r="C3414" t="str">
            <v>Masafi Hospital</v>
          </cell>
          <cell r="D3414" t="str">
            <v xml:space="preserve"> 25.298708°</v>
          </cell>
          <cell r="E3414" t="str">
            <v xml:space="preserve"> 56.164909°</v>
          </cell>
          <cell r="F3414" t="str">
            <v>Mobile Backhauling</v>
          </cell>
          <cell r="G3414"/>
          <cell r="H3414" t="str">
            <v>OSP Ready</v>
          </cell>
        </row>
        <row r="3415">
          <cell r="A3415" t="str">
            <v>FUJ0626</v>
          </cell>
          <cell r="B3415" t="str">
            <v>FUJ0626</v>
          </cell>
          <cell r="C3415" t="str">
            <v>Novotel Hotel &amp; Ibis Hotel   25.121422 56.32439</v>
          </cell>
          <cell r="D3415" t="str">
            <v xml:space="preserve"> 25.121422° </v>
          </cell>
          <cell r="E3415" t="str">
            <v>56.324390°</v>
          </cell>
          <cell r="F3415" t="str">
            <v>Mobile Backhauling</v>
          </cell>
          <cell r="G3415"/>
          <cell r="H3415" t="str">
            <v>OSP Ready</v>
          </cell>
        </row>
        <row r="3416">
          <cell r="A3416" t="str">
            <v>FUJ0625</v>
          </cell>
          <cell r="B3416" t="str">
            <v>FUJ0625</v>
          </cell>
          <cell r="C3416" t="str">
            <v>Ministry of Interior Fujairah</v>
          </cell>
          <cell r="D3416" t="str">
            <v>25.127813</v>
          </cell>
          <cell r="E3416" t="str">
            <v>56.268698</v>
          </cell>
          <cell r="F3416" t="str">
            <v>Mobile Backhauling</v>
          </cell>
          <cell r="G3416"/>
          <cell r="H3416" t="str">
            <v>NOC &amp; Permitting</v>
          </cell>
        </row>
        <row r="3417">
          <cell r="A3417" t="str">
            <v>FUJ0622</v>
          </cell>
          <cell r="B3417" t="str">
            <v>FUJ0622</v>
          </cell>
          <cell r="C3417" t="str">
            <v>FUjairah  Hospital</v>
          </cell>
          <cell r="D3417" t="str">
            <v>25.12594 56.31555</v>
          </cell>
          <cell r="E3417" t="str">
            <v>25.12594 56.31555</v>
          </cell>
          <cell r="F3417" t="str">
            <v>Mobile Backhauling</v>
          </cell>
          <cell r="G3417"/>
          <cell r="H3417" t="str">
            <v>OSP Ready</v>
          </cell>
        </row>
        <row r="3418">
          <cell r="A3418" t="str">
            <v>IBS-MOD-21-1164</v>
          </cell>
          <cell r="B3418" t="str">
            <v>FUJ0621</v>
          </cell>
          <cell r="C3418" t="str">
            <v>FUJAIRAH CITY CENTER</v>
          </cell>
          <cell r="D3418" t="str">
            <v xml:space="preserve"> 25.125846°</v>
          </cell>
          <cell r="E3418" t="str">
            <v xml:space="preserve"> 56.303133°</v>
          </cell>
          <cell r="F3418" t="str">
            <v>Mobile Backhauling</v>
          </cell>
          <cell r="G3418"/>
          <cell r="H3418" t="str">
            <v>OSP Ready</v>
          </cell>
        </row>
        <row r="3419">
          <cell r="A3419" t="str">
            <v>FUJ0609</v>
          </cell>
          <cell r="B3419" t="str">
            <v>FUJ0609</v>
          </cell>
          <cell r="C3419" t="str">
            <v>Alhail tower, Cornice Road Fujairha</v>
          </cell>
          <cell r="D3419" t="str">
            <v>25.1275</v>
          </cell>
          <cell r="E3419" t="str">
            <v>56.3549</v>
          </cell>
          <cell r="F3419" t="str">
            <v>Mobile Backhauling</v>
          </cell>
          <cell r="G3419"/>
          <cell r="H3419" t="str">
            <v>OSP Ready</v>
          </cell>
        </row>
        <row r="3420">
          <cell r="A3420" t="str">
            <v>FUJ0607</v>
          </cell>
          <cell r="B3420" t="str">
            <v>FUJ0607</v>
          </cell>
          <cell r="C3420" t="str">
            <v>Fujairah Tower, Cornish, Fujairah</v>
          </cell>
          <cell r="D3420" t="str">
            <v>56.333430</v>
          </cell>
          <cell r="E3420" t="str">
            <v>25.121390</v>
          </cell>
          <cell r="F3420" t="str">
            <v>Mobile Backhauling</v>
          </cell>
          <cell r="G3420"/>
          <cell r="H3420" t="str">
            <v>OSP Ready</v>
          </cell>
        </row>
        <row r="3421">
          <cell r="A3421" t="str">
            <v>FUJ0606</v>
          </cell>
          <cell r="B3421" t="str">
            <v>FUJ0606</v>
          </cell>
          <cell r="C3421" t="str">
            <v>FUJAIRAH MUNICIPALITY</v>
          </cell>
          <cell r="D3421" t="str">
            <v xml:space="preserve"> 25.126410°</v>
          </cell>
          <cell r="E3421" t="str">
            <v xml:space="preserve"> 56.333640°</v>
          </cell>
          <cell r="F3421" t="str">
            <v>Mobile Backhauling</v>
          </cell>
          <cell r="G3421"/>
          <cell r="H3421" t="str">
            <v>OSP Ready</v>
          </cell>
        </row>
        <row r="3422">
          <cell r="A3422" t="str">
            <v>IBS-SS-20-0337</v>
          </cell>
          <cell r="B3422" t="str">
            <v>FUJ0604</v>
          </cell>
          <cell r="C3422" t="str">
            <v>EI_NS_G_3306_TheACTHotl</v>
          </cell>
          <cell r="D3422" t="str">
            <v>25.339544</v>
          </cell>
          <cell r="E3422" t="str">
            <v>55.386595</v>
          </cell>
          <cell r="F3422" t="str">
            <v>Mobile Backhauling</v>
          </cell>
          <cell r="G3422"/>
          <cell r="H3422" t="str">
            <v>Network Available</v>
          </cell>
        </row>
        <row r="3423">
          <cell r="A3423" t="str">
            <v>FUJ0601</v>
          </cell>
          <cell r="B3423" t="str">
            <v>FUJ0601</v>
          </cell>
          <cell r="C3423" t="str">
            <v>Fujeirah international Airport</v>
          </cell>
          <cell r="D3423" t="str">
            <v>25.11261</v>
          </cell>
          <cell r="E3423" t="str">
            <v>56.33355</v>
          </cell>
          <cell r="F3423" t="str">
            <v>Mobile Backhauling</v>
          </cell>
          <cell r="G3423"/>
          <cell r="H3423" t="str">
            <v>NOC &amp; Permitting</v>
          </cell>
        </row>
        <row r="3424">
          <cell r="A3424" t="str">
            <v>FUJ0373</v>
          </cell>
          <cell r="B3424" t="str">
            <v>FUJ0373</v>
          </cell>
          <cell r="C3424" t="str">
            <v>FUJAIRAH MUNICIPALITY</v>
          </cell>
          <cell r="D3424" t="str">
            <v>25.1264</v>
          </cell>
          <cell r="E3424" t="str">
            <v>56.3336</v>
          </cell>
          <cell r="F3424" t="str">
            <v>Mobile Backhauling</v>
          </cell>
          <cell r="G3424"/>
          <cell r="H3424" t="str">
            <v>OSP Ready</v>
          </cell>
        </row>
        <row r="3425">
          <cell r="A3425" t="str">
            <v>FUJ DC TO KALBA DC SECONDARY</v>
          </cell>
          <cell r="B3425" t="str">
            <v>FUJ DC TO KALBA DC SECONDARY</v>
          </cell>
          <cell r="C3425"/>
          <cell r="D3425" t="str">
            <v xml:space="preserve"> 25.100661°</v>
          </cell>
          <cell r="E3425" t="str">
            <v xml:space="preserve"> 56.358678°</v>
          </cell>
          <cell r="F3425" t="str">
            <v>Network Upgrade</v>
          </cell>
          <cell r="G3425"/>
          <cell r="H3425" t="str">
            <v>OSP Ready</v>
          </cell>
        </row>
        <row r="3426">
          <cell r="A3426" t="str">
            <v>DUBAI POLICE</v>
          </cell>
          <cell r="B3426" t="str">
            <v>Free Zone Police Office</v>
          </cell>
          <cell r="C3426" t="str">
            <v>Freight Gate 5_2838, DUBAI INTL AIRPORT (DUBAI INTERNATIONAL AIRPORT)</v>
          </cell>
          <cell r="D3426" t="str">
            <v>25.261076</v>
          </cell>
          <cell r="E3426" t="str">
            <v>55.367141</v>
          </cell>
          <cell r="F3426" t="str">
            <v>FNU/FES</v>
          </cell>
          <cell r="G3426"/>
          <cell r="H3426" t="str">
            <v>CW Completed</v>
          </cell>
        </row>
        <row r="3427">
          <cell r="A3427" t="str">
            <v>THE SUPREME COUNCIL FOR NATIONAL SECURITY</v>
          </cell>
          <cell r="B3427" t="str">
            <v xml:space="preserve">FES 11582-3 </v>
          </cell>
          <cell r="C3427"/>
          <cell r="D3427" t="str">
            <v>24.271216</v>
          </cell>
          <cell r="E3427" t="str">
            <v>55.712619</v>
          </cell>
          <cell r="F3427" t="str">
            <v>FNU/FES</v>
          </cell>
          <cell r="G3427"/>
          <cell r="H3427" t="str">
            <v>OSP Ready</v>
          </cell>
        </row>
        <row r="3428">
          <cell r="A3428" t="str">
            <v>EMARAT</v>
          </cell>
          <cell r="B3428" t="str">
            <v>EMARAT_1450</v>
          </cell>
          <cell r="C3428" t="str">
            <v>AL QOUZE IND.THIRD (AL QUOZ IND. THIRD)</v>
          </cell>
          <cell r="D3428" t="str">
            <v>25.13474</v>
          </cell>
          <cell r="E3428" t="str">
            <v>55.21601</v>
          </cell>
          <cell r="F3428" t="str">
            <v>FNU/FES</v>
          </cell>
          <cell r="G3428"/>
          <cell r="H3428" t="str">
            <v>OSP Ready</v>
          </cell>
        </row>
        <row r="3429">
          <cell r="A3429" t="str">
            <v>EI_DO_G_6496_CelestiaHotlRf</v>
          </cell>
          <cell r="B3429" t="str">
            <v>EI_DO_G_6496_CelestiaHotlRf</v>
          </cell>
          <cell r="C3429" t="str">
            <v>TAAWUN - Dubai South / 2019</v>
          </cell>
          <cell r="D3429"/>
          <cell r="E3429"/>
          <cell r="F3429" t="str">
            <v>Mobile Backhauling</v>
          </cell>
          <cell r="G3429"/>
          <cell r="H3429" t="str">
            <v>Uplink Is Available</v>
          </cell>
        </row>
        <row r="3430">
          <cell r="A3430" t="str">
            <v>EI_DO_G_3553_NshmaTwnSqrPt16Pod</v>
          </cell>
          <cell r="B3430" t="str">
            <v>EI_DO_G_3553_NshmaTwnSqrPt16Pod</v>
          </cell>
          <cell r="C3430" t="str">
            <v>TAAWUN - Town Square / 2018</v>
          </cell>
          <cell r="D3430"/>
          <cell r="E3430"/>
          <cell r="F3430" t="str">
            <v>Mobile Backhauling</v>
          </cell>
          <cell r="G3430"/>
          <cell r="H3430" t="str">
            <v>OSP Ready</v>
          </cell>
        </row>
        <row r="3431">
          <cell r="A3431" t="str">
            <v>EI_DO_G_3552_NshmaTwnSqrPt16Gf</v>
          </cell>
          <cell r="B3431" t="str">
            <v>EI_DO_G_3552_NshmaTwnSqrPt16Gf</v>
          </cell>
          <cell r="C3431" t="str">
            <v>TAAWUN - Town Square / 2018</v>
          </cell>
          <cell r="D3431"/>
          <cell r="E3431"/>
          <cell r="F3431" t="str">
            <v>Mobile Backhauling</v>
          </cell>
          <cell r="G3431"/>
          <cell r="H3431" t="str">
            <v>OSP Ready</v>
          </cell>
        </row>
        <row r="3432">
          <cell r="A3432" t="str">
            <v>EI_DO_G_3551_NshmaTwnSqrPt15Pod</v>
          </cell>
          <cell r="B3432" t="str">
            <v>EI_DO_G_3551_NshmaTwnSqrPt15Pod</v>
          </cell>
          <cell r="C3432" t="str">
            <v>TAAWUN - Town Square / 2018</v>
          </cell>
          <cell r="D3432"/>
          <cell r="E3432"/>
          <cell r="F3432" t="str">
            <v>Mobile Backhauling</v>
          </cell>
          <cell r="G3432"/>
          <cell r="H3432" t="str">
            <v>OSP Ready</v>
          </cell>
        </row>
        <row r="3433">
          <cell r="A3433" t="str">
            <v>EI_DO_G_3550_NshmaTwnSqrPt15Gf</v>
          </cell>
          <cell r="B3433" t="str">
            <v>EI_DO_G_3550_NshmaTwnSqrPt15Gf</v>
          </cell>
          <cell r="C3433" t="str">
            <v>TAAWUN - Town Square / 2018</v>
          </cell>
          <cell r="D3433"/>
          <cell r="E3433"/>
          <cell r="F3433" t="str">
            <v>Mobile Backhauling</v>
          </cell>
          <cell r="G3433"/>
          <cell r="H3433" t="str">
            <v>OSP Ready</v>
          </cell>
        </row>
        <row r="3434">
          <cell r="A3434" t="str">
            <v>DXV6541</v>
          </cell>
          <cell r="B3434" t="str">
            <v>DXV6541</v>
          </cell>
          <cell r="C3434" t="str">
            <v xml:space="preserve"> Habtoor Polo Club ( Temporary Replacement of  DXB1251)</v>
          </cell>
          <cell r="D3434" t="str">
            <v xml:space="preserve"> 55.366</v>
          </cell>
          <cell r="E3434" t="str">
            <v xml:space="preserve"> 25.0791</v>
          </cell>
          <cell r="F3434" t="str">
            <v>Mobile Backhauling</v>
          </cell>
          <cell r="G3434"/>
          <cell r="H3434" t="str">
            <v>NOC &amp; Permitting</v>
          </cell>
        </row>
        <row r="3435">
          <cell r="A3435" t="str">
            <v>DXT6490</v>
          </cell>
          <cell r="B3435" t="str">
            <v>DXT6490</v>
          </cell>
          <cell r="C3435" t="str">
            <v xml:space="preserve"> NA 5G</v>
          </cell>
          <cell r="D3435" t="str">
            <v xml:space="preserve"> 55.1523 </v>
          </cell>
          <cell r="E3435" t="str">
            <v>25.0912</v>
          </cell>
          <cell r="F3435" t="str">
            <v>Mobile Backhauling</v>
          </cell>
          <cell r="G3435"/>
          <cell r="H3435" t="str">
            <v>NOC &amp; Permitting</v>
          </cell>
        </row>
        <row r="3436">
          <cell r="A3436" t="str">
            <v>DXT4388</v>
          </cell>
          <cell r="B3436" t="str">
            <v>DXT6388</v>
          </cell>
          <cell r="C3436" t="str">
            <v>On IIB;    DXT-6388-CSG-SAR-X-1  -      RFS'ed long back</v>
          </cell>
          <cell r="D3436"/>
          <cell r="E3436"/>
          <cell r="F3436" t="str">
            <v>Mobile Backhauling</v>
          </cell>
          <cell r="G3436"/>
          <cell r="H3436" t="str">
            <v>OSP Ready</v>
          </cell>
        </row>
        <row r="3437">
          <cell r="A3437" t="str">
            <v>DXT1283</v>
          </cell>
          <cell r="B3437" t="str">
            <v>DXT6283</v>
          </cell>
          <cell r="C3437" t="str">
            <v>Al Qouz</v>
          </cell>
          <cell r="D3437" t="str">
            <v>25.161100</v>
          </cell>
          <cell r="E3437" t="str">
            <v>55.239500</v>
          </cell>
          <cell r="F3437" t="str">
            <v>Mobile Backhauling</v>
          </cell>
          <cell r="G3437"/>
          <cell r="H3437" t="str">
            <v>OSP Ready</v>
          </cell>
        </row>
        <row r="3438">
          <cell r="A3438" t="str">
            <v xml:space="preserve">DXT6257 </v>
          </cell>
          <cell r="B3438" t="str">
            <v xml:space="preserve">DXT6257 </v>
          </cell>
          <cell r="C3438" t="str">
            <v xml:space="preserve"> Jebel Ali Industrial</v>
          </cell>
          <cell r="D3438" t="str">
            <v xml:space="preserve">55.122718° </v>
          </cell>
          <cell r="E3438" t="str">
            <v xml:space="preserve"> 24.992388°  </v>
          </cell>
          <cell r="F3438" t="str">
            <v>Mobile Backhauling</v>
          </cell>
          <cell r="G3438"/>
          <cell r="H3438" t="str">
            <v>NOC &amp; Permitting</v>
          </cell>
        </row>
        <row r="3439">
          <cell r="A3439" t="str">
            <v>DXT6247</v>
          </cell>
          <cell r="B3439" t="str">
            <v>DXT6247</v>
          </cell>
          <cell r="C3439"/>
          <cell r="D3439" t="str">
            <v>55.4354</v>
          </cell>
          <cell r="E3439" t="str">
            <v xml:space="preserve">25.2694 </v>
          </cell>
          <cell r="F3439" t="str">
            <v>Mobile Backhauling</v>
          </cell>
          <cell r="G3439"/>
          <cell r="H3439" t="str">
            <v>OSP Ready</v>
          </cell>
        </row>
        <row r="3440">
          <cell r="A3440" t="str">
            <v>DXT6242</v>
          </cell>
          <cell r="B3440" t="str">
            <v>DXT6242</v>
          </cell>
          <cell r="C3440"/>
          <cell r="D3440" t="str">
            <v>25.1659</v>
          </cell>
          <cell r="E3440" t="str">
            <v>55.2776</v>
          </cell>
          <cell r="F3440" t="str">
            <v>Mobile Backhauling</v>
          </cell>
          <cell r="G3440"/>
          <cell r="H3440" t="str">
            <v>Uplink Is Available</v>
          </cell>
        </row>
        <row r="3441">
          <cell r="A3441" t="str">
            <v>DXT4387</v>
          </cell>
          <cell r="B3441" t="str">
            <v>DXT4387</v>
          </cell>
          <cell r="C3441" t="str">
            <v>Minor works   DXT6387</v>
          </cell>
          <cell r="D3441" t="str">
            <v>55.217900°</v>
          </cell>
          <cell r="E3441" t="str">
            <v xml:space="preserve">24.910900° </v>
          </cell>
          <cell r="F3441" t="str">
            <v>Mobile Backhauling</v>
          </cell>
          <cell r="G3441"/>
          <cell r="H3441" t="str">
            <v>OSP Ready</v>
          </cell>
        </row>
        <row r="3442">
          <cell r="A3442" t="str">
            <v>DXT3142</v>
          </cell>
          <cell r="B3442" t="str">
            <v>DXT3142</v>
          </cell>
          <cell r="C3442"/>
          <cell r="D3442" t="str">
            <v>55.12151944</v>
          </cell>
          <cell r="E3442" t="str">
            <v>25.01903056</v>
          </cell>
          <cell r="F3442" t="str">
            <v>Mobile Backhauling</v>
          </cell>
          <cell r="G3442"/>
          <cell r="H3442" t="str">
            <v>OSP Ready</v>
          </cell>
        </row>
        <row r="3443">
          <cell r="A3443" t="str">
            <v>DXT2935</v>
          </cell>
          <cell r="B3443" t="str">
            <v>DXT2935</v>
          </cell>
          <cell r="C3443" t="str">
            <v>Green Filed Shelter Jebel Ali industrial area, Dubai</v>
          </cell>
          <cell r="D3443" t="str">
            <v>55.101080</v>
          </cell>
          <cell r="E3443" t="str">
            <v xml:space="preserve"> 25.007440</v>
          </cell>
          <cell r="F3443" t="str">
            <v>Mobile Backhauling</v>
          </cell>
          <cell r="G3443"/>
          <cell r="H3443" t="str">
            <v>OSP Ready</v>
          </cell>
        </row>
        <row r="3444">
          <cell r="A3444" t="str">
            <v>DXT6311</v>
          </cell>
          <cell r="B3444" t="str">
            <v>DXT2311</v>
          </cell>
          <cell r="C3444"/>
          <cell r="D3444" t="str">
            <v>24.90545</v>
          </cell>
          <cell r="E3444" t="str">
            <v>55.08303889</v>
          </cell>
          <cell r="F3444" t="str">
            <v>Mobile Backhauling</v>
          </cell>
          <cell r="G3444"/>
          <cell r="H3444" t="str">
            <v>OSP Ready</v>
          </cell>
        </row>
        <row r="3445">
          <cell r="A3445" t="str">
            <v>DXT1983</v>
          </cell>
          <cell r="B3445" t="str">
            <v>DXT1983</v>
          </cell>
          <cell r="C3445" t="str">
            <v xml:space="preserve">  5G site - near Expo</v>
          </cell>
          <cell r="D3445" t="str">
            <v xml:space="preserve"> 55.1336</v>
          </cell>
          <cell r="E3445" t="str">
            <v xml:space="preserve">24.9536 </v>
          </cell>
          <cell r="F3445" t="str">
            <v>Mobile Backhauling</v>
          </cell>
          <cell r="G3445"/>
          <cell r="H3445" t="str">
            <v>OSP Ready</v>
          </cell>
        </row>
        <row r="3446">
          <cell r="A3446" t="str">
            <v>DXT1901</v>
          </cell>
          <cell r="B3446" t="str">
            <v>DXT1901</v>
          </cell>
          <cell r="C3446" t="str">
            <v>Along Bypass Road</v>
          </cell>
          <cell r="D3446" t="str">
            <v>55.23985</v>
          </cell>
          <cell r="E3446" t="str">
            <v>24.97443889</v>
          </cell>
          <cell r="F3446" t="str">
            <v>Mobile Backhauling</v>
          </cell>
          <cell r="G3446"/>
          <cell r="H3446" t="str">
            <v>CW Completed</v>
          </cell>
        </row>
        <row r="3447">
          <cell r="A3447" t="str">
            <v>DXT1797</v>
          </cell>
          <cell r="B3447" t="str">
            <v>DXT1797</v>
          </cell>
          <cell r="C3447" t="str">
            <v>OPPOSITE DOWN TOWN Burj Dubai</v>
          </cell>
          <cell r="D3447" t="str">
            <v xml:space="preserve">25.190559 </v>
          </cell>
          <cell r="E3447" t="str">
            <v>55.27911</v>
          </cell>
          <cell r="F3447" t="str">
            <v>Mobile Backhauling</v>
          </cell>
          <cell r="G3447"/>
          <cell r="H3447" t="str">
            <v>OSP Ready</v>
          </cell>
        </row>
        <row r="3448">
          <cell r="A3448" t="str">
            <v>DXT1578</v>
          </cell>
          <cell r="B3448" t="str">
            <v>DXT1578</v>
          </cell>
          <cell r="C3448" t="str">
            <v>Global Village Dubai</v>
          </cell>
          <cell r="D3448" t="str">
            <v xml:space="preserve"> 55.3088 </v>
          </cell>
          <cell r="E3448" t="str">
            <v>25.0662</v>
          </cell>
          <cell r="F3448" t="str">
            <v>Mobile Backhauling</v>
          </cell>
          <cell r="G3448"/>
          <cell r="H3448" t="str">
            <v>OSP Ready</v>
          </cell>
        </row>
        <row r="3449">
          <cell r="A3449" t="str">
            <v>DXT1424</v>
          </cell>
          <cell r="B3449" t="str">
            <v>DXT1424</v>
          </cell>
          <cell r="C3449" t="str">
            <v>Emirates Hills 2</v>
          </cell>
          <cell r="D3449" t="str">
            <v>55.172541</v>
          </cell>
          <cell r="E3449" t="str">
            <v>25.086197</v>
          </cell>
          <cell r="F3449" t="str">
            <v>Mobile Backhauling</v>
          </cell>
          <cell r="G3449"/>
          <cell r="H3449" t="str">
            <v>OSP Ready</v>
          </cell>
        </row>
        <row r="3450">
          <cell r="A3450" t="str">
            <v>DXT1420</v>
          </cell>
          <cell r="B3450" t="str">
            <v>DXT1420</v>
          </cell>
          <cell r="C3450" t="str">
            <v>ARABIAN RANCHES 1</v>
          </cell>
          <cell r="D3450" t="str">
            <v>55.271061</v>
          </cell>
          <cell r="E3450" t="str">
            <v xml:space="preserve">25.056169 </v>
          </cell>
          <cell r="F3450" t="str">
            <v>Mobile Backhauling</v>
          </cell>
          <cell r="G3450"/>
          <cell r="H3450" t="str">
            <v>OSP Ready</v>
          </cell>
        </row>
        <row r="3451">
          <cell r="A3451" t="str">
            <v>DXT1418</v>
          </cell>
          <cell r="B3451" t="str">
            <v>DXT1418</v>
          </cell>
          <cell r="C3451" t="str">
            <v>Dubai Festival City</v>
          </cell>
          <cell r="D3451" t="str">
            <v>55.355278</v>
          </cell>
          <cell r="E3451" t="str">
            <v xml:space="preserve"> 25.216696</v>
          </cell>
          <cell r="F3451" t="str">
            <v>Mobile Backhauling</v>
          </cell>
          <cell r="G3451" t="str">
            <v>5G</v>
          </cell>
          <cell r="H3451" t="str">
            <v>OSP Ready</v>
          </cell>
        </row>
        <row r="3452">
          <cell r="A3452" t="str">
            <v>DXT1411</v>
          </cell>
          <cell r="B3452" t="str">
            <v>DXT1411</v>
          </cell>
          <cell r="C3452" t="str">
            <v>Dubai Festival City</v>
          </cell>
          <cell r="D3452" t="str">
            <v>55.345</v>
          </cell>
          <cell r="E3452" t="str">
            <v xml:space="preserve">25.23342 </v>
          </cell>
          <cell r="F3452" t="str">
            <v>Mobile Backhauling</v>
          </cell>
          <cell r="G3452" t="str">
            <v>5G</v>
          </cell>
          <cell r="H3452" t="str">
            <v>CW Completed</v>
          </cell>
        </row>
        <row r="3453">
          <cell r="A3453" t="str">
            <v>DXT1410</v>
          </cell>
          <cell r="B3453" t="str">
            <v>DXT1410</v>
          </cell>
          <cell r="C3453" t="str">
            <v>JVT</v>
          </cell>
          <cell r="D3453"/>
          <cell r="E3453"/>
          <cell r="F3453" t="str">
            <v>Mobile Backhauling</v>
          </cell>
          <cell r="G3453"/>
          <cell r="H3453" t="str">
            <v>OSP Ready</v>
          </cell>
        </row>
        <row r="3454">
          <cell r="A3454" t="str">
            <v>DXT1394</v>
          </cell>
          <cell r="B3454" t="str">
            <v>DXT1394</v>
          </cell>
          <cell r="C3454" t="str">
            <v>DUBAI STUDIO CITY</v>
          </cell>
          <cell r="D3454"/>
          <cell r="E3454"/>
          <cell r="F3454" t="str">
            <v>Mobile Backhauling</v>
          </cell>
          <cell r="G3454"/>
          <cell r="H3454" t="str">
            <v>OSP Ready</v>
          </cell>
        </row>
        <row r="3455">
          <cell r="A3455" t="str">
            <v>DXS6548</v>
          </cell>
          <cell r="B3455" t="str">
            <v>DXS6548</v>
          </cell>
          <cell r="C3455" t="str">
            <v>Near New Gold Souq - PIS Karama</v>
          </cell>
          <cell r="D3455" t="str">
            <v>55.283251</v>
          </cell>
          <cell r="E3455" t="str">
            <v xml:space="preserve">25.251133 </v>
          </cell>
          <cell r="F3455" t="str">
            <v>Mobile Backhauling</v>
          </cell>
          <cell r="G3455"/>
          <cell r="H3455" t="str">
            <v>CW Completed</v>
          </cell>
        </row>
        <row r="3456">
          <cell r="A3456" t="str">
            <v>DXS6545</v>
          </cell>
          <cell r="B3456" t="str">
            <v>DXS6545</v>
          </cell>
          <cell r="C3456" t="str">
            <v xml:space="preserve">Wasl Topaz </v>
          </cell>
          <cell r="D3456" t="str">
            <v>55.311918°</v>
          </cell>
          <cell r="E3456" t="str">
            <v xml:space="preserve"> 25.248612°  </v>
          </cell>
          <cell r="F3456" t="str">
            <v>Mobile Backhauling</v>
          </cell>
          <cell r="G3456"/>
          <cell r="H3456" t="str">
            <v>OSP Ready</v>
          </cell>
        </row>
        <row r="3457">
          <cell r="A3457" t="str">
            <v>DXS6271</v>
          </cell>
          <cell r="B3457" t="str">
            <v>DXS6271</v>
          </cell>
          <cell r="C3457" t="str">
            <v xml:space="preserve"> JVC Easy Macro on WM</v>
          </cell>
          <cell r="D3457" t="str">
            <v>55.217330</v>
          </cell>
          <cell r="E3457" t="str">
            <v xml:space="preserve">25.057781° </v>
          </cell>
          <cell r="F3457" t="str">
            <v>Mobile Backhauling</v>
          </cell>
          <cell r="G3457"/>
          <cell r="H3457" t="str">
            <v>OSP Ready</v>
          </cell>
        </row>
        <row r="3458">
          <cell r="A3458" t="str">
            <v>DXS6270</v>
          </cell>
          <cell r="B3458" t="str">
            <v>DXS6270</v>
          </cell>
          <cell r="C3458" t="str">
            <v xml:space="preserve">Furtunato Block 1/ JVC Area RT    </v>
          </cell>
          <cell r="D3458" t="str">
            <v xml:space="preserve"> 55.213293</v>
          </cell>
          <cell r="E3458" t="str">
            <v>25.065930</v>
          </cell>
          <cell r="F3458" t="str">
            <v>Mobile Backhauling</v>
          </cell>
          <cell r="G3458"/>
          <cell r="H3458" t="str">
            <v>OSP Ready</v>
          </cell>
        </row>
        <row r="3459">
          <cell r="A3459" t="str">
            <v>DXS6172</v>
          </cell>
          <cell r="B3459" t="str">
            <v>DXS6172</v>
          </cell>
          <cell r="C3459" t="str">
            <v xml:space="preserve">Warsan DEWA TCC Building DEWA Warsan </v>
          </cell>
          <cell r="D3459" t="str">
            <v xml:space="preserve"> 55.433973</v>
          </cell>
          <cell r="E3459" t="str">
            <v>25.147553</v>
          </cell>
          <cell r="F3459" t="str">
            <v>Mobile Backhauling</v>
          </cell>
          <cell r="G3459"/>
          <cell r="H3459" t="str">
            <v>OSP Ready</v>
          </cell>
        </row>
        <row r="3460">
          <cell r="A3460" t="str">
            <v>DXS6115</v>
          </cell>
          <cell r="B3460" t="str">
            <v>DXS6115</v>
          </cell>
          <cell r="C3460" t="str">
            <v xml:space="preserve">Al Qouz Rooftop  </v>
          </cell>
          <cell r="D3460" t="str">
            <v>55.2330</v>
          </cell>
          <cell r="E3460" t="str">
            <v xml:space="preserve">25.132205  </v>
          </cell>
          <cell r="F3460" t="str">
            <v>Mobile Backhauling</v>
          </cell>
          <cell r="G3460"/>
          <cell r="H3460" t="str">
            <v>OSP Ready</v>
          </cell>
        </row>
        <row r="3461">
          <cell r="A3461" t="str">
            <v>DXS6077</v>
          </cell>
          <cell r="B3461" t="str">
            <v>DXS6077</v>
          </cell>
          <cell r="C3461" t="str">
            <v xml:space="preserve"> in DEWA premises </v>
          </cell>
          <cell r="D3461" t="str">
            <v xml:space="preserve"> 55.438996</v>
          </cell>
          <cell r="E3461" t="str">
            <v>25.151445</v>
          </cell>
          <cell r="F3461" t="str">
            <v>Mobile Backhauling</v>
          </cell>
          <cell r="G3461"/>
          <cell r="H3461" t="str">
            <v>OSP Ready</v>
          </cell>
        </row>
        <row r="3462">
          <cell r="A3462" t="str">
            <v>DXS6074</v>
          </cell>
          <cell r="B3462" t="str">
            <v>DXS6074</v>
          </cell>
          <cell r="C3462" t="str">
            <v>Emirates Building - Garhoud</v>
          </cell>
          <cell r="D3462" t="str">
            <v xml:space="preserve"> 55.340626°</v>
          </cell>
          <cell r="E3462" t="str">
            <v xml:space="preserve">  25.246857° </v>
          </cell>
          <cell r="F3462" t="str">
            <v>Mobile Backhauling</v>
          </cell>
          <cell r="G3462"/>
          <cell r="H3462" t="str">
            <v>OSP Ready</v>
          </cell>
        </row>
        <row r="3463">
          <cell r="A3463" t="str">
            <v>IBS-SS-20-1162</v>
          </cell>
          <cell r="B3463" t="str">
            <v>DXN5983</v>
          </cell>
          <cell r="C3463" t="str">
            <v>NMC Hospital_Al Nahda 2</v>
          </cell>
          <cell r="D3463" t="str">
            <v>55.36989</v>
          </cell>
          <cell r="E3463" t="str">
            <v>25.289909</v>
          </cell>
          <cell r="F3463" t="str">
            <v>Mobile Backhauling</v>
          </cell>
          <cell r="G3463"/>
          <cell r="H3463" t="str">
            <v>OSP Ready</v>
          </cell>
        </row>
        <row r="3464">
          <cell r="A3464" t="str">
            <v>IBS-SS-19-211</v>
          </cell>
          <cell r="B3464" t="str">
            <v>DXN5977</v>
          </cell>
          <cell r="C3464" t="str">
            <v xml:space="preserve">Trident Waterfront Building_Dubai Marina </v>
          </cell>
          <cell r="D3464" t="str">
            <v>55.13144</v>
          </cell>
          <cell r="E3464" t="str">
            <v xml:space="preserve">25.067686 </v>
          </cell>
          <cell r="F3464" t="str">
            <v>Mobile Backhauling</v>
          </cell>
          <cell r="G3464"/>
          <cell r="H3464" t="str">
            <v>OSP Ready</v>
          </cell>
        </row>
        <row r="3465">
          <cell r="A3465" t="str">
            <v>IBS-FTK-20-1161</v>
          </cell>
          <cell r="B3465" t="str">
            <v>DXN5351</v>
          </cell>
          <cell r="C3465" t="str">
            <v xml:space="preserve"> Al Warsan Tower @ TECOM </v>
          </cell>
          <cell r="D3465" t="str">
            <v>55.178970</v>
          </cell>
          <cell r="E3465" t="str">
            <v xml:space="preserve">25.101270 </v>
          </cell>
          <cell r="F3465" t="str">
            <v>Mobile Backhauling</v>
          </cell>
          <cell r="G3465"/>
          <cell r="H3465" t="str">
            <v>OSP Ready</v>
          </cell>
        </row>
        <row r="3466">
          <cell r="A3466" t="str">
            <v>IBS-SS-20-1170</v>
          </cell>
          <cell r="B3466" t="str">
            <v>DXN5261</v>
          </cell>
          <cell r="C3466" t="str">
            <v xml:space="preserve"> AB7 PLAZA - Al Mamzar</v>
          </cell>
          <cell r="D3466" t="str">
            <v>55.360521</v>
          </cell>
          <cell r="E3466" t="str">
            <v>25.29741</v>
          </cell>
          <cell r="F3466" t="str">
            <v>Mobile Backhauling</v>
          </cell>
          <cell r="G3466"/>
          <cell r="H3466" t="str">
            <v>OSP Ready</v>
          </cell>
        </row>
        <row r="3467">
          <cell r="A3467" t="str">
            <v>DXN0176</v>
          </cell>
          <cell r="B3467" t="str">
            <v>DXN5176</v>
          </cell>
          <cell r="C3467" t="str">
            <v>Nad Al Sheba 4-VVIP Villa</v>
          </cell>
          <cell r="D3467" t="str">
            <v>55.361895</v>
          </cell>
          <cell r="E3467" t="str">
            <v>25.141623</v>
          </cell>
          <cell r="F3467" t="str">
            <v>Mobile Backhauling</v>
          </cell>
          <cell r="G3467"/>
          <cell r="H3467" t="str">
            <v>OSP Ready</v>
          </cell>
        </row>
        <row r="3468">
          <cell r="A3468" t="str">
            <v>IBS-SS-21-0269</v>
          </cell>
          <cell r="B3468" t="str">
            <v>DXN5142</v>
          </cell>
          <cell r="C3468" t="str">
            <v>GRAND CENTRAL HOTEL     DXN0142</v>
          </cell>
          <cell r="D3468" t="str">
            <v>55.326764°</v>
          </cell>
          <cell r="E3468" t="str">
            <v xml:space="preserve">25.263670°  </v>
          </cell>
          <cell r="F3468" t="str">
            <v>Mobile Backhauling</v>
          </cell>
          <cell r="G3468"/>
          <cell r="H3468" t="str">
            <v>OSP Ready</v>
          </cell>
        </row>
        <row r="3469">
          <cell r="A3469" t="str">
            <v>IBS-SS-20-1150</v>
          </cell>
          <cell r="B3469" t="str">
            <v>DXN5114</v>
          </cell>
          <cell r="C3469" t="str">
            <v xml:space="preserve"> Holiday Inn Express Hotel_AL WASL </v>
          </cell>
          <cell r="D3469" t="str">
            <v>55.255223</v>
          </cell>
          <cell r="E3469" t="str">
            <v xml:space="preserve">25.188678 </v>
          </cell>
          <cell r="F3469" t="str">
            <v>Mobile Backhauling</v>
          </cell>
          <cell r="G3469"/>
          <cell r="H3469" t="str">
            <v>OSP Ready</v>
          </cell>
        </row>
        <row r="3470">
          <cell r="A3470" t="str">
            <v>IBS-FTK-19-1660</v>
          </cell>
          <cell r="B3470" t="str">
            <v>DXN5054J</v>
          </cell>
          <cell r="C3470" t="str">
            <v>ATOM KUEHNE &amp; NAGEL LLC</v>
          </cell>
          <cell r="D3470" t="str">
            <v>24.917208</v>
          </cell>
          <cell r="E3470" t="str">
            <v>55.121551</v>
          </cell>
          <cell r="F3470" t="str">
            <v>Mobile Backhauling</v>
          </cell>
          <cell r="G3470"/>
          <cell r="H3470" t="str">
            <v>OSP Ready</v>
          </cell>
        </row>
        <row r="3471">
          <cell r="A3471" t="str">
            <v>IBS-FTK-20-1128</v>
          </cell>
          <cell r="B3471" t="str">
            <v>DXN5054I</v>
          </cell>
          <cell r="C3471" t="str">
            <v xml:space="preserve"> ATOM Deira International School Multi-Purpose Hall  </v>
          </cell>
          <cell r="D3471" t="str">
            <v>55.373709</v>
          </cell>
          <cell r="E3471" t="str">
            <v>25.213284</v>
          </cell>
          <cell r="F3471" t="str">
            <v>Mobile Backhauling</v>
          </cell>
          <cell r="G3471"/>
          <cell r="H3471" t="str">
            <v>OSP Ready</v>
          </cell>
        </row>
        <row r="3472">
          <cell r="A3472" t="str">
            <v>IBS-FTK-20-1127</v>
          </cell>
          <cell r="B3472" t="str">
            <v>DXN5054H</v>
          </cell>
          <cell r="C3472" t="str">
            <v xml:space="preserve"> ATOM Deira International School Clinic &amp; Gym  </v>
          </cell>
          <cell r="D3472" t="str">
            <v>55.374484</v>
          </cell>
          <cell r="E3472" t="str">
            <v>25.213099</v>
          </cell>
          <cell r="F3472" t="str">
            <v>Mobile Backhauling</v>
          </cell>
          <cell r="G3472"/>
          <cell r="H3472" t="str">
            <v>OSP Ready</v>
          </cell>
        </row>
        <row r="3473">
          <cell r="A3473" t="str">
            <v>IBS-FTK-20-1126</v>
          </cell>
          <cell r="B3473" t="str">
            <v>DXN5054G</v>
          </cell>
          <cell r="C3473" t="str">
            <v xml:space="preserve">ATOM Deira International School Primary Building  </v>
          </cell>
          <cell r="D3473" t="str">
            <v>55.374807</v>
          </cell>
          <cell r="E3473" t="str">
            <v>25.212390</v>
          </cell>
          <cell r="F3473" t="str">
            <v>Mobile Backhauling</v>
          </cell>
          <cell r="G3473"/>
          <cell r="H3473" t="str">
            <v>OSP Ready</v>
          </cell>
        </row>
        <row r="3474">
          <cell r="A3474" t="str">
            <v>IBS-FTK-20-0957</v>
          </cell>
          <cell r="B3474" t="str">
            <v>DXN5054F</v>
          </cell>
          <cell r="C3474" t="str">
            <v xml:space="preserve"> 2B+G+1+R-Medical Center </v>
          </cell>
          <cell r="D3474" t="str">
            <v>55.241483</v>
          </cell>
          <cell r="E3474" t="str">
            <v xml:space="preserve">25.044923 </v>
          </cell>
          <cell r="F3474" t="str">
            <v>Mobile Backhauling</v>
          </cell>
          <cell r="G3474"/>
          <cell r="H3474" t="str">
            <v>OSP Ready</v>
          </cell>
        </row>
        <row r="3475">
          <cell r="A3475" t="str">
            <v>IBS-FTK-20-0020</v>
          </cell>
          <cell r="B3475" t="str">
            <v>DXN5054E</v>
          </cell>
          <cell r="C3475" t="str">
            <v xml:space="preserve">AL WASL Top Golf Training Academy Building at Al Thanyah </v>
          </cell>
          <cell r="D3475" t="str">
            <v>55.1603</v>
          </cell>
          <cell r="E3475" t="str">
            <v>25.0819</v>
          </cell>
          <cell r="F3475" t="str">
            <v>Mobile Backhauling</v>
          </cell>
          <cell r="G3475"/>
          <cell r="H3475" t="str">
            <v>OSP Ready</v>
          </cell>
        </row>
        <row r="3476">
          <cell r="A3476" t="str">
            <v>IBS-FTK-19-1533</v>
          </cell>
          <cell r="B3476" t="str">
            <v>DXN5054D</v>
          </cell>
          <cell r="C3476" t="str">
            <v xml:space="preserve">ATOM Transport and Rescue Police Station </v>
          </cell>
          <cell r="D3476" t="str">
            <v>55.39079</v>
          </cell>
          <cell r="E3476" t="str">
            <v>25.154131</v>
          </cell>
          <cell r="F3476" t="str">
            <v>Mobile Backhauling</v>
          </cell>
          <cell r="G3476"/>
          <cell r="H3476" t="str">
            <v>OSP Ready</v>
          </cell>
        </row>
        <row r="3477">
          <cell r="A3477" t="str">
            <v>IBS-FTK-19-1532</v>
          </cell>
          <cell r="B3477" t="str">
            <v>DXN5054C</v>
          </cell>
          <cell r="C3477" t="str">
            <v xml:space="preserve">ATOM Naif Police Station </v>
          </cell>
          <cell r="D3477" t="str">
            <v xml:space="preserve">55.305336 </v>
          </cell>
          <cell r="E3477" t="str">
            <v xml:space="preserve">25.272441 </v>
          </cell>
          <cell r="F3477" t="str">
            <v>Mobile Backhauling</v>
          </cell>
          <cell r="G3477"/>
          <cell r="H3477" t="str">
            <v>OSP Ready</v>
          </cell>
        </row>
        <row r="3478">
          <cell r="A3478" t="str">
            <v>IBS-FTK-19-1531</v>
          </cell>
          <cell r="B3478" t="str">
            <v>DXN5054B</v>
          </cell>
          <cell r="C3478" t="str">
            <v xml:space="preserve">ATOM Al Raffa Police Station </v>
          </cell>
          <cell r="D3478" t="str">
            <v xml:space="preserve">55.290096 </v>
          </cell>
          <cell r="E3478" t="str">
            <v xml:space="preserve">25.26257 </v>
          </cell>
          <cell r="F3478" t="str">
            <v>Mobile Backhauling</v>
          </cell>
          <cell r="G3478"/>
          <cell r="H3478" t="str">
            <v>CW Completed</v>
          </cell>
        </row>
        <row r="3479">
          <cell r="A3479" t="str">
            <v>IBS-FTK-19-1530</v>
          </cell>
          <cell r="B3479" t="str">
            <v>DXN5054A</v>
          </cell>
          <cell r="C3479" t="str">
            <v xml:space="preserve">ATOM Al Quasis Police Station </v>
          </cell>
          <cell r="D3479" t="str">
            <v>55.391781</v>
          </cell>
          <cell r="E3479" t="str">
            <v xml:space="preserve">25.26515 </v>
          </cell>
          <cell r="F3479" t="str">
            <v>Mobile Backhauling</v>
          </cell>
          <cell r="G3479"/>
          <cell r="H3479" t="str">
            <v>OSP Ready</v>
          </cell>
        </row>
        <row r="3480">
          <cell r="A3480" t="str">
            <v>IBS-SS-21-0646</v>
          </cell>
          <cell r="B3480" t="str">
            <v>DXN5008</v>
          </cell>
          <cell r="C3480" t="str">
            <v xml:space="preserve">Wow Hotel Lower part_Business Bay </v>
          </cell>
          <cell r="D3480" t="str">
            <v>55.29209</v>
          </cell>
          <cell r="E3480" t="str">
            <v>25.18416</v>
          </cell>
          <cell r="F3480" t="str">
            <v>Mobile Backhauling</v>
          </cell>
          <cell r="G3480"/>
          <cell r="H3480" t="str">
            <v>OSP Ready</v>
          </cell>
        </row>
        <row r="3481">
          <cell r="A3481" t="str">
            <v>IBS-SS-20-0098</v>
          </cell>
          <cell r="B3481" t="str">
            <v>DXN5007</v>
          </cell>
          <cell r="C3481" t="str">
            <v xml:space="preserve">Wow Hotel Upper part_Business Bay </v>
          </cell>
          <cell r="D3481" t="str">
            <v>55.29209</v>
          </cell>
          <cell r="E3481" t="str">
            <v>25.18416</v>
          </cell>
          <cell r="F3481" t="str">
            <v>Mobile Backhauling</v>
          </cell>
          <cell r="G3481"/>
          <cell r="H3481" t="str">
            <v>OSP Ready</v>
          </cell>
        </row>
        <row r="3482">
          <cell r="A3482" t="str">
            <v>IBS-FTK-18-0131</v>
          </cell>
          <cell r="B3482" t="str">
            <v>DXN0997</v>
          </cell>
          <cell r="C3482" t="str">
            <v>Burj Al Arab</v>
          </cell>
          <cell r="D3482" t="str">
            <v>55.18525</v>
          </cell>
          <cell r="E3482" t="str">
            <v xml:space="preserve">25.141371 </v>
          </cell>
          <cell r="F3482" t="str">
            <v>Mobile Backhauling</v>
          </cell>
          <cell r="G3482"/>
          <cell r="H3482" t="str">
            <v>OSP Ready</v>
          </cell>
        </row>
        <row r="3483">
          <cell r="A3483" t="str">
            <v>IBS-FTK-21-3255</v>
          </cell>
          <cell r="B3483" t="str">
            <v>DXN0994</v>
          </cell>
          <cell r="C3483" t="str">
            <v>Creek Edge Tower 2 DCH</v>
          </cell>
          <cell r="D3483" t="str">
            <v>25.209988°</v>
          </cell>
          <cell r="E3483" t="str">
            <v>55.345144°</v>
          </cell>
          <cell r="F3483" t="str">
            <v>Mobile Backhauling</v>
          </cell>
          <cell r="G3483"/>
          <cell r="H3483" t="str">
            <v>OSP Ready</v>
          </cell>
        </row>
        <row r="3484">
          <cell r="A3484" t="str">
            <v>IBS-SS-20-1423</v>
          </cell>
          <cell r="B3484" t="str">
            <v>DXN0992</v>
          </cell>
          <cell r="C3484" t="str">
            <v>Expo - HQ Office Extension</v>
          </cell>
          <cell r="D3484" t="str">
            <v xml:space="preserve"> 55.156957 </v>
          </cell>
          <cell r="E3484" t="str">
            <v>24.967577</v>
          </cell>
          <cell r="F3484" t="str">
            <v>Mobile Backhauling</v>
          </cell>
          <cell r="G3484"/>
          <cell r="H3484" t="str">
            <v>OSP Ready</v>
          </cell>
        </row>
        <row r="3485">
          <cell r="A3485" t="str">
            <v>IBS-FTK-21-3224</v>
          </cell>
          <cell r="B3485" t="str">
            <v>DXN0991</v>
          </cell>
          <cell r="C3485" t="str">
            <v>Creek Edge Tower 1 DCH</v>
          </cell>
          <cell r="D3485" t="str">
            <v>25.210175</v>
          </cell>
          <cell r="E3485" t="str">
            <v>25.209988°</v>
          </cell>
          <cell r="F3485" t="str">
            <v>Mobile Backhauling</v>
          </cell>
          <cell r="G3485"/>
          <cell r="H3485" t="str">
            <v>OSP Ready</v>
          </cell>
        </row>
        <row r="3486">
          <cell r="A3486" t="str">
            <v>IBS-FTK-21-3265</v>
          </cell>
          <cell r="B3486" t="str">
            <v>DXN0989</v>
          </cell>
          <cell r="C3486" t="str">
            <v xml:space="preserve">Residential Building by Eagle Construction Dubailand </v>
          </cell>
          <cell r="D3486" t="str">
            <v>55.381906</v>
          </cell>
          <cell r="E3486" t="str">
            <v xml:space="preserve">25.083722 </v>
          </cell>
          <cell r="F3486" t="str">
            <v>Mobile Backhauling</v>
          </cell>
          <cell r="G3486"/>
          <cell r="H3486" t="str">
            <v>NOC &amp; Permitting</v>
          </cell>
        </row>
        <row r="3487">
          <cell r="A3487" t="str">
            <v>IBS-FTK-20-1799</v>
          </cell>
          <cell r="B3487" t="str">
            <v>DXN0988</v>
          </cell>
          <cell r="C3487" t="str">
            <v xml:space="preserve">Union Coop Al Barsha 3 – Hessa Street </v>
          </cell>
          <cell r="D3487" t="str">
            <v>55.1992</v>
          </cell>
          <cell r="E3487" t="str">
            <v xml:space="preserve">25.08486 </v>
          </cell>
          <cell r="F3487" t="str">
            <v>Mobile Backhauling</v>
          </cell>
          <cell r="G3487"/>
          <cell r="H3487" t="str">
            <v>OSP Ready</v>
          </cell>
        </row>
        <row r="3488">
          <cell r="A3488" t="str">
            <v xml:space="preserve"> IBS-FTK-20-1804</v>
          </cell>
          <cell r="B3488" t="str">
            <v>DXN0987</v>
          </cell>
          <cell r="C3488" t="str">
            <v>Creek Vista Reserve   Sobha Heartland</v>
          </cell>
          <cell r="D3488" t="str">
            <v>55.304400°</v>
          </cell>
          <cell r="E3488" t="str">
            <v xml:space="preserve">25.179942°  </v>
          </cell>
          <cell r="F3488" t="str">
            <v>Mobile Backhauling</v>
          </cell>
          <cell r="G3488"/>
          <cell r="H3488" t="str">
            <v>OSP Ready</v>
          </cell>
        </row>
        <row r="3489">
          <cell r="A3489" t="str">
            <v>IBS-FTK-20-1819</v>
          </cell>
          <cell r="B3489" t="str">
            <v>DXN0986</v>
          </cell>
          <cell r="C3489" t="str">
            <v xml:space="preserve"> Emirates National School_Al Khawaneej 1 Plot 2818863  </v>
          </cell>
          <cell r="D3489" t="str">
            <v>55.496046</v>
          </cell>
          <cell r="E3489" t="str">
            <v>25.25714</v>
          </cell>
          <cell r="F3489" t="str">
            <v>Mobile Backhauling</v>
          </cell>
          <cell r="G3489"/>
          <cell r="H3489" t="str">
            <v>OSP Ready</v>
          </cell>
        </row>
        <row r="3490">
          <cell r="A3490" t="str">
            <v>IBS-SS-20-1849</v>
          </cell>
          <cell r="B3490" t="str">
            <v>DXN0985</v>
          </cell>
          <cell r="C3490" t="str">
            <v xml:space="preserve">Bayt Al Safa Building_AL JADDAF </v>
          </cell>
          <cell r="D3490" t="str">
            <v>55.322513</v>
          </cell>
          <cell r="E3490" t="str">
            <v>25.220703</v>
          </cell>
          <cell r="F3490" t="str">
            <v>Mobile Backhauling</v>
          </cell>
          <cell r="G3490"/>
          <cell r="H3490" t="str">
            <v>OSP Ready</v>
          </cell>
        </row>
        <row r="3491">
          <cell r="A3491" t="str">
            <v>IBS-SS-20-1083</v>
          </cell>
          <cell r="B3491" t="str">
            <v>DXN0984</v>
          </cell>
          <cell r="C3491" t="str">
            <v>Abdulla Ali Buhaleeba Building (Al Jazeera bldg)</v>
          </cell>
          <cell r="D3491" t="str">
            <v>55.355717</v>
          </cell>
          <cell r="E3491" t="str">
            <v>25.282908</v>
          </cell>
          <cell r="F3491" t="str">
            <v>Mobile Backhauling</v>
          </cell>
          <cell r="G3491"/>
          <cell r="H3491" t="str">
            <v>OSP Ready</v>
          </cell>
        </row>
        <row r="3492">
          <cell r="A3492" t="str">
            <v>IBS-SS-20-1844</v>
          </cell>
          <cell r="B3492" t="str">
            <v>DXN0982</v>
          </cell>
          <cell r="C3492" t="str">
            <v xml:space="preserve"> Sharjah Cement Factory Building_DSC Dubai DUBAI SPORTS CITY </v>
          </cell>
          <cell r="D3492" t="str">
            <v>55.22109</v>
          </cell>
          <cell r="E3492" t="str">
            <v>25.0428</v>
          </cell>
          <cell r="F3492" t="str">
            <v>Mobile Backhauling</v>
          </cell>
          <cell r="G3492"/>
          <cell r="H3492" t="str">
            <v>OSP Ready</v>
          </cell>
        </row>
        <row r="3493">
          <cell r="A3493" t="str">
            <v>IBS-SS-20-1070</v>
          </cell>
          <cell r="B3493" t="str">
            <v>DXN0981</v>
          </cell>
          <cell r="C3493" t="str">
            <v>Al Nahda NewBldg 7; ESSA AL MAIDOOR BUILDING_AL NAHDA</v>
          </cell>
          <cell r="D3493" t="str">
            <v>55.36614</v>
          </cell>
          <cell r="E3493" t="str">
            <v>25.296742</v>
          </cell>
          <cell r="F3493" t="str">
            <v>Mobile Backhauling</v>
          </cell>
          <cell r="G3493"/>
          <cell r="H3493" t="str">
            <v>OSP Ready</v>
          </cell>
        </row>
        <row r="3494">
          <cell r="A3494" t="str">
            <v>IBS-SS-19-05</v>
          </cell>
          <cell r="B3494" t="str">
            <v>DXN0980</v>
          </cell>
          <cell r="C3494" t="str">
            <v>Jaddaf</v>
          </cell>
          <cell r="D3494" t="str">
            <v>25.222697</v>
          </cell>
          <cell r="E3494" t="str">
            <v>55.33443</v>
          </cell>
          <cell r="F3494" t="str">
            <v>Mobile Backhauling</v>
          </cell>
          <cell r="G3494"/>
          <cell r="H3494" t="str">
            <v>NOC &amp; Permitting</v>
          </cell>
        </row>
        <row r="3495">
          <cell r="A3495" t="str">
            <v>IBS-FTK-21-3126</v>
          </cell>
          <cell r="B3495" t="str">
            <v>DXN0979</v>
          </cell>
          <cell r="C3495" t="str">
            <v xml:space="preserve"> Rose Executive Hotel - Satwa Development</v>
          </cell>
          <cell r="D3495" t="str">
            <v>55.280679</v>
          </cell>
          <cell r="E3495" t="str">
            <v xml:space="preserve">25.2248001 </v>
          </cell>
          <cell r="F3495" t="str">
            <v>Mobile Backhauling</v>
          </cell>
          <cell r="G3495"/>
          <cell r="H3495" t="str">
            <v>OSP Ready</v>
          </cell>
        </row>
        <row r="3496">
          <cell r="A3496" t="str">
            <v>IBS-FTK-19-705</v>
          </cell>
          <cell r="B3496" t="str">
            <v>DXN0978</v>
          </cell>
          <cell r="C3496" t="str">
            <v>Residential &amp; Commercial Building (Abdul Rahman Wali Building)</v>
          </cell>
          <cell r="D3496" t="str">
            <v>55.176634</v>
          </cell>
          <cell r="E3496" t="str">
            <v xml:space="preserve">25.098823 </v>
          </cell>
          <cell r="F3496" t="str">
            <v>Mobile Backhauling</v>
          </cell>
          <cell r="G3496"/>
          <cell r="H3496" t="str">
            <v>OSP Ready</v>
          </cell>
        </row>
        <row r="3497">
          <cell r="A3497" t="str">
            <v>IBS-FTK-19-1467</v>
          </cell>
          <cell r="B3497" t="str">
            <v xml:space="preserve">DXN0976 </v>
          </cell>
          <cell r="C3497" t="str">
            <v xml:space="preserve"> CEVA Logistics Warehouses 1 &amp; 2 JAFZA</v>
          </cell>
          <cell r="D3497" t="str">
            <v>55.126638</v>
          </cell>
          <cell r="E3497" t="str">
            <v xml:space="preserve">24.974977 </v>
          </cell>
          <cell r="F3497" t="str">
            <v>Mobile Backhauling</v>
          </cell>
          <cell r="G3497"/>
          <cell r="H3497" t="str">
            <v>Dropped</v>
          </cell>
        </row>
        <row r="3498">
          <cell r="A3498" t="str">
            <v>IBS-SS-20-0959</v>
          </cell>
          <cell r="B3498" t="str">
            <v>DXN0975</v>
          </cell>
          <cell r="C3498" t="str">
            <v xml:space="preserve">Soukna Building Al Barsha South 930 </v>
          </cell>
          <cell r="D3498" t="str">
            <v xml:space="preserve"> 55.2271554</v>
          </cell>
          <cell r="E3498" t="str">
            <v>25.0572488</v>
          </cell>
          <cell r="F3498" t="str">
            <v>Mobile Backhauling</v>
          </cell>
          <cell r="G3498"/>
          <cell r="H3498" t="str">
            <v>OSP Ready</v>
          </cell>
        </row>
        <row r="3499">
          <cell r="A3499" t="str">
            <v>IBS-FTK19-282</v>
          </cell>
          <cell r="B3499" t="str">
            <v>DXN0974</v>
          </cell>
          <cell r="C3499" t="str">
            <v>Al Dhabi Tower Al Barsha South Third</v>
          </cell>
          <cell r="D3499" t="str">
            <v xml:space="preserve"> 55.232349</v>
          </cell>
          <cell r="E3499" t="str">
            <v>25.057268</v>
          </cell>
          <cell r="F3499" t="str">
            <v>Mobile Backhauling</v>
          </cell>
          <cell r="G3499"/>
          <cell r="H3499" t="str">
            <v>OSP Ready</v>
          </cell>
        </row>
        <row r="3500">
          <cell r="A3500" t="str">
            <v>IBS-FTK-21-0649</v>
          </cell>
          <cell r="B3500" t="str">
            <v>DXN0973</v>
          </cell>
          <cell r="C3500" t="str">
            <v>Creek Vistas Tower B</v>
          </cell>
          <cell r="D3500" t="str">
            <v>55.305351</v>
          </cell>
          <cell r="E3500" t="str">
            <v xml:space="preserve">25.179732 </v>
          </cell>
          <cell r="F3500" t="str">
            <v>Mobile Backhauling</v>
          </cell>
          <cell r="G3500"/>
          <cell r="H3500" t="str">
            <v>OSP Ready</v>
          </cell>
        </row>
        <row r="3501">
          <cell r="A3501" t="str">
            <v>IBS-FTK-21-0088</v>
          </cell>
          <cell r="B3501" t="str">
            <v>DXN0972</v>
          </cell>
          <cell r="C3501" t="str">
            <v xml:space="preserve"> Wasal Building Karama Dubai </v>
          </cell>
          <cell r="D3501" t="str">
            <v>55.309963</v>
          </cell>
          <cell r="E3501" t="str">
            <v xml:space="preserve">25.249298 </v>
          </cell>
          <cell r="F3501" t="str">
            <v>Mobile Backhauling</v>
          </cell>
          <cell r="G3501"/>
          <cell r="H3501" t="str">
            <v>OSP Ready</v>
          </cell>
        </row>
        <row r="3502">
          <cell r="A3502" t="str">
            <v>IBS-FTK-20-1803</v>
          </cell>
          <cell r="B3502" t="str">
            <v>DXN0971</v>
          </cell>
          <cell r="C3502" t="str">
            <v xml:space="preserve"> Creek Vista Tower A Sobha</v>
          </cell>
          <cell r="D3502" t="str">
            <v>25.17978</v>
          </cell>
          <cell r="E3502" t="str">
            <v>55.30506</v>
          </cell>
          <cell r="F3502" t="str">
            <v>Mobile Backhauling</v>
          </cell>
          <cell r="G3502"/>
          <cell r="H3502" t="str">
            <v>OSP Ready</v>
          </cell>
        </row>
        <row r="3503">
          <cell r="A3503" t="str">
            <v>IBS-FTK-20-1806</v>
          </cell>
          <cell r="B3503" t="str">
            <v>DXN0970</v>
          </cell>
          <cell r="C3503" t="str">
            <v xml:space="preserve"> One Park Avenue</v>
          </cell>
          <cell r="D3503" t="str">
            <v>55.30888</v>
          </cell>
          <cell r="E3503" t="str">
            <v>25.17855</v>
          </cell>
          <cell r="F3503" t="str">
            <v>Mobile Backhauling</v>
          </cell>
          <cell r="G3503"/>
          <cell r="H3503" t="str">
            <v>OSP Ready</v>
          </cell>
        </row>
        <row r="3504">
          <cell r="A3504" t="str">
            <v>IBS-FTK-20-1928</v>
          </cell>
          <cell r="B3504" t="str">
            <v>DXN0969</v>
          </cell>
          <cell r="C3504" t="str">
            <v xml:space="preserve">Dubai Creek Harbour by Emaar 2B </v>
          </cell>
          <cell r="D3504" t="str">
            <v>55.348225</v>
          </cell>
          <cell r="E3504" t="str">
            <v>25.202671</v>
          </cell>
          <cell r="F3504" t="str">
            <v>Mobile Backhauling</v>
          </cell>
          <cell r="G3504"/>
          <cell r="H3504" t="str">
            <v>OSP Ready</v>
          </cell>
        </row>
        <row r="3505">
          <cell r="A3505" t="str">
            <v>IBS-FTK-20-1560</v>
          </cell>
          <cell r="B3505" t="str">
            <v>DXN0968</v>
          </cell>
          <cell r="C3505" t="str">
            <v xml:space="preserve">Palacio Tower </v>
          </cell>
          <cell r="D3505" t="str">
            <v xml:space="preserve"> 55.385108</v>
          </cell>
          <cell r="E3505" t="str">
            <v>25.112123</v>
          </cell>
          <cell r="F3505" t="str">
            <v>Mobile Backhauling</v>
          </cell>
          <cell r="G3505"/>
          <cell r="H3505" t="str">
            <v>OSP Ready</v>
          </cell>
        </row>
        <row r="3506">
          <cell r="A3506" t="str">
            <v>IBS-FTK-20-1802</v>
          </cell>
          <cell r="B3506" t="str">
            <v>DXN0967</v>
          </cell>
          <cell r="C3506" t="str">
            <v xml:space="preserve">Dubai Creek Harbour by Emaar Cluster 2A-1B </v>
          </cell>
          <cell r="D3506" t="str">
            <v>55.348462</v>
          </cell>
          <cell r="E3506" t="str">
            <v xml:space="preserve">25.202893 </v>
          </cell>
          <cell r="F3506" t="str">
            <v>Mobile Backhauling</v>
          </cell>
          <cell r="G3506"/>
          <cell r="H3506" t="str">
            <v>OSP Ready</v>
          </cell>
        </row>
        <row r="3507">
          <cell r="A3507" t="str">
            <v>IBS-SS-20-1848</v>
          </cell>
          <cell r="B3507" t="str">
            <v>DXN0966</v>
          </cell>
          <cell r="C3507" t="str">
            <v xml:space="preserve">Eastshine Hotel Apartments_Business Bay </v>
          </cell>
          <cell r="D3507" t="str">
            <v>55.283217</v>
          </cell>
          <cell r="E3507" t="str">
            <v>25.182973</v>
          </cell>
          <cell r="F3507" t="str">
            <v>Mobile Backhauling</v>
          </cell>
          <cell r="G3507"/>
          <cell r="H3507" t="str">
            <v>OSP Ready</v>
          </cell>
        </row>
        <row r="3508">
          <cell r="A3508" t="str">
            <v>IBS-SS-20-0958</v>
          </cell>
          <cell r="B3508" t="str">
            <v>DXN0965</v>
          </cell>
          <cell r="C3508" t="str">
            <v xml:space="preserve">Reem Dubai Al Barsha South 929 </v>
          </cell>
          <cell r="D3508" t="str">
            <v>55.2271554</v>
          </cell>
          <cell r="E3508" t="str">
            <v xml:space="preserve">25.0572489 </v>
          </cell>
          <cell r="F3508" t="str">
            <v>Mobile Backhauling</v>
          </cell>
          <cell r="G3508"/>
          <cell r="H3508" t="str">
            <v>OSP Ready</v>
          </cell>
        </row>
        <row r="3509">
          <cell r="A3509" t="str">
            <v>IBS-SS-20-0968</v>
          </cell>
          <cell r="B3509" t="str">
            <v>DXN0964</v>
          </cell>
          <cell r="C3509" t="str">
            <v xml:space="preserve">The Edition Hotel @Downtown </v>
          </cell>
          <cell r="D3509" t="str">
            <v>55.280552</v>
          </cell>
          <cell r="E3509" t="str">
            <v>25.1923</v>
          </cell>
          <cell r="F3509" t="str">
            <v>Mobile Backhauling</v>
          </cell>
          <cell r="G3509"/>
          <cell r="H3509" t="str">
            <v>OSP Ready</v>
          </cell>
        </row>
        <row r="3510">
          <cell r="A3510" t="str">
            <v>IBS-FTK-18-1291</v>
          </cell>
          <cell r="B3510" t="str">
            <v>DXN0962</v>
          </cell>
          <cell r="C3510" t="str">
            <v>Global Golf Residence 2 DSC Dubai Sports City</v>
          </cell>
          <cell r="D3510" t="str">
            <v>25.03954</v>
          </cell>
          <cell r="E3510" t="str">
            <v>55.218138</v>
          </cell>
          <cell r="F3510" t="str">
            <v>Mobile Backhauling</v>
          </cell>
          <cell r="G3510"/>
          <cell r="H3510" t="str">
            <v>OSP Ready</v>
          </cell>
        </row>
        <row r="3511">
          <cell r="A3511" t="str">
            <v>IBS-FTK-21-3188</v>
          </cell>
          <cell r="B3511" t="str">
            <v>DXN0959</v>
          </cell>
          <cell r="C3511" t="str">
            <v xml:space="preserve"> ZaZEN One JVT @ JVT07MRP001  Plot 6849751</v>
          </cell>
          <cell r="D3511" t="str">
            <v>55.194898</v>
          </cell>
          <cell r="E3511" t="str">
            <v xml:space="preserve"> 25.059499° </v>
          </cell>
          <cell r="F3511" t="str">
            <v>Mobile Backhauling</v>
          </cell>
          <cell r="G3511"/>
          <cell r="H3511" t="str">
            <v>OSP Ready</v>
          </cell>
        </row>
        <row r="3512">
          <cell r="A3512" t="str">
            <v>IBS-SS-20-0060</v>
          </cell>
          <cell r="B3512" t="str">
            <v>DXN0955</v>
          </cell>
          <cell r="C3512" t="str">
            <v xml:space="preserve"> AL MHEIRI HOTEL_Rigga Al Butten </v>
          </cell>
          <cell r="D3512" t="str">
            <v>55.3219</v>
          </cell>
          <cell r="E3512" t="str">
            <v>25.2588</v>
          </cell>
          <cell r="F3512" t="str">
            <v>Mobile Backhauling</v>
          </cell>
          <cell r="G3512"/>
          <cell r="H3512" t="str">
            <v>OSP Ready</v>
          </cell>
        </row>
        <row r="3513">
          <cell r="A3513" t="str">
            <v>IBS-FTK-18-0332</v>
          </cell>
          <cell r="B3513" t="str">
            <v>DXN0952</v>
          </cell>
          <cell r="C3513" t="str">
            <v>25.226889 55.340117  Intercity 2 Hotel Al Jaddaf</v>
          </cell>
          <cell r="D3513" t="str">
            <v>55.340117</v>
          </cell>
          <cell r="E3513" t="str">
            <v xml:space="preserve">25.226889 </v>
          </cell>
          <cell r="F3513" t="str">
            <v>Mobile Backhauling</v>
          </cell>
          <cell r="G3513"/>
          <cell r="H3513" t="str">
            <v>OSP Ready</v>
          </cell>
        </row>
        <row r="3514">
          <cell r="A3514" t="str">
            <v>IBS-FTK-19-309</v>
          </cell>
          <cell r="B3514" t="str">
            <v>DXN0950</v>
          </cell>
          <cell r="C3514" t="str">
            <v>Al Wasl Development 2 Project E</v>
          </cell>
          <cell r="D3514" t="str">
            <v>55.261419</v>
          </cell>
          <cell r="E3514" t="str">
            <v>25.219462</v>
          </cell>
          <cell r="F3514" t="str">
            <v>Mobile Backhauling</v>
          </cell>
          <cell r="G3514"/>
          <cell r="H3514" t="str">
            <v>NOC &amp; Permitting</v>
          </cell>
        </row>
        <row r="3515">
          <cell r="A3515" t="str">
            <v>IBS-FTK-19-1572</v>
          </cell>
          <cell r="B3515" t="str">
            <v>DXN0949</v>
          </cell>
          <cell r="C3515" t="str">
            <v xml:space="preserve">School of Research Science Dubai </v>
          </cell>
          <cell r="D3515" t="str">
            <v>55.43918</v>
          </cell>
          <cell r="E3515" t="str">
            <v xml:space="preserve">25.200802 </v>
          </cell>
          <cell r="F3515" t="str">
            <v>Mobile Backhauling</v>
          </cell>
          <cell r="G3515"/>
          <cell r="H3515" t="str">
            <v>OSP Ready</v>
          </cell>
        </row>
        <row r="3516">
          <cell r="A3516" t="str">
            <v>IBS-FTK-20-1054</v>
          </cell>
          <cell r="B3516" t="str">
            <v>DXN0948</v>
          </cell>
          <cell r="C3516" t="str">
            <v xml:space="preserve">Vera tower </v>
          </cell>
          <cell r="D3516" t="str">
            <v>55.282702°</v>
          </cell>
          <cell r="E3516" t="str">
            <v xml:space="preserve">25.186995° </v>
          </cell>
          <cell r="F3516" t="str">
            <v>Mobile Backhauling</v>
          </cell>
          <cell r="G3516"/>
          <cell r="H3516" t="str">
            <v>OSP Ready</v>
          </cell>
        </row>
        <row r="3517">
          <cell r="A3517" t="str">
            <v>IBS-FTK-18-1306</v>
          </cell>
          <cell r="B3517" t="str">
            <v>DXN0947</v>
          </cell>
          <cell r="C3517" t="str">
            <v xml:space="preserve">PROPOSED MUDON P04 APARTMENTS </v>
          </cell>
          <cell r="D3517" t="str">
            <v>55.26522</v>
          </cell>
          <cell r="E3517" t="str">
            <v>25.02355</v>
          </cell>
          <cell r="F3517" t="str">
            <v>Mobile Backhauling</v>
          </cell>
          <cell r="G3517"/>
          <cell r="H3517" t="str">
            <v>OSP Ready</v>
          </cell>
        </row>
        <row r="3518">
          <cell r="A3518" t="str">
            <v>DXN0946</v>
          </cell>
          <cell r="B3518" t="str">
            <v>DXN0946</v>
          </cell>
          <cell r="C3518" t="str">
            <v>City Walk Dubai Arena Seating Area South &amp; Arena</v>
          </cell>
          <cell r="D3518"/>
          <cell r="E3518"/>
          <cell r="F3518" t="str">
            <v>Mobile Backhauling</v>
          </cell>
          <cell r="G3518"/>
          <cell r="H3518" t="str">
            <v>OSP Ready</v>
          </cell>
        </row>
        <row r="3519">
          <cell r="A3519" t="str">
            <v>IBS-SS-19-580</v>
          </cell>
          <cell r="B3519" t="str">
            <v>DXN0944</v>
          </cell>
          <cell r="C3519" t="str">
            <v>Zee Zee Tower</v>
          </cell>
          <cell r="D3519" t="str">
            <v>55.199758</v>
          </cell>
          <cell r="E3519" t="str">
            <v>25.114562</v>
          </cell>
          <cell r="F3519" t="str">
            <v>Mobile Backhauling</v>
          </cell>
          <cell r="G3519"/>
          <cell r="H3519" t="str">
            <v>OSP Ready</v>
          </cell>
        </row>
        <row r="3520">
          <cell r="A3520" t="str">
            <v>IBS-SS-20-1801</v>
          </cell>
          <cell r="B3520" t="str">
            <v>DXN0940</v>
          </cell>
          <cell r="C3520" t="str">
            <v xml:space="preserve">Park Point_Dubai Hills Block (A,B,C &amp; D) DXB Dubai Dubai Hills </v>
          </cell>
          <cell r="D3520" t="str">
            <v>55.244085</v>
          </cell>
          <cell r="E3520" t="str">
            <v xml:space="preserve">25.111039 </v>
          </cell>
          <cell r="F3520" t="str">
            <v>Mobile Backhauling</v>
          </cell>
          <cell r="G3520"/>
          <cell r="H3520" t="str">
            <v>OSP Ready</v>
          </cell>
        </row>
        <row r="3521">
          <cell r="A3521" t="str">
            <v>IBS-FTK-18-1261</v>
          </cell>
          <cell r="B3521" t="str">
            <v>DXN0939</v>
          </cell>
          <cell r="C3521" t="str">
            <v>Al Furjan Commercial &amp; Residential Tower NOC 11449 AFMU041B_42A_43A</v>
          </cell>
          <cell r="D3521" t="str">
            <v>55.140359</v>
          </cell>
          <cell r="E3521" t="str">
            <v xml:space="preserve">25.019839 </v>
          </cell>
          <cell r="F3521" t="str">
            <v>Mobile Backhauling</v>
          </cell>
          <cell r="G3521"/>
          <cell r="H3521" t="str">
            <v>OSP Ready</v>
          </cell>
        </row>
        <row r="3522">
          <cell r="A3522" t="str">
            <v>IBS-SS-21-0289</v>
          </cell>
          <cell r="B3522" t="str">
            <v>DXN0938</v>
          </cell>
          <cell r="C3522" t="str">
            <v>Abdul Ghaffar Ghuloom_AL NAHDA FIRST</v>
          </cell>
          <cell r="D3522" t="str">
            <v>55.36175</v>
          </cell>
          <cell r="E3522" t="str">
            <v xml:space="preserve">25.2929 </v>
          </cell>
          <cell r="F3522" t="str">
            <v>Mobile Backhauling</v>
          </cell>
          <cell r="G3522"/>
          <cell r="H3522" t="str">
            <v>OSP Ready</v>
          </cell>
        </row>
        <row r="3523">
          <cell r="A3523" t="str">
            <v>IBS-FTK-20-1053</v>
          </cell>
          <cell r="B3523" t="str">
            <v>DXN0937</v>
          </cell>
          <cell r="C3523" t="str">
            <v xml:space="preserve"> STARZ Tower By Danube Al Furjan  </v>
          </cell>
          <cell r="D3523" t="str">
            <v>55.14073</v>
          </cell>
          <cell r="E3523" t="str">
            <v xml:space="preserve">25.031959 </v>
          </cell>
          <cell r="F3523" t="str">
            <v>Mobile Backhauling</v>
          </cell>
          <cell r="G3523"/>
          <cell r="H3523" t="str">
            <v>OSP Ready</v>
          </cell>
        </row>
        <row r="3524">
          <cell r="A3524" t="str">
            <v>IBS-SS-19-144</v>
          </cell>
          <cell r="B3524" t="str">
            <v>DXN0935</v>
          </cell>
          <cell r="C3524" t="str">
            <v xml:space="preserve">The Waves Tower B_Dubai Marina </v>
          </cell>
          <cell r="D3524" t="str">
            <v>55.13419</v>
          </cell>
          <cell r="E3524" t="str">
            <v xml:space="preserve">25.071141 </v>
          </cell>
          <cell r="F3524" t="str">
            <v>Mobile Backhauling</v>
          </cell>
          <cell r="G3524"/>
          <cell r="H3524" t="str">
            <v>OSP Ready</v>
          </cell>
        </row>
        <row r="3525">
          <cell r="A3525" t="str">
            <v>IBS-FTK-20-1062</v>
          </cell>
          <cell r="B3525" t="str">
            <v>DXN0934</v>
          </cell>
          <cell r="C3525" t="str">
            <v xml:space="preserve"> Venetian Tower_DSC </v>
          </cell>
          <cell r="D3525" t="str">
            <v>55.221382</v>
          </cell>
          <cell r="E3525" t="str">
            <v>25.038332</v>
          </cell>
          <cell r="F3525" t="str">
            <v>Mobile Backhauling</v>
          </cell>
          <cell r="G3525"/>
          <cell r="H3525" t="str">
            <v>OSP Ready</v>
          </cell>
        </row>
        <row r="3526">
          <cell r="A3526" t="str">
            <v>IBS-FTK-20-0934</v>
          </cell>
          <cell r="B3526" t="str">
            <v>DXN0933</v>
          </cell>
          <cell r="C3526" t="str">
            <v xml:space="preserve">Rose 6 building TECOM </v>
          </cell>
          <cell r="D3526" t="str">
            <v>55.171714</v>
          </cell>
          <cell r="E3526" t="str">
            <v>25.096422</v>
          </cell>
          <cell r="F3526" t="str">
            <v>Mobile Backhauling</v>
          </cell>
          <cell r="G3526"/>
          <cell r="H3526" t="str">
            <v>OSP Ready</v>
          </cell>
        </row>
        <row r="3527">
          <cell r="A3527" t="str">
            <v>IBS-FTK-20-1761</v>
          </cell>
          <cell r="B3527" t="str">
            <v>DXN0932</v>
          </cell>
          <cell r="C3527" t="str">
            <v xml:space="preserve"> Emerald Jaddaf Metro Building  </v>
          </cell>
          <cell r="D3527" t="str">
            <v>55.334033</v>
          </cell>
          <cell r="E3527" t="str">
            <v>25.223215</v>
          </cell>
          <cell r="F3527" t="str">
            <v>Mobile Backhauling</v>
          </cell>
          <cell r="G3527"/>
          <cell r="H3527" t="str">
            <v>OSP Ready</v>
          </cell>
        </row>
        <row r="3528">
          <cell r="A3528" t="str">
            <v>IBS-SS-21-0257</v>
          </cell>
          <cell r="B3528" t="str">
            <v>DXN0931</v>
          </cell>
          <cell r="C3528" t="str">
            <v xml:space="preserve">MBS Building_AL NAHDA SECOND </v>
          </cell>
          <cell r="D3528" t="str">
            <v>55.383282</v>
          </cell>
          <cell r="E3528" t="str">
            <v xml:space="preserve">25.297307 </v>
          </cell>
          <cell r="F3528" t="str">
            <v>Mobile Backhauling</v>
          </cell>
          <cell r="G3528"/>
          <cell r="H3528" t="str">
            <v>OSP Ready</v>
          </cell>
        </row>
        <row r="3529">
          <cell r="A3529" t="str">
            <v>IBS-SS-20-1854</v>
          </cell>
          <cell r="B3529" t="str">
            <v>DXN0930</v>
          </cell>
          <cell r="C3529" t="str">
            <v xml:space="preserve">Zabeel Tower_SZR </v>
          </cell>
          <cell r="D3529" t="str">
            <v xml:space="preserve">55.278090° </v>
          </cell>
          <cell r="E3529" t="str">
            <v>25.216890°</v>
          </cell>
          <cell r="F3529" t="str">
            <v>Mobile Backhauling</v>
          </cell>
          <cell r="G3529"/>
          <cell r="H3529" t="str">
            <v>OSP Ready</v>
          </cell>
        </row>
        <row r="3530">
          <cell r="A3530" t="str">
            <v>IBS-FTK-21-3213</v>
          </cell>
          <cell r="B3530" t="str">
            <v>DXN0929</v>
          </cell>
          <cell r="C3530" t="str">
            <v xml:space="preserve">Nesto Hypermarket Jebel Ali    </v>
          </cell>
          <cell r="D3530" t="str">
            <v>55.142433</v>
          </cell>
          <cell r="E3530" t="str">
            <v xml:space="preserve">24.996088 </v>
          </cell>
          <cell r="F3530" t="str">
            <v>Mobile Backhauling</v>
          </cell>
          <cell r="G3530"/>
          <cell r="H3530" t="str">
            <v>OSP Ready</v>
          </cell>
        </row>
        <row r="3531">
          <cell r="A3531" t="str">
            <v>IBS-FTK-20-1660</v>
          </cell>
          <cell r="B3531" t="str">
            <v>DXN0928 (Urgent Site)</v>
          </cell>
          <cell r="C3531" t="str">
            <v>Wasl Gate Phase 4 The Nook - Jebel Ali Development</v>
          </cell>
          <cell r="D3531" t="str">
            <v>55.10354</v>
          </cell>
          <cell r="E3531" t="str">
            <v>25.024851</v>
          </cell>
          <cell r="F3531" t="str">
            <v>Mobile Backhauling</v>
          </cell>
          <cell r="G3531"/>
          <cell r="H3531" t="str">
            <v>OSP Ready</v>
          </cell>
        </row>
        <row r="3532">
          <cell r="A3532" t="str">
            <v>IBS-FTK-20-1661</v>
          </cell>
          <cell r="B3532" t="str">
            <v>DXN0927 (Urgent Site)</v>
          </cell>
          <cell r="C3532" t="str">
            <v>Wasl Gate 4 Danube -  Jebel Ali Development</v>
          </cell>
          <cell r="D3532" t="str">
            <v>55.103567</v>
          </cell>
          <cell r="E3532" t="str">
            <v>25.026264</v>
          </cell>
          <cell r="F3532" t="str">
            <v>Mobile Backhauling</v>
          </cell>
          <cell r="G3532"/>
          <cell r="H3532" t="str">
            <v>OSP Ready</v>
          </cell>
        </row>
        <row r="3533">
          <cell r="A3533" t="str">
            <v>IBS-FTK-18-0256</v>
          </cell>
          <cell r="B3533" t="str">
            <v>DXN0926</v>
          </cell>
          <cell r="C3533" t="str">
            <v>Sunflower Murooj Comlpex</v>
          </cell>
          <cell r="D3533" t="str">
            <v>25.203131</v>
          </cell>
          <cell r="E3533" t="str">
            <v>55.276526</v>
          </cell>
          <cell r="F3533" t="str">
            <v>Mobile Backhauling</v>
          </cell>
          <cell r="G3533"/>
          <cell r="H3533" t="str">
            <v>OSP Ready</v>
          </cell>
        </row>
        <row r="3534">
          <cell r="A3534" t="str">
            <v>IBS-FTK-20-1733</v>
          </cell>
          <cell r="B3534" t="str">
            <v>DXN0925</v>
          </cell>
          <cell r="C3534" t="str">
            <v xml:space="preserve">Roxana Residence </v>
          </cell>
          <cell r="D3534" t="str">
            <v>55.217001</v>
          </cell>
          <cell r="E3534" t="str">
            <v>25.057537</v>
          </cell>
          <cell r="F3534" t="str">
            <v>Mobile Backhauling</v>
          </cell>
          <cell r="G3534"/>
          <cell r="H3534" t="str">
            <v>OSP Ready</v>
          </cell>
        </row>
        <row r="3535">
          <cell r="A3535" t="str">
            <v>IBS-FTK-20-1633</v>
          </cell>
          <cell r="B3535" t="str">
            <v>DXN0924</v>
          </cell>
          <cell r="C3535" t="str">
            <v xml:space="preserve">The Galleries at Al Medan Avenue </v>
          </cell>
          <cell r="D3535" t="str">
            <v>55.294752</v>
          </cell>
          <cell r="E3535" t="str">
            <v xml:space="preserve">25.15783 </v>
          </cell>
          <cell r="F3535" t="str">
            <v>Mobile Backhauling</v>
          </cell>
          <cell r="G3535"/>
          <cell r="H3535" t="str">
            <v>OSP Ready</v>
          </cell>
        </row>
        <row r="3536">
          <cell r="A3536" t="str">
            <v>IBS-FTK-19-1439</v>
          </cell>
          <cell r="B3536" t="str">
            <v>DXN0922</v>
          </cell>
          <cell r="C3536" t="str">
            <v xml:space="preserve"> Al Sahel Contracting office Building</v>
          </cell>
          <cell r="D3536" t="str">
            <v>55.138030</v>
          </cell>
          <cell r="E3536" t="str">
            <v xml:space="preserve">24.977979 </v>
          </cell>
          <cell r="F3536" t="str">
            <v>Mobile Backhauling</v>
          </cell>
          <cell r="G3536"/>
          <cell r="H3536" t="str">
            <v>OSP Provisioned</v>
          </cell>
        </row>
        <row r="3537">
          <cell r="A3537" t="str">
            <v>IBS-SS-21-0256</v>
          </cell>
          <cell r="B3537" t="str">
            <v>DXN0921</v>
          </cell>
          <cell r="C3537" t="str">
            <v xml:space="preserve">Blue 3 Building_AL NAHDA SECOND </v>
          </cell>
          <cell r="D3537" t="str">
            <v>55.385173</v>
          </cell>
          <cell r="E3537" t="str">
            <v xml:space="preserve">25.296538 </v>
          </cell>
          <cell r="F3537" t="str">
            <v>Mobile Backhauling</v>
          </cell>
          <cell r="G3537"/>
          <cell r="H3537" t="str">
            <v>OSP Ready</v>
          </cell>
        </row>
        <row r="3538">
          <cell r="A3538" t="str">
            <v>IBS-FTK-21-3144</v>
          </cell>
          <cell r="B3538" t="str">
            <v>DXN0918</v>
          </cell>
          <cell r="C3538" t="str">
            <v xml:space="preserve">Lootah Residence 2 </v>
          </cell>
          <cell r="D3538" t="str">
            <v>55.389407</v>
          </cell>
          <cell r="E3538" t="str">
            <v xml:space="preserve">25.151105 </v>
          </cell>
          <cell r="F3538" t="str">
            <v>Mobile Backhauling</v>
          </cell>
          <cell r="G3538"/>
          <cell r="H3538" t="str">
            <v>OSP Ready</v>
          </cell>
        </row>
        <row r="3539">
          <cell r="A3539" t="str">
            <v>IBS-FTK-20-1061</v>
          </cell>
          <cell r="B3539" t="str">
            <v>DXN0911</v>
          </cell>
          <cell r="C3539" t="str">
            <v xml:space="preserve"> Italian Jewellery JLT </v>
          </cell>
          <cell r="D3539" t="str">
            <v>55.146966</v>
          </cell>
          <cell r="E3539" t="str">
            <v xml:space="preserve">25.072205 </v>
          </cell>
          <cell r="F3539" t="str">
            <v>Mobile Backhauling</v>
          </cell>
          <cell r="G3539"/>
          <cell r="H3539" t="str">
            <v>OSP Ready</v>
          </cell>
        </row>
        <row r="3540">
          <cell r="A3540" t="str">
            <v>IBS-SS-20-0966</v>
          </cell>
          <cell r="B3540" t="str">
            <v>DXN0910</v>
          </cell>
          <cell r="C3540" t="str">
            <v>Al Noor Tower_Buisness Bay  (Ansari Tower)</v>
          </cell>
          <cell r="D3540" t="str">
            <v>55.2858</v>
          </cell>
          <cell r="E3540" t="str">
            <v xml:space="preserve">25.1915 </v>
          </cell>
          <cell r="F3540" t="str">
            <v>Mobile Backhauling</v>
          </cell>
          <cell r="G3540"/>
          <cell r="H3540" t="str">
            <v>OSP Ready</v>
          </cell>
        </row>
        <row r="3541">
          <cell r="A3541" t="str">
            <v>IBS-FTK-20-1731</v>
          </cell>
          <cell r="B3541" t="str">
            <v>DXN0906</v>
          </cell>
          <cell r="C3541" t="str">
            <v xml:space="preserve">Maya 4 Building </v>
          </cell>
          <cell r="D3541" t="str">
            <v>55.19189</v>
          </cell>
          <cell r="E3541" t="str">
            <v xml:space="preserve">25.04284 </v>
          </cell>
          <cell r="F3541" t="str">
            <v>Mobile Backhauling</v>
          </cell>
          <cell r="G3541"/>
          <cell r="H3541" t="str">
            <v>OSP Ready</v>
          </cell>
        </row>
        <row r="3542">
          <cell r="A3542" t="str">
            <v>IBS-FTK-20-1648</v>
          </cell>
          <cell r="B3542" t="str">
            <v>DXN0904</v>
          </cell>
          <cell r="C3542" t="str">
            <v>Khyber Tower  JVC</v>
          </cell>
          <cell r="D3542" t="str">
            <v>55.213423</v>
          </cell>
          <cell r="E3542" t="str">
            <v xml:space="preserve">25.067775 </v>
          </cell>
          <cell r="F3542" t="str">
            <v>Mobile Backhauling</v>
          </cell>
          <cell r="G3542"/>
          <cell r="H3542" t="str">
            <v>OSP Ready</v>
          </cell>
        </row>
        <row r="3543">
          <cell r="A3543" t="str">
            <v>IBS-FTK-21-3209</v>
          </cell>
          <cell r="B3543" t="str">
            <v>DXN0903</v>
          </cell>
          <cell r="C3543" t="str">
            <v xml:space="preserve">New Gold Souq Building </v>
          </cell>
          <cell r="D3543" t="str">
            <v xml:space="preserve"> 55.282267</v>
          </cell>
          <cell r="E3543" t="str">
            <v xml:space="preserve">25.251685 </v>
          </cell>
          <cell r="F3543" t="str">
            <v>Mobile Backhauling</v>
          </cell>
          <cell r="G3543"/>
          <cell r="H3543" t="str">
            <v>CW In Progress</v>
          </cell>
        </row>
        <row r="3544">
          <cell r="A3544" t="str">
            <v>IBS-FTK-18-0956</v>
          </cell>
          <cell r="B3544" t="str">
            <v>DXN0900</v>
          </cell>
          <cell r="C3544" t="str">
            <v>NSHAMA Residential &amp; Comm. Bldg. Town Square Plot 10 (Jenna Apartments)</v>
          </cell>
          <cell r="D3544" t="str">
            <v>55.292533</v>
          </cell>
          <cell r="E3544" t="str">
            <v xml:space="preserve">25.004721 </v>
          </cell>
          <cell r="F3544" t="str">
            <v>Mobile Backhauling</v>
          </cell>
          <cell r="G3544"/>
          <cell r="H3544" t="str">
            <v>OSP Ready</v>
          </cell>
        </row>
        <row r="3545">
          <cell r="A3545" t="str">
            <v>IBS-SS-19-488</v>
          </cell>
          <cell r="B3545" t="str">
            <v>DXN0899</v>
          </cell>
          <cell r="C3545" t="str">
            <v xml:space="preserve"> DXB Airport_Concourse C </v>
          </cell>
          <cell r="D3545" t="str">
            <v>55.353995</v>
          </cell>
          <cell r="E3545" t="str">
            <v>25.252649</v>
          </cell>
          <cell r="F3545" t="str">
            <v>Mobile Backhauling</v>
          </cell>
          <cell r="G3545"/>
          <cell r="H3545" t="str">
            <v>OSP Ready</v>
          </cell>
        </row>
        <row r="3546">
          <cell r="A3546" t="str">
            <v>IBS-SS-19-228</v>
          </cell>
          <cell r="B3546" t="str">
            <v>DXN0897</v>
          </cell>
          <cell r="C3546" t="str">
            <v xml:space="preserve"> Travo Building The Views </v>
          </cell>
          <cell r="D3546" t="str">
            <v>55.172047</v>
          </cell>
          <cell r="E3546" t="str">
            <v xml:space="preserve">25.090487 </v>
          </cell>
          <cell r="F3546" t="str">
            <v>Mobile Backhauling</v>
          </cell>
          <cell r="G3546"/>
          <cell r="H3546" t="str">
            <v>OSP Ready</v>
          </cell>
        </row>
        <row r="3547">
          <cell r="A3547" t="str">
            <v>IBS-SS-20-1750</v>
          </cell>
          <cell r="B3547" t="str">
            <v>DXN0896</v>
          </cell>
          <cell r="C3547" t="str">
            <v xml:space="preserve">Boulevard Height Tower-2 </v>
          </cell>
          <cell r="D3547" t="str">
            <v>55.269791</v>
          </cell>
          <cell r="E3547" t="str">
            <v xml:space="preserve">25.192599 </v>
          </cell>
          <cell r="F3547" t="str">
            <v>Mobile Backhauling</v>
          </cell>
          <cell r="G3547"/>
          <cell r="H3547" t="str">
            <v>OSP Ready</v>
          </cell>
        </row>
        <row r="3548">
          <cell r="A3548" t="str">
            <v>IBS-SS-20-1156</v>
          </cell>
          <cell r="B3548" t="str">
            <v>DXN0895</v>
          </cell>
          <cell r="C3548" t="str">
            <v xml:space="preserve"> Al Bafta Grand Tower </v>
          </cell>
          <cell r="D3548" t="str">
            <v>55.201195</v>
          </cell>
          <cell r="E3548" t="str">
            <v xml:space="preserve">25.112907 </v>
          </cell>
          <cell r="F3548" t="str">
            <v>Mobile Backhauling</v>
          </cell>
          <cell r="G3548"/>
          <cell r="H3548" t="str">
            <v>OSP Ready</v>
          </cell>
        </row>
        <row r="3549">
          <cell r="A3549" t="str">
            <v>IBS-SS-19-490</v>
          </cell>
          <cell r="B3549" t="str">
            <v>DXN0894</v>
          </cell>
          <cell r="C3549" t="str">
            <v xml:space="preserve">Boulevard Height Towers </v>
          </cell>
          <cell r="D3549" t="str">
            <v>55.269791</v>
          </cell>
          <cell r="E3549" t="str">
            <v xml:space="preserve">25.192599 </v>
          </cell>
          <cell r="F3549" t="str">
            <v>Mobile Backhauling</v>
          </cell>
          <cell r="G3549"/>
          <cell r="H3549" t="str">
            <v>OSP Ready</v>
          </cell>
        </row>
        <row r="3550">
          <cell r="A3550" t="str">
            <v>IBS-FTK-18-0331</v>
          </cell>
          <cell r="B3550" t="str">
            <v>DXN0893</v>
          </cell>
          <cell r="C3550" t="str">
            <v xml:space="preserve"> Intercity 1 Hotel Al Jaddaf </v>
          </cell>
          <cell r="D3550" t="str">
            <v>25.226807</v>
          </cell>
          <cell r="E3550" t="str">
            <v>55.338156</v>
          </cell>
          <cell r="F3550" t="str">
            <v>Mobile Backhauling</v>
          </cell>
          <cell r="G3550"/>
          <cell r="H3550" t="str">
            <v>OSP Ready</v>
          </cell>
        </row>
        <row r="3551">
          <cell r="A3551" t="str">
            <v>IBS-SS-20-1080</v>
          </cell>
          <cell r="B3551" t="str">
            <v>DXN0892</v>
          </cell>
          <cell r="C3551" t="str">
            <v xml:space="preserve">Nine Town Hyper Market </v>
          </cell>
          <cell r="D3551" t="str">
            <v>55.334636</v>
          </cell>
          <cell r="E3551" t="str">
            <v>25.257416</v>
          </cell>
          <cell r="F3551" t="str">
            <v>Mobile Backhauling</v>
          </cell>
          <cell r="G3551"/>
          <cell r="H3551" t="str">
            <v>OSP Ready</v>
          </cell>
        </row>
        <row r="3552">
          <cell r="A3552" t="str">
            <v>IBS-FTK-20-1149</v>
          </cell>
          <cell r="B3552" t="str">
            <v>DXN0891</v>
          </cell>
          <cell r="C3552" t="str">
            <v xml:space="preserve">Al Waleed building, B2+G+18+R </v>
          </cell>
          <cell r="D3552" t="str">
            <v>55.365053</v>
          </cell>
          <cell r="E3552" t="str">
            <v>25.286962</v>
          </cell>
          <cell r="F3552" t="str">
            <v>Mobile Backhauling</v>
          </cell>
          <cell r="G3552"/>
          <cell r="H3552" t="str">
            <v>OSP Ready</v>
          </cell>
        </row>
        <row r="3553">
          <cell r="A3553" t="str">
            <v>IBS-SS-19-1464</v>
          </cell>
          <cell r="B3553" t="str">
            <v>DXN0890</v>
          </cell>
          <cell r="C3553" t="str">
            <v xml:space="preserve">Le Solarium Tower </v>
          </cell>
          <cell r="D3553" t="str">
            <v>55.397607</v>
          </cell>
          <cell r="E3553" t="str">
            <v>25.122234</v>
          </cell>
          <cell r="F3553" t="str">
            <v>Mobile Backhauling</v>
          </cell>
          <cell r="G3553"/>
          <cell r="H3553" t="str">
            <v>OSP Ready</v>
          </cell>
        </row>
        <row r="3554">
          <cell r="A3554" t="str">
            <v>IBS-FTK-19-1057</v>
          </cell>
          <cell r="B3554" t="str">
            <v>DXN0889</v>
          </cell>
          <cell r="C3554" t="str">
            <v xml:space="preserve">Al Gurg twin tower al Nahda </v>
          </cell>
          <cell r="D3554" t="str">
            <v>55.37654</v>
          </cell>
          <cell r="E3554" t="str">
            <v xml:space="preserve">25.29625 </v>
          </cell>
          <cell r="F3554" t="str">
            <v>Mobile Backhauling</v>
          </cell>
          <cell r="G3554"/>
          <cell r="H3554" t="str">
            <v>OSP Ready</v>
          </cell>
        </row>
        <row r="3555">
          <cell r="A3555" t="str">
            <v>IBS-FTK-20-1728</v>
          </cell>
          <cell r="B3555" t="str">
            <v>DXN0888</v>
          </cell>
          <cell r="C3555" t="str">
            <v xml:space="preserve">The Pointe Palm Jumeirah Rooftop Panel Antenna_Right Wing  </v>
          </cell>
          <cell r="D3555" t="str">
            <v>55.123036</v>
          </cell>
          <cell r="E3555" t="str">
            <v>25.126737</v>
          </cell>
          <cell r="F3555" t="str">
            <v>Mobile Backhauling</v>
          </cell>
          <cell r="G3555"/>
          <cell r="H3555" t="str">
            <v>OSP Ready</v>
          </cell>
        </row>
        <row r="3556">
          <cell r="A3556" t="str">
            <v>IBS-FTK-20-1726</v>
          </cell>
          <cell r="B3556" t="str">
            <v>DXN0887</v>
          </cell>
          <cell r="C3556" t="str">
            <v xml:space="preserve">The Pointe Palm Jumeirah Rooftop Panel Antenna_Left Wing  </v>
          </cell>
          <cell r="D3556" t="str">
            <v>55.122026</v>
          </cell>
          <cell r="E3556" t="str">
            <v xml:space="preserve">25.125636 </v>
          </cell>
          <cell r="F3556" t="str">
            <v>Mobile Backhauling</v>
          </cell>
          <cell r="G3556"/>
          <cell r="H3556" t="str">
            <v>OSP Ready</v>
          </cell>
        </row>
        <row r="3557">
          <cell r="A3557" t="str">
            <v>IBS-FTK-20-1626</v>
          </cell>
          <cell r="B3557" t="str">
            <v xml:space="preserve">DXN0886 </v>
          </cell>
          <cell r="C3557" t="str">
            <v>Address Beach Residences/Beach Isle</v>
          </cell>
          <cell r="D3557" t="str">
            <v>55.140743</v>
          </cell>
          <cell r="E3557" t="str">
            <v>25.099393</v>
          </cell>
          <cell r="F3557" t="str">
            <v>Mobile Backhauling</v>
          </cell>
          <cell r="G3557"/>
          <cell r="H3557" t="str">
            <v>OSP Ready</v>
          </cell>
        </row>
        <row r="3558">
          <cell r="A3558" t="str">
            <v>DXN0885</v>
          </cell>
          <cell r="B3558" t="str">
            <v>DXN0885</v>
          </cell>
          <cell r="C3558" t="str">
            <v>City Walk Dubai Arena Seating North</v>
          </cell>
          <cell r="D3558"/>
          <cell r="E3558"/>
          <cell r="F3558" t="str">
            <v>Mobile Backhauling</v>
          </cell>
          <cell r="G3558"/>
          <cell r="H3558" t="str">
            <v>OSP Ready</v>
          </cell>
        </row>
        <row r="3559">
          <cell r="A3559" t="str">
            <v>DXN0884</v>
          </cell>
          <cell r="B3559" t="str">
            <v>DXN0884</v>
          </cell>
          <cell r="C3559" t="str">
            <v>Dubai Arena _Indoor</v>
          </cell>
          <cell r="D3559" t="str">
            <v>25.203824</v>
          </cell>
          <cell r="E3559" t="str">
            <v>55.265732</v>
          </cell>
          <cell r="F3559" t="str">
            <v>Mobile Backhauling</v>
          </cell>
          <cell r="G3559"/>
          <cell r="H3559" t="str">
            <v>OSP Ready</v>
          </cell>
        </row>
        <row r="3560">
          <cell r="A3560" t="str">
            <v>DXN0883</v>
          </cell>
          <cell r="B3560" t="str">
            <v>DXN0883</v>
          </cell>
          <cell r="C3560" t="str">
            <v xml:space="preserve">Sheikh Butti Building Al Majan (Proposed rooftop exists)  </v>
          </cell>
          <cell r="D3560" t="str">
            <v>55.311299</v>
          </cell>
          <cell r="E3560" t="str">
            <v>25.086139</v>
          </cell>
          <cell r="F3560" t="str">
            <v>Mobile Backhauling</v>
          </cell>
          <cell r="G3560"/>
          <cell r="H3560"/>
        </row>
        <row r="3561">
          <cell r="A3561" t="str">
            <v>IBS-FTK-19-710</v>
          </cell>
          <cell r="B3561" t="str">
            <v>DXN0882</v>
          </cell>
          <cell r="C3561" t="str">
            <v>NSHAMA Residential &amp; Commercial bldg. Town Square plot 9 (Warda Apartments)</v>
          </cell>
          <cell r="D3561" t="str">
            <v>55.293140</v>
          </cell>
          <cell r="E3561" t="str">
            <v>25.004390</v>
          </cell>
          <cell r="F3561" t="str">
            <v>Mobile Backhauling</v>
          </cell>
          <cell r="G3561"/>
          <cell r="H3561" t="str">
            <v>OSP Ready</v>
          </cell>
        </row>
        <row r="3562">
          <cell r="A3562" t="str">
            <v>IBS-FTK-20-1703</v>
          </cell>
          <cell r="B3562" t="str">
            <v>DXN0881</v>
          </cell>
          <cell r="C3562" t="str">
            <v xml:space="preserve"> Belgravia Heights 1  </v>
          </cell>
          <cell r="D3562" t="str">
            <v>25.05373</v>
          </cell>
          <cell r="E3562"/>
          <cell r="F3562" t="str">
            <v>Mobile Backhauling</v>
          </cell>
          <cell r="G3562"/>
          <cell r="H3562" t="str">
            <v>OSP Ready</v>
          </cell>
        </row>
        <row r="3563">
          <cell r="A3563" t="str">
            <v xml:space="preserve"> IBS-SS-21-0292</v>
          </cell>
          <cell r="B3563" t="str">
            <v>DXN0878</v>
          </cell>
          <cell r="C3563" t="str">
            <v xml:space="preserve">Zafrana Bldg </v>
          </cell>
          <cell r="D3563" t="str">
            <v xml:space="preserve">55.362134° </v>
          </cell>
          <cell r="E3563" t="str">
            <v>25.294957°</v>
          </cell>
          <cell r="F3563" t="str">
            <v>Mobile Backhauling</v>
          </cell>
          <cell r="G3563"/>
          <cell r="H3563" t="str">
            <v>OSP Ready</v>
          </cell>
        </row>
        <row r="3564">
          <cell r="A3564" t="str">
            <v>IBS-FTK-21-3097</v>
          </cell>
          <cell r="B3564" t="str">
            <v>DXN0876</v>
          </cell>
          <cell r="C3564" t="str">
            <v xml:space="preserve">  JBR-Rimal 5 </v>
          </cell>
          <cell r="D3564" t="str">
            <v xml:space="preserve"> 55.133389</v>
          </cell>
          <cell r="E3564" t="str">
            <v>25.075689</v>
          </cell>
          <cell r="F3564" t="str">
            <v>Mobile Backhauling</v>
          </cell>
          <cell r="G3564"/>
          <cell r="H3564" t="str">
            <v>OSP Ready</v>
          </cell>
        </row>
        <row r="3565">
          <cell r="A3565" t="str">
            <v>IBS-SS-19-594</v>
          </cell>
          <cell r="B3565" t="str">
            <v>DXN0875</v>
          </cell>
          <cell r="C3565" t="str">
            <v>The Gate Residences</v>
          </cell>
          <cell r="D3565" t="str">
            <v>25.093626</v>
          </cell>
          <cell r="E3565" t="str">
            <v>55.383949</v>
          </cell>
          <cell r="F3565" t="str">
            <v>Mobile Backhauling</v>
          </cell>
          <cell r="G3565"/>
          <cell r="H3565" t="str">
            <v>OSP Ready</v>
          </cell>
        </row>
        <row r="3566">
          <cell r="A3566" t="str">
            <v>IBS-SS-19-236</v>
          </cell>
          <cell r="B3566" t="str">
            <v>DXN0874</v>
          </cell>
          <cell r="C3566" t="str">
            <v xml:space="preserve">Al Rostamani Tower B SZR </v>
          </cell>
          <cell r="D3566" t="str">
            <v>55.276908</v>
          </cell>
          <cell r="E3566" t="str">
            <v xml:space="preserve">25.215224 </v>
          </cell>
          <cell r="F3566" t="str">
            <v>Mobile Backhauling</v>
          </cell>
          <cell r="G3566"/>
          <cell r="H3566" t="str">
            <v>OSP Ready</v>
          </cell>
        </row>
        <row r="3567">
          <cell r="A3567" t="str">
            <v>IBS-SS-19-577</v>
          </cell>
          <cell r="B3567" t="str">
            <v>DXN0873</v>
          </cell>
          <cell r="C3567" t="str">
            <v>Binghatti Views</v>
          </cell>
          <cell r="D3567" t="str">
            <v>25.123017</v>
          </cell>
          <cell r="E3567" t="str">
            <v>25.123017</v>
          </cell>
          <cell r="F3567" t="str">
            <v>Mobile Backhauling</v>
          </cell>
          <cell r="G3567"/>
          <cell r="H3567" t="str">
            <v>OSP Ready</v>
          </cell>
        </row>
        <row r="3568">
          <cell r="A3568" t="str">
            <v>IBS-SS-19-42</v>
          </cell>
          <cell r="B3568" t="str">
            <v>DXN0872</v>
          </cell>
          <cell r="C3568" t="str">
            <v>Nshama Town Square_BLOCK C &amp; D EI_DO_G_3745_NshamaTwrsCDGf</v>
          </cell>
          <cell r="D3568" t="str">
            <v>25.001245</v>
          </cell>
          <cell r="E3568" t="str">
            <v>55.287571</v>
          </cell>
          <cell r="F3568" t="str">
            <v>Mobile Backhauling</v>
          </cell>
          <cell r="G3568"/>
          <cell r="H3568" t="str">
            <v>OSP Ready</v>
          </cell>
        </row>
        <row r="3569">
          <cell r="A3569" t="str">
            <v>IBS-SS-19-1117</v>
          </cell>
          <cell r="B3569" t="str">
            <v>DXN0871</v>
          </cell>
          <cell r="C3569" t="str">
            <v>AL TADAWI HOSPITAL PROJECT - Garhoud</v>
          </cell>
          <cell r="D3569" t="str">
            <v>55.353994</v>
          </cell>
          <cell r="E3569" t="str">
            <v>25.233330</v>
          </cell>
          <cell r="F3569" t="str">
            <v>Mobile Backhauling</v>
          </cell>
          <cell r="G3569"/>
          <cell r="H3569" t="str">
            <v>OSP Ready</v>
          </cell>
        </row>
        <row r="3570">
          <cell r="A3570" t="str">
            <v>IBS-SS-20-0044</v>
          </cell>
          <cell r="B3570" t="str">
            <v>DXN0870</v>
          </cell>
          <cell r="C3570" t="str">
            <v xml:space="preserve">Al Khoory Atrium Hotel @Al Barsha, Dubai </v>
          </cell>
          <cell r="D3570" t="str">
            <v>55.1958</v>
          </cell>
          <cell r="E3570" t="str">
            <v>25.11121</v>
          </cell>
          <cell r="F3570" t="str">
            <v>Mobile Backhauling</v>
          </cell>
          <cell r="G3570"/>
          <cell r="H3570" t="str">
            <v>OSP Ready</v>
          </cell>
        </row>
        <row r="3571">
          <cell r="A3571" t="str">
            <v>IBS-FTK-19-505</v>
          </cell>
          <cell r="B3571" t="str">
            <v>DXN0869</v>
          </cell>
          <cell r="C3571" t="str">
            <v>Dubai Star Building</v>
          </cell>
          <cell r="D3571" t="str">
            <v>55.364690</v>
          </cell>
          <cell r="E3571" t="str">
            <v xml:space="preserve">25.290218 </v>
          </cell>
          <cell r="F3571" t="str">
            <v>Mobile Backhauling</v>
          </cell>
          <cell r="G3571"/>
          <cell r="H3571" t="str">
            <v>OSP Ready</v>
          </cell>
        </row>
        <row r="3572">
          <cell r="A3572" t="str">
            <v>IBS-SS-19-798</v>
          </cell>
          <cell r="B3572" t="str">
            <v>DXN0868</v>
          </cell>
          <cell r="C3572" t="str">
            <v xml:space="preserve">Mohamed AlZarooni Building - DSO </v>
          </cell>
          <cell r="D3572" t="str">
            <v>55.37266</v>
          </cell>
          <cell r="E3572" t="str">
            <v>25.123371</v>
          </cell>
          <cell r="F3572" t="str">
            <v>Mobile Backhauling</v>
          </cell>
          <cell r="G3572"/>
          <cell r="H3572" t="str">
            <v>OSP Ready</v>
          </cell>
        </row>
        <row r="3573">
          <cell r="A3573" t="str">
            <v>IBS-SS-19-41</v>
          </cell>
          <cell r="B3573" t="str">
            <v>DXN0865</v>
          </cell>
          <cell r="C3573" t="str">
            <v>Nshama Town Square_BLOCK A &amp; B EI_DO_G_3744_NshamaTwrsABGf</v>
          </cell>
          <cell r="D3573" t="str">
            <v>25.002363</v>
          </cell>
          <cell r="E3573" t="str">
            <v>55.286292</v>
          </cell>
          <cell r="F3573" t="str">
            <v>Mobile Backhauling</v>
          </cell>
          <cell r="G3573"/>
          <cell r="H3573" t="str">
            <v>OSP Ready</v>
          </cell>
        </row>
        <row r="3574">
          <cell r="A3574" t="str">
            <v>IBS-FTK-19-1433</v>
          </cell>
          <cell r="B3574" t="str">
            <v>DXN0864</v>
          </cell>
          <cell r="C3574" t="str">
            <v xml:space="preserve">ROVE LA MER HOTEL  </v>
          </cell>
          <cell r="D3574" t="str">
            <v>55.254137</v>
          </cell>
          <cell r="E3574" t="str">
            <v xml:space="preserve">25.225322 </v>
          </cell>
          <cell r="F3574" t="str">
            <v>Mobile Backhauling</v>
          </cell>
          <cell r="G3574"/>
          <cell r="H3574" t="str">
            <v>OSP Ready</v>
          </cell>
        </row>
        <row r="3575">
          <cell r="A3575" t="str">
            <v>IBS-FTK-21-3085</v>
          </cell>
          <cell r="B3575" t="str">
            <v>DXN0863</v>
          </cell>
          <cell r="C3575" t="str">
            <v xml:space="preserve">B+G+14F+RF Residential Building 55.178896 25.099332 </v>
          </cell>
          <cell r="D3575" t="str">
            <v xml:space="preserve">55.178896 </v>
          </cell>
          <cell r="E3575" t="str">
            <v xml:space="preserve">25.099332 </v>
          </cell>
          <cell r="F3575" t="str">
            <v>Mobile Backhauling</v>
          </cell>
          <cell r="G3575"/>
          <cell r="H3575" t="str">
            <v>OSP Ready</v>
          </cell>
        </row>
        <row r="3576">
          <cell r="A3576" t="str">
            <v>IBS-FTK-21-3120</v>
          </cell>
          <cell r="B3576" t="str">
            <v>DXN0862</v>
          </cell>
          <cell r="C3576" t="str">
            <v>Dar Al Jawhara-JVC</v>
          </cell>
          <cell r="D3576" t="str">
            <v xml:space="preserve">25.048375 </v>
          </cell>
          <cell r="E3576" t="str">
            <v>55.207322</v>
          </cell>
          <cell r="F3576" t="str">
            <v>Mobile Backhauling</v>
          </cell>
          <cell r="G3576"/>
          <cell r="H3576" t="str">
            <v>OSP Ready</v>
          </cell>
        </row>
        <row r="3577">
          <cell r="A3577" t="str">
            <v>IBS-SS-20-0981</v>
          </cell>
          <cell r="B3577" t="str">
            <v>DXN0860</v>
          </cell>
          <cell r="C3577" t="str">
            <v>Mankhool Hotel Appartment 25.25243,55.29210</v>
          </cell>
          <cell r="D3577" t="str">
            <v>55.29214</v>
          </cell>
          <cell r="E3577" t="str">
            <v>25.25243</v>
          </cell>
          <cell r="F3577" t="str">
            <v>Mobile Backhauling</v>
          </cell>
          <cell r="G3577"/>
          <cell r="H3577" t="str">
            <v>OSP Ready</v>
          </cell>
        </row>
        <row r="3578">
          <cell r="A3578" t="str">
            <v>IBS-FTK-20-1751</v>
          </cell>
          <cell r="B3578" t="str">
            <v>DXN0858</v>
          </cell>
          <cell r="C3578" t="str">
            <v xml:space="preserve">Al Khawaneej Mall by Meraas </v>
          </cell>
          <cell r="D3578" t="str">
            <v>55.472848</v>
          </cell>
          <cell r="E3578" t="str">
            <v xml:space="preserve">25.233198 </v>
          </cell>
          <cell r="F3578" t="str">
            <v>Mobile Backhauling</v>
          </cell>
          <cell r="G3578"/>
          <cell r="H3578" t="str">
            <v>OSP Ready</v>
          </cell>
        </row>
        <row r="3579">
          <cell r="A3579" t="str">
            <v>IBS-SS-19-23</v>
          </cell>
          <cell r="B3579" t="str">
            <v>DXN0857</v>
          </cell>
          <cell r="C3579" t="str">
            <v>DWTC</v>
          </cell>
          <cell r="D3579" t="str">
            <v>25.219974</v>
          </cell>
          <cell r="E3579" t="str">
            <v>55.285677</v>
          </cell>
          <cell r="F3579" t="str">
            <v>Mobile Backhauling</v>
          </cell>
          <cell r="G3579"/>
          <cell r="H3579" t="str">
            <v>OSP Ready</v>
          </cell>
        </row>
        <row r="3580">
          <cell r="A3580" t="str">
            <v>IBS-SS-21-0244</v>
          </cell>
          <cell r="B3580" t="str">
            <v>DXN0856</v>
          </cell>
          <cell r="C3580" t="str">
            <v xml:space="preserve">DFC Hill Side Condominium 5  </v>
          </cell>
          <cell r="D3580" t="str">
            <v xml:space="preserve">55.362102° </v>
          </cell>
          <cell r="E3580" t="str">
            <v xml:space="preserve">25.221044° </v>
          </cell>
          <cell r="F3580" t="str">
            <v>Mobile Backhauling</v>
          </cell>
          <cell r="G3580"/>
          <cell r="H3580" t="str">
            <v>OSP Ready</v>
          </cell>
        </row>
        <row r="3581">
          <cell r="A3581" t="str">
            <v>IBS-SS-21-0242</v>
          </cell>
          <cell r="B3581" t="str">
            <v>DXN0854</v>
          </cell>
          <cell r="C3581" t="str">
            <v xml:space="preserve">DFC Hill Side Condominium 7  </v>
          </cell>
          <cell r="D3581" t="str">
            <v xml:space="preserve"> 55.362884° </v>
          </cell>
          <cell r="E3581" t="str">
            <v>25.220504°</v>
          </cell>
          <cell r="F3581" t="str">
            <v>Mobile Backhauling</v>
          </cell>
          <cell r="G3581"/>
          <cell r="H3581" t="str">
            <v>OSP Ready</v>
          </cell>
        </row>
        <row r="3582">
          <cell r="A3582" t="str">
            <v>IBS-FTK-20-1440</v>
          </cell>
          <cell r="B3582" t="str">
            <v>DXN0853</v>
          </cell>
          <cell r="C3582" t="str">
            <v xml:space="preserve">Sarab Building No. 2 </v>
          </cell>
          <cell r="D3582" t="str">
            <v>55.311908°</v>
          </cell>
          <cell r="E3582" t="str">
            <v>25.087511°</v>
          </cell>
          <cell r="F3582" t="str">
            <v>Mobile Backhauling</v>
          </cell>
          <cell r="G3582"/>
          <cell r="H3582" t="str">
            <v>Network Available</v>
          </cell>
        </row>
        <row r="3583">
          <cell r="A3583" t="str">
            <v>IBS-SS-21-0243</v>
          </cell>
          <cell r="B3583" t="str">
            <v>DXN0851</v>
          </cell>
          <cell r="C3583" t="str">
            <v xml:space="preserve">DFC Hill Side Condominium 6  </v>
          </cell>
          <cell r="D3583" t="str">
            <v xml:space="preserve">55.362509°  </v>
          </cell>
          <cell r="E3583" t="str">
            <v xml:space="preserve">25.220769° </v>
          </cell>
          <cell r="F3583" t="str">
            <v>Mobile Backhauling</v>
          </cell>
          <cell r="G3583"/>
          <cell r="H3583" t="str">
            <v>OSP Ready</v>
          </cell>
        </row>
        <row r="3584">
          <cell r="A3584" t="str">
            <v>IBS-SS-21-0245</v>
          </cell>
          <cell r="B3584" t="str">
            <v>DXN0850</v>
          </cell>
          <cell r="C3584" t="str">
            <v xml:space="preserve">DFC Hill Side Condominium 4  </v>
          </cell>
          <cell r="D3584" t="str">
            <v xml:space="preserve">55.361748° </v>
          </cell>
          <cell r="E3584" t="str">
            <v xml:space="preserve">25.221217° </v>
          </cell>
          <cell r="F3584" t="str">
            <v>Mobile Backhauling</v>
          </cell>
          <cell r="G3584"/>
          <cell r="H3584" t="str">
            <v>OSP Ready</v>
          </cell>
        </row>
        <row r="3585">
          <cell r="A3585" t="str">
            <v>IBS-FTK-21-3223</v>
          </cell>
          <cell r="B3585" t="str">
            <v>DXN0849</v>
          </cell>
          <cell r="C3585" t="str">
            <v xml:space="preserve">ASF Investment Building Al Furjan </v>
          </cell>
          <cell r="D3585" t="str">
            <v>55.138838</v>
          </cell>
          <cell r="E3585" t="str">
            <v xml:space="preserve">25.027195 </v>
          </cell>
          <cell r="F3585" t="str">
            <v>Mobile Backhauling</v>
          </cell>
          <cell r="G3585"/>
          <cell r="H3585" t="str">
            <v>OSP Ready</v>
          </cell>
        </row>
        <row r="3586">
          <cell r="A3586" t="str">
            <v>IBS-FTK-20-1590</v>
          </cell>
          <cell r="B3586" t="str">
            <v>DXN0848</v>
          </cell>
          <cell r="C3586" t="str">
            <v xml:space="preserve">Burj Royale Downtown Dubai </v>
          </cell>
          <cell r="D3586" t="str">
            <v>55.280277</v>
          </cell>
          <cell r="E3586" t="str">
            <v>25.191737</v>
          </cell>
          <cell r="F3586" t="str">
            <v>Mobile Backhauling</v>
          </cell>
          <cell r="G3586"/>
          <cell r="H3586" t="str">
            <v>OSP Ready</v>
          </cell>
        </row>
        <row r="3587">
          <cell r="A3587" t="str">
            <v>IBS-FTK-18-1299</v>
          </cell>
          <cell r="B3587" t="str">
            <v>DXN0847</v>
          </cell>
          <cell r="C3587" t="str">
            <v xml:space="preserve"> Ahmed Ghuloom Al Ansari Tower (Plot No. BT-B-025) </v>
          </cell>
          <cell r="D3587" t="str">
            <v>55.248244</v>
          </cell>
          <cell r="E3587" t="str">
            <v>25.073854</v>
          </cell>
          <cell r="F3587" t="str">
            <v>Mobile Backhauling</v>
          </cell>
          <cell r="G3587"/>
          <cell r="H3587" t="str">
            <v>OSP Ready</v>
          </cell>
        </row>
        <row r="3588">
          <cell r="A3588" t="str">
            <v>IBS-FTK-19-645</v>
          </cell>
          <cell r="B3588" t="str">
            <v>DXN0846</v>
          </cell>
          <cell r="C3588" t="str">
            <v xml:space="preserve">Residential Building (B+G+P+19+RT) </v>
          </cell>
          <cell r="D3588" t="str">
            <v>55.215968</v>
          </cell>
          <cell r="E3588" t="str">
            <v xml:space="preserve">25.044557 </v>
          </cell>
          <cell r="F3588" t="str">
            <v>Mobile Backhauling</v>
          </cell>
          <cell r="G3588"/>
          <cell r="H3588" t="str">
            <v>OSP Ready</v>
          </cell>
        </row>
        <row r="3589">
          <cell r="A3589" t="str">
            <v>IBS-FTK-20-1622</v>
          </cell>
          <cell r="B3589" t="str">
            <v>DXN0845</v>
          </cell>
          <cell r="C3589" t="str">
            <v xml:space="preserve">Murano 5 Building </v>
          </cell>
          <cell r="D3589" t="str">
            <v>55.14025</v>
          </cell>
          <cell r="E3589" t="str">
            <v>25.02783</v>
          </cell>
          <cell r="F3589" t="str">
            <v>Mobile Backhauling</v>
          </cell>
          <cell r="G3589"/>
          <cell r="H3589" t="str">
            <v>OSP Ready</v>
          </cell>
        </row>
        <row r="3590">
          <cell r="A3590" t="str">
            <v>IBS-SS-21-0246</v>
          </cell>
          <cell r="B3590" t="str">
            <v>DXN0844</v>
          </cell>
          <cell r="C3590" t="str">
            <v xml:space="preserve">DFC Hill Side Condominium 3   </v>
          </cell>
          <cell r="D3590" t="str">
            <v xml:space="preserve">55.361340°  </v>
          </cell>
          <cell r="E3590" t="str">
            <v xml:space="preserve">25.221286° </v>
          </cell>
          <cell r="F3590" t="str">
            <v>Mobile Backhauling</v>
          </cell>
          <cell r="G3590"/>
          <cell r="H3590" t="str">
            <v>OSP Ready</v>
          </cell>
        </row>
        <row r="3591">
          <cell r="A3591" t="str">
            <v>IBS-SS-21-0247</v>
          </cell>
          <cell r="B3591" t="str">
            <v>DXN0843</v>
          </cell>
          <cell r="C3591" t="str">
            <v xml:space="preserve">DFC Hill Side Condominium 2   </v>
          </cell>
          <cell r="D3591" t="str">
            <v xml:space="preserve">55.360830°  </v>
          </cell>
          <cell r="E3591" t="str">
            <v xml:space="preserve">25.221364°  </v>
          </cell>
          <cell r="F3591" t="str">
            <v>Mobile Backhauling</v>
          </cell>
          <cell r="G3591"/>
          <cell r="H3591" t="str">
            <v>OSP Ready</v>
          </cell>
        </row>
        <row r="3592">
          <cell r="A3592" t="str">
            <v>IBS-SS-21-0248</v>
          </cell>
          <cell r="B3592" t="str">
            <v>DXN0842</v>
          </cell>
          <cell r="C3592" t="str">
            <v xml:space="preserve">DFC Hill Side Condominium 1  </v>
          </cell>
          <cell r="D3592" t="str">
            <v xml:space="preserve">55.360561° </v>
          </cell>
          <cell r="E3592" t="str">
            <v xml:space="preserve">25.221669°  </v>
          </cell>
          <cell r="F3592" t="str">
            <v>Mobile Backhauling</v>
          </cell>
          <cell r="G3592"/>
          <cell r="H3592" t="str">
            <v>OSP Ready</v>
          </cell>
        </row>
        <row r="3593">
          <cell r="A3593" t="str">
            <v>IBS-SS-21-0280</v>
          </cell>
          <cell r="B3593" t="str">
            <v>DXN0840</v>
          </cell>
          <cell r="C3593" t="str">
            <v xml:space="preserve"> Union House Port Saeed 25.253177 55.329217</v>
          </cell>
          <cell r="D3593" t="str">
            <v>55.329217</v>
          </cell>
          <cell r="E3593" t="str">
            <v xml:space="preserve">25.253177 </v>
          </cell>
          <cell r="F3593" t="str">
            <v>Mobile Backhauling</v>
          </cell>
          <cell r="G3593"/>
          <cell r="H3593" t="str">
            <v>OSP Ready</v>
          </cell>
        </row>
        <row r="3594">
          <cell r="A3594" t="str">
            <v>IBS-SS-21-0279</v>
          </cell>
          <cell r="B3594" t="str">
            <v>DXN0839</v>
          </cell>
          <cell r="C3594" t="str">
            <v xml:space="preserve">Emirates Industrial Bank Port Saeed </v>
          </cell>
          <cell r="D3594" t="str">
            <v>55.335690°</v>
          </cell>
          <cell r="E3594" t="str">
            <v xml:space="preserve">25.253599° </v>
          </cell>
          <cell r="F3594" t="str">
            <v>Mobile Backhauling</v>
          </cell>
          <cell r="G3594"/>
          <cell r="H3594" t="str">
            <v>OSP Ready</v>
          </cell>
        </row>
        <row r="3595">
          <cell r="A3595" t="str">
            <v>IBS-SS-21-0300</v>
          </cell>
          <cell r="B3595" t="str">
            <v>DXN0838</v>
          </cell>
          <cell r="C3595" t="str">
            <v xml:space="preserve">EMIRATES NBD Al Mamzar </v>
          </cell>
          <cell r="D3595" t="str">
            <v xml:space="preserve">25.282817 </v>
          </cell>
          <cell r="E3595" t="str">
            <v>55.355091</v>
          </cell>
          <cell r="F3595" t="str">
            <v>Mobile Backhauling</v>
          </cell>
          <cell r="G3595"/>
          <cell r="H3595" t="str">
            <v>CW Completed</v>
          </cell>
        </row>
        <row r="3596">
          <cell r="A3596" t="str">
            <v>IBS-SS-20-0063</v>
          </cell>
          <cell r="B3596" t="str">
            <v>DXN0836</v>
          </cell>
          <cell r="C3596" t="str">
            <v>14th floor GSM Room A4 Tower Jewel of the Creek Common Floors_MIMO</v>
          </cell>
          <cell r="D3596" t="str">
            <v>55.325312°</v>
          </cell>
          <cell r="E3596" t="str">
            <v xml:space="preserve">25.251507° </v>
          </cell>
          <cell r="F3596" t="str">
            <v>Mobile Backhauling</v>
          </cell>
          <cell r="G3596"/>
          <cell r="H3596" t="str">
            <v>OSP Ready</v>
          </cell>
        </row>
        <row r="3597">
          <cell r="A3597" t="str">
            <v>IBS-SS-20-0062</v>
          </cell>
          <cell r="B3597" t="str">
            <v>DXN0835</v>
          </cell>
          <cell r="C3597" t="str">
            <v>Jewel of the Creek_Building A2</v>
          </cell>
          <cell r="D3597" t="str">
            <v>55.325315°</v>
          </cell>
          <cell r="E3597" t="str">
            <v xml:space="preserve"> 25.251620° </v>
          </cell>
          <cell r="F3597" t="str">
            <v>Mobile Backhauling</v>
          </cell>
          <cell r="G3597"/>
          <cell r="H3597" t="str">
            <v>OSP Ready</v>
          </cell>
        </row>
        <row r="3598">
          <cell r="A3598" t="str">
            <v>IBS-SS-20-0061</v>
          </cell>
          <cell r="B3598" t="str">
            <v>DXN0834</v>
          </cell>
          <cell r="C3598" t="str">
            <v>Jewel of the Creek_Building A1</v>
          </cell>
          <cell r="D3598" t="str">
            <v>55.325936</v>
          </cell>
          <cell r="E3598" t="str">
            <v>25.252653</v>
          </cell>
          <cell r="F3598" t="str">
            <v>Mobile Backhauling</v>
          </cell>
          <cell r="G3598"/>
          <cell r="H3598" t="str">
            <v>OSP Ready</v>
          </cell>
        </row>
        <row r="3599">
          <cell r="A3599" t="str">
            <v>IBS-SS-20-0068</v>
          </cell>
          <cell r="B3599" t="str">
            <v>DXN0833</v>
          </cell>
          <cell r="C3599" t="str">
            <v xml:space="preserve">FLY Dubai Headquarters </v>
          </cell>
          <cell r="D3599" t="str">
            <v>55.4707485</v>
          </cell>
          <cell r="E3599" t="str">
            <v xml:space="preserve">25.1463529 </v>
          </cell>
          <cell r="F3599" t="str">
            <v>Mobile Backhauling</v>
          </cell>
          <cell r="G3599"/>
          <cell r="H3599" t="str">
            <v>OSP Ready</v>
          </cell>
        </row>
        <row r="3600">
          <cell r="A3600" t="str">
            <v>IBS-SS-21-0293</v>
          </cell>
          <cell r="B3600" t="str">
            <v>DXN0831</v>
          </cell>
          <cell r="C3600" t="str">
            <v xml:space="preserve">Emirates NBD Building Al Nahda 1 </v>
          </cell>
          <cell r="D3600" t="str">
            <v>55.362604</v>
          </cell>
          <cell r="E3600" t="str">
            <v xml:space="preserve">25.297421 </v>
          </cell>
          <cell r="F3600" t="str">
            <v>Mobile Backhauling</v>
          </cell>
          <cell r="G3600"/>
          <cell r="H3600" t="str">
            <v>OSP Ready</v>
          </cell>
        </row>
        <row r="3601">
          <cell r="A3601" t="str">
            <v>IBS-SS-20-0092</v>
          </cell>
          <cell r="B3601" t="str">
            <v>DXN0830</v>
          </cell>
          <cell r="C3601" t="str">
            <v>Mirdif Sports Society Dubai</v>
          </cell>
          <cell r="D3601" t="str">
            <v>55.408713</v>
          </cell>
          <cell r="E3601" t="str">
            <v xml:space="preserve">25.221995 </v>
          </cell>
          <cell r="F3601" t="str">
            <v>Mobile Backhauling</v>
          </cell>
          <cell r="G3601"/>
          <cell r="H3601" t="str">
            <v>OSP Ready</v>
          </cell>
        </row>
        <row r="3602">
          <cell r="A3602" t="str">
            <v>IBS-FTK-20-1526</v>
          </cell>
          <cell r="B3602" t="str">
            <v>DXN0828</v>
          </cell>
          <cell r="C3602" t="str">
            <v xml:space="preserve"> Talal Belhole Building  FES 34387</v>
          </cell>
          <cell r="D3602" t="str">
            <v xml:space="preserve"> 55.368852</v>
          </cell>
          <cell r="E3602" t="str">
            <v xml:space="preserve"> 25.296351</v>
          </cell>
          <cell r="F3602" t="str">
            <v>Mobile Backhauling</v>
          </cell>
          <cell r="G3602"/>
          <cell r="H3602" t="str">
            <v>OSP Ready</v>
          </cell>
        </row>
        <row r="3603">
          <cell r="A3603" t="str">
            <v>IBS-SS-19-1460</v>
          </cell>
          <cell r="B3603" t="str">
            <v>DXN0827</v>
          </cell>
          <cell r="C3603" t="str">
            <v>Deyaar Millenium Hotel Al Barsha</v>
          </cell>
          <cell r="D3603" t="str">
            <v>55.19608</v>
          </cell>
          <cell r="E3603" t="str">
            <v xml:space="preserve">25.11481 </v>
          </cell>
          <cell r="F3603" t="str">
            <v>Mobile Backhauling</v>
          </cell>
          <cell r="G3603"/>
          <cell r="H3603" t="str">
            <v>OSP Ready</v>
          </cell>
        </row>
        <row r="3604">
          <cell r="A3604" t="str">
            <v>IBS-FTK-20-0013</v>
          </cell>
          <cell r="B3604" t="str">
            <v>DXN0826</v>
          </cell>
          <cell r="C3604" t="str">
            <v xml:space="preserve"> G+4P+17TYP+ROOF RESIDENTIAL BLDG. </v>
          </cell>
          <cell r="D3604" t="str">
            <v>55.215221</v>
          </cell>
          <cell r="E3604" t="str">
            <v>25.059657</v>
          </cell>
          <cell r="F3604" t="str">
            <v>Mobile Backhauling</v>
          </cell>
          <cell r="G3604"/>
          <cell r="H3604" t="str">
            <v>OSP Ready</v>
          </cell>
        </row>
        <row r="3605">
          <cell r="A3605" t="str">
            <v>IBS-SS-21-1240</v>
          </cell>
          <cell r="B3605" t="str">
            <v>DXN0825</v>
          </cell>
          <cell r="C3605" t="str">
            <v xml:space="preserve">Dubai Commercity Business _CUC Building DXB </v>
          </cell>
          <cell r="D3605" t="str">
            <v>55.37072</v>
          </cell>
          <cell r="E3605" t="str">
            <v xml:space="preserve">25.23292 </v>
          </cell>
          <cell r="F3605" t="str">
            <v>Mobile Backhauling</v>
          </cell>
          <cell r="G3605"/>
          <cell r="H3605" t="str">
            <v>OSP Ready</v>
          </cell>
        </row>
        <row r="3606">
          <cell r="A3606" t="str">
            <v>IBS-SS-19-29</v>
          </cell>
          <cell r="B3606" t="str">
            <v>DXN0824</v>
          </cell>
          <cell r="C3606" t="str">
            <v>Bin Shabib Mall in Al Qusais</v>
          </cell>
          <cell r="D3606" t="str">
            <v>25.280723</v>
          </cell>
          <cell r="E3606" t="str">
            <v>55.380533</v>
          </cell>
          <cell r="F3606" t="str">
            <v>Mobile Backhauling</v>
          </cell>
          <cell r="G3606"/>
          <cell r="H3606" t="str">
            <v>OSP Ready</v>
          </cell>
        </row>
        <row r="3607">
          <cell r="A3607" t="str">
            <v>IBS-FTK-19-286</v>
          </cell>
          <cell r="B3607" t="str">
            <v>DXN0823</v>
          </cell>
          <cell r="C3607" t="str">
            <v>Sterling Towers 2</v>
          </cell>
          <cell r="D3607" t="str">
            <v>25.188735</v>
          </cell>
          <cell r="E3607" t="str">
            <v>55.281931</v>
          </cell>
          <cell r="F3607" t="str">
            <v>Mobile Backhauling</v>
          </cell>
          <cell r="G3607"/>
          <cell r="H3607" t="str">
            <v>NOC &amp; Permitting</v>
          </cell>
        </row>
        <row r="3608">
          <cell r="A3608" t="str">
            <v>IBS-FTK-18-0214</v>
          </cell>
          <cell r="B3608" t="str">
            <v>DXN0822</v>
          </cell>
          <cell r="C3608" t="str">
            <v xml:space="preserve"> M Residence, Al Riffa Dubai</v>
          </cell>
          <cell r="D3608" t="str">
            <v>25.252643</v>
          </cell>
          <cell r="E3608" t="str">
            <v>55.292535</v>
          </cell>
          <cell r="F3608" t="str">
            <v>Mobile Backhauling</v>
          </cell>
          <cell r="G3608"/>
          <cell r="H3608" t="str">
            <v>OSP Ready</v>
          </cell>
        </row>
        <row r="3609">
          <cell r="A3609" t="str">
            <v>IBS-FTK-19-1428</v>
          </cell>
          <cell r="B3609" t="str">
            <v>DXN0821</v>
          </cell>
          <cell r="C3609" t="str">
            <v xml:space="preserve"> Autism Center Dubai  Sustainable City (Qaryat Sanad Village)25.028 ,55.27857</v>
          </cell>
          <cell r="D3609" t="str">
            <v xml:space="preserve">55.27857 </v>
          </cell>
          <cell r="E3609" t="str">
            <v xml:space="preserve">25.028 </v>
          </cell>
          <cell r="F3609" t="str">
            <v>Mobile Backhauling</v>
          </cell>
          <cell r="G3609"/>
          <cell r="H3609" t="str">
            <v>OSP Ready</v>
          </cell>
        </row>
        <row r="3610">
          <cell r="A3610" t="str">
            <v>IBS-FTK-19-512</v>
          </cell>
          <cell r="B3610" t="str">
            <v>DXN0819</v>
          </cell>
          <cell r="C3610" t="str">
            <v xml:space="preserve">Creek Rise Tower 2 at DCH  25.208842  55.345531 </v>
          </cell>
          <cell r="D3610" t="str">
            <v xml:space="preserve">55.345531 </v>
          </cell>
          <cell r="E3610" t="str">
            <v xml:space="preserve">25.208842 </v>
          </cell>
          <cell r="F3610" t="str">
            <v>Mobile Backhauling</v>
          </cell>
          <cell r="G3610"/>
          <cell r="H3610" t="str">
            <v>OSP Ready</v>
          </cell>
        </row>
        <row r="3611">
          <cell r="A3611" t="str">
            <v>IBS-FTK-19-511</v>
          </cell>
          <cell r="B3611" t="str">
            <v>DXN0818</v>
          </cell>
          <cell r="C3611" t="str">
            <v xml:space="preserve">Creek Rise Tower 1 at DCH 55.346302 25.208825 </v>
          </cell>
          <cell r="D3611" t="str">
            <v>55.346302</v>
          </cell>
          <cell r="E3611" t="str">
            <v xml:space="preserve">25.208825 </v>
          </cell>
          <cell r="F3611" t="str">
            <v>Mobile Backhauling</v>
          </cell>
          <cell r="G3611"/>
          <cell r="H3611" t="str">
            <v>OSP Ready</v>
          </cell>
        </row>
        <row r="3612">
          <cell r="A3612" t="str">
            <v>IBS-FTK-20-1647</v>
          </cell>
          <cell r="B3612" t="str">
            <v>DXN0817</v>
          </cell>
          <cell r="C3612" t="str">
            <v xml:space="preserve">SA Properties-Plot no.C-005-006 </v>
          </cell>
          <cell r="D3612" t="str">
            <v>55.174892°</v>
          </cell>
          <cell r="E3612" t="str">
            <v>25.093120°</v>
          </cell>
          <cell r="F3612" t="str">
            <v>Mobile Backhauling</v>
          </cell>
          <cell r="G3612"/>
          <cell r="H3612" t="str">
            <v>OSP Ready</v>
          </cell>
        </row>
        <row r="3613">
          <cell r="A3613" t="str">
            <v>IBS-FTK-18-0287</v>
          </cell>
          <cell r="B3613" t="str">
            <v>DXN0816</v>
          </cell>
          <cell r="C3613" t="str">
            <v>Ramada Jumeira Hotel Al Hudaiba</v>
          </cell>
          <cell r="D3613" t="str">
            <v>25.24023365</v>
          </cell>
          <cell r="E3613" t="str">
            <v>55.27549416</v>
          </cell>
          <cell r="F3613" t="str">
            <v>Mobile Backhauling</v>
          </cell>
          <cell r="G3613"/>
          <cell r="H3613" t="str">
            <v>OSP Provisioned</v>
          </cell>
        </row>
        <row r="3614">
          <cell r="A3614" t="str">
            <v>IBS-SS-20-0983</v>
          </cell>
          <cell r="B3614" t="str">
            <v>DXN0815</v>
          </cell>
          <cell r="C3614" t="str">
            <v xml:space="preserve">Abdulla Ali Bakhit Al Falasi Tower @Al Al Nahda1 </v>
          </cell>
          <cell r="D3614" t="str">
            <v>55.360320</v>
          </cell>
          <cell r="E3614" t="str">
            <v>25.287</v>
          </cell>
          <cell r="F3614" t="str">
            <v>Mobile Backhauling</v>
          </cell>
          <cell r="G3614"/>
          <cell r="H3614" t="str">
            <v>OSP Ready</v>
          </cell>
        </row>
        <row r="3615">
          <cell r="A3615" t="str">
            <v>IBS-FTK-20-1527</v>
          </cell>
          <cell r="B3615" t="str">
            <v>DXN0813</v>
          </cell>
          <cell r="C3615" t="str">
            <v>Union Coop Factory Outlet Al Tayy  FES24249</v>
          </cell>
          <cell r="D3615" t="str">
            <v>55.557022°</v>
          </cell>
          <cell r="E3615" t="str">
            <v xml:space="preserve">25.229183°  </v>
          </cell>
          <cell r="F3615" t="str">
            <v>Mobile Backhauling</v>
          </cell>
          <cell r="G3615"/>
          <cell r="H3615" t="str">
            <v>OSP Ready</v>
          </cell>
        </row>
        <row r="3616">
          <cell r="A3616" t="str">
            <v>DXN0812</v>
          </cell>
          <cell r="B3616" t="str">
            <v>DXN0812</v>
          </cell>
          <cell r="C3616" t="str">
            <v xml:space="preserve"> PIS Karama Fiber </v>
          </cell>
          <cell r="D3616" t="str">
            <v>55.30057</v>
          </cell>
          <cell r="E3616" t="str">
            <v xml:space="preserve">25.25011 </v>
          </cell>
          <cell r="F3616" t="str">
            <v>Mobile Backhauling</v>
          </cell>
          <cell r="G3616"/>
          <cell r="H3616" t="str">
            <v>CW Completed</v>
          </cell>
        </row>
        <row r="3617">
          <cell r="A3617" t="str">
            <v>IBS-FTK-21-3105</v>
          </cell>
          <cell r="B3617" t="str">
            <v>DXN0810</v>
          </cell>
          <cell r="C3617" t="str">
            <v>Ahmad Ali Hassan Al Zarouni Building 1  Al Jadaf  Plot 3260971 and Plot 3262973</v>
          </cell>
          <cell r="D3617" t="str">
            <v>55.3288332°</v>
          </cell>
          <cell r="E3617" t="str">
            <v>25.225037°</v>
          </cell>
          <cell r="F3617" t="str">
            <v>Mobile Backhauling</v>
          </cell>
          <cell r="G3617"/>
          <cell r="H3617" t="str">
            <v>OSP Ready</v>
          </cell>
        </row>
        <row r="3618">
          <cell r="A3618" t="str">
            <v>IBS-SS-21-0288</v>
          </cell>
          <cell r="B3618" t="str">
            <v>DXN0808</v>
          </cell>
          <cell r="C3618" t="str">
            <v xml:space="preserve">Mattar Al Tayer Tower_Al Nahda </v>
          </cell>
          <cell r="D3618" t="str">
            <v>55.362763</v>
          </cell>
          <cell r="E3618" t="str">
            <v>25.288603</v>
          </cell>
          <cell r="F3618" t="str">
            <v>Mobile Backhauling</v>
          </cell>
          <cell r="G3618"/>
          <cell r="H3618" t="str">
            <v>OSP Ready</v>
          </cell>
        </row>
        <row r="3619">
          <cell r="A3619" t="str">
            <v>IBS-FTK-19-796</v>
          </cell>
          <cell r="B3619" t="str">
            <v>DXN0807</v>
          </cell>
          <cell r="C3619" t="str">
            <v>New Proposed DAFZA Office Complex (DAFZA - Bldg 9W)</v>
          </cell>
          <cell r="D3619" t="str">
            <v>55.370867</v>
          </cell>
          <cell r="E3619" t="str">
            <v xml:space="preserve">25.263219 </v>
          </cell>
          <cell r="F3619" t="str">
            <v>Mobile Backhauling</v>
          </cell>
          <cell r="G3619"/>
          <cell r="H3619" t="str">
            <v>OSP Ready</v>
          </cell>
        </row>
        <row r="3620">
          <cell r="A3620" t="str">
            <v>IBS-FTK-19-1142</v>
          </cell>
          <cell r="B3620" t="str">
            <v>DXN0806</v>
          </cell>
          <cell r="C3620" t="str">
            <v xml:space="preserve"> G+3P+10F - JVC10CMR001 </v>
          </cell>
          <cell r="D3620" t="str">
            <v>55.20904</v>
          </cell>
          <cell r="E3620" t="str">
            <v xml:space="preserve">25.064161 </v>
          </cell>
          <cell r="F3620" t="str">
            <v>Mobile Backhauling</v>
          </cell>
          <cell r="G3620"/>
          <cell r="H3620" t="str">
            <v>OSP Ready</v>
          </cell>
        </row>
        <row r="3621">
          <cell r="A3621" t="str">
            <v>IBS-SS-18-0263</v>
          </cell>
          <cell r="B3621" t="str">
            <v>DXN0805</v>
          </cell>
          <cell r="C3621" t="str">
            <v xml:space="preserve">Burjuman Arjaan By Rotana Hotel </v>
          </cell>
          <cell r="D3621" t="str">
            <v>25.252382°</v>
          </cell>
          <cell r="E3621" t="str">
            <v>55.300951°</v>
          </cell>
          <cell r="F3621" t="str">
            <v>Mobile Backhauling</v>
          </cell>
          <cell r="G3621"/>
          <cell r="H3621" t="str">
            <v>OSP Ready</v>
          </cell>
        </row>
        <row r="3622">
          <cell r="A3622" t="str">
            <v>IBS-FTK-20-1611</v>
          </cell>
          <cell r="B3622" t="str">
            <v>DXN0804</v>
          </cell>
          <cell r="C3622" t="str">
            <v xml:space="preserve">Abdul Aziz Al Majid Building-Plot No. 2330133  </v>
          </cell>
          <cell r="D3622" t="str">
            <v>55.382352</v>
          </cell>
          <cell r="E3622" t="str">
            <v>25.26852</v>
          </cell>
          <cell r="F3622" t="str">
            <v>Mobile Backhauling</v>
          </cell>
          <cell r="G3622"/>
          <cell r="H3622" t="str">
            <v>OSP Ready</v>
          </cell>
        </row>
        <row r="3623">
          <cell r="A3623" t="str">
            <v>IBS-FTK-20-1617</v>
          </cell>
          <cell r="B3623" t="str">
            <v>DXN0803</v>
          </cell>
          <cell r="C3623" t="str">
            <v>Abdul Aziz Al Majid Tower  Al Qusais/Al Nahda1</v>
          </cell>
          <cell r="D3623" t="str">
            <v>55.364286°</v>
          </cell>
          <cell r="E3623" t="str">
            <v>25.286464°</v>
          </cell>
          <cell r="F3623" t="str">
            <v>Mobile Backhauling</v>
          </cell>
          <cell r="G3623"/>
          <cell r="H3623" t="str">
            <v>OSP Ready</v>
          </cell>
        </row>
        <row r="3624">
          <cell r="A3624" t="str">
            <v>IBS-FTK-20-0580</v>
          </cell>
          <cell r="B3624" t="str">
            <v>DXN0802</v>
          </cell>
          <cell r="C3624" t="str">
            <v xml:space="preserve">Palm Jumeirah Hotel Apartments </v>
          </cell>
          <cell r="D3624" t="str">
            <v>55.144544</v>
          </cell>
          <cell r="E3624" t="str">
            <v xml:space="preserve">25.107544 </v>
          </cell>
          <cell r="F3624" t="str">
            <v>Mobile Backhauling</v>
          </cell>
          <cell r="G3624"/>
          <cell r="H3624" t="str">
            <v>OSP Ready</v>
          </cell>
        </row>
        <row r="3625">
          <cell r="A3625" t="str">
            <v>IBS-FTK-19-1122</v>
          </cell>
          <cell r="B3625" t="str">
            <v>DXN0801</v>
          </cell>
          <cell r="C3625" t="str">
            <v xml:space="preserve">3B+G+M+9F+R (4 Star Hotel) </v>
          </cell>
          <cell r="D3625" t="str">
            <v>55.30612</v>
          </cell>
          <cell r="E3625" t="str">
            <v>25.26766</v>
          </cell>
          <cell r="F3625" t="str">
            <v>Mobile Backhauling</v>
          </cell>
          <cell r="G3625"/>
          <cell r="H3625" t="str">
            <v>NOC &amp; Permitting</v>
          </cell>
        </row>
        <row r="3626">
          <cell r="A3626" t="str">
            <v>IBS-SS-19-220</v>
          </cell>
          <cell r="B3626" t="str">
            <v>DXN0800</v>
          </cell>
          <cell r="C3626" t="str">
            <v xml:space="preserve">Marina Crown </v>
          </cell>
          <cell r="D3626" t="str">
            <v>55.148494</v>
          </cell>
          <cell r="E3626" t="str">
            <v>25.0898</v>
          </cell>
          <cell r="F3626" t="str">
            <v>Mobile Backhauling</v>
          </cell>
          <cell r="G3626"/>
          <cell r="H3626" t="str">
            <v>OSP Ready</v>
          </cell>
        </row>
        <row r="3627">
          <cell r="A3627" t="str">
            <v>IBS-FTK-21-3631</v>
          </cell>
          <cell r="B3627" t="str">
            <v xml:space="preserve">DXN0799 </v>
          </cell>
          <cell r="C3627" t="str">
            <v xml:space="preserve">Creekside Residence Deira  </v>
          </cell>
          <cell r="D3627" t="str">
            <v>55.327085</v>
          </cell>
          <cell r="E3627" t="str">
            <v xml:space="preserve">25.255005 </v>
          </cell>
          <cell r="F3627" t="str">
            <v>Mobile Backhauling</v>
          </cell>
          <cell r="G3627"/>
          <cell r="H3627" t="str">
            <v>OSP Ready</v>
          </cell>
        </row>
        <row r="3628">
          <cell r="A3628" t="str">
            <v>IBS-FTK-20-0014</v>
          </cell>
          <cell r="B3628" t="str">
            <v>DXN0798</v>
          </cell>
          <cell r="C3628" t="str">
            <v xml:space="preserve">Deyaar Bella Rose </v>
          </cell>
          <cell r="D3628" t="str">
            <v>55.24519</v>
          </cell>
          <cell r="E3628" t="str">
            <v xml:space="preserve">25.07039 </v>
          </cell>
          <cell r="F3628" t="str">
            <v>Mobile Backhauling</v>
          </cell>
          <cell r="G3628"/>
          <cell r="H3628" t="str">
            <v>OSP Ready</v>
          </cell>
        </row>
        <row r="3629">
          <cell r="A3629" t="str">
            <v>IBS-FTK-21-3613</v>
          </cell>
          <cell r="B3629" t="str">
            <v>DXN0795</v>
          </cell>
          <cell r="C3629" t="str">
            <v>Pyramisa Hotel Dubailand</v>
          </cell>
          <cell r="D3629" t="str">
            <v xml:space="preserve"> 55.385113</v>
          </cell>
          <cell r="E3629" t="str">
            <v xml:space="preserve">25.085446 </v>
          </cell>
          <cell r="F3629" t="str">
            <v>Mobile Backhauling</v>
          </cell>
          <cell r="G3629"/>
          <cell r="H3629" t="str">
            <v>OSP Ready</v>
          </cell>
        </row>
        <row r="3630">
          <cell r="A3630" t="str">
            <v>IBS-FTK-21-3501</v>
          </cell>
          <cell r="B3630" t="str">
            <v>DXN0793</v>
          </cell>
          <cell r="C3630" t="str">
            <v xml:space="preserve">Rigel Residence by Myra JVC </v>
          </cell>
          <cell r="D3630" t="str">
            <v>55.202155</v>
          </cell>
          <cell r="E3630" t="str">
            <v xml:space="preserve">25.063575 </v>
          </cell>
          <cell r="F3630" t="str">
            <v>Mobile Backhauling</v>
          </cell>
          <cell r="G3630"/>
          <cell r="H3630" t="str">
            <v>OSP Ready</v>
          </cell>
        </row>
        <row r="3631">
          <cell r="A3631" t="str">
            <v>IBS-FTK-21-3322</v>
          </cell>
          <cell r="B3631" t="str">
            <v xml:space="preserve">DXN0792 </v>
          </cell>
          <cell r="C3631" t="str">
            <v xml:space="preserve">Artistic Heights JVC </v>
          </cell>
          <cell r="D3631" t="str">
            <v>55.209121</v>
          </cell>
          <cell r="E3631" t="str">
            <v xml:space="preserve">25.062979 </v>
          </cell>
          <cell r="F3631" t="str">
            <v>Mobile Backhauling</v>
          </cell>
          <cell r="G3631"/>
          <cell r="H3631" t="str">
            <v>NOC &amp; Permitting</v>
          </cell>
        </row>
        <row r="3632">
          <cell r="A3632" t="str">
            <v>IBS-FTK-20-497</v>
          </cell>
          <cell r="B3632" t="str">
            <v>DXN0791</v>
          </cell>
          <cell r="C3632" t="str">
            <v xml:space="preserve">Al Barsha South 3 Twin Building (Al-Owais Tower) </v>
          </cell>
          <cell r="D3632" t="str">
            <v>55.225258</v>
          </cell>
          <cell r="E3632" t="str">
            <v>25.055994</v>
          </cell>
          <cell r="F3632" t="str">
            <v>Mobile Backhauling</v>
          </cell>
          <cell r="G3632"/>
          <cell r="H3632" t="str">
            <v>OSP Ready</v>
          </cell>
        </row>
        <row r="3633">
          <cell r="A3633" t="str">
            <v>IBS-FTK-21-3285</v>
          </cell>
          <cell r="B3633" t="str">
            <v>DXN0790</v>
          </cell>
          <cell r="C3633" t="str">
            <v xml:space="preserve">Four Seasons Dubai Canal Residences </v>
          </cell>
          <cell r="D3633" t="str">
            <v>55.240606</v>
          </cell>
          <cell r="E3633" t="str">
            <v xml:space="preserve">25.194288 </v>
          </cell>
          <cell r="F3633" t="str">
            <v>Mobile Backhauling</v>
          </cell>
          <cell r="G3633"/>
          <cell r="H3633" t="str">
            <v>OSP Ready</v>
          </cell>
        </row>
        <row r="3634">
          <cell r="A3634" t="str">
            <v>IBS-FTK-21-3115</v>
          </cell>
          <cell r="B3634" t="str">
            <v>DXN0789</v>
          </cell>
          <cell r="C3634" t="str">
            <v xml:space="preserve">Union Coop Hypermarket Al Barsha South  </v>
          </cell>
          <cell r="D3634" t="str">
            <v>55.241488</v>
          </cell>
          <cell r="E3634" t="str">
            <v xml:space="preserve">25.086055 </v>
          </cell>
          <cell r="F3634" t="str">
            <v>Mobile Backhauling</v>
          </cell>
          <cell r="G3634"/>
          <cell r="H3634" t="str">
            <v>OSP Ready</v>
          </cell>
        </row>
        <row r="3635">
          <cell r="A3635" t="str">
            <v>IBS-FTK-18-0125</v>
          </cell>
          <cell r="B3635" t="str">
            <v>DXN0788</v>
          </cell>
          <cell r="C3635" t="str">
            <v>JLT_Lake City Tower Plot D3</v>
          </cell>
          <cell r="D3635" t="str">
            <v>25.0707</v>
          </cell>
          <cell r="E3635" t="str">
            <v>55.141003</v>
          </cell>
          <cell r="F3635" t="str">
            <v>Mobile Backhauling</v>
          </cell>
          <cell r="G3635"/>
          <cell r="H3635" t="str">
            <v>OSP Ready</v>
          </cell>
        </row>
        <row r="3636">
          <cell r="A3636" t="str">
            <v>IBS-FTK-21-3096</v>
          </cell>
          <cell r="B3636" t="str">
            <v>DXN0785</v>
          </cell>
          <cell r="C3636" t="str">
            <v>JBR-Rimal 3&amp;poduimes</v>
          </cell>
          <cell r="D3636" t="str">
            <v>55.134551</v>
          </cell>
          <cell r="E3636" t="str">
            <v xml:space="preserve"> 25.076312 </v>
          </cell>
          <cell r="F3636" t="str">
            <v>Mobile Backhauling</v>
          </cell>
          <cell r="G3636"/>
          <cell r="H3636" t="str">
            <v>OSP Ready</v>
          </cell>
        </row>
        <row r="3637">
          <cell r="A3637" t="str">
            <v>IBS-FTK-20-1598</v>
          </cell>
          <cell r="B3637" t="str">
            <v>DXN0783</v>
          </cell>
          <cell r="C3637" t="str">
            <v xml:space="preserve">Pluto Residential Building </v>
          </cell>
          <cell r="D3637" t="str">
            <v>55.385222°</v>
          </cell>
          <cell r="E3637" t="str">
            <v>25.08803°</v>
          </cell>
          <cell r="F3637" t="str">
            <v>Mobile Backhauling</v>
          </cell>
          <cell r="G3637"/>
          <cell r="H3637" t="str">
            <v>OSP Ready</v>
          </cell>
        </row>
        <row r="3638">
          <cell r="A3638" t="str">
            <v>IBS-FTK-21-3098</v>
          </cell>
          <cell r="B3638" t="str">
            <v>DXN0782</v>
          </cell>
          <cell r="C3638" t="str">
            <v xml:space="preserve">JBR-Rimal 6 </v>
          </cell>
          <cell r="D3638" t="str">
            <v>55.132748</v>
          </cell>
          <cell r="E3638" t="str">
            <v xml:space="preserve">25.075558 </v>
          </cell>
          <cell r="F3638" t="str">
            <v>Mobile Backhauling</v>
          </cell>
          <cell r="G3638"/>
          <cell r="H3638" t="str">
            <v>OSP Ready</v>
          </cell>
        </row>
        <row r="3639">
          <cell r="A3639" t="str">
            <v>IBS-FTK-21-3070</v>
          </cell>
          <cell r="B3639" t="str">
            <v>DXN0781</v>
          </cell>
          <cell r="C3639" t="str">
            <v xml:space="preserve"> JBR-Rimal 4 </v>
          </cell>
          <cell r="D3639" t="str">
            <v>55.133774</v>
          </cell>
          <cell r="E3639" t="str">
            <v xml:space="preserve">25.07638 </v>
          </cell>
          <cell r="F3639" t="str">
            <v>Mobile Backhauling</v>
          </cell>
          <cell r="G3639"/>
          <cell r="H3639" t="str">
            <v>OSP Ready</v>
          </cell>
        </row>
        <row r="3640">
          <cell r="A3640" t="str">
            <v>IBS-FTK-21-3605</v>
          </cell>
          <cell r="B3640" t="str">
            <v>DXN0779</v>
          </cell>
          <cell r="C3640" t="str">
            <v xml:space="preserve">Orion Building Al Barsha South 3 </v>
          </cell>
          <cell r="D3640" t="str">
            <v xml:space="preserve"> 55.233907</v>
          </cell>
          <cell r="E3640" t="str">
            <v>25.058127</v>
          </cell>
          <cell r="F3640" t="str">
            <v>Mobile Backhauling</v>
          </cell>
          <cell r="G3640"/>
          <cell r="H3640" t="str">
            <v>OSP Ready</v>
          </cell>
        </row>
        <row r="3641">
          <cell r="A3641" t="str">
            <v>IBS-FTK-21-3071</v>
          </cell>
          <cell r="B3641" t="str">
            <v>DXN0778</v>
          </cell>
          <cell r="C3641" t="str">
            <v>JBR-Rimal 2</v>
          </cell>
          <cell r="D3641" t="str">
            <v>55.134391</v>
          </cell>
          <cell r="E3641" t="str">
            <v xml:space="preserve"> 25.077116 </v>
          </cell>
          <cell r="F3641" t="str">
            <v>Mobile Backhauling</v>
          </cell>
          <cell r="G3641"/>
          <cell r="H3641" t="str">
            <v>OSP Ready</v>
          </cell>
        </row>
        <row r="3642">
          <cell r="A3642" t="str">
            <v>IBS-FTK-20-1087</v>
          </cell>
          <cell r="B3642" t="str">
            <v>DXN0777</v>
          </cell>
          <cell r="C3642" t="str">
            <v xml:space="preserve"> 17 Icon Bay Tower by Emaar DCH </v>
          </cell>
          <cell r="D3642" t="str">
            <v>55.345366</v>
          </cell>
          <cell r="E3642" t="str">
            <v xml:space="preserve">25.203499 </v>
          </cell>
          <cell r="F3642" t="str">
            <v>Mobile Backhauling</v>
          </cell>
          <cell r="G3642"/>
          <cell r="H3642" t="str">
            <v>OSP Ready</v>
          </cell>
        </row>
        <row r="3643">
          <cell r="A3643" t="str">
            <v>IBS-FTK-21-3610</v>
          </cell>
          <cell r="B3643" t="str">
            <v>DXN0776</v>
          </cell>
          <cell r="C3643" t="str">
            <v>Sooma Residence Al Majan - ETC_EITC mobile backhauling</v>
          </cell>
          <cell r="D3643" t="str">
            <v xml:space="preserve">55.313133° </v>
          </cell>
          <cell r="E3643" t="str">
            <v xml:space="preserve">  25.092344° </v>
          </cell>
          <cell r="F3643" t="str">
            <v>Mobile Backhauling</v>
          </cell>
          <cell r="G3643"/>
          <cell r="H3643" t="str">
            <v>CW Completed</v>
          </cell>
        </row>
        <row r="3644">
          <cell r="A3644" t="str">
            <v>IBS-FTK-19-308</v>
          </cell>
          <cell r="B3644" t="str">
            <v>DXN0773</v>
          </cell>
          <cell r="C3644" t="str">
            <v>Eagle Heights</v>
          </cell>
          <cell r="D3644" t="str">
            <v>55.220924</v>
          </cell>
          <cell r="E3644" t="str">
            <v xml:space="preserve">25.03645 </v>
          </cell>
          <cell r="F3644" t="str">
            <v>Mobile Backhauling</v>
          </cell>
          <cell r="G3644"/>
          <cell r="H3644" t="str">
            <v>OSP Ready</v>
          </cell>
        </row>
        <row r="3645">
          <cell r="A3645" t="str">
            <v>IBS-FTK-21-3225</v>
          </cell>
          <cell r="B3645" t="str">
            <v xml:space="preserve">DXN0771 </v>
          </cell>
          <cell r="C3645" t="str">
            <v>Palace Hotel by Address DCH (Q1 2023 Building under construction)</v>
          </cell>
          <cell r="D3645" t="str">
            <v>55.346886</v>
          </cell>
          <cell r="E3645" t="str">
            <v xml:space="preserve">25.203696 </v>
          </cell>
          <cell r="F3645" t="str">
            <v>Mobile Backhauling</v>
          </cell>
          <cell r="G3645"/>
          <cell r="H3645" t="str">
            <v>OSP Ready</v>
          </cell>
        </row>
        <row r="3646">
          <cell r="A3646" t="str">
            <v>IBS-FTK-20-0584</v>
          </cell>
          <cell r="B3646" t="str">
            <v>DXN0770</v>
          </cell>
          <cell r="C3646" t="str">
            <v xml:space="preserve"> Al Ferdous Buildings 1 to 4 </v>
          </cell>
          <cell r="D3646" t="str">
            <v>25.179266</v>
          </cell>
          <cell r="E3646" t="str">
            <v>55.234866</v>
          </cell>
          <cell r="F3646" t="str">
            <v>Mobile Backhauling</v>
          </cell>
          <cell r="G3646"/>
          <cell r="H3646" t="str">
            <v>OSP Ready</v>
          </cell>
        </row>
        <row r="3647">
          <cell r="A3647" t="str">
            <v>IBS-SS-19-13</v>
          </cell>
          <cell r="B3647" t="str">
            <v>DXN0768</v>
          </cell>
          <cell r="C3647" t="str">
            <v xml:space="preserve">Zulekha Hospital EXTENSION @ AlNahda </v>
          </cell>
          <cell r="D3647" t="str">
            <v>25.29089</v>
          </cell>
          <cell r="E3647" t="str">
            <v>55.384516</v>
          </cell>
          <cell r="F3647" t="str">
            <v>Mobile Backhauling</v>
          </cell>
          <cell r="G3647"/>
          <cell r="H3647" t="str">
            <v>OSP Ready</v>
          </cell>
        </row>
        <row r="3648">
          <cell r="A3648" t="str">
            <v>IBS-FTK-21-2035</v>
          </cell>
          <cell r="B3648" t="str">
            <v>DXN0767</v>
          </cell>
          <cell r="C3648" t="str">
            <v xml:space="preserve"> Emirates National School Al Khawaneej 2 (Plot 2827717) </v>
          </cell>
          <cell r="D3648" t="str">
            <v>55.532424</v>
          </cell>
          <cell r="E3648" t="str">
            <v xml:space="preserve">25.228123 </v>
          </cell>
          <cell r="F3648" t="str">
            <v>Mobile Backhauling</v>
          </cell>
          <cell r="G3648"/>
          <cell r="H3648" t="str">
            <v>OSP Ready</v>
          </cell>
        </row>
        <row r="3649">
          <cell r="A3649" t="str">
            <v>IBS-FTK-20-0012</v>
          </cell>
          <cell r="B3649" t="str">
            <v>DXN0764</v>
          </cell>
          <cell r="C3649" t="str">
            <v xml:space="preserve">Al Barsha South 3 Twin Building (Gargash Tower) </v>
          </cell>
          <cell r="D3649" t="str">
            <v>55.225915</v>
          </cell>
          <cell r="E3649" t="str">
            <v>25.055642</v>
          </cell>
          <cell r="F3649" t="str">
            <v>Mobile Backhauling</v>
          </cell>
          <cell r="G3649"/>
          <cell r="H3649" t="str">
            <v>OSP Ready</v>
          </cell>
        </row>
        <row r="3650">
          <cell r="A3650" t="str">
            <v>IBS-FTK-21-3094</v>
          </cell>
          <cell r="B3650" t="str">
            <v>DXN0763</v>
          </cell>
          <cell r="C3650" t="str">
            <v xml:space="preserve">Domus Indigo 1 &amp; 2 Buildings IMPZ </v>
          </cell>
          <cell r="D3650" t="str">
            <v>55.192727</v>
          </cell>
          <cell r="E3650" t="str">
            <v xml:space="preserve">25.035527 </v>
          </cell>
          <cell r="F3650" t="str">
            <v>Mobile Backhauling</v>
          </cell>
          <cell r="G3650"/>
          <cell r="H3650" t="str">
            <v>OSP Ready</v>
          </cell>
        </row>
        <row r="3651">
          <cell r="A3651" t="str">
            <v>IBS-SS-21-0335</v>
          </cell>
          <cell r="B3651" t="str">
            <v>DXN0762</v>
          </cell>
          <cell r="C3651" t="str">
            <v xml:space="preserve"> Meraas Port De Lamer _Phase-1_Plot#2 </v>
          </cell>
          <cell r="D3651" t="str">
            <v xml:space="preserve"> 55.2521968</v>
          </cell>
          <cell r="E3651" t="str">
            <v>25.2405134</v>
          </cell>
          <cell r="F3651" t="str">
            <v>Mobile Backhauling</v>
          </cell>
          <cell r="G3651"/>
          <cell r="H3651" t="str">
            <v>OSP Ready</v>
          </cell>
        </row>
        <row r="3652">
          <cell r="A3652" t="str">
            <v>IBS-FTK-20-1541</v>
          </cell>
          <cell r="B3652" t="str">
            <v>DXN0761</v>
          </cell>
          <cell r="C3652" t="str">
            <v>Al Andalus Towers D, E, F, G &amp; H</v>
          </cell>
          <cell r="D3652" t="str">
            <v>55.206311</v>
          </cell>
          <cell r="E3652" t="str">
            <v>25.029288</v>
          </cell>
          <cell r="F3652" t="str">
            <v>Mobile Backhauling</v>
          </cell>
          <cell r="G3652"/>
          <cell r="H3652" t="str">
            <v>OSP Ready</v>
          </cell>
        </row>
        <row r="3653">
          <cell r="A3653" t="str">
            <v>IBS-FTK-21-3286</v>
          </cell>
          <cell r="B3653" t="str">
            <v>DXN0760</v>
          </cell>
          <cell r="C3653" t="str">
            <v xml:space="preserve">Me Do Re Residential Tower JLT </v>
          </cell>
          <cell r="D3653" t="str">
            <v>55.139892</v>
          </cell>
          <cell r="E3653" t="str">
            <v xml:space="preserve">25.065024 </v>
          </cell>
          <cell r="F3653" t="str">
            <v>Mobile Backhauling</v>
          </cell>
          <cell r="G3653"/>
          <cell r="H3653" t="str">
            <v>OSP Ready</v>
          </cell>
        </row>
        <row r="3654">
          <cell r="A3654" t="str">
            <v>IBS-FTK-21-3665</v>
          </cell>
          <cell r="B3654" t="str">
            <v>DXN0759</v>
          </cell>
          <cell r="C3654" t="str">
            <v xml:space="preserve">The International School of Choueifat </v>
          </cell>
          <cell r="D3654" t="str">
            <v>55.171977</v>
          </cell>
          <cell r="E3654" t="str">
            <v xml:space="preserve">25.108067 </v>
          </cell>
          <cell r="F3654" t="str">
            <v>Mobile Backhauling</v>
          </cell>
          <cell r="G3654"/>
          <cell r="H3654" t="str">
            <v>OSP Ready</v>
          </cell>
        </row>
        <row r="3655">
          <cell r="A3655" t="str">
            <v>IBS-FTK-19-700</v>
          </cell>
          <cell r="B3655" t="str">
            <v>DXN0758</v>
          </cell>
          <cell r="C3655" t="str">
            <v xml:space="preserve"> Shatha Tower Dubai Media City </v>
          </cell>
          <cell r="D3655" t="str">
            <v>55.152934</v>
          </cell>
          <cell r="E3655" t="str">
            <v xml:space="preserve">25.089557 </v>
          </cell>
          <cell r="F3655" t="str">
            <v>Mobile Backhauling</v>
          </cell>
          <cell r="G3655"/>
          <cell r="H3655" t="str">
            <v>OSP Ready</v>
          </cell>
        </row>
        <row r="3656">
          <cell r="A3656" t="str">
            <v>IBS-FTK-20-0931</v>
          </cell>
          <cell r="B3656" t="str">
            <v>DXN0757</v>
          </cell>
          <cell r="C3656" t="str">
            <v xml:space="preserve">Protocol Department-Dubai </v>
          </cell>
          <cell r="D3656" t="str">
            <v>55.401565</v>
          </cell>
          <cell r="E3656" t="str">
            <v>25.089293</v>
          </cell>
          <cell r="F3656" t="str">
            <v>Mobile Backhauling</v>
          </cell>
          <cell r="G3656"/>
          <cell r="H3656" t="str">
            <v>OSP Ready</v>
          </cell>
        </row>
        <row r="3657">
          <cell r="A3657" t="str">
            <v>IBS-FTK-19-1406</v>
          </cell>
          <cell r="B3657" t="str">
            <v>DXN0756</v>
          </cell>
          <cell r="C3657" t="str">
            <v>Damac Hills - Golf Promenade 5</v>
          </cell>
          <cell r="D3657" t="str">
            <v>25.016172</v>
          </cell>
          <cell r="E3657" t="str">
            <v>55.249617</v>
          </cell>
          <cell r="F3657" t="str">
            <v>Mobile Backhauling</v>
          </cell>
          <cell r="G3657"/>
          <cell r="H3657" t="str">
            <v>OSP Ready</v>
          </cell>
        </row>
        <row r="3658">
          <cell r="A3658" t="str">
            <v>IBS-FTK-19-1405</v>
          </cell>
          <cell r="B3658" t="str">
            <v>DXN0755</v>
          </cell>
          <cell r="C3658" t="str">
            <v>Damac Hills - Golf Promenade 4</v>
          </cell>
          <cell r="D3658" t="str">
            <v>25.015307</v>
          </cell>
          <cell r="E3658" t="str">
            <v>55.249921</v>
          </cell>
          <cell r="F3658" t="str">
            <v>Mobile Backhauling</v>
          </cell>
          <cell r="G3658"/>
          <cell r="H3658" t="str">
            <v>OSP Ready</v>
          </cell>
        </row>
        <row r="3659">
          <cell r="A3659" t="str">
            <v>IBS-FTK-19-1404</v>
          </cell>
          <cell r="B3659" t="str">
            <v>DXN0754</v>
          </cell>
          <cell r="C3659" t="str">
            <v>Damac Hills - Golf Promenade 3</v>
          </cell>
          <cell r="D3659" t="str">
            <v>25.014464</v>
          </cell>
          <cell r="E3659" t="str">
            <v>55.250355</v>
          </cell>
          <cell r="F3659" t="str">
            <v>Mobile Backhauling</v>
          </cell>
          <cell r="G3659"/>
          <cell r="H3659" t="str">
            <v>OSP Ready</v>
          </cell>
        </row>
        <row r="3660">
          <cell r="A3660" t="str">
            <v>IBS-FTK-20-1623</v>
          </cell>
          <cell r="B3660" t="str">
            <v>DXN0753</v>
          </cell>
          <cell r="C3660" t="str">
            <v>Al Maha Building - DLRC</v>
          </cell>
          <cell r="D3660" t="str">
            <v>55.374452</v>
          </cell>
          <cell r="E3660" t="str">
            <v>25.097419</v>
          </cell>
          <cell r="F3660" t="str">
            <v>Mobile Backhauling</v>
          </cell>
          <cell r="G3660"/>
          <cell r="H3660" t="str">
            <v>OSP Ready</v>
          </cell>
        </row>
        <row r="3661">
          <cell r="A3661" t="str">
            <v>IBS-SS-19-271</v>
          </cell>
          <cell r="B3661" t="str">
            <v>DXN0752</v>
          </cell>
          <cell r="C3661" t="str">
            <v>The Court Tower Plot#BB.A02.015</v>
          </cell>
          <cell r="D3661" t="str">
            <v>25.184640</v>
          </cell>
          <cell r="E3661" t="str">
            <v>55.258782</v>
          </cell>
          <cell r="F3661" t="str">
            <v>Mobile Backhauling</v>
          </cell>
          <cell r="G3661"/>
          <cell r="H3661" t="str">
            <v>OSP Ready</v>
          </cell>
        </row>
        <row r="3662">
          <cell r="A3662" t="str">
            <v>IBS-FTK-21-3049</v>
          </cell>
          <cell r="B3662" t="str">
            <v>DXN0751</v>
          </cell>
          <cell r="C3662" t="str">
            <v xml:space="preserve">Grand Kingsgate Waterfont Al Jadaf </v>
          </cell>
          <cell r="D3662" t="str">
            <v>55.340423</v>
          </cell>
          <cell r="E3662" t="str">
            <v xml:space="preserve">25.226507 </v>
          </cell>
          <cell r="F3662" t="str">
            <v>Mobile Backhauling</v>
          </cell>
          <cell r="G3662"/>
          <cell r="H3662" t="str">
            <v>OSP Ready</v>
          </cell>
        </row>
        <row r="3663">
          <cell r="A3663" t="str">
            <v>IBS-FTK-19-1062</v>
          </cell>
          <cell r="B3663" t="str">
            <v>DXN0750</v>
          </cell>
          <cell r="C3663" t="str">
            <v>IC3-E-36_39 Residential Building Al Warsan</v>
          </cell>
          <cell r="D3663" t="str">
            <v>55.390630</v>
          </cell>
          <cell r="E3663" t="str">
            <v>25.144509°</v>
          </cell>
          <cell r="F3663" t="str">
            <v>Mobile Backhauling</v>
          </cell>
          <cell r="G3663"/>
          <cell r="H3663" t="str">
            <v>OSP Ready</v>
          </cell>
        </row>
        <row r="3664">
          <cell r="A3664" t="str">
            <v>IBS-FTK-21-3103</v>
          </cell>
          <cell r="B3664" t="str">
            <v>DXN0749</v>
          </cell>
          <cell r="C3664" t="str">
            <v xml:space="preserve">Time Asma Hotel Al Barsha </v>
          </cell>
          <cell r="D3664" t="str">
            <v>55.196787</v>
          </cell>
          <cell r="E3664" t="str">
            <v xml:space="preserve">25.110975 </v>
          </cell>
          <cell r="F3664" t="str">
            <v>Mobile Backhauling</v>
          </cell>
          <cell r="G3664"/>
          <cell r="H3664" t="str">
            <v>OSP Ready</v>
          </cell>
        </row>
        <row r="3665">
          <cell r="A3665" t="str">
            <v>IBS-FTK-20-0018</v>
          </cell>
          <cell r="B3665" t="str">
            <v>DXN0748</v>
          </cell>
          <cell r="C3665" t="str">
            <v xml:space="preserve"> Al Marai Emirates Company Dubai Industrial City</v>
          </cell>
          <cell r="D3665" t="str">
            <v>55.049575</v>
          </cell>
          <cell r="E3665" t="str">
            <v xml:space="preserve">24.859696 </v>
          </cell>
          <cell r="F3665" t="str">
            <v>Mobile Backhauling</v>
          </cell>
          <cell r="G3665"/>
          <cell r="H3665" t="str">
            <v>OSP Ready</v>
          </cell>
        </row>
        <row r="3666">
          <cell r="A3666" t="str">
            <v>IBS-FTK-20-0112</v>
          </cell>
          <cell r="B3666" t="str">
            <v>DXN0747</v>
          </cell>
          <cell r="C3666" t="str">
            <v xml:space="preserve"> LÁvenue Building at Liwan </v>
          </cell>
          <cell r="D3666" t="str">
            <v>55.372399</v>
          </cell>
          <cell r="E3666" t="str">
            <v xml:space="preserve">25.107088 </v>
          </cell>
          <cell r="F3666" t="str">
            <v>Mobile Backhauling</v>
          </cell>
          <cell r="G3666"/>
          <cell r="H3666" t="str">
            <v>OSP Ready</v>
          </cell>
        </row>
        <row r="3667">
          <cell r="A3667" t="str">
            <v>IBS-FTK-19-998</v>
          </cell>
          <cell r="B3667" t="str">
            <v>DXN0746</v>
          </cell>
          <cell r="C3667" t="str">
            <v>Occidental Hotel Building B at IMPZ</v>
          </cell>
          <cell r="D3667" t="str">
            <v>25.037765</v>
          </cell>
          <cell r="E3667" t="str">
            <v>55.184462</v>
          </cell>
          <cell r="F3667" t="str">
            <v>Mobile Backhauling</v>
          </cell>
          <cell r="G3667"/>
          <cell r="H3667" t="str">
            <v>OSP Ready</v>
          </cell>
        </row>
        <row r="3668">
          <cell r="A3668" t="str">
            <v>IBS-FTK-18-0985</v>
          </cell>
          <cell r="B3668" t="str">
            <v>DXN0745</v>
          </cell>
          <cell r="C3668" t="str">
            <v>Occidental Hotel (aka. Top One Hotel) Building A</v>
          </cell>
          <cell r="D3668" t="str">
            <v xml:space="preserve"> 25.037627</v>
          </cell>
          <cell r="E3668" t="str">
            <v xml:space="preserve"> 55.184474</v>
          </cell>
          <cell r="F3668" t="str">
            <v>Mobile Backhauling</v>
          </cell>
          <cell r="G3668"/>
          <cell r="H3668" t="str">
            <v>OSP Ready</v>
          </cell>
        </row>
        <row r="3669">
          <cell r="A3669" t="str">
            <v>IBS-SS-19-212</v>
          </cell>
          <cell r="B3669" t="str">
            <v>DXN0744</v>
          </cell>
          <cell r="C3669" t="str">
            <v xml:space="preserve"> Dubai Marina - Al Areefi Tower </v>
          </cell>
          <cell r="D3669" t="str">
            <v>55.133377</v>
          </cell>
          <cell r="E3669" t="str">
            <v xml:space="preserve">25.068227 </v>
          </cell>
          <cell r="F3669" t="str">
            <v>Mobile Backhauling</v>
          </cell>
          <cell r="G3669"/>
          <cell r="H3669" t="str">
            <v>OSP Ready</v>
          </cell>
        </row>
        <row r="3670">
          <cell r="A3670" t="str">
            <v>IBS-FTK-19-1138</v>
          </cell>
          <cell r="B3670" t="str">
            <v>DXN0743</v>
          </cell>
          <cell r="C3670" t="str">
            <v>SHAISTA AZIZI BUILDING GSM ROOM AT GF</v>
          </cell>
          <cell r="D3670" t="str">
            <v xml:space="preserve"> 55.140285</v>
          </cell>
          <cell r="E3670" t="str">
            <v xml:space="preserve">25.030344 </v>
          </cell>
          <cell r="F3670" t="str">
            <v>Mobile Backhauling</v>
          </cell>
          <cell r="G3670"/>
          <cell r="H3670" t="str">
            <v>OSP Ready</v>
          </cell>
        </row>
        <row r="3671">
          <cell r="A3671" t="str">
            <v>IBS-SS-19-1645</v>
          </cell>
          <cell r="B3671" t="str">
            <v>DXN0742</v>
          </cell>
          <cell r="C3671" t="str">
            <v xml:space="preserve">Milinium Hotel_Al Barsha GSM Room (RT) </v>
          </cell>
          <cell r="D3671" t="str">
            <v>55.205584</v>
          </cell>
          <cell r="E3671" t="str">
            <v>25.116012</v>
          </cell>
          <cell r="F3671" t="str">
            <v>Mobile Backhauling</v>
          </cell>
          <cell r="G3671"/>
          <cell r="H3671" t="str">
            <v>OSP Ready</v>
          </cell>
        </row>
        <row r="3672">
          <cell r="A3672" t="str">
            <v>IBS-FTK-19-1665</v>
          </cell>
          <cell r="B3672" t="str">
            <v>DXN0736</v>
          </cell>
          <cell r="C3672" t="str">
            <v xml:space="preserve">ADEO Living - Plot No. 3460677 </v>
          </cell>
          <cell r="D3672" t="str">
            <v>55.289687</v>
          </cell>
          <cell r="E3672" t="str">
            <v xml:space="preserve">25.185128 </v>
          </cell>
          <cell r="F3672" t="str">
            <v>Mobile Backhauling</v>
          </cell>
          <cell r="G3672"/>
          <cell r="H3672" t="str">
            <v>OSP Ready</v>
          </cell>
        </row>
        <row r="3673">
          <cell r="A3673" t="str">
            <v>IBS-FTK-21-3048</v>
          </cell>
          <cell r="B3673" t="str">
            <v>DXN0734</v>
          </cell>
          <cell r="C3673" t="str">
            <v xml:space="preserve">Al Zarooni Building Al Nahda 55.364855625.289958 </v>
          </cell>
          <cell r="D3673" t="str">
            <v xml:space="preserve">55.3648556 </v>
          </cell>
          <cell r="E3673" t="str">
            <v xml:space="preserve">25.289958 </v>
          </cell>
          <cell r="F3673" t="str">
            <v>Mobile Backhauling</v>
          </cell>
          <cell r="G3673"/>
          <cell r="H3673" t="str">
            <v>OSP Ready</v>
          </cell>
        </row>
        <row r="3674">
          <cell r="A3674" t="str">
            <v>IBS-FTK-19-1596</v>
          </cell>
          <cell r="B3674" t="str">
            <v>DXN0733</v>
          </cell>
          <cell r="C3674" t="str">
            <v xml:space="preserve">Madinat Jumeirah Living PH1 </v>
          </cell>
          <cell r="D3674" t="str">
            <v>55.188908</v>
          </cell>
          <cell r="E3674" t="str">
            <v>25.137003</v>
          </cell>
          <cell r="F3674" t="str">
            <v>Mobile Backhauling</v>
          </cell>
          <cell r="G3674"/>
          <cell r="H3674" t="str">
            <v>OSP Ready</v>
          </cell>
        </row>
        <row r="3675">
          <cell r="A3675" t="str">
            <v>IBS-SS-21-0372</v>
          </cell>
          <cell r="B3675" t="str">
            <v>DXN0732</v>
          </cell>
          <cell r="C3675" t="str">
            <v xml:space="preserve">Park Gate Residences - Tower-2,3 &amp; Common Floors </v>
          </cell>
          <cell r="D3675" t="str">
            <v>55.295540</v>
          </cell>
          <cell r="E3675" t="str">
            <v xml:space="preserve">25.232129 </v>
          </cell>
          <cell r="F3675" t="str">
            <v>Mobile Backhauling</v>
          </cell>
          <cell r="G3675"/>
          <cell r="H3675" t="str">
            <v>OSP Ready</v>
          </cell>
        </row>
        <row r="3676">
          <cell r="A3676" t="str">
            <v>IBS-SS-19-1085</v>
          </cell>
          <cell r="B3676" t="str">
            <v>DXN0729</v>
          </cell>
          <cell r="C3676" t="str">
            <v>CoEx South - East24.961151 &amp; 55.146926</v>
          </cell>
          <cell r="D3676" t="str">
            <v>55.146926</v>
          </cell>
          <cell r="E3676" t="str">
            <v xml:space="preserve">24.961151 </v>
          </cell>
          <cell r="F3676" t="str">
            <v>Mobile Backhauling</v>
          </cell>
          <cell r="G3676"/>
          <cell r="H3676" t="str">
            <v>OSP Ready</v>
          </cell>
        </row>
        <row r="3677">
          <cell r="A3677" t="str">
            <v>IBS-SS-19-1084</v>
          </cell>
          <cell r="B3677" t="str">
            <v>DXN0728</v>
          </cell>
          <cell r="C3677" t="str">
            <v>Expo - CoEx South - East 24.961924 &amp; 55.146905</v>
          </cell>
          <cell r="D3677" t="str">
            <v>55.146905</v>
          </cell>
          <cell r="E3677" t="str">
            <v xml:space="preserve">24.961924 </v>
          </cell>
          <cell r="F3677" t="str">
            <v>Mobile Backhauling</v>
          </cell>
          <cell r="G3677"/>
          <cell r="H3677" t="str">
            <v>OSP Ready</v>
          </cell>
        </row>
        <row r="3678">
          <cell r="A3678" t="str">
            <v>IBS-SS-19-1083</v>
          </cell>
          <cell r="B3678" t="str">
            <v>DXN0727</v>
          </cell>
          <cell r="C3678" t="str">
            <v>Expo - CoEx North - East -24.963594 &amp; 55.147962</v>
          </cell>
          <cell r="D3678" t="str">
            <v>55.147962</v>
          </cell>
          <cell r="E3678" t="str">
            <v xml:space="preserve">24.963594 </v>
          </cell>
          <cell r="F3678" t="str">
            <v>Mobile Backhauling</v>
          </cell>
          <cell r="G3678"/>
          <cell r="H3678" t="str">
            <v>OSP Ready</v>
          </cell>
        </row>
        <row r="3679">
          <cell r="A3679" t="str">
            <v>IBS-SS-19-1082</v>
          </cell>
          <cell r="B3679" t="str">
            <v>DXN0726</v>
          </cell>
          <cell r="C3679" t="str">
            <v xml:space="preserve">  Expo - CoEx Building_Site 6 (Hall M &amp; N)  24.964395 55.148228</v>
          </cell>
          <cell r="D3679" t="str">
            <v>55.148228</v>
          </cell>
          <cell r="E3679" t="str">
            <v xml:space="preserve">24.964395 </v>
          </cell>
          <cell r="F3679" t="str">
            <v>Mobile Backhauling</v>
          </cell>
          <cell r="G3679"/>
          <cell r="H3679" t="str">
            <v>OSP Ready</v>
          </cell>
        </row>
        <row r="3680">
          <cell r="A3680" t="str">
            <v>IBS-SS-19-1081</v>
          </cell>
          <cell r="B3680" t="str">
            <v>DXN0725</v>
          </cell>
          <cell r="C3680" t="str">
            <v xml:space="preserve"> Expo - CoEx Building_Site 5 (Hall J) </v>
          </cell>
          <cell r="D3680" t="str">
            <v>55.147465</v>
          </cell>
          <cell r="E3680" t="str">
            <v xml:space="preserve">24.963875 </v>
          </cell>
          <cell r="F3680" t="str">
            <v>Mobile Backhauling</v>
          </cell>
          <cell r="G3680"/>
          <cell r="H3680" t="str">
            <v>OSP Ready</v>
          </cell>
        </row>
        <row r="3681">
          <cell r="A3681" t="str">
            <v>IBS-SS-19-1080</v>
          </cell>
          <cell r="B3681" t="str">
            <v>DXN0724</v>
          </cell>
          <cell r="C3681" t="str">
            <v xml:space="preserve"> Expo 2020 - CoEx Building 4 </v>
          </cell>
          <cell r="D3681" t="str">
            <v>55.147087</v>
          </cell>
          <cell r="E3681" t="str">
            <v>24.962433</v>
          </cell>
          <cell r="F3681" t="str">
            <v>Mobile Backhauling</v>
          </cell>
          <cell r="G3681"/>
          <cell r="H3681" t="str">
            <v>OSP Ready</v>
          </cell>
        </row>
        <row r="3682">
          <cell r="A3682" t="str">
            <v>IBS-SS-19-1079</v>
          </cell>
          <cell r="B3682" t="str">
            <v>DXN0723</v>
          </cell>
          <cell r="C3682" t="str">
            <v xml:space="preserve">Expo - CoEx Building_Site 3 (Hall D &amp; E) </v>
          </cell>
          <cell r="D3682" t="str">
            <v>55.146348</v>
          </cell>
          <cell r="E3682" t="str">
            <v xml:space="preserve">24.961517 </v>
          </cell>
          <cell r="F3682" t="str">
            <v>Mobile Backhauling</v>
          </cell>
          <cell r="G3682"/>
          <cell r="H3682" t="str">
            <v>OSP Ready</v>
          </cell>
        </row>
        <row r="3683">
          <cell r="A3683" t="str">
            <v>IBS-SS-19-1078</v>
          </cell>
          <cell r="B3683" t="str">
            <v>DXN0722</v>
          </cell>
          <cell r="C3683" t="str">
            <v>Expo - CoEx Building_Site 2 (Hall F &amp; G)</v>
          </cell>
          <cell r="D3683" t="str">
            <v>55.146105</v>
          </cell>
          <cell r="E3683" t="str">
            <v>24.961134</v>
          </cell>
          <cell r="F3683" t="str">
            <v>Mobile Backhauling</v>
          </cell>
          <cell r="G3683"/>
          <cell r="H3683" t="str">
            <v>OSP Ready</v>
          </cell>
        </row>
        <row r="3684">
          <cell r="A3684" t="str">
            <v>IBS-SS-19-280</v>
          </cell>
          <cell r="B3684" t="str">
            <v>DXN0721</v>
          </cell>
          <cell r="C3684" t="str">
            <v>EXPO 2020 - CoEx Building</v>
          </cell>
          <cell r="D3684" t="str">
            <v>24.961971</v>
          </cell>
          <cell r="E3684" t="str">
            <v>55.154157</v>
          </cell>
          <cell r="F3684" t="str">
            <v>Mobile Backhauling</v>
          </cell>
          <cell r="G3684"/>
          <cell r="H3684" t="str">
            <v>OSP Ready</v>
          </cell>
        </row>
        <row r="3685">
          <cell r="A3685" t="str">
            <v>IBS-FTK-21-3269</v>
          </cell>
          <cell r="B3685" t="str">
            <v>DXN0718</v>
          </cell>
          <cell r="C3685" t="str">
            <v xml:space="preserve"> Grand Bleu Tower 1 Beachfront Dubai Harbour (May 2024)</v>
          </cell>
          <cell r="D3685" t="str">
            <v>55.141906</v>
          </cell>
          <cell r="E3685" t="str">
            <v xml:space="preserve">25.100606 </v>
          </cell>
          <cell r="F3685" t="str">
            <v>Mobile Backhauling</v>
          </cell>
          <cell r="G3685"/>
          <cell r="H3685" t="str">
            <v>Uplink Is Available</v>
          </cell>
        </row>
        <row r="3686">
          <cell r="A3686" t="str">
            <v>IBS-FTK-20-1659</v>
          </cell>
          <cell r="B3686" t="str">
            <v>DXN0715</v>
          </cell>
          <cell r="C3686" t="str">
            <v xml:space="preserve">Vincitore Boulevard Apartments Arjan </v>
          </cell>
          <cell r="D3686" t="str">
            <v>55.242018</v>
          </cell>
          <cell r="E3686" t="str">
            <v>25.059862</v>
          </cell>
          <cell r="F3686" t="str">
            <v>Mobile Backhauling</v>
          </cell>
          <cell r="G3686"/>
          <cell r="H3686" t="str">
            <v>OSP Ready</v>
          </cell>
        </row>
        <row r="3687">
          <cell r="A3687" t="str">
            <v>IBS-FTK-20-1435</v>
          </cell>
          <cell r="B3687" t="str">
            <v>DXN0714</v>
          </cell>
          <cell r="C3687" t="str">
            <v xml:space="preserve">New Staff Accommodation RAS Al Khor </v>
          </cell>
          <cell r="D3687" t="str">
            <v>55.383202</v>
          </cell>
          <cell r="E3687" t="str">
            <v>25.180102</v>
          </cell>
          <cell r="F3687" t="str">
            <v>Mobile Backhauling</v>
          </cell>
          <cell r="G3687"/>
          <cell r="H3687" t="str">
            <v>OSP Ready</v>
          </cell>
        </row>
        <row r="3688">
          <cell r="A3688" t="str">
            <v>IBS-FTK-19-129</v>
          </cell>
          <cell r="B3688" t="str">
            <v>DXN0713</v>
          </cell>
          <cell r="C3688" t="str">
            <v xml:space="preserve">GLAMZ Residence By Danube Al Furjan </v>
          </cell>
          <cell r="D3688" t="str">
            <v>55.142005</v>
          </cell>
          <cell r="E3688" t="str">
            <v>25.033667</v>
          </cell>
          <cell r="F3688" t="str">
            <v>Mobile Backhauling</v>
          </cell>
          <cell r="G3688"/>
          <cell r="H3688" t="str">
            <v>OSP Ready</v>
          </cell>
        </row>
        <row r="3689">
          <cell r="A3689" t="str">
            <v>IBS-FTK-20-0028</v>
          </cell>
          <cell r="B3689" t="str">
            <v>DXN0710</v>
          </cell>
          <cell r="C3689" t="str">
            <v xml:space="preserve"> Kasco Tower Business Bay </v>
          </cell>
          <cell r="D3689" t="str">
            <v>55.284222</v>
          </cell>
          <cell r="E3689" t="str">
            <v xml:space="preserve">25.183888 </v>
          </cell>
          <cell r="F3689" t="str">
            <v>Mobile Backhauling</v>
          </cell>
          <cell r="G3689"/>
          <cell r="H3689" t="str">
            <v>OSP Ready</v>
          </cell>
        </row>
        <row r="3690">
          <cell r="A3690" t="str">
            <v>IBS-FTK-19-1103</v>
          </cell>
          <cell r="B3690" t="str">
            <v>DXN0709</v>
          </cell>
          <cell r="C3690" t="str">
            <v xml:space="preserve"> Exact Building is C, The Cove Phase 1_Blocks C, D &amp; J at DCH SAQ Completed du 55.344996 25.201712</v>
          </cell>
          <cell r="D3690" t="str">
            <v xml:space="preserve">55.344996 </v>
          </cell>
          <cell r="E3690" t="str">
            <v>25.201712</v>
          </cell>
          <cell r="F3690" t="str">
            <v>Mobile Backhauling</v>
          </cell>
          <cell r="G3690"/>
          <cell r="H3690" t="str">
            <v>OSP Ready</v>
          </cell>
        </row>
        <row r="3691">
          <cell r="A3691" t="str">
            <v>IBS-SS-21-0315</v>
          </cell>
          <cell r="B3691" t="str">
            <v>DXN0708</v>
          </cell>
          <cell r="C3691" t="str">
            <v xml:space="preserve"> Kifaf Development Phase 1  Park Gate Residences - Tower-1 &amp; Tower-4</v>
          </cell>
          <cell r="D3691" t="str">
            <v>55.2939</v>
          </cell>
          <cell r="E3691" t="str">
            <v xml:space="preserve">25.234 </v>
          </cell>
          <cell r="F3691" t="str">
            <v>Mobile Backhauling</v>
          </cell>
          <cell r="G3691"/>
          <cell r="H3691" t="str">
            <v>OSP Ready</v>
          </cell>
        </row>
        <row r="3692">
          <cell r="A3692" t="str">
            <v>IBS-FTK-20-1485</v>
          </cell>
          <cell r="B3692" t="str">
            <v>DXN0707</v>
          </cell>
          <cell r="C3692" t="str">
            <v xml:space="preserve">The Pulse Boulevard Apartments C1 </v>
          </cell>
          <cell r="D3692" t="str">
            <v>55.223826°</v>
          </cell>
          <cell r="E3692" t="str">
            <v>24.941190°</v>
          </cell>
          <cell r="F3692" t="str">
            <v>Mobile Backhauling</v>
          </cell>
          <cell r="G3692"/>
          <cell r="H3692" t="str">
            <v>OSP Ready</v>
          </cell>
        </row>
        <row r="3693">
          <cell r="A3693" t="str">
            <v>DXN0706</v>
          </cell>
          <cell r="B3693" t="str">
            <v>DXN0706</v>
          </cell>
          <cell r="C3693" t="str">
            <v>Burj Dubai - The Residences Tower (5,6)</v>
          </cell>
          <cell r="D3693"/>
          <cell r="E3693"/>
          <cell r="F3693" t="str">
            <v>Mobile Backhauling</v>
          </cell>
          <cell r="G3693"/>
          <cell r="H3693" t="str">
            <v>OSP Ready</v>
          </cell>
        </row>
        <row r="3694">
          <cell r="A3694" t="str">
            <v xml:space="preserve">IBS-SS-21-0329  </v>
          </cell>
          <cell r="B3694" t="str">
            <v>DXN0705</v>
          </cell>
          <cell r="C3694" t="str">
            <v xml:space="preserve">Dubai Hills Estate Park Rigde Tower C @Dubai Hills </v>
          </cell>
          <cell r="D3694" t="str">
            <v>55.244878</v>
          </cell>
          <cell r="E3694" t="str">
            <v xml:space="preserve">25.109633 </v>
          </cell>
          <cell r="F3694" t="str">
            <v>Mobile Backhauling</v>
          </cell>
          <cell r="G3694"/>
          <cell r="H3694" t="str">
            <v>OSP Ready</v>
          </cell>
        </row>
        <row r="3695">
          <cell r="A3695" t="str">
            <v>IBS-FTK-19-1647</v>
          </cell>
          <cell r="B3695" t="str">
            <v>DXN0704</v>
          </cell>
          <cell r="C3695" t="str">
            <v xml:space="preserve">MUT442 Building by Al Ghurair Properties </v>
          </cell>
          <cell r="D3695" t="str">
            <v>55.326864</v>
          </cell>
          <cell r="E3695" t="str">
            <v>25.275466</v>
          </cell>
          <cell r="F3695" t="str">
            <v>Mobile Backhauling</v>
          </cell>
          <cell r="G3695"/>
          <cell r="H3695" t="str">
            <v>NOC &amp; Permitting</v>
          </cell>
        </row>
        <row r="3696">
          <cell r="A3696" t="str">
            <v>IBS-FTK-19-1652</v>
          </cell>
          <cell r="B3696" t="str">
            <v>DXN0703</v>
          </cell>
          <cell r="C3696" t="str">
            <v xml:space="preserve">MUT658 Building by Al Ghurair Properties </v>
          </cell>
          <cell r="D3696" t="str">
            <v>55.322645</v>
          </cell>
          <cell r="E3696" t="str">
            <v xml:space="preserve">25.271827 </v>
          </cell>
          <cell r="F3696" t="str">
            <v>Mobile Backhauling</v>
          </cell>
          <cell r="G3696"/>
          <cell r="H3696" t="str">
            <v>NOC &amp; Permitting</v>
          </cell>
        </row>
        <row r="3697">
          <cell r="A3697" t="str">
            <v>IBS-FTK-19-1618</v>
          </cell>
          <cell r="B3697" t="str">
            <v>DXN0702</v>
          </cell>
          <cell r="C3697" t="str">
            <v xml:space="preserve">Bloom Heights Project </v>
          </cell>
          <cell r="D3697" t="str">
            <v>55.203739</v>
          </cell>
          <cell r="E3697" t="str">
            <v xml:space="preserve">25.055938 </v>
          </cell>
          <cell r="F3697" t="str">
            <v>Mobile Backhauling</v>
          </cell>
          <cell r="G3697"/>
          <cell r="H3697" t="str">
            <v>OSP Ready</v>
          </cell>
        </row>
        <row r="3698">
          <cell r="A3698" t="str">
            <v>IBS-FTK-19-1394</v>
          </cell>
          <cell r="B3698" t="str">
            <v>DXN0701</v>
          </cell>
          <cell r="C3698" t="str">
            <v xml:space="preserve">GEMS Founders School - Al Mizhar </v>
          </cell>
          <cell r="D3698" t="str">
            <v>55.451074</v>
          </cell>
          <cell r="E3698" t="str">
            <v xml:space="preserve">25.243171 </v>
          </cell>
          <cell r="F3698" t="str">
            <v>Mobile Backhauling</v>
          </cell>
          <cell r="G3698"/>
          <cell r="H3698" t="str">
            <v>OSP Ready</v>
          </cell>
        </row>
        <row r="3699">
          <cell r="A3699" t="str">
            <v>IBS-FTK-19-1001</v>
          </cell>
          <cell r="B3699" t="str">
            <v>DXN0700</v>
          </cell>
          <cell r="C3699" t="str">
            <v>Emirates Printing Press at DIP</v>
          </cell>
          <cell r="D3699" t="str">
            <v>55.053227</v>
          </cell>
          <cell r="E3699" t="str">
            <v xml:space="preserve">24.864442 </v>
          </cell>
          <cell r="F3699" t="str">
            <v>Mobile Backhauling</v>
          </cell>
          <cell r="G3699"/>
          <cell r="H3699" t="str">
            <v>OSP Ready</v>
          </cell>
        </row>
        <row r="3700">
          <cell r="A3700" t="str">
            <v>IBS-FTK-21-3035</v>
          </cell>
          <cell r="B3700" t="str">
            <v>DXN0699</v>
          </cell>
          <cell r="C3700" t="str">
            <v xml:space="preserve">   Plot 6821287 in Sports City</v>
          </cell>
          <cell r="D3700" t="str">
            <v>55.20523</v>
          </cell>
          <cell r="E3700" t="str">
            <v>25.03723</v>
          </cell>
          <cell r="F3700" t="str">
            <v>Mobile Backhauling</v>
          </cell>
          <cell r="G3700"/>
          <cell r="H3700" t="str">
            <v>OSP Ready</v>
          </cell>
        </row>
        <row r="3701">
          <cell r="A3701" t="str">
            <v>IBS-FTK-19-1609</v>
          </cell>
          <cell r="B3701" t="str">
            <v>DXN0698</v>
          </cell>
          <cell r="C3701" t="str">
            <v xml:space="preserve">Stella Tower Tecom </v>
          </cell>
          <cell r="D3701" t="str">
            <v>55.171262</v>
          </cell>
          <cell r="E3701" t="str">
            <v xml:space="preserve">25.096712 </v>
          </cell>
          <cell r="F3701" t="str">
            <v>Mobile Backhauling</v>
          </cell>
          <cell r="G3701"/>
          <cell r="H3701" t="str">
            <v>OSP Ready</v>
          </cell>
        </row>
        <row r="3702">
          <cell r="A3702" t="str">
            <v>IBS-FTK-21-2002</v>
          </cell>
          <cell r="B3702" t="str">
            <v>DXN0697</v>
          </cell>
          <cell r="C3702" t="str">
            <v xml:space="preserve"> Mohamed Saleh Ahmad-Plot  326-1009   55.330142 25.223246 </v>
          </cell>
          <cell r="D3702" t="str">
            <v xml:space="preserve">55.330142 25.223246 </v>
          </cell>
          <cell r="E3702" t="str">
            <v xml:space="preserve">25.223246 </v>
          </cell>
          <cell r="F3702" t="str">
            <v>Mobile Backhauling</v>
          </cell>
          <cell r="G3702"/>
          <cell r="H3702" t="str">
            <v>OSP Ready</v>
          </cell>
        </row>
        <row r="3703">
          <cell r="A3703" t="str">
            <v>IBS-FTK-19-1426</v>
          </cell>
          <cell r="B3703" t="str">
            <v>DXN0695</v>
          </cell>
          <cell r="C3703" t="str">
            <v>Swiss International School PH4</v>
          </cell>
          <cell r="D3703" t="str">
            <v xml:space="preserve">55.330153       </v>
          </cell>
          <cell r="E3703" t="str">
            <v>25.209478</v>
          </cell>
          <cell r="F3703" t="str">
            <v>Mobile Backhauling</v>
          </cell>
          <cell r="G3703"/>
          <cell r="H3703" t="str">
            <v>OSP Ready</v>
          </cell>
        </row>
        <row r="3704">
          <cell r="A3704" t="str">
            <v>IBS-FTK-19-1681</v>
          </cell>
          <cell r="B3704" t="str">
            <v>DXN0694</v>
          </cell>
          <cell r="C3704" t="str">
            <v xml:space="preserve"> MUT226 Building by Al Ghurair Properties </v>
          </cell>
          <cell r="D3704" t="str">
            <v>55.323275</v>
          </cell>
          <cell r="E3704" t="str">
            <v>25.271575</v>
          </cell>
          <cell r="F3704" t="str">
            <v>Mobile Backhauling</v>
          </cell>
          <cell r="G3704"/>
          <cell r="H3704" t="str">
            <v>NOC &amp; Permitting</v>
          </cell>
        </row>
        <row r="3705">
          <cell r="A3705" t="str">
            <v>IBS-FTK-19-1646</v>
          </cell>
          <cell r="B3705" t="str">
            <v>DXN0693</v>
          </cell>
          <cell r="C3705" t="str">
            <v>NESTO Project-Nad Al Hammer 25.20303,55.37744</v>
          </cell>
          <cell r="D3705" t="str">
            <v>55.377427</v>
          </cell>
          <cell r="E3705" t="str">
            <v>25.201032</v>
          </cell>
          <cell r="F3705" t="str">
            <v>Mobile Backhauling</v>
          </cell>
          <cell r="G3705"/>
          <cell r="H3705" t="str">
            <v>OSP Ready</v>
          </cell>
        </row>
        <row r="3706">
          <cell r="A3706" t="str">
            <v>IBS-FTK-20-1575</v>
          </cell>
          <cell r="B3706" t="str">
            <v>DXN0692</v>
          </cell>
          <cell r="C3706" t="str">
            <v xml:space="preserve">Talal Building </v>
          </cell>
          <cell r="D3706" t="str">
            <v>55.21771°</v>
          </cell>
          <cell r="E3706" t="str">
            <v>25.06527°</v>
          </cell>
          <cell r="F3706" t="str">
            <v>Mobile Backhauling</v>
          </cell>
          <cell r="G3706"/>
          <cell r="H3706" t="str">
            <v>OSP Ready</v>
          </cell>
        </row>
        <row r="3707">
          <cell r="A3707" t="str">
            <v>IBS-FTK-20-1901</v>
          </cell>
          <cell r="B3707" t="str">
            <v>DXN0691</v>
          </cell>
          <cell r="C3707" t="str">
            <v>Dhana Building Satwa</v>
          </cell>
          <cell r="D3707" t="str">
            <v>55.272676</v>
          </cell>
          <cell r="E3707" t="str">
            <v>25.219292</v>
          </cell>
          <cell r="F3707" t="str">
            <v>Mobile Backhauling</v>
          </cell>
          <cell r="G3707"/>
          <cell r="H3707" t="str">
            <v>OSP Ready</v>
          </cell>
        </row>
        <row r="3708">
          <cell r="A3708" t="str">
            <v>IBS-FTK-20-1805</v>
          </cell>
          <cell r="B3708" t="str">
            <v>DXN0689</v>
          </cell>
          <cell r="C3708" t="str">
            <v xml:space="preserve">Hartland Garden Apartments Ph3_ Buildings 5  </v>
          </cell>
          <cell r="D3708" t="str">
            <v>55.308565</v>
          </cell>
          <cell r="E3708" t="str">
            <v xml:space="preserve">25.177565 </v>
          </cell>
          <cell r="F3708" t="str">
            <v>Mobile Backhauling</v>
          </cell>
          <cell r="G3708"/>
          <cell r="H3708" t="str">
            <v>OSP Ready</v>
          </cell>
        </row>
        <row r="3709">
          <cell r="A3709" t="str">
            <v>IBS-FTK-20-1860</v>
          </cell>
          <cell r="B3709" t="str">
            <v>DXN0688</v>
          </cell>
          <cell r="C3709" t="str">
            <v>Silver Beach Hotel &amp; Apartments Palm Jumeirah</v>
          </cell>
          <cell r="D3709" t="str">
            <v>55.142637</v>
          </cell>
          <cell r="E3709" t="str">
            <v>25.108147</v>
          </cell>
          <cell r="F3709" t="str">
            <v>Mobile Backhauling</v>
          </cell>
          <cell r="G3709"/>
          <cell r="H3709" t="str">
            <v>OSP Ready</v>
          </cell>
        </row>
        <row r="3710">
          <cell r="A3710" t="str">
            <v>IBS-FTK-21-0089</v>
          </cell>
          <cell r="B3710" t="str">
            <v>DXN0686</v>
          </cell>
          <cell r="C3710" t="str">
            <v>Al Burooj Residence Satwa</v>
          </cell>
          <cell r="D3710" t="str">
            <v>55.272412</v>
          </cell>
          <cell r="E3710" t="str">
            <v xml:space="preserve">25.22106 </v>
          </cell>
          <cell r="F3710" t="str">
            <v>Mobile Backhauling</v>
          </cell>
          <cell r="G3710"/>
          <cell r="H3710" t="str">
            <v>OSP Ready</v>
          </cell>
        </row>
        <row r="3711">
          <cell r="A3711" t="str">
            <v>IBS-FTK-20-1577</v>
          </cell>
          <cell r="B3711" t="str">
            <v>DXN0684</v>
          </cell>
          <cell r="C3711" t="str">
            <v xml:space="preserve">Signature Living-JVC </v>
          </cell>
          <cell r="D3711" t="str">
            <v>55.207086</v>
          </cell>
          <cell r="E3711" t="str">
            <v>25.065588</v>
          </cell>
          <cell r="F3711" t="str">
            <v>Mobile Backhauling</v>
          </cell>
          <cell r="G3711"/>
          <cell r="H3711" t="str">
            <v>OSP Ready</v>
          </cell>
        </row>
        <row r="3712">
          <cell r="A3712" t="str">
            <v>IBS-FTK-20-1557</v>
          </cell>
          <cell r="B3712" t="str">
            <v>DXN0683</v>
          </cell>
          <cell r="C3712" t="str">
            <v xml:space="preserve">Ghaya Residence Tower </v>
          </cell>
          <cell r="D3712" t="str">
            <v>55.27701</v>
          </cell>
          <cell r="E3712" t="str">
            <v>25.21208</v>
          </cell>
          <cell r="F3712" t="str">
            <v>Mobile Backhauling</v>
          </cell>
          <cell r="G3712"/>
          <cell r="H3712" t="str">
            <v>OSP Ready</v>
          </cell>
        </row>
        <row r="3713">
          <cell r="A3713" t="str">
            <v>IBS-FTK-19-1672</v>
          </cell>
          <cell r="B3713" t="str">
            <v>DXN0680</v>
          </cell>
          <cell r="C3713" t="str">
            <v xml:space="preserve">Residential Building 3B+G+21+ROOF </v>
          </cell>
          <cell r="D3713" t="str">
            <v>55.19493</v>
          </cell>
          <cell r="E3713" t="str">
            <v xml:space="preserve">25.0395 </v>
          </cell>
          <cell r="F3713" t="str">
            <v>Mobile Backhauling</v>
          </cell>
          <cell r="G3713"/>
          <cell r="H3713" t="str">
            <v>OSP Ready</v>
          </cell>
        </row>
        <row r="3714">
          <cell r="A3714" t="str">
            <v>IBS-FTK-19-1586</v>
          </cell>
          <cell r="B3714" t="str">
            <v>DXN0677</v>
          </cell>
          <cell r="C3714" t="str">
            <v xml:space="preserve"> Muraqabat (3B+G+MZ+10F+HC) </v>
          </cell>
          <cell r="D3714" t="str">
            <v>55.321456</v>
          </cell>
          <cell r="E3714" t="str">
            <v>25.261145</v>
          </cell>
          <cell r="F3714" t="str">
            <v>Mobile Backhauling</v>
          </cell>
          <cell r="G3714"/>
          <cell r="H3714" t="str">
            <v>NOC &amp; Permitting</v>
          </cell>
        </row>
        <row r="3715">
          <cell r="A3715" t="str">
            <v>IBS-FTK-19-1579</v>
          </cell>
          <cell r="B3715" t="str">
            <v>DXN0676</v>
          </cell>
          <cell r="C3715" t="str">
            <v>Vertmont Tower JVC</v>
          </cell>
          <cell r="D3715" t="str">
            <v>55.21038</v>
          </cell>
          <cell r="E3715" t="str">
            <v xml:space="preserve">25.05856 </v>
          </cell>
          <cell r="F3715" t="str">
            <v>Mobile Backhauling</v>
          </cell>
          <cell r="G3715"/>
          <cell r="H3715" t="str">
            <v>OSP Ready</v>
          </cell>
        </row>
        <row r="3716">
          <cell r="A3716" t="str">
            <v>IBS-FTK-20-1640</v>
          </cell>
          <cell r="B3716" t="str">
            <v>DXN0675</v>
          </cell>
          <cell r="C3716" t="str">
            <v xml:space="preserve">Al Barsha Star Building </v>
          </cell>
          <cell r="D3716" t="str">
            <v>55.203577</v>
          </cell>
          <cell r="E3716" t="str">
            <v xml:space="preserve">25.109022 </v>
          </cell>
          <cell r="F3716" t="str">
            <v>Mobile Backhauling</v>
          </cell>
          <cell r="G3716"/>
          <cell r="H3716" t="str">
            <v>OSP Ready</v>
          </cell>
        </row>
        <row r="3717">
          <cell r="A3717" t="str">
            <v>IBS-FTK-19-808</v>
          </cell>
          <cell r="B3717" t="str">
            <v>DXN0674</v>
          </cell>
          <cell r="C3717" t="str">
            <v>Residential Building 2 at Dubailand (Plot 81)</v>
          </cell>
          <cell r="D3717" t="str">
            <v>55.382544</v>
          </cell>
          <cell r="E3717" t="str">
            <v>25.092039</v>
          </cell>
          <cell r="F3717" t="str">
            <v>Mobile Backhauling</v>
          </cell>
          <cell r="G3717"/>
          <cell r="H3717" t="str">
            <v>NOC &amp; Permitting</v>
          </cell>
        </row>
        <row r="3718">
          <cell r="A3718" t="str">
            <v>IBS-FTK-20-1880</v>
          </cell>
          <cell r="B3718" t="str">
            <v>DXN0671</v>
          </cell>
          <cell r="C3718" t="str">
            <v xml:space="preserve">Lulu Building Satwa  </v>
          </cell>
          <cell r="D3718" t="str">
            <v>55.273952</v>
          </cell>
          <cell r="E3718" t="str">
            <v>25.218474</v>
          </cell>
          <cell r="F3718" t="str">
            <v>Mobile Backhauling</v>
          </cell>
          <cell r="G3718"/>
          <cell r="H3718" t="str">
            <v>OSP Ready</v>
          </cell>
        </row>
        <row r="3719">
          <cell r="A3719" t="str">
            <v>IBS-FTK-19-1656</v>
          </cell>
          <cell r="B3719" t="str">
            <v>DXN0670</v>
          </cell>
          <cell r="C3719" t="str">
            <v xml:space="preserve">Zenith Tower A2 DSC </v>
          </cell>
          <cell r="D3719" t="str">
            <v>55.221635</v>
          </cell>
          <cell r="E3719" t="str">
            <v xml:space="preserve">25.03508 </v>
          </cell>
          <cell r="F3719" t="str">
            <v>Mobile Backhauling</v>
          </cell>
          <cell r="G3719"/>
          <cell r="H3719" t="str">
            <v>OSP Ready</v>
          </cell>
        </row>
        <row r="3720">
          <cell r="A3720" t="str">
            <v>IBS-FTK-21-2087</v>
          </cell>
          <cell r="B3720" t="str">
            <v>DXN0668</v>
          </cell>
          <cell r="C3720" t="str">
            <v xml:space="preserve">Ground floor GSM Patchi The Factory DIC </v>
          </cell>
          <cell r="D3720" t="str">
            <v>55.068994</v>
          </cell>
          <cell r="E3720" t="str">
            <v>24.868624</v>
          </cell>
          <cell r="F3720" t="str">
            <v>Mobile Backhauling</v>
          </cell>
          <cell r="G3720"/>
          <cell r="H3720" t="str">
            <v>OSP Ready</v>
          </cell>
        </row>
        <row r="3721">
          <cell r="A3721" t="str">
            <v>IBS-SS-19-602</v>
          </cell>
          <cell r="B3721" t="str">
            <v>DXN0664</v>
          </cell>
          <cell r="C3721" t="str">
            <v>DWTC C3 and C5</v>
          </cell>
          <cell r="D3721" t="str">
            <v>25.220103</v>
          </cell>
          <cell r="E3721" t="str">
            <v>55.285051</v>
          </cell>
          <cell r="F3721" t="str">
            <v>Mobile Backhauling</v>
          </cell>
          <cell r="G3721"/>
          <cell r="H3721" t="str">
            <v>OSP Ready</v>
          </cell>
        </row>
        <row r="3722">
          <cell r="A3722" t="str">
            <v>IBS-FTK-20-1576</v>
          </cell>
          <cell r="B3722" t="str">
            <v>DXN0663</v>
          </cell>
          <cell r="C3722" t="str">
            <v xml:space="preserve">Red Residence DSC </v>
          </cell>
          <cell r="D3722" t="str">
            <v>55.223071°</v>
          </cell>
          <cell r="E3722" t="str">
            <v>25.040429°</v>
          </cell>
          <cell r="F3722" t="str">
            <v>Mobile Backhauling</v>
          </cell>
          <cell r="G3722"/>
          <cell r="H3722" t="str">
            <v>OSP Ready</v>
          </cell>
        </row>
        <row r="3723">
          <cell r="A3723" t="str">
            <v>IBS-FTK-21-3000</v>
          </cell>
          <cell r="B3723" t="str">
            <v>DXN0662</v>
          </cell>
          <cell r="C3723" t="str">
            <v xml:space="preserve">Priva Building </v>
          </cell>
          <cell r="D3723" t="str">
            <v>55.248903</v>
          </cell>
          <cell r="E3723" t="str">
            <v>25.064233</v>
          </cell>
          <cell r="F3723" t="str">
            <v>Mobile Backhauling</v>
          </cell>
          <cell r="G3723"/>
          <cell r="H3723" t="str">
            <v>OSP Ready</v>
          </cell>
        </row>
        <row r="3724">
          <cell r="A3724" t="str">
            <v>DXN0661</v>
          </cell>
          <cell r="B3724" t="str">
            <v>DXN0661</v>
          </cell>
          <cell r="C3724" t="str">
            <v>Burj Dubai - The Residences Tower (3)</v>
          </cell>
          <cell r="D3724"/>
          <cell r="E3724"/>
          <cell r="F3724" t="str">
            <v>Mobile Backhauling</v>
          </cell>
          <cell r="G3724"/>
          <cell r="H3724" t="str">
            <v>OSP Ready</v>
          </cell>
        </row>
        <row r="3725">
          <cell r="A3725" t="str">
            <v>IBS-FTK-19-325</v>
          </cell>
          <cell r="B3725" t="str">
            <v>DXN0658</v>
          </cell>
          <cell r="C3725" t="str">
            <v xml:space="preserve">Glitz Residence 3 Studio City </v>
          </cell>
          <cell r="D3725" t="str">
            <v>55.244990</v>
          </cell>
          <cell r="E3725" t="str">
            <v>25.040764</v>
          </cell>
          <cell r="F3725" t="str">
            <v>Mobile Backhauling</v>
          </cell>
          <cell r="G3725"/>
          <cell r="H3725" t="str">
            <v>OSP Ready</v>
          </cell>
        </row>
        <row r="3726">
          <cell r="A3726" t="str">
            <v>IBS-FTK-19-1398</v>
          </cell>
          <cell r="B3726" t="str">
            <v>DXN0653</v>
          </cell>
          <cell r="C3726" t="str">
            <v>Mishal Saleh Alardi Building,JVC, DXB</v>
          </cell>
          <cell r="D3726" t="str">
            <v>55.200044</v>
          </cell>
          <cell r="E3726" t="str">
            <v xml:space="preserve">25.052707 </v>
          </cell>
          <cell r="F3726" t="str">
            <v>Mobile Backhauling</v>
          </cell>
          <cell r="G3726"/>
          <cell r="H3726" t="str">
            <v>OSP Ready</v>
          </cell>
        </row>
        <row r="3727">
          <cell r="A3727" t="str">
            <v>IBS-SS-19-1099</v>
          </cell>
          <cell r="B3727" t="str">
            <v>DXN0651</v>
          </cell>
          <cell r="C3727" t="str">
            <v xml:space="preserve"> Expo - Saudi Arabia Pavilion </v>
          </cell>
          <cell r="D3727" t="str">
            <v>55.153191</v>
          </cell>
          <cell r="E3727" t="str">
            <v>24.963099</v>
          </cell>
          <cell r="F3727" t="str">
            <v>Mobile Backhauling</v>
          </cell>
          <cell r="G3727"/>
          <cell r="H3727" t="str">
            <v>OSP Ready</v>
          </cell>
        </row>
        <row r="3728">
          <cell r="A3728" t="str">
            <v>IBS-SS-19-1098</v>
          </cell>
          <cell r="B3728" t="str">
            <v>DXN0650</v>
          </cell>
          <cell r="C3728" t="str">
            <v xml:space="preserve">Expo - Emirates Pavilion </v>
          </cell>
          <cell r="D3728" t="str">
            <v>24.963178 &amp; 55.154112</v>
          </cell>
          <cell r="E3728" t="str">
            <v>24.963178 &amp; 55.154112</v>
          </cell>
          <cell r="F3728" t="str">
            <v>Mobile Backhauling</v>
          </cell>
          <cell r="G3728"/>
          <cell r="H3728" t="str">
            <v>OSP Ready</v>
          </cell>
        </row>
        <row r="3729">
          <cell r="A3729" t="str">
            <v>IBS-FTK-19-1524</v>
          </cell>
          <cell r="B3729" t="str">
            <v>DXN0649</v>
          </cell>
          <cell r="C3729" t="str">
            <v xml:space="preserve"> Safeer Tower Dubai Marina </v>
          </cell>
          <cell r="D3729" t="str">
            <v>55.141722</v>
          </cell>
          <cell r="E3729" t="str">
            <v>25.078542</v>
          </cell>
          <cell r="F3729" t="str">
            <v>Mobile Backhauling</v>
          </cell>
          <cell r="G3729"/>
          <cell r="H3729" t="str">
            <v>OSP Ready</v>
          </cell>
        </row>
        <row r="3730">
          <cell r="A3730" t="str">
            <v>IBS-FTK-19-1039</v>
          </cell>
          <cell r="B3730" t="str">
            <v>DXN0645</v>
          </cell>
          <cell r="C3730" t="str">
            <v xml:space="preserve"> General Authority of Sports </v>
          </cell>
          <cell r="D3730" t="str">
            <v>55.363142</v>
          </cell>
          <cell r="E3730" t="str">
            <v>25.286096</v>
          </cell>
          <cell r="F3730" t="str">
            <v>Mobile Backhauling</v>
          </cell>
          <cell r="G3730"/>
          <cell r="H3730" t="str">
            <v>NOC &amp; Permitting</v>
          </cell>
        </row>
        <row r="3731">
          <cell r="A3731" t="str">
            <v>IBS-FTK-18-1255</v>
          </cell>
          <cell r="B3731" t="str">
            <v>DXN0644</v>
          </cell>
          <cell r="C3731" t="str">
            <v>South Residences JVC</v>
          </cell>
          <cell r="D3731" t="str">
            <v>25.047844</v>
          </cell>
          <cell r="E3731" t="str">
            <v>55.212456</v>
          </cell>
          <cell r="F3731" t="str">
            <v>Mobile Backhauling</v>
          </cell>
          <cell r="G3731"/>
          <cell r="H3731" t="str">
            <v>OSP Ready</v>
          </cell>
        </row>
        <row r="3732">
          <cell r="A3732" t="str">
            <v>IBS-SS-19-667</v>
          </cell>
          <cell r="B3732" t="str">
            <v>DXN0641</v>
          </cell>
          <cell r="C3732" t="str">
            <v xml:space="preserve"> Siraj Tower AL Barsha South Third </v>
          </cell>
          <cell r="D3732" t="str">
            <v>55.236263</v>
          </cell>
          <cell r="E3732" t="str">
            <v xml:space="preserve">25.05676 </v>
          </cell>
          <cell r="F3732" t="str">
            <v>Mobile Backhauling</v>
          </cell>
          <cell r="G3732"/>
          <cell r="H3732" t="str">
            <v>OSP Ready</v>
          </cell>
        </row>
        <row r="3733">
          <cell r="A3733" t="str">
            <v>IBS-SS-18-1086</v>
          </cell>
          <cell r="B3733" t="str">
            <v>DXN0639</v>
          </cell>
          <cell r="C3733" t="str">
            <v>Burj Dubai - The Residences Tower (8,9)</v>
          </cell>
          <cell r="D3733" t="str">
            <v>25.191453</v>
          </cell>
          <cell r="E3733" t="str">
            <v>55.274445</v>
          </cell>
          <cell r="F3733" t="str">
            <v>Mobile Backhauling</v>
          </cell>
          <cell r="G3733"/>
          <cell r="H3733" t="str">
            <v>OSP Ready</v>
          </cell>
        </row>
        <row r="3734">
          <cell r="A3734" t="str">
            <v>IBS-FTK-20-0032</v>
          </cell>
          <cell r="B3734" t="str">
            <v>DXN0632</v>
          </cell>
          <cell r="C3734" t="str">
            <v xml:space="preserve"> Maria Tower Al Furjan Plot No. AFMU019A NOC. 15342</v>
          </cell>
          <cell r="D3734" t="str">
            <v>55.138717</v>
          </cell>
          <cell r="E3734" t="str">
            <v>25.030172</v>
          </cell>
          <cell r="F3734" t="str">
            <v>Mobile Backhauling</v>
          </cell>
          <cell r="G3734"/>
          <cell r="H3734" t="str">
            <v>OSP Ready</v>
          </cell>
        </row>
        <row r="3735">
          <cell r="A3735" t="str">
            <v>IBS-FTK-18-1251</v>
          </cell>
          <cell r="B3735" t="str">
            <v>DXN0630</v>
          </cell>
          <cell r="C3735" t="str">
            <v>Green Land  Residential Apartment Meydan</v>
          </cell>
          <cell r="D3735" t="str">
            <v>25.127474</v>
          </cell>
          <cell r="E3735" t="str">
            <v>55.355706</v>
          </cell>
          <cell r="F3735" t="str">
            <v>Mobile Backhauling</v>
          </cell>
          <cell r="G3735"/>
          <cell r="H3735" t="str">
            <v>OSP Ready</v>
          </cell>
        </row>
        <row r="3736">
          <cell r="A3736" t="str">
            <v>IBS-SS-18-1085</v>
          </cell>
          <cell r="B3736" t="str">
            <v>DXN0629</v>
          </cell>
          <cell r="C3736" t="str">
            <v>Burj Dubai - The Residences Tower (7)</v>
          </cell>
          <cell r="D3736" t="str">
            <v>25.192516</v>
          </cell>
          <cell r="E3736" t="str">
            <v>55.274743</v>
          </cell>
          <cell r="F3736" t="str">
            <v>Mobile Backhauling</v>
          </cell>
          <cell r="G3736"/>
          <cell r="H3736" t="str">
            <v>OSP Ready</v>
          </cell>
        </row>
        <row r="3737">
          <cell r="A3737" t="str">
            <v>IBS-SS-19-541</v>
          </cell>
          <cell r="B3737" t="str">
            <v>DXN0627</v>
          </cell>
          <cell r="C3737" t="str">
            <v>Boulevard Point @ Down town</v>
          </cell>
          <cell r="D3737" t="str">
            <v>25.19285</v>
          </cell>
          <cell r="E3737" t="str">
            <v>55.281453</v>
          </cell>
          <cell r="F3737" t="str">
            <v>Mobile Backhauling</v>
          </cell>
          <cell r="G3737"/>
          <cell r="H3737" t="str">
            <v>OSP Ready</v>
          </cell>
        </row>
        <row r="3738">
          <cell r="A3738" t="str">
            <v>IBS-FTK-18-0149</v>
          </cell>
          <cell r="B3738" t="str">
            <v>DXN0625</v>
          </cell>
          <cell r="C3738" t="str">
            <v>Neighborhood Retail Center (International City)</v>
          </cell>
          <cell r="D3738" t="str">
            <v>25.15856</v>
          </cell>
          <cell r="E3738" t="str">
            <v>55.405129</v>
          </cell>
          <cell r="F3738" t="str">
            <v>Mobile Backhauling</v>
          </cell>
          <cell r="G3738"/>
          <cell r="H3738" t="str">
            <v>OSP Ready</v>
          </cell>
        </row>
        <row r="3739">
          <cell r="A3739" t="str">
            <v>IBS-FTK-19-285</v>
          </cell>
          <cell r="B3739" t="str">
            <v>DXN0623</v>
          </cell>
          <cell r="C3739" t="str">
            <v>Sterling Towers 1</v>
          </cell>
          <cell r="D3739" t="str">
            <v>25.188898</v>
          </cell>
          <cell r="E3739" t="str">
            <v>55.281931</v>
          </cell>
          <cell r="F3739" t="str">
            <v>Mobile Backhauling</v>
          </cell>
          <cell r="G3739"/>
          <cell r="H3739" t="str">
            <v>OSP Ready</v>
          </cell>
        </row>
        <row r="3740">
          <cell r="A3740" t="str">
            <v>IBS-FTK-19-665</v>
          </cell>
          <cell r="B3740" t="str">
            <v>DXN0621</v>
          </cell>
          <cell r="C3740" t="str">
            <v>Dubai Metro Red Line_Expo Link Tunnel (Leaky Feeder)</v>
          </cell>
          <cell r="D3740" t="str">
            <v>25.026913</v>
          </cell>
          <cell r="E3740" t="str">
            <v>55.156998</v>
          </cell>
          <cell r="F3740" t="str">
            <v>Mobile Backhauling</v>
          </cell>
          <cell r="G3740"/>
          <cell r="H3740" t="str">
            <v>Dropped</v>
          </cell>
        </row>
        <row r="3741">
          <cell r="A3741" t="str">
            <v>IBS-SS-19-227</v>
          </cell>
          <cell r="B3741" t="str">
            <v>DXN0620</v>
          </cell>
          <cell r="C3741" t="str">
            <v xml:space="preserve"> Arno building The Views </v>
          </cell>
          <cell r="D3741" t="str">
            <v>55.17118</v>
          </cell>
          <cell r="E3741" t="str">
            <v xml:space="preserve">25.091332 </v>
          </cell>
          <cell r="F3741" t="str">
            <v>Mobile Backhauling</v>
          </cell>
          <cell r="G3741"/>
          <cell r="H3741" t="str">
            <v>OSP Ready</v>
          </cell>
        </row>
        <row r="3742">
          <cell r="A3742" t="str">
            <v>IBS-SS-19-581</v>
          </cell>
          <cell r="B3742" t="str">
            <v>DXN0619</v>
          </cell>
          <cell r="C3742" t="str">
            <v>Le Presidium Tower</v>
          </cell>
          <cell r="D3742" t="str">
            <v>25.111914</v>
          </cell>
          <cell r="E3742" t="str">
            <v>55.376883</v>
          </cell>
          <cell r="F3742" t="str">
            <v>Mobile Backhauling</v>
          </cell>
          <cell r="G3742"/>
          <cell r="H3742" t="str">
            <v>NOC &amp; Permitting</v>
          </cell>
        </row>
        <row r="3743">
          <cell r="A3743" t="str">
            <v>IBS-FTK-21-0214</v>
          </cell>
          <cell r="B3743" t="str">
            <v>DXN0618</v>
          </cell>
          <cell r="C3743" t="str">
            <v>Al Futtaim Construction Windsor Camp Jebel Ali</v>
          </cell>
          <cell r="D3743" t="str">
            <v>55.141555</v>
          </cell>
          <cell r="E3743" t="str">
            <v>24.984888</v>
          </cell>
          <cell r="F3743" t="str">
            <v>Mobile Backhauling</v>
          </cell>
          <cell r="G3743"/>
          <cell r="H3743" t="str">
            <v>OSP Ready</v>
          </cell>
        </row>
        <row r="3744">
          <cell r="A3744" t="str">
            <v>IBS-SS-19-538</v>
          </cell>
          <cell r="B3744" t="str">
            <v>DXN0616</v>
          </cell>
          <cell r="C3744" t="str">
            <v>Star Project Mall (Expo Village)</v>
          </cell>
          <cell r="D3744" t="str">
            <v>24.961971</v>
          </cell>
          <cell r="E3744" t="str">
            <v>55.154157</v>
          </cell>
          <cell r="F3744" t="str">
            <v>Mobile Backhauling</v>
          </cell>
          <cell r="G3744"/>
          <cell r="H3744" t="str">
            <v>Uplink Is Available</v>
          </cell>
        </row>
        <row r="3745">
          <cell r="A3745" t="str">
            <v>IBS-SS-18-0374</v>
          </cell>
          <cell r="B3745" t="str">
            <v>DXN0614</v>
          </cell>
          <cell r="C3745" t="str">
            <v>Burj Dubai - The Residences Towers</v>
          </cell>
          <cell r="D3745" t="str">
            <v>25.192946</v>
          </cell>
          <cell r="E3745" t="str">
            <v>55.272606</v>
          </cell>
          <cell r="F3745" t="str">
            <v>Mobile Backhauling</v>
          </cell>
          <cell r="G3745"/>
          <cell r="H3745" t="str">
            <v>OSP Ready</v>
          </cell>
        </row>
        <row r="3746">
          <cell r="A3746" t="str">
            <v>IBS-SS-19-1377</v>
          </cell>
          <cell r="B3746" t="str">
            <v>DXN0613</v>
          </cell>
          <cell r="C3746" t="str">
            <v>Expo - Village Building 11_Site 2 (A3)</v>
          </cell>
          <cell r="D3746" t="str">
            <v>55.144268</v>
          </cell>
          <cell r="E3746" t="str">
            <v xml:space="preserve">24.962784 </v>
          </cell>
          <cell r="F3746" t="str">
            <v>Mobile Backhauling</v>
          </cell>
          <cell r="G3746"/>
          <cell r="H3746" t="str">
            <v>OSP Ready</v>
          </cell>
        </row>
        <row r="3747">
          <cell r="A3747" t="str">
            <v>IBS-SS-19-1092</v>
          </cell>
          <cell r="B3747" t="str">
            <v>DXN0612</v>
          </cell>
          <cell r="C3747" t="str">
            <v>Expo - Village Building 11_Site 1 (C4) Common Floor</v>
          </cell>
          <cell r="D3747" t="str">
            <v>55.144268</v>
          </cell>
          <cell r="E3747" t="str">
            <v>24.962784</v>
          </cell>
          <cell r="F3747" t="str">
            <v>Mobile Backhauling</v>
          </cell>
          <cell r="G3747"/>
          <cell r="H3747" t="str">
            <v>OSP Ready</v>
          </cell>
        </row>
        <row r="3748">
          <cell r="A3748" t="str">
            <v>IBS-SS-19-1091</v>
          </cell>
          <cell r="B3748" t="str">
            <v>DXN0611</v>
          </cell>
          <cell r="C3748" t="str">
            <v>Residence 2A ( Parcel 10 )</v>
          </cell>
          <cell r="D3748" t="str">
            <v>55.143414</v>
          </cell>
          <cell r="E3748" t="str">
            <v xml:space="preserve">24.963528 </v>
          </cell>
          <cell r="F3748" t="str">
            <v>Mobile Backhauling</v>
          </cell>
          <cell r="G3748"/>
          <cell r="H3748" t="str">
            <v>OSP Ready</v>
          </cell>
        </row>
        <row r="3749">
          <cell r="A3749" t="str">
            <v>IBS-SS-19-1090</v>
          </cell>
          <cell r="B3749" t="str">
            <v>DXN0610</v>
          </cell>
          <cell r="C3749" t="str">
            <v>EXPO Village Building C4 Bldg</v>
          </cell>
          <cell r="D3749" t="str">
            <v>55.142475</v>
          </cell>
          <cell r="E3749" t="str">
            <v xml:space="preserve">24.964368 </v>
          </cell>
          <cell r="F3749" t="str">
            <v>Mobile Backhauling</v>
          </cell>
          <cell r="G3749"/>
          <cell r="H3749" t="str">
            <v>OSP Ready</v>
          </cell>
        </row>
        <row r="3750">
          <cell r="A3750" t="str">
            <v>IBS-SS-19-281</v>
          </cell>
          <cell r="B3750" t="str">
            <v>DXN0609</v>
          </cell>
          <cell r="C3750" t="str">
            <v xml:space="preserve"> Expo - Village Buildings 8 &amp; 9_Site 1 (A3&amp;A4)</v>
          </cell>
          <cell r="D3750" t="str">
            <v>55.154157</v>
          </cell>
          <cell r="E3750" t="str">
            <v xml:space="preserve">24.961971 </v>
          </cell>
          <cell r="F3750" t="str">
            <v>Mobile Backhauling</v>
          </cell>
          <cell r="G3750"/>
          <cell r="H3750" t="str">
            <v>OSP Ready</v>
          </cell>
        </row>
        <row r="3751">
          <cell r="A3751" t="str">
            <v>IBS-SS-19-1089</v>
          </cell>
          <cell r="B3751" t="str">
            <v>DXN0608</v>
          </cell>
          <cell r="C3751" t="str">
            <v xml:space="preserve">  Expo - Village Building 7_Site 2 (B1,C2-1&amp;C2-2)</v>
          </cell>
          <cell r="D3751" t="str">
            <v>55.142939</v>
          </cell>
          <cell r="E3751" t="str">
            <v xml:space="preserve">24.962477 </v>
          </cell>
          <cell r="F3751" t="str">
            <v>Mobile Backhauling</v>
          </cell>
          <cell r="G3751"/>
          <cell r="H3751" t="str">
            <v>OSP Ready</v>
          </cell>
        </row>
        <row r="3752">
          <cell r="A3752" t="str">
            <v>DXN0607</v>
          </cell>
          <cell r="B3752" t="str">
            <v>DXN0607</v>
          </cell>
          <cell r="C3752" t="str">
            <v xml:space="preserve"> EXPO 2020 - Expo Village (Parcel 7 Site 1)</v>
          </cell>
          <cell r="D3752" t="str">
            <v>55.150761</v>
          </cell>
          <cell r="E3752" t="str">
            <v xml:space="preserve">24.960831 </v>
          </cell>
          <cell r="F3752" t="str">
            <v>Mobile Backhauling</v>
          </cell>
          <cell r="G3752"/>
          <cell r="H3752" t="str">
            <v>OSP Ready</v>
          </cell>
        </row>
        <row r="3753">
          <cell r="A3753" t="str">
            <v>IBS-SS-19-1077</v>
          </cell>
          <cell r="B3753" t="str">
            <v>DXN0606</v>
          </cell>
          <cell r="C3753" t="str">
            <v xml:space="preserve">Expo - Al Wasl Plaza Hotel F (Parcel F) </v>
          </cell>
          <cell r="D3753" t="str">
            <v>55.150205</v>
          </cell>
          <cell r="E3753" t="str">
            <v xml:space="preserve">24.961638 </v>
          </cell>
          <cell r="F3753" t="str">
            <v>Mobile Backhauling</v>
          </cell>
          <cell r="G3753"/>
          <cell r="H3753" t="str">
            <v>OSP Ready</v>
          </cell>
        </row>
        <row r="3754">
          <cell r="A3754" t="str">
            <v>IBS-SS-19-1076</v>
          </cell>
          <cell r="B3754" t="str">
            <v>DXN0605</v>
          </cell>
          <cell r="C3754" t="str">
            <v xml:space="preserve"> Expo - Al Wasl Plaza Hotel E (Parcel E) </v>
          </cell>
          <cell r="D3754" t="str">
            <v>55.149837</v>
          </cell>
          <cell r="E3754" t="str">
            <v xml:space="preserve">24.960984 </v>
          </cell>
          <cell r="F3754" t="str">
            <v>Mobile Backhauling</v>
          </cell>
          <cell r="G3754"/>
          <cell r="H3754" t="str">
            <v>OSP Ready</v>
          </cell>
        </row>
        <row r="3755">
          <cell r="A3755" t="str">
            <v>IBS-SS-19-1075</v>
          </cell>
          <cell r="B3755" t="str">
            <v>DXN0604</v>
          </cell>
          <cell r="C3755" t="str">
            <v>Expo - Al Wasl Plaza Office C (Parcel C)</v>
          </cell>
          <cell r="D3755" t="str">
            <v>24.960594</v>
          </cell>
          <cell r="E3755" t="str">
            <v>55.151297</v>
          </cell>
          <cell r="F3755" t="str">
            <v>Mobile Backhauling</v>
          </cell>
          <cell r="G3755"/>
          <cell r="H3755" t="str">
            <v>OSP Ready</v>
          </cell>
        </row>
        <row r="3756">
          <cell r="A3756" t="str">
            <v>IBS-SS-19-1074</v>
          </cell>
          <cell r="B3756" t="str">
            <v>DXN0603</v>
          </cell>
          <cell r="C3756" t="str">
            <v>Expo - Al Wasl Plaza Office B (Parcel B)</v>
          </cell>
          <cell r="D3756" t="str">
            <v xml:space="preserve"> 55.150906</v>
          </cell>
          <cell r="E3756" t="str">
            <v>24.961693</v>
          </cell>
          <cell r="F3756" t="str">
            <v>Mobile Backhauling</v>
          </cell>
          <cell r="G3756"/>
          <cell r="H3756" t="str">
            <v>OSP Ready</v>
          </cell>
        </row>
        <row r="3757">
          <cell r="A3757" t="str">
            <v>IBS-SS-19-1073</v>
          </cell>
          <cell r="B3757" t="str">
            <v>DXN0602</v>
          </cell>
          <cell r="C3757" t="str">
            <v xml:space="preserve">Expo - Al Wasl Plaza Office A (Parcel A) </v>
          </cell>
          <cell r="D3757" t="str">
            <v>55.150063</v>
          </cell>
          <cell r="E3757" t="str">
            <v xml:space="preserve">24.960409 </v>
          </cell>
          <cell r="F3757" t="str">
            <v>Mobile Backhauling</v>
          </cell>
          <cell r="G3757"/>
          <cell r="H3757" t="str">
            <v>OSP Ready</v>
          </cell>
        </row>
        <row r="3758">
          <cell r="A3758" t="str">
            <v>IBS-SS-19-1072</v>
          </cell>
          <cell r="B3758" t="str">
            <v>DXN0601</v>
          </cell>
          <cell r="C3758" t="str">
            <v>Al Wasl Plaza Basement &amp; Truck Tunnel (Parcel G)</v>
          </cell>
          <cell r="D3758" t="str">
            <v>24.961971</v>
          </cell>
          <cell r="E3758" t="str">
            <v>55.154157</v>
          </cell>
          <cell r="F3758" t="str">
            <v>Mobile Backhauling</v>
          </cell>
          <cell r="G3758"/>
          <cell r="H3758" t="str">
            <v>OSP Ready</v>
          </cell>
        </row>
        <row r="3759">
          <cell r="A3759" t="str">
            <v>IBS-SS-19-275</v>
          </cell>
          <cell r="B3759" t="str">
            <v>DXN0599</v>
          </cell>
          <cell r="C3759" t="str">
            <v>Expo 2020 - Multilateral Buildings Mobility District (MD)</v>
          </cell>
          <cell r="D3759" t="str">
            <v xml:space="preserve"> 55.1479594</v>
          </cell>
          <cell r="E3759" t="str">
            <v>24.9593781</v>
          </cell>
          <cell r="F3759" t="str">
            <v>Mobile Backhauling</v>
          </cell>
          <cell r="G3759"/>
          <cell r="H3759" t="str">
            <v>OSP Ready</v>
          </cell>
        </row>
        <row r="3760">
          <cell r="A3760" t="str">
            <v>IBS-SS-19-1086</v>
          </cell>
          <cell r="B3760" t="str">
            <v>DXN0598</v>
          </cell>
          <cell r="C3760" t="str">
            <v>Expo 2020 - Mobility District Basement</v>
          </cell>
          <cell r="D3760" t="str">
            <v xml:space="preserve"> 55.148695</v>
          </cell>
          <cell r="E3760" t="str">
            <v xml:space="preserve">24.959077 </v>
          </cell>
          <cell r="F3760" t="str">
            <v>Mobile Backhauling</v>
          </cell>
          <cell r="G3760"/>
          <cell r="H3760" t="str">
            <v>OSP Ready</v>
          </cell>
        </row>
        <row r="3761">
          <cell r="A3761" t="str">
            <v>IBS-SS-19-277</v>
          </cell>
          <cell r="B3761" t="str">
            <v>DXN0597</v>
          </cell>
          <cell r="C3761" t="str">
            <v>EXPO 2020 - Mobility Pavilion</v>
          </cell>
          <cell r="D3761" t="str">
            <v>24.957565 &amp; 55.147175</v>
          </cell>
          <cell r="E3761" t="str">
            <v>24.957565 &amp; 55.147175</v>
          </cell>
          <cell r="F3761" t="str">
            <v>Mobile Backhauling</v>
          </cell>
          <cell r="G3761"/>
          <cell r="H3761" t="str">
            <v>OSP Ready</v>
          </cell>
        </row>
        <row r="3762">
          <cell r="A3762" t="str">
            <v>IBS-SS-19-1094</v>
          </cell>
          <cell r="B3762" t="str">
            <v>DXN0596</v>
          </cell>
          <cell r="C3762" t="str">
            <v>Expo 2020 - Multilateral Buildings Sustainability District (SD)</v>
          </cell>
          <cell r="D3762" t="str">
            <v>55.15297</v>
          </cell>
          <cell r="E3762" t="str">
            <v>24.95875</v>
          </cell>
          <cell r="F3762" t="str">
            <v>Mobile Backhauling</v>
          </cell>
          <cell r="G3762"/>
          <cell r="H3762" t="str">
            <v>OSP Ready</v>
          </cell>
        </row>
        <row r="3763">
          <cell r="A3763" t="str">
            <v>IBS-SS-19-1088</v>
          </cell>
          <cell r="B3763" t="str">
            <v>DXN0595</v>
          </cell>
          <cell r="C3763" t="str">
            <v>EXPO 2020 - 5200-B1-108 ,sustainability District</v>
          </cell>
          <cell r="D3763" t="str">
            <v xml:space="preserve">24.960710 ' N </v>
          </cell>
          <cell r="E3763" t="str">
            <v>55.149489 " E</v>
          </cell>
          <cell r="F3763" t="str">
            <v>Mobile Backhauling</v>
          </cell>
          <cell r="G3763"/>
          <cell r="H3763" t="str">
            <v>OSP Ready</v>
          </cell>
        </row>
        <row r="3764">
          <cell r="A3764" t="str">
            <v>IBS-SS-19-276</v>
          </cell>
          <cell r="B3764" t="str">
            <v>DXN0594</v>
          </cell>
          <cell r="C3764" t="str">
            <v>EXPO 2020 - Sustainability Pavilion</v>
          </cell>
          <cell r="D3764" t="str">
            <v>24.958726 &amp; 55.154434</v>
          </cell>
          <cell r="E3764" t="str">
            <v>24.958726 &amp; 55.154434</v>
          </cell>
          <cell r="F3764" t="str">
            <v>Mobile Backhauling</v>
          </cell>
          <cell r="G3764"/>
          <cell r="H3764" t="str">
            <v>OSP Ready</v>
          </cell>
        </row>
        <row r="3765">
          <cell r="A3765" t="str">
            <v>IBS-SS-19-1093</v>
          </cell>
          <cell r="B3765" t="str">
            <v>DXN0593</v>
          </cell>
          <cell r="C3765" t="str">
            <v>EXPO 2020 - Multilateral Building.</v>
          </cell>
          <cell r="D3765" t="str">
            <v>24.961971</v>
          </cell>
          <cell r="E3765" t="str">
            <v>55.154157</v>
          </cell>
          <cell r="F3765" t="str">
            <v>Mobile Backhauling</v>
          </cell>
          <cell r="G3765"/>
          <cell r="H3765" t="str">
            <v>OSP Ready</v>
          </cell>
        </row>
        <row r="3766">
          <cell r="A3766" t="str">
            <v>DXN0593</v>
          </cell>
          <cell r="B3766" t="str">
            <v>DXN0593</v>
          </cell>
          <cell r="C3766" t="str">
            <v>EXPO 2020,Expo - Multilateral Buildings Opportunity District (OD)</v>
          </cell>
          <cell r="D3766" t="str">
            <v xml:space="preserve"> 55.151390 </v>
          </cell>
          <cell r="E3766" t="str">
            <v xml:space="preserve">24.963793 </v>
          </cell>
          <cell r="F3766" t="str">
            <v>Mobile Backhauling</v>
          </cell>
          <cell r="G3766"/>
          <cell r="H3766" t="str">
            <v>OSP Ready</v>
          </cell>
        </row>
        <row r="3767">
          <cell r="A3767" t="str">
            <v>IBS-SS-19-1087</v>
          </cell>
          <cell r="B3767" t="str">
            <v>DXN0592</v>
          </cell>
          <cell r="C3767" t="str">
            <v>EXPO 2020</v>
          </cell>
          <cell r="D3767" t="str">
            <v xml:space="preserve">24.960710 ' </v>
          </cell>
          <cell r="E3767" t="str">
            <v>55.149489 " E</v>
          </cell>
          <cell r="F3767" t="str">
            <v>Mobile Backhauling</v>
          </cell>
          <cell r="G3767"/>
          <cell r="H3767" t="str">
            <v>OSP Ready</v>
          </cell>
        </row>
        <row r="3768">
          <cell r="A3768" t="str">
            <v>IBS-SS-19-279</v>
          </cell>
          <cell r="B3768" t="str">
            <v>DXN0591</v>
          </cell>
          <cell r="C3768" t="str">
            <v xml:space="preserve">Expo - Opportunity Pavilion </v>
          </cell>
          <cell r="D3768" t="str">
            <v>55.152404</v>
          </cell>
          <cell r="E3768" t="str">
            <v xml:space="preserve">24.965274 </v>
          </cell>
          <cell r="F3768" t="str">
            <v>Mobile Backhauling</v>
          </cell>
          <cell r="G3768"/>
          <cell r="H3768" t="str">
            <v>OSP Ready</v>
          </cell>
        </row>
        <row r="3769">
          <cell r="A3769" t="str">
            <v>IBS-SS-19-274</v>
          </cell>
          <cell r="B3769" t="str">
            <v>DXN0590</v>
          </cell>
          <cell r="C3769" t="str">
            <v>EXPO 2020 - UAE Pavilion,B1-GSM RM</v>
          </cell>
          <cell r="D3769" t="str">
            <v>24.9611508, 55.1518644</v>
          </cell>
          <cell r="E3769" t="str">
            <v>24.9611508, 55.1518644</v>
          </cell>
          <cell r="F3769" t="str">
            <v>Mobile Backhauling</v>
          </cell>
          <cell r="G3769"/>
          <cell r="H3769" t="str">
            <v>OSP Ready</v>
          </cell>
        </row>
        <row r="3770">
          <cell r="A3770" t="str">
            <v>IBS-FTK-20-1615</v>
          </cell>
          <cell r="B3770" t="str">
            <v>DXN0589</v>
          </cell>
          <cell r="C3770" t="str">
            <v xml:space="preserve">Vida Dubai Mall Service Apartment 2 Tower </v>
          </cell>
          <cell r="D3770" t="str">
            <v>55.283858</v>
          </cell>
          <cell r="E3770" t="str">
            <v>25.196863</v>
          </cell>
          <cell r="F3770" t="str">
            <v>Mobile Backhauling</v>
          </cell>
          <cell r="G3770"/>
          <cell r="H3770" t="str">
            <v>OSP Ready</v>
          </cell>
        </row>
        <row r="3771">
          <cell r="A3771" t="str">
            <v>IBS-FTK-20-1044</v>
          </cell>
          <cell r="B3771" t="str">
            <v>DXN0588</v>
          </cell>
          <cell r="C3771" t="str">
            <v>Vida Dubai Mall Hotel &amp; Sercice Apartment 2 Tower</v>
          </cell>
          <cell r="D3771" t="str">
            <v>55.283484</v>
          </cell>
          <cell r="E3771" t="str">
            <v>25.196373</v>
          </cell>
          <cell r="F3771" t="str">
            <v>Mobile Backhauling</v>
          </cell>
          <cell r="G3771"/>
          <cell r="H3771" t="str">
            <v>OSP Ready</v>
          </cell>
        </row>
        <row r="3772">
          <cell r="A3772" t="str">
            <v>IBS-SS-19-635</v>
          </cell>
          <cell r="B3772" t="str">
            <v>DXN0587</v>
          </cell>
          <cell r="C3772" t="str">
            <v xml:space="preserve">Opera Grand </v>
          </cell>
          <cell r="D3772" t="str">
            <v>55.271186</v>
          </cell>
          <cell r="E3772" t="str">
            <v xml:space="preserve">25.193532 </v>
          </cell>
          <cell r="F3772" t="str">
            <v>Mobile Backhauling</v>
          </cell>
          <cell r="G3772"/>
          <cell r="H3772" t="str">
            <v>OSP Ready</v>
          </cell>
        </row>
        <row r="3773">
          <cell r="A3773" t="str">
            <v>IBS-SS-18-0920</v>
          </cell>
          <cell r="B3773" t="str">
            <v>DXN0586</v>
          </cell>
          <cell r="C3773" t="str">
            <v xml:space="preserve">Arabian Gate Tower_DSO  Rooftop DU Main GSM Room (Block A) </v>
          </cell>
          <cell r="D3773" t="str">
            <v>25.12303 55.398544</v>
          </cell>
          <cell r="E3773" t="str">
            <v>25.12303 55.398544</v>
          </cell>
          <cell r="F3773" t="str">
            <v>Mobile Backhauling</v>
          </cell>
          <cell r="G3773"/>
          <cell r="H3773" t="str">
            <v>OSP Ready</v>
          </cell>
        </row>
        <row r="3774">
          <cell r="A3774" t="str">
            <v>IBS-SS-21-2998</v>
          </cell>
          <cell r="B3774" t="str">
            <v>DXN0585</v>
          </cell>
          <cell r="C3774" t="str">
            <v xml:space="preserve"> Collective 1 Tower  Dubai Hills  </v>
          </cell>
          <cell r="D3774" t="str">
            <v>55.2439</v>
          </cell>
          <cell r="E3774" t="str">
            <v xml:space="preserve">25.09901 </v>
          </cell>
          <cell r="F3774" t="str">
            <v>Mobile Backhauling</v>
          </cell>
          <cell r="G3774"/>
          <cell r="H3774" t="str">
            <v>OSP Ready</v>
          </cell>
        </row>
        <row r="3775">
          <cell r="A3775" t="str">
            <v>IBS-FTK-20-1892</v>
          </cell>
          <cell r="B3775" t="str">
            <v>DXN0583</v>
          </cell>
          <cell r="C3775" t="str">
            <v xml:space="preserve">Residential Building (Plot 673-0911) Al Barsha South 3 </v>
          </cell>
          <cell r="D3775" t="str">
            <v>55.223155</v>
          </cell>
          <cell r="E3775" t="str">
            <v>25.057424</v>
          </cell>
          <cell r="F3775" t="str">
            <v>Mobile Backhauling</v>
          </cell>
          <cell r="G3775"/>
          <cell r="H3775" t="str">
            <v>OSP Ready</v>
          </cell>
        </row>
        <row r="3776">
          <cell r="A3776" t="str">
            <v>IBS-SS-21-2994</v>
          </cell>
          <cell r="B3776" t="str">
            <v>DXN0582</v>
          </cell>
          <cell r="C3776" t="str">
            <v xml:space="preserve"> Socio Park Heights III @Dubai Hills  tower 2</v>
          </cell>
          <cell r="D3776" t="str">
            <v>55.24832</v>
          </cell>
          <cell r="E3776" t="str">
            <v xml:space="preserve">25.11363 </v>
          </cell>
          <cell r="F3776" t="str">
            <v>Mobile Backhauling</v>
          </cell>
          <cell r="G3776"/>
          <cell r="H3776" t="str">
            <v>OSP Ready</v>
          </cell>
        </row>
        <row r="3777">
          <cell r="A3777" t="str">
            <v>IBS-SS-19-585</v>
          </cell>
          <cell r="B3777" t="str">
            <v>DXN0579</v>
          </cell>
          <cell r="C3777" t="str">
            <v>Garhoud Tower 1</v>
          </cell>
          <cell r="D3777" t="str">
            <v>25.250678</v>
          </cell>
          <cell r="E3777" t="str">
            <v>55.344039</v>
          </cell>
          <cell r="F3777" t="str">
            <v>Mobile Backhauling</v>
          </cell>
          <cell r="G3777"/>
          <cell r="H3777" t="str">
            <v>Dropped</v>
          </cell>
        </row>
        <row r="3778">
          <cell r="A3778" t="str">
            <v>IBS-FTK-18-0823</v>
          </cell>
          <cell r="B3778" t="str">
            <v>DXN0578</v>
          </cell>
          <cell r="C3778" t="str">
            <v xml:space="preserve">Al Ain Center Bur Dubai </v>
          </cell>
          <cell r="D3778" t="str">
            <v>55.296438</v>
          </cell>
          <cell r="E3778" t="str">
            <v>25.256584</v>
          </cell>
          <cell r="F3778" t="str">
            <v>Mobile Backhauling</v>
          </cell>
          <cell r="G3778"/>
          <cell r="H3778" t="str">
            <v>OSP Ready</v>
          </cell>
        </row>
        <row r="3779">
          <cell r="A3779" t="str">
            <v>IBS-FTK-18-0150</v>
          </cell>
          <cell r="B3779" t="str">
            <v>DXN0576</v>
          </cell>
          <cell r="C3779" t="str">
            <v>Majestic Hotel Bur Dubai</v>
          </cell>
          <cell r="D3779" t="str">
            <v>25.253579</v>
          </cell>
          <cell r="E3779" t="str">
            <v>55.293327</v>
          </cell>
          <cell r="F3779" t="str">
            <v>Mobile Backhauling</v>
          </cell>
          <cell r="G3779"/>
          <cell r="H3779" t="str">
            <v>OSP Ready</v>
          </cell>
        </row>
        <row r="3780">
          <cell r="A3780" t="str">
            <v>IBS-SS-19-590</v>
          </cell>
          <cell r="B3780" t="str">
            <v>DXN0575</v>
          </cell>
          <cell r="C3780" t="str">
            <v>Garhoud Towers 2 and 3</v>
          </cell>
          <cell r="D3780" t="str">
            <v>25.249399</v>
          </cell>
          <cell r="E3780" t="str">
            <v>55.343247</v>
          </cell>
          <cell r="F3780" t="str">
            <v>Mobile Backhauling</v>
          </cell>
          <cell r="G3780"/>
          <cell r="H3780" t="str">
            <v>Dropped</v>
          </cell>
        </row>
        <row r="3781">
          <cell r="A3781" t="str">
            <v>IBS-FTK-19-1626</v>
          </cell>
          <cell r="B3781" t="str">
            <v>DXN0574</v>
          </cell>
          <cell r="C3781" t="str">
            <v xml:space="preserve"> Residential Building at JVC (JVC17TCP001C) </v>
          </cell>
          <cell r="D3781" t="str">
            <v>55.217035</v>
          </cell>
          <cell r="E3781" t="str">
            <v xml:space="preserve">25.060764 </v>
          </cell>
          <cell r="F3781" t="str">
            <v>Mobile Backhauling</v>
          </cell>
          <cell r="G3781"/>
          <cell r="H3781" t="str">
            <v>OSP Ready</v>
          </cell>
        </row>
        <row r="3782">
          <cell r="A3782" t="str">
            <v>DXN0573</v>
          </cell>
          <cell r="B3782" t="str">
            <v>DXN0573</v>
          </cell>
          <cell r="C3782" t="str">
            <v>Burj Dubai - The Residences Tower (1)</v>
          </cell>
          <cell r="D3782"/>
          <cell r="E3782"/>
          <cell r="F3782" t="str">
            <v>Mobile Backhauling</v>
          </cell>
          <cell r="G3782"/>
          <cell r="H3782" t="str">
            <v>OSP Ready</v>
          </cell>
        </row>
        <row r="3783">
          <cell r="A3783" t="str">
            <v>IBS-FTK-18-1181</v>
          </cell>
          <cell r="B3783" t="str">
            <v>DXN0572</v>
          </cell>
          <cell r="C3783" t="str">
            <v>3B+G+13+RT Residential Building (Bucca building)</v>
          </cell>
          <cell r="D3783" t="str">
            <v>25.114807</v>
          </cell>
          <cell r="E3783" t="str">
            <v>55.202688</v>
          </cell>
          <cell r="F3783" t="str">
            <v>Mobile Backhauling</v>
          </cell>
          <cell r="G3783"/>
          <cell r="H3783" t="str">
            <v>OSP Ready</v>
          </cell>
        </row>
        <row r="3784">
          <cell r="A3784" t="str">
            <v>IBS-FTK-20-0021</v>
          </cell>
          <cell r="B3784" t="str">
            <v>DXN0570</v>
          </cell>
          <cell r="C3784" t="str">
            <v>Port View Residential Developments R1073-R1076</v>
          </cell>
          <cell r="D3784" t="str">
            <v>55.277227</v>
          </cell>
          <cell r="E3784" t="str">
            <v>25.248186</v>
          </cell>
          <cell r="F3784" t="str">
            <v>Mobile Backhauling</v>
          </cell>
          <cell r="G3784"/>
          <cell r="H3784" t="str">
            <v>Uplink Is Available</v>
          </cell>
        </row>
        <row r="3785">
          <cell r="A3785" t="str">
            <v>IBS-FTK-20-0015</v>
          </cell>
          <cell r="B3785" t="str">
            <v>DXN0568</v>
          </cell>
          <cell r="C3785" t="str">
            <v xml:space="preserve"> Port View Residential Developments R1077 </v>
          </cell>
          <cell r="D3785" t="str">
            <v>55.276635</v>
          </cell>
          <cell r="E3785" t="str">
            <v>25.247388</v>
          </cell>
          <cell r="F3785" t="str">
            <v>Mobile Backhauling</v>
          </cell>
          <cell r="G3785"/>
          <cell r="H3785" t="str">
            <v>OSP Ready</v>
          </cell>
        </row>
        <row r="3786">
          <cell r="A3786" t="str">
            <v>IBS-FTK-19-327</v>
          </cell>
          <cell r="B3786" t="str">
            <v>DXN0567</v>
          </cell>
          <cell r="C3786" t="str">
            <v xml:space="preserve">Glitz Residence 2 Studio City </v>
          </cell>
          <cell r="D3786" t="str">
            <v>55.248668</v>
          </cell>
          <cell r="E3786" t="str">
            <v>25.042575</v>
          </cell>
          <cell r="F3786" t="str">
            <v>Mobile Backhauling</v>
          </cell>
          <cell r="G3786"/>
          <cell r="H3786" t="str">
            <v>OSP Ready</v>
          </cell>
        </row>
        <row r="3787">
          <cell r="A3787" t="str">
            <v>IBS-FTK-20-1834</v>
          </cell>
          <cell r="B3787" t="str">
            <v>DXN0566</v>
          </cell>
          <cell r="C3787" t="str">
            <v xml:space="preserve">ECOS Hotel Al Furjan </v>
          </cell>
          <cell r="D3787" t="str">
            <v>55.153395</v>
          </cell>
          <cell r="E3787" t="str">
            <v>25.020666</v>
          </cell>
          <cell r="F3787" t="str">
            <v>Mobile Backhauling</v>
          </cell>
          <cell r="G3787"/>
          <cell r="H3787" t="str">
            <v>OSP Ready</v>
          </cell>
        </row>
        <row r="3788">
          <cell r="A3788" t="str">
            <v>IBS-FTK-19-326</v>
          </cell>
          <cell r="B3788" t="str">
            <v>DXN0565</v>
          </cell>
          <cell r="C3788" t="str">
            <v xml:space="preserve">Glitz Residence 1 Studio City </v>
          </cell>
          <cell r="D3788" t="str">
            <v>55.247181</v>
          </cell>
          <cell r="E3788" t="str">
            <v>25.041782</v>
          </cell>
          <cell r="F3788" t="str">
            <v>Mobile Backhauling</v>
          </cell>
          <cell r="G3788"/>
          <cell r="H3788" t="str">
            <v>OSP Ready</v>
          </cell>
        </row>
        <row r="3789">
          <cell r="A3789" t="str">
            <v>IBS-FTK-19-1139</v>
          </cell>
          <cell r="B3789" t="str">
            <v>DXN0564</v>
          </cell>
          <cell r="C3789" t="str">
            <v>Azizi Samia Al Furjan</v>
          </cell>
          <cell r="D3789" t="str">
            <v>25.025879</v>
          </cell>
          <cell r="E3789" t="str">
            <v>55.139026</v>
          </cell>
          <cell r="F3789" t="str">
            <v>Mobile Backhauling</v>
          </cell>
          <cell r="G3789"/>
          <cell r="H3789" t="str">
            <v>OSP Ready</v>
          </cell>
        </row>
        <row r="3790">
          <cell r="A3790" t="str">
            <v>IBS-SS-19-593</v>
          </cell>
          <cell r="B3790" t="str">
            <v>DXN0563</v>
          </cell>
          <cell r="C3790" t="str">
            <v>AL GARHOUD MIXED USE</v>
          </cell>
          <cell r="D3790" t="str">
            <v>25.250598</v>
          </cell>
          <cell r="E3790" t="str">
            <v>55.343992</v>
          </cell>
          <cell r="F3790" t="str">
            <v>Mobile Backhauling</v>
          </cell>
          <cell r="G3790"/>
          <cell r="H3790" t="str">
            <v>Dropped</v>
          </cell>
        </row>
        <row r="3791">
          <cell r="A3791" t="str">
            <v>IBS-SS-19-1435</v>
          </cell>
          <cell r="B3791" t="str">
            <v>DXN0562</v>
          </cell>
          <cell r="C3791" t="str">
            <v xml:space="preserve">Expo - Germany Pavilion </v>
          </cell>
          <cell r="D3791" t="str">
            <v>55.154033</v>
          </cell>
          <cell r="E3791" t="str">
            <v>24.960735</v>
          </cell>
          <cell r="F3791" t="str">
            <v>Mobile Backhauling</v>
          </cell>
          <cell r="G3791"/>
          <cell r="H3791" t="str">
            <v>OSP Ready</v>
          </cell>
        </row>
        <row r="3792">
          <cell r="A3792" t="str">
            <v>IBS-FTK-19-807</v>
          </cell>
          <cell r="B3792" t="str">
            <v>DXN0561</v>
          </cell>
          <cell r="C3792" t="str">
            <v>Residential Building 1 at Dubailand (Plot 80)</v>
          </cell>
          <cell r="D3792" t="str">
            <v>55.383063</v>
          </cell>
          <cell r="E3792" t="str">
            <v>25.092377</v>
          </cell>
          <cell r="F3792" t="str">
            <v>Mobile Backhauling</v>
          </cell>
          <cell r="G3792"/>
          <cell r="H3792" t="str">
            <v>OSP Ready</v>
          </cell>
        </row>
        <row r="3793">
          <cell r="A3793" t="str">
            <v>IBS-FTK-21-2004</v>
          </cell>
          <cell r="B3793" t="str">
            <v>DXN0560</v>
          </cell>
          <cell r="C3793" t="str">
            <v xml:space="preserve">Binghatti Avenue Al Jadaf </v>
          </cell>
          <cell r="D3793" t="str">
            <v>55.316081</v>
          </cell>
          <cell r="E3793" t="str">
            <v xml:space="preserve">25.212297 </v>
          </cell>
          <cell r="F3793" t="str">
            <v>Mobile Backhauling</v>
          </cell>
          <cell r="G3793"/>
          <cell r="H3793" t="str">
            <v>OSP Ready</v>
          </cell>
        </row>
        <row r="3794">
          <cell r="A3794" t="str">
            <v>IBS-FTK-19-510</v>
          </cell>
          <cell r="B3794" t="str">
            <v>DXN0559</v>
          </cell>
          <cell r="C3794" t="str">
            <v xml:space="preserve">Harbour Gate Tower 2 at DCH </v>
          </cell>
          <cell r="D3794" t="str">
            <v xml:space="preserve">25.20875 </v>
          </cell>
          <cell r="E3794" t="str">
            <v>55.34642</v>
          </cell>
          <cell r="F3794" t="str">
            <v>Mobile Backhauling</v>
          </cell>
          <cell r="G3794"/>
          <cell r="H3794" t="str">
            <v>OSP Ready</v>
          </cell>
        </row>
        <row r="3795">
          <cell r="A3795" t="str">
            <v>IBS-FTK-19-1588</v>
          </cell>
          <cell r="B3795" t="str">
            <v>DXN0557</v>
          </cell>
          <cell r="C3795" t="str">
            <v xml:space="preserve"> Al Hashimi Tower - DLRC 25.097298, 55.378095</v>
          </cell>
          <cell r="D3795" t="str">
            <v>55.378095</v>
          </cell>
          <cell r="E3795" t="str">
            <v>25.097298</v>
          </cell>
          <cell r="F3795" t="str">
            <v>Mobile Backhauling</v>
          </cell>
          <cell r="G3795"/>
          <cell r="H3795" t="str">
            <v>OSP Ready</v>
          </cell>
        </row>
        <row r="3796">
          <cell r="A3796" t="str">
            <v>IBS-FTK-19-519</v>
          </cell>
          <cell r="B3796" t="str">
            <v>DXN0556</v>
          </cell>
          <cell r="C3796" t="str">
            <v xml:space="preserve"> AL FAHIM RESIDENTIAL TOWER </v>
          </cell>
          <cell r="D3796" t="str">
            <v xml:space="preserve">55.228122  </v>
          </cell>
          <cell r="E3796" t="str">
            <v xml:space="preserve">25.043528 </v>
          </cell>
          <cell r="F3796" t="str">
            <v>Mobile Backhauling</v>
          </cell>
          <cell r="G3796"/>
          <cell r="H3796" t="str">
            <v>OSP Ready</v>
          </cell>
        </row>
        <row r="3797">
          <cell r="A3797" t="str">
            <v>IBS-SS-18-1130</v>
          </cell>
          <cell r="B3797" t="str">
            <v>DXN0555</v>
          </cell>
          <cell r="C3797" t="str">
            <v>Panasonic Avionics DUBAI AIRPORT FREE ZONE</v>
          </cell>
          <cell r="D3797" t="str">
            <v>55.369312</v>
          </cell>
          <cell r="E3797" t="str">
            <v>25.261556</v>
          </cell>
          <cell r="F3797" t="str">
            <v>Mobile Backhauling</v>
          </cell>
          <cell r="G3797"/>
          <cell r="H3797" t="str">
            <v>OSP Ready</v>
          </cell>
        </row>
        <row r="3798">
          <cell r="A3798" t="str">
            <v>IBS-FTK-19-521</v>
          </cell>
          <cell r="B3798" t="str">
            <v>DXN0554</v>
          </cell>
          <cell r="C3798" t="str">
            <v>Sheikha Nora Tower Tecom Site C</v>
          </cell>
          <cell r="D3798" t="str">
            <v>25.098072</v>
          </cell>
          <cell r="E3798" t="str">
            <v>55.176558</v>
          </cell>
          <cell r="F3798" t="str">
            <v>Mobile Backhauling</v>
          </cell>
          <cell r="G3798"/>
          <cell r="H3798" t="str">
            <v>OSP Ready</v>
          </cell>
        </row>
        <row r="3799">
          <cell r="A3799" t="str">
            <v>IBS-FTK-19-334</v>
          </cell>
          <cell r="B3799" t="str">
            <v>DXN0553</v>
          </cell>
          <cell r="C3799" t="str">
            <v>Al Abbar General Contracting Building (Karama hotel)</v>
          </cell>
          <cell r="D3799" t="str">
            <v>55.311671</v>
          </cell>
          <cell r="E3799" t="str">
            <v>25.249741</v>
          </cell>
          <cell r="F3799" t="str">
            <v>Mobile Backhauling</v>
          </cell>
          <cell r="G3799"/>
          <cell r="H3799" t="str">
            <v>NOC &amp; Permitting</v>
          </cell>
        </row>
        <row r="3800">
          <cell r="A3800" t="str">
            <v>IBS-FTK-18-1176</v>
          </cell>
          <cell r="B3800" t="str">
            <v>DXN0552</v>
          </cell>
          <cell r="C3800" t="str">
            <v>Huawei UAE Headquarters</v>
          </cell>
          <cell r="D3800" t="str">
            <v>25.103013</v>
          </cell>
          <cell r="E3800" t="str">
            <v>55.165175</v>
          </cell>
          <cell r="F3800" t="str">
            <v>Mobile Backhauling</v>
          </cell>
          <cell r="G3800"/>
          <cell r="H3800" t="str">
            <v>OSP Ready</v>
          </cell>
        </row>
        <row r="3801">
          <cell r="A3801" t="str">
            <v>IBS-FTK-19-1131</v>
          </cell>
          <cell r="B3801" t="str">
            <v>DXN0551</v>
          </cell>
          <cell r="C3801" t="str">
            <v>The One at JVT</v>
          </cell>
          <cell r="D3801" t="str">
            <v>25.058181</v>
          </cell>
          <cell r="E3801" t="str">
            <v>55.194225</v>
          </cell>
          <cell r="F3801" t="str">
            <v>Mobile Backhauling</v>
          </cell>
          <cell r="G3801"/>
          <cell r="H3801" t="str">
            <v>OSP Ready</v>
          </cell>
        </row>
        <row r="3802">
          <cell r="A3802" t="str">
            <v>IBS-FTK-18-1135</v>
          </cell>
          <cell r="B3802" t="str">
            <v>DXN0550</v>
          </cell>
          <cell r="C3802" t="str">
            <v>A Tower @Sheikh Zayed Rd.</v>
          </cell>
          <cell r="D3802" t="str">
            <v>25.209982</v>
          </cell>
          <cell r="E3802" t="str">
            <v>55.273266</v>
          </cell>
          <cell r="F3802" t="str">
            <v>Mobile Backhauling</v>
          </cell>
          <cell r="G3802"/>
          <cell r="H3802" t="str">
            <v>OSP Ready</v>
          </cell>
        </row>
        <row r="3803">
          <cell r="A3803" t="str">
            <v>IBS-FTK-19-800</v>
          </cell>
          <cell r="B3803" t="str">
            <v>DXN0545</v>
          </cell>
          <cell r="C3803" t="str">
            <v>Azizi Aliyah Hotel Apartments, Al Jadaf</v>
          </cell>
          <cell r="D3803" t="str">
            <v>25.213049</v>
          </cell>
          <cell r="E3803" t="str">
            <v>55.319705</v>
          </cell>
          <cell r="F3803" t="str">
            <v>Mobile Backhauling</v>
          </cell>
          <cell r="G3803"/>
          <cell r="H3803" t="str">
            <v>OSP Ready</v>
          </cell>
        </row>
        <row r="3804">
          <cell r="A3804" t="str">
            <v>IBS-SS-18-1227</v>
          </cell>
          <cell r="B3804" t="str">
            <v>DXN0544</v>
          </cell>
          <cell r="C3804" t="str">
            <v>Premier inn Al Jaddaf</v>
          </cell>
          <cell r="D3804" t="str">
            <v xml:space="preserve"> 25.221516°</v>
          </cell>
          <cell r="E3804" t="str">
            <v>55.331805°</v>
          </cell>
          <cell r="F3804" t="str">
            <v>Mobile Backhauling</v>
          </cell>
          <cell r="G3804"/>
          <cell r="H3804" t="str">
            <v>OSP Ready</v>
          </cell>
        </row>
        <row r="3805">
          <cell r="A3805" t="str">
            <v>IBS-SS-19-545</v>
          </cell>
          <cell r="B3805" t="str">
            <v>DXN0543</v>
          </cell>
          <cell r="C3805" t="str">
            <v>Ribbon of Light @ Dubai Silicon Oasis</v>
          </cell>
          <cell r="D3805" t="str">
            <v>25.110607</v>
          </cell>
          <cell r="E3805" t="str">
            <v>55.384257</v>
          </cell>
          <cell r="F3805" t="str">
            <v>Mobile Backhauling</v>
          </cell>
          <cell r="G3805"/>
          <cell r="H3805" t="str">
            <v>OSP Ready</v>
          </cell>
        </row>
        <row r="3806">
          <cell r="A3806" t="str">
            <v>IBS-FTK-19-1140</v>
          </cell>
          <cell r="B3806" t="str">
            <v>DXN0542</v>
          </cell>
          <cell r="C3806" t="str">
            <v>Azizi Star</v>
          </cell>
          <cell r="D3806" t="str">
            <v>55.138923</v>
          </cell>
          <cell r="E3806" t="str">
            <v>25.025251</v>
          </cell>
          <cell r="F3806" t="str">
            <v>Mobile Backhauling</v>
          </cell>
          <cell r="G3806"/>
          <cell r="H3806" t="str">
            <v>OSP Ready</v>
          </cell>
        </row>
        <row r="3807">
          <cell r="A3807" t="str">
            <v>IBS-FTK-19-1478</v>
          </cell>
          <cell r="B3807" t="str">
            <v>DXN0541</v>
          </cell>
          <cell r="C3807" t="str">
            <v xml:space="preserve"> Marina Diamond 1 Dubai Marina </v>
          </cell>
          <cell r="D3807" t="str">
            <v>55.144735</v>
          </cell>
          <cell r="E3807" t="str">
            <v xml:space="preserve">25.079822 </v>
          </cell>
          <cell r="F3807" t="str">
            <v>Mobile Backhauling</v>
          </cell>
          <cell r="G3807"/>
          <cell r="H3807" t="str">
            <v>OSP Ready</v>
          </cell>
        </row>
        <row r="3808">
          <cell r="A3808" t="str">
            <v>IBS-FTK-19-620</v>
          </cell>
          <cell r="B3808" t="str">
            <v>DXN0539</v>
          </cell>
          <cell r="C3808" t="str">
            <v>Seasons Community Buildings - Summer 2</v>
          </cell>
          <cell r="D3808" t="str">
            <v>55.201952</v>
          </cell>
          <cell r="E3808" t="str">
            <v>25.060113</v>
          </cell>
          <cell r="F3808" t="str">
            <v>Mobile Backhauling</v>
          </cell>
          <cell r="G3808"/>
          <cell r="H3808" t="str">
            <v>OSP Ready</v>
          </cell>
        </row>
        <row r="3809">
          <cell r="A3809" t="str">
            <v>IBS-FTK-19-619</v>
          </cell>
          <cell r="B3809" t="str">
            <v>DXN0538</v>
          </cell>
          <cell r="C3809" t="str">
            <v>Seasons Community Buildings - Summer 1</v>
          </cell>
          <cell r="D3809" t="str">
            <v>55.201665</v>
          </cell>
          <cell r="E3809" t="str">
            <v>25.059689</v>
          </cell>
          <cell r="F3809" t="str">
            <v>Mobile Backhauling</v>
          </cell>
          <cell r="G3809"/>
          <cell r="H3809" t="str">
            <v>OSP Ready</v>
          </cell>
        </row>
        <row r="3810">
          <cell r="A3810" t="str">
            <v>IBS-FTK-19-698</v>
          </cell>
          <cell r="B3810" t="str">
            <v>DXN0536</v>
          </cell>
          <cell r="C3810" t="str">
            <v>Azizi Plaza Hotel Apartments Al Furjan</v>
          </cell>
          <cell r="D3810" t="str">
            <v>55.139048</v>
          </cell>
          <cell r="E3810" t="str">
            <v xml:space="preserve">25.021907 </v>
          </cell>
          <cell r="F3810" t="str">
            <v>Mobile Backhauling</v>
          </cell>
          <cell r="G3810"/>
          <cell r="H3810" t="str">
            <v>OSP Ready</v>
          </cell>
        </row>
        <row r="3811">
          <cell r="A3811" t="str">
            <v>IBS-SS-21-3042</v>
          </cell>
          <cell r="B3811" t="str">
            <v>DXN0535</v>
          </cell>
          <cell r="C3811" t="str">
            <v xml:space="preserve">Dubai Harbour Cruise Terminal  Dubai Harbour Cruise Terminal  B </v>
          </cell>
          <cell r="D3811" t="str">
            <v>55.1294</v>
          </cell>
          <cell r="E3811" t="str">
            <v>25.0927</v>
          </cell>
          <cell r="F3811" t="str">
            <v>Mobile Backhauling</v>
          </cell>
          <cell r="G3811"/>
          <cell r="H3811" t="str">
            <v>OSP Ready</v>
          </cell>
        </row>
        <row r="3812">
          <cell r="A3812" t="str">
            <v>IBS-SS-19-578</v>
          </cell>
          <cell r="B3812" t="str">
            <v>DXN0534</v>
          </cell>
          <cell r="C3812" t="str">
            <v>Citymax Hotel @ Business Bay</v>
          </cell>
          <cell r="D3812" t="str">
            <v>25.179163</v>
          </cell>
          <cell r="E3812" t="str">
            <v>55.277229</v>
          </cell>
          <cell r="F3812" t="str">
            <v>Mobile Backhauling</v>
          </cell>
          <cell r="G3812"/>
          <cell r="H3812" t="str">
            <v>OSP Ready</v>
          </cell>
        </row>
        <row r="3813">
          <cell r="A3813" t="str">
            <v>IBS-FTK-18-0938</v>
          </cell>
          <cell r="B3813" t="str">
            <v>DXN0533</v>
          </cell>
          <cell r="C3813" t="str">
            <v>Seasons Community Buildings - Autumn 1</v>
          </cell>
          <cell r="D3813" t="str">
            <v>55.20279</v>
          </cell>
          <cell r="E3813" t="str">
            <v>25.058754</v>
          </cell>
          <cell r="F3813" t="str">
            <v>Mobile Backhauling</v>
          </cell>
          <cell r="G3813"/>
          <cell r="H3813" t="str">
            <v>OSP Ready</v>
          </cell>
        </row>
        <row r="3814">
          <cell r="A3814" t="str">
            <v>IBS-FTK-20-1809</v>
          </cell>
          <cell r="B3814" t="str">
            <v>DXN0532</v>
          </cell>
          <cell r="C3814" t="str">
            <v xml:space="preserve"> Leerbach Palace Arjan </v>
          </cell>
          <cell r="D3814" t="str">
            <v>55.233422</v>
          </cell>
          <cell r="E3814" t="str">
            <v xml:space="preserve">25.065111 </v>
          </cell>
          <cell r="F3814" t="str">
            <v>Mobile Backhauling</v>
          </cell>
          <cell r="G3814"/>
          <cell r="H3814" t="str">
            <v>OSP Ready</v>
          </cell>
        </row>
        <row r="3815">
          <cell r="A3815" t="str">
            <v>IBS-SS-21-3043</v>
          </cell>
          <cell r="B3815" t="str">
            <v>DXN0530</v>
          </cell>
          <cell r="C3815" t="str">
            <v xml:space="preserve"> Dubai Harbour Cruise Terminal  Dubai Harbour Cruise Terminal  A </v>
          </cell>
          <cell r="D3815" t="str">
            <v>55.132302</v>
          </cell>
          <cell r="E3815" t="str">
            <v xml:space="preserve">25.094012 </v>
          </cell>
          <cell r="F3815" t="str">
            <v>Mobile Backhauling</v>
          </cell>
          <cell r="G3815"/>
          <cell r="H3815" t="str">
            <v>OSP Ready</v>
          </cell>
        </row>
        <row r="3816">
          <cell r="A3816" t="str">
            <v>IBS-FTK-18-0144</v>
          </cell>
          <cell r="B3816" t="str">
            <v>DXN0529</v>
          </cell>
          <cell r="C3816" t="str">
            <v>Ramada Plaza JBR</v>
          </cell>
          <cell r="D3816" t="str">
            <v>25.077637</v>
          </cell>
          <cell r="E3816" t="str">
            <v>55.13585</v>
          </cell>
          <cell r="F3816" t="str">
            <v>Mobile Backhauling</v>
          </cell>
          <cell r="G3816"/>
          <cell r="H3816" t="str">
            <v>OSP Ready</v>
          </cell>
        </row>
        <row r="3817">
          <cell r="A3817" t="str">
            <v>IBS-SS-19-123</v>
          </cell>
          <cell r="B3817" t="str">
            <v>DXN0528</v>
          </cell>
          <cell r="C3817" t="str">
            <v>Art of Living Mall Al Barsha</v>
          </cell>
          <cell r="D3817" t="str">
            <v>25.104668</v>
          </cell>
          <cell r="E3817" t="str">
            <v>55.228062</v>
          </cell>
          <cell r="F3817" t="str">
            <v>Mobile Backhauling</v>
          </cell>
          <cell r="G3817"/>
          <cell r="H3817" t="str">
            <v>OSP Ready</v>
          </cell>
        </row>
        <row r="3818">
          <cell r="A3818" t="str">
            <v>IBS-FTK-20-1597</v>
          </cell>
          <cell r="B3818" t="str">
            <v>DXN0527</v>
          </cell>
          <cell r="C3818" t="str">
            <v xml:space="preserve">Belgravia-3 Ellington JVC </v>
          </cell>
          <cell r="D3818" t="str">
            <v>55.200121</v>
          </cell>
          <cell r="E3818" t="str">
            <v>25.059707</v>
          </cell>
          <cell r="F3818" t="str">
            <v>Mobile Backhauling</v>
          </cell>
          <cell r="G3818"/>
          <cell r="H3818" t="str">
            <v>OSP Ready</v>
          </cell>
        </row>
        <row r="3819">
          <cell r="A3819" t="str">
            <v>IBS-FTK-20-1524</v>
          </cell>
          <cell r="B3819" t="str">
            <v>DXN0526</v>
          </cell>
          <cell r="C3819" t="str">
            <v xml:space="preserve">Hanover Square JVC Ground floor GSM room </v>
          </cell>
          <cell r="D3819" t="str">
            <v>55.20472</v>
          </cell>
          <cell r="E3819" t="str">
            <v>25.068175</v>
          </cell>
          <cell r="F3819" t="str">
            <v>Mobile Backhauling</v>
          </cell>
          <cell r="G3819"/>
          <cell r="H3819" t="str">
            <v>OSP Ready</v>
          </cell>
        </row>
        <row r="3820">
          <cell r="A3820" t="str">
            <v>IBS-FTK-19-697</v>
          </cell>
          <cell r="B3820" t="str">
            <v>DXN0525</v>
          </cell>
          <cell r="C3820" t="str">
            <v>Azizi Farishta Al Furjan</v>
          </cell>
          <cell r="D3820" t="str">
            <v>55.139067</v>
          </cell>
          <cell r="E3820" t="str">
            <v xml:space="preserve">25.024137 </v>
          </cell>
          <cell r="F3820" t="str">
            <v>Mobile Backhauling</v>
          </cell>
          <cell r="G3820"/>
          <cell r="H3820" t="str">
            <v>OSP Ready</v>
          </cell>
        </row>
        <row r="3821">
          <cell r="A3821" t="str">
            <v>IBS-SS-20-1174</v>
          </cell>
          <cell r="B3821" t="str">
            <v>DXN0524</v>
          </cell>
          <cell r="C3821" t="str">
            <v xml:space="preserve">AL GHURAIR Investment Tower_Al Raffa </v>
          </cell>
          <cell r="D3821" t="str">
            <v>55.293655</v>
          </cell>
          <cell r="E3821" t="str">
            <v xml:space="preserve">25.25556 </v>
          </cell>
          <cell r="F3821" t="str">
            <v>Mobile Backhauling</v>
          </cell>
          <cell r="G3821"/>
          <cell r="H3821" t="str">
            <v>OSP Ready</v>
          </cell>
        </row>
        <row r="3822">
          <cell r="A3822" t="str">
            <v>IBS-FTK-21-2036</v>
          </cell>
          <cell r="B3822" t="str">
            <v>DXN0523</v>
          </cell>
          <cell r="C3822" t="str">
            <v xml:space="preserve">Suliman Dockrat Building JVC </v>
          </cell>
          <cell r="D3822" t="str">
            <v>55.220376</v>
          </cell>
          <cell r="E3822" t="str">
            <v xml:space="preserve">25.055358 </v>
          </cell>
          <cell r="F3822" t="str">
            <v>Mobile Backhauling</v>
          </cell>
          <cell r="G3822"/>
          <cell r="H3822" t="str">
            <v>OSP Ready</v>
          </cell>
        </row>
        <row r="3823">
          <cell r="A3823" t="str">
            <v>IBS-FTK-19-1137</v>
          </cell>
          <cell r="B3823" t="str">
            <v>DXN0522</v>
          </cell>
          <cell r="C3823" t="str">
            <v>Auris Hotel Building, Al Furjan</v>
          </cell>
          <cell r="D3823" t="str">
            <v>55.142308</v>
          </cell>
          <cell r="E3823" t="str">
            <v xml:space="preserve">25.018533 </v>
          </cell>
          <cell r="F3823" t="str">
            <v>Mobile Backhauling</v>
          </cell>
          <cell r="G3823"/>
          <cell r="H3823" t="str">
            <v>OSP Ready</v>
          </cell>
        </row>
        <row r="3824">
          <cell r="A3824" t="str">
            <v>IBS-FTK-21-3065</v>
          </cell>
          <cell r="B3824" t="str">
            <v>DXN0520</v>
          </cell>
          <cell r="C3824" t="str">
            <v>Shobha Waves Tower Al Merkadh Commercial &amp; Residential</v>
          </cell>
          <cell r="D3824" t="str">
            <v xml:space="preserve"> 55.309566</v>
          </cell>
          <cell r="E3824" t="str">
            <v xml:space="preserve"> 25.174966</v>
          </cell>
          <cell r="F3824" t="str">
            <v>Mobile Backhauling</v>
          </cell>
          <cell r="G3824"/>
          <cell r="H3824" t="str">
            <v>OSP Ready</v>
          </cell>
        </row>
        <row r="3825">
          <cell r="A3825" t="str">
            <v>IBS-FTK-20-1402</v>
          </cell>
          <cell r="B3825" t="str">
            <v>DXN0519</v>
          </cell>
          <cell r="C3825" t="str">
            <v xml:space="preserve"> Knowledge Village Complex Buildings 14-19 </v>
          </cell>
          <cell r="D3825" t="str">
            <v>55.164203°</v>
          </cell>
          <cell r="E3825" t="str">
            <v xml:space="preserve">25.103421° </v>
          </cell>
          <cell r="F3825" t="str">
            <v>Mobile Backhauling</v>
          </cell>
          <cell r="G3825"/>
          <cell r="H3825" t="str">
            <v>OSP Ready</v>
          </cell>
        </row>
        <row r="3826">
          <cell r="A3826" t="str">
            <v>IBS-SS-21-3067</v>
          </cell>
          <cell r="B3826" t="str">
            <v>DXN0518</v>
          </cell>
          <cell r="C3826" t="str">
            <v xml:space="preserve">Dubai Commercity Business Cluster A and B </v>
          </cell>
          <cell r="D3826" t="str">
            <v>55.36758</v>
          </cell>
          <cell r="E3826" t="str">
            <v xml:space="preserve">25.23511 </v>
          </cell>
          <cell r="F3826" t="str">
            <v>Mobile Backhauling</v>
          </cell>
          <cell r="G3826"/>
          <cell r="H3826" t="str">
            <v>OSP Ready</v>
          </cell>
        </row>
        <row r="3827">
          <cell r="A3827" t="str">
            <v>IBS-SS-19-39</v>
          </cell>
          <cell r="B3827" t="str">
            <v>DXN0517</v>
          </cell>
          <cell r="C3827" t="str">
            <v xml:space="preserve"> Nshama Town Square_ Hayat Boulevard 01 Taawun</v>
          </cell>
          <cell r="D3827" t="str">
            <v>25.004238</v>
          </cell>
          <cell r="E3827" t="str">
            <v>55.296197</v>
          </cell>
          <cell r="F3827" t="str">
            <v>Mobile Backhauling</v>
          </cell>
          <cell r="G3827"/>
          <cell r="H3827" t="str">
            <v>OSP Ready</v>
          </cell>
        </row>
        <row r="3828">
          <cell r="A3828" t="str">
            <v>IBS-FTK-19-1479</v>
          </cell>
          <cell r="B3828" t="str">
            <v>DXN0516</v>
          </cell>
          <cell r="C3828" t="str">
            <v xml:space="preserve">Marina Diamond 6 Dubai Marina </v>
          </cell>
          <cell r="D3828" t="str">
            <v>55.145827</v>
          </cell>
          <cell r="E3828" t="str">
            <v xml:space="preserve">25.080657 </v>
          </cell>
          <cell r="F3828" t="str">
            <v>Mobile Backhauling</v>
          </cell>
          <cell r="G3828"/>
          <cell r="H3828" t="str">
            <v>OSP Ready</v>
          </cell>
        </row>
        <row r="3829">
          <cell r="A3829" t="str">
            <v>IBS-SS-19-588</v>
          </cell>
          <cell r="B3829" t="str">
            <v>DXN0515</v>
          </cell>
          <cell r="C3829" t="str">
            <v xml:space="preserve"> Nshama Town Square_ Hayat Boulevard 02 </v>
          </cell>
          <cell r="D3829" t="str">
            <v>55.296541</v>
          </cell>
          <cell r="E3829" t="str">
            <v>25.004823</v>
          </cell>
          <cell r="F3829" t="str">
            <v>Mobile Backhauling</v>
          </cell>
          <cell r="G3829"/>
          <cell r="H3829" t="str">
            <v>OSP Ready</v>
          </cell>
        </row>
        <row r="3830">
          <cell r="A3830" t="str">
            <v>IBS-FTK-19-302</v>
          </cell>
          <cell r="B3830" t="str">
            <v>DXN0512</v>
          </cell>
          <cell r="C3830" t="str">
            <v>Murano Residence Tower 3 Al Furjan</v>
          </cell>
          <cell r="D3830" t="str">
            <v xml:space="preserve">25.024859 </v>
          </cell>
          <cell r="E3830" t="str">
            <v xml:space="preserve">55.140416 </v>
          </cell>
          <cell r="F3830" t="str">
            <v>Mobile Backhauling</v>
          </cell>
          <cell r="G3830"/>
          <cell r="H3830" t="str">
            <v>OSP Ready</v>
          </cell>
        </row>
        <row r="3831">
          <cell r="A3831" t="str">
            <v>IBS-FTK-20-1401</v>
          </cell>
          <cell r="B3831" t="str">
            <v>DXN0511</v>
          </cell>
          <cell r="C3831" t="str">
            <v xml:space="preserve"> Knowledge Village Complex Buildings 8-13 </v>
          </cell>
          <cell r="D3831" t="str">
            <v>55.160790</v>
          </cell>
          <cell r="E3831" t="str">
            <v>25.102030°</v>
          </cell>
          <cell r="F3831" t="str">
            <v>Mobile Backhauling</v>
          </cell>
          <cell r="G3831"/>
          <cell r="H3831" t="str">
            <v>OSP Ready</v>
          </cell>
        </row>
        <row r="3832">
          <cell r="A3832" t="str">
            <v>IBS-FTK-19-301</v>
          </cell>
          <cell r="B3832" t="str">
            <v>DXN0510</v>
          </cell>
          <cell r="C3832" t="str">
            <v>Murano Residence Tower 2 Al Furjan</v>
          </cell>
          <cell r="D3832" t="str">
            <v xml:space="preserve">25.024466 </v>
          </cell>
          <cell r="E3832" t="str">
            <v>55.140428</v>
          </cell>
          <cell r="F3832" t="str">
            <v>Mobile Backhauling</v>
          </cell>
          <cell r="G3832"/>
          <cell r="H3832" t="str">
            <v>OSP Ready</v>
          </cell>
        </row>
        <row r="3833">
          <cell r="A3833" t="str">
            <v>IBS-FTK-20-1400</v>
          </cell>
          <cell r="B3833" t="str">
            <v>DXN0509</v>
          </cell>
          <cell r="C3833" t="str">
            <v xml:space="preserve">Knowledge Village Complex Buildings 1-7 </v>
          </cell>
          <cell r="D3833" t="str">
            <v>55.163089°</v>
          </cell>
          <cell r="E3833" t="str">
            <v xml:space="preserve">25.103994° </v>
          </cell>
          <cell r="F3833" t="str">
            <v>Mobile Backhauling</v>
          </cell>
          <cell r="G3833"/>
          <cell r="H3833" t="str">
            <v>OSP Ready</v>
          </cell>
        </row>
        <row r="3834">
          <cell r="A3834" t="str">
            <v>IBS-SS-19-569</v>
          </cell>
          <cell r="B3834" t="str">
            <v>DXN0508</v>
          </cell>
          <cell r="C3834" t="str">
            <v xml:space="preserve"> Mirdif Hills_Janayen Avenue (North Village)  </v>
          </cell>
          <cell r="D3834" t="str">
            <v>25.22601</v>
          </cell>
          <cell r="E3834" t="str">
            <v>55.441656</v>
          </cell>
          <cell r="F3834" t="str">
            <v>Mobile Backhauling</v>
          </cell>
          <cell r="G3834"/>
          <cell r="H3834" t="str">
            <v>OSP Ready</v>
          </cell>
        </row>
        <row r="3835">
          <cell r="A3835" t="str">
            <v>IBS-FTK-20-1601</v>
          </cell>
          <cell r="B3835" t="str">
            <v>DXN0506</v>
          </cell>
          <cell r="C3835" t="str">
            <v>DP World Security New Staff Accommodation Blocks 10 to 13</v>
          </cell>
          <cell r="D3835" t="str">
            <v>55.115909</v>
          </cell>
          <cell r="E3835" t="str">
            <v>24.941917</v>
          </cell>
          <cell r="F3835" t="str">
            <v>Mobile Backhauling</v>
          </cell>
          <cell r="G3835"/>
          <cell r="H3835" t="str">
            <v>OSP Ready</v>
          </cell>
        </row>
        <row r="3836">
          <cell r="A3836" t="str">
            <v>IBS-FTK-20-1600</v>
          </cell>
          <cell r="B3836" t="str">
            <v>DXN0505</v>
          </cell>
          <cell r="C3836" t="str">
            <v xml:space="preserve">DP World Security New Staff Accommodation Blocks 6 to 9 </v>
          </cell>
          <cell r="D3836" t="str">
            <v>55.114199</v>
          </cell>
          <cell r="E3836" t="str">
            <v>24.939044</v>
          </cell>
          <cell r="F3836" t="str">
            <v>Mobile Backhauling</v>
          </cell>
          <cell r="G3836"/>
          <cell r="H3836" t="str">
            <v>OSP Ready</v>
          </cell>
        </row>
        <row r="3837">
          <cell r="A3837" t="str">
            <v>IBS-FTK-20-1523</v>
          </cell>
          <cell r="B3837" t="str">
            <v>DXN0504</v>
          </cell>
          <cell r="C3837" t="str">
            <v>DP World Security New Staff Accommodation</v>
          </cell>
          <cell r="D3837" t="str">
            <v>55.111755</v>
          </cell>
          <cell r="E3837" t="str">
            <v>24.938949</v>
          </cell>
          <cell r="F3837" t="str">
            <v>Mobile Backhauling</v>
          </cell>
          <cell r="G3837"/>
          <cell r="H3837" t="str">
            <v>OSP Ready</v>
          </cell>
        </row>
        <row r="3838">
          <cell r="A3838" t="str">
            <v>IBS-SS-18-0914</v>
          </cell>
          <cell r="B3838" t="str">
            <v>DXN0502</v>
          </cell>
          <cell r="C3838" t="str">
            <v>Med clinic Parkview Hospital @ Al Barsha South Third</v>
          </cell>
          <cell r="D3838"/>
          <cell r="E3838"/>
          <cell r="F3838" t="str">
            <v>Mobile Backhauling</v>
          </cell>
          <cell r="G3838"/>
          <cell r="H3838" t="str">
            <v>RFSed previously</v>
          </cell>
        </row>
        <row r="3839">
          <cell r="A3839" t="str">
            <v>IBS-FTK-21-3736</v>
          </cell>
          <cell r="B3839" t="str">
            <v>DXN0501</v>
          </cell>
          <cell r="C3839" t="str">
            <v xml:space="preserve">  DHA Clinic Umm Suqeim </v>
          </cell>
          <cell r="D3839" t="str">
            <v>55.207496</v>
          </cell>
          <cell r="E3839" t="str">
            <v xml:space="preserve">25.160406 </v>
          </cell>
          <cell r="F3839" t="str">
            <v>Mobile Backhauling</v>
          </cell>
          <cell r="G3839"/>
          <cell r="H3839" t="str">
            <v>OSP Ready</v>
          </cell>
        </row>
        <row r="3840">
          <cell r="A3840" t="str">
            <v>IBS-FTK-19-612</v>
          </cell>
          <cell r="B3840" t="str">
            <v>DXN0500</v>
          </cell>
          <cell r="C3840" t="str">
            <v xml:space="preserve">DT1 Residence Tower Downtown </v>
          </cell>
          <cell r="D3840" t="str">
            <v>55.269454</v>
          </cell>
          <cell r="E3840" t="str">
            <v xml:space="preserve">25.191694 </v>
          </cell>
          <cell r="F3840" t="str">
            <v>Mobile Backhauling</v>
          </cell>
          <cell r="G3840"/>
          <cell r="H3840" t="str">
            <v>OSP Ready</v>
          </cell>
        </row>
        <row r="3841">
          <cell r="A3841" t="str">
            <v>IBS-FTK-19-530</v>
          </cell>
          <cell r="B3841" t="str">
            <v>DXN0496</v>
          </cell>
          <cell r="C3841" t="str">
            <v>Dubai Metro Red Line_Expo 2020 Station (Elevated)</v>
          </cell>
          <cell r="D3841" t="str">
            <v>24.963467</v>
          </cell>
          <cell r="E3841" t="str">
            <v>55.146034</v>
          </cell>
          <cell r="F3841" t="str">
            <v>Mobile Backhauling</v>
          </cell>
          <cell r="G3841"/>
          <cell r="H3841" t="str">
            <v>OSP Ready</v>
          </cell>
        </row>
        <row r="3842">
          <cell r="A3842" t="str">
            <v>IBS-FTK-19-529</v>
          </cell>
          <cell r="B3842" t="str">
            <v>DXN0495</v>
          </cell>
          <cell r="C3842" t="str">
            <v>Dubai Metro Red Line_Expo Link R74 Station (Underground) &amp; Tunnel</v>
          </cell>
          <cell r="D3842" t="str">
            <v>25.005749</v>
          </cell>
          <cell r="E3842" t="str">
            <v>55.155829</v>
          </cell>
          <cell r="F3842" t="str">
            <v>Mobile Backhauling</v>
          </cell>
          <cell r="G3842"/>
          <cell r="H3842" t="str">
            <v>OSP Ready</v>
          </cell>
        </row>
        <row r="3843">
          <cell r="A3843" t="str">
            <v>IBS-FTK-19-1158</v>
          </cell>
          <cell r="B3843" t="str">
            <v>DXN0494</v>
          </cell>
          <cell r="C3843" t="str">
            <v xml:space="preserve"> Adagio Hotel Apartments Palm Jumeirah </v>
          </cell>
          <cell r="D3843" t="str">
            <v>25.108656</v>
          </cell>
          <cell r="E3843" t="str">
            <v>55.143049</v>
          </cell>
          <cell r="F3843" t="str">
            <v>Mobile Backhauling</v>
          </cell>
          <cell r="G3843"/>
          <cell r="H3843" t="str">
            <v>OSP Ready</v>
          </cell>
        </row>
        <row r="3844">
          <cell r="A3844" t="str">
            <v>IBS-SS-20-1169</v>
          </cell>
          <cell r="B3844" t="str">
            <v>DXN0492</v>
          </cell>
          <cell r="C3844" t="str">
            <v xml:space="preserve"> Al Zarooni Tower Plot 1341042</v>
          </cell>
          <cell r="D3844" t="str">
            <v>55.35625</v>
          </cell>
          <cell r="E3844" t="str">
            <v>25.28292</v>
          </cell>
          <cell r="F3844" t="str">
            <v>Mobile Backhauling</v>
          </cell>
          <cell r="G3844"/>
          <cell r="H3844" t="str">
            <v>OSP Ready</v>
          </cell>
        </row>
        <row r="3845">
          <cell r="A3845" t="str">
            <v>IBS-SS-19-1399</v>
          </cell>
          <cell r="B3845" t="str">
            <v>DXN0491</v>
          </cell>
          <cell r="C3845" t="str">
            <v xml:space="preserve"> Harbour Residences Tower</v>
          </cell>
          <cell r="D3845" t="str">
            <v>55.141062</v>
          </cell>
          <cell r="E3845" t="str">
            <v xml:space="preserve">25.07867 </v>
          </cell>
          <cell r="F3845" t="str">
            <v>Mobile Backhauling</v>
          </cell>
          <cell r="G3845"/>
          <cell r="H3845" t="str">
            <v>OSP Ready</v>
          </cell>
        </row>
        <row r="3846">
          <cell r="A3846" t="str">
            <v>IBS-FTK-20-1574</v>
          </cell>
          <cell r="B3846" t="str">
            <v>DXN0487</v>
          </cell>
          <cell r="C3846" t="str">
            <v xml:space="preserve">Mama Shelter Hotel </v>
          </cell>
          <cell r="D3846" t="str">
            <v>55.271965</v>
          </cell>
          <cell r="E3846" t="str">
            <v>25.180142</v>
          </cell>
          <cell r="F3846" t="str">
            <v>Mobile Backhauling</v>
          </cell>
          <cell r="G3846"/>
          <cell r="H3846" t="str">
            <v>NOC &amp; Permitting</v>
          </cell>
        </row>
        <row r="3847">
          <cell r="A3847" t="str">
            <v>IBS-FTK-18-0153</v>
          </cell>
          <cell r="B3847" t="str">
            <v>DXN0486</v>
          </cell>
          <cell r="C3847" t="str">
            <v>Atom Global Shipment &amp; Logistics DIC</v>
          </cell>
          <cell r="D3847" t="str">
            <v>24.86481</v>
          </cell>
          <cell r="E3847" t="str">
            <v>55.05656</v>
          </cell>
          <cell r="F3847" t="str">
            <v>Mobile Backhauling</v>
          </cell>
          <cell r="G3847"/>
          <cell r="H3847" t="str">
            <v>RFSed previously</v>
          </cell>
        </row>
        <row r="3848">
          <cell r="A3848" t="str">
            <v>IBS-SS-20-0967</v>
          </cell>
          <cell r="B3848" t="str">
            <v>DXN0485</v>
          </cell>
          <cell r="C3848" t="str">
            <v xml:space="preserve">Marriot Hotel @Al Jaddaf , Dubai </v>
          </cell>
          <cell r="D3848" t="str">
            <v>55.3331</v>
          </cell>
          <cell r="E3848" t="str">
            <v>25.21989</v>
          </cell>
          <cell r="F3848" t="str">
            <v>Mobile Backhauling</v>
          </cell>
          <cell r="G3848"/>
          <cell r="H3848" t="str">
            <v>OSP Ready</v>
          </cell>
        </row>
        <row r="3849">
          <cell r="A3849" t="str">
            <v>IBS-FTK-18-0858</v>
          </cell>
          <cell r="B3849" t="str">
            <v>DXN0484</v>
          </cell>
          <cell r="C3849" t="str">
            <v xml:space="preserve">Burj Al Nahar Mall Juma Al Majid Commercial Building, Al Muteena </v>
          </cell>
          <cell r="D3849" t="str">
            <v>55.316605</v>
          </cell>
          <cell r="E3849" t="str">
            <v xml:space="preserve"> 25.273983</v>
          </cell>
          <cell r="F3849" t="str">
            <v>Mobile Backhauling</v>
          </cell>
          <cell r="G3849"/>
          <cell r="H3849" t="str">
            <v>OSP Ready</v>
          </cell>
        </row>
        <row r="3850">
          <cell r="A3850" t="str">
            <v>IBS-FTK-19-1372</v>
          </cell>
          <cell r="B3850" t="str">
            <v>DXN0480</v>
          </cell>
          <cell r="C3850" t="str">
            <v xml:space="preserve"> LuLu Hypermarket Rashidiya  MAIN GSM AT  Base ment parking area</v>
          </cell>
          <cell r="D3850" t="str">
            <v>25.226739 55.387354</v>
          </cell>
          <cell r="E3850" t="str">
            <v>25.226739 55.387354</v>
          </cell>
          <cell r="F3850" t="str">
            <v>Mobile Backhauling</v>
          </cell>
          <cell r="G3850"/>
          <cell r="H3850" t="str">
            <v>OSP Ready</v>
          </cell>
        </row>
        <row r="3851">
          <cell r="A3851" t="str">
            <v>IBS-FTK-19-1033</v>
          </cell>
          <cell r="B3851" t="str">
            <v>DXN0478</v>
          </cell>
          <cell r="C3851" t="str">
            <v xml:space="preserve"> Nadd Al Hamar (P1815) Residences </v>
          </cell>
          <cell r="D3851" t="str">
            <v>55.392348</v>
          </cell>
          <cell r="E3851" t="str">
            <v xml:space="preserve">25.187777 </v>
          </cell>
          <cell r="F3851" t="str">
            <v>Mobile Backhauling</v>
          </cell>
          <cell r="G3851"/>
          <cell r="H3851" t="str">
            <v>OSP Ready</v>
          </cell>
        </row>
        <row r="3852">
          <cell r="A3852" t="str">
            <v>IBS-FTK-19-1135</v>
          </cell>
          <cell r="B3852" t="str">
            <v>DXN0477</v>
          </cell>
          <cell r="C3852" t="str">
            <v xml:space="preserve"> Nakheel West Beach Club Palm Jumeirah </v>
          </cell>
          <cell r="D3852" t="str">
            <v>55.138694</v>
          </cell>
          <cell r="E3852" t="str">
            <v xml:space="preserve">25.110079 </v>
          </cell>
          <cell r="F3852" t="str">
            <v>Mobile Backhauling</v>
          </cell>
          <cell r="G3852"/>
          <cell r="H3852" t="str">
            <v>OSP Ready</v>
          </cell>
        </row>
        <row r="3853">
          <cell r="A3853" t="str">
            <v>IBS-SS-19-587</v>
          </cell>
          <cell r="B3853" t="str">
            <v>DXN0476</v>
          </cell>
          <cell r="C3853" t="str">
            <v>Zahra Breeze 2</v>
          </cell>
          <cell r="D3853" t="str">
            <v>25.006011</v>
          </cell>
          <cell r="E3853" t="str">
            <v>55.295545</v>
          </cell>
          <cell r="F3853" t="str">
            <v>Mobile Backhauling</v>
          </cell>
          <cell r="G3853"/>
          <cell r="H3853" t="str">
            <v>OSP Ready</v>
          </cell>
        </row>
        <row r="3854">
          <cell r="A3854" t="str">
            <v>IBS-SS-19-232</v>
          </cell>
          <cell r="B3854" t="str">
            <v>DXN0475</v>
          </cell>
          <cell r="C3854" t="str">
            <v xml:space="preserve">Sheikh Marwan Tower SZR </v>
          </cell>
          <cell r="D3854" t="str">
            <v>55.274914</v>
          </cell>
          <cell r="E3854" t="str">
            <v>25.212385</v>
          </cell>
          <cell r="F3854" t="str">
            <v>Mobile Backhauling</v>
          </cell>
          <cell r="G3854"/>
          <cell r="H3854" t="str">
            <v>CW Completed</v>
          </cell>
        </row>
        <row r="3855">
          <cell r="A3855" t="str">
            <v>IBS-FTK-18-0126</v>
          </cell>
          <cell r="B3855" t="str">
            <v>DXN0474</v>
          </cell>
          <cell r="C3855" t="str">
            <v>Marina Heights Tower</v>
          </cell>
          <cell r="D3855" t="str">
            <v>25.087118</v>
          </cell>
          <cell r="E3855" t="str">
            <v>55.148691</v>
          </cell>
          <cell r="F3855" t="str">
            <v>Mobile Backhauling</v>
          </cell>
          <cell r="G3855"/>
          <cell r="H3855" t="str">
            <v>OSP Ready</v>
          </cell>
        </row>
        <row r="3856">
          <cell r="A3856" t="str">
            <v>IBS-FTK-19-1054</v>
          </cell>
          <cell r="B3856" t="str">
            <v>DXN0472</v>
          </cell>
          <cell r="C3856" t="str">
            <v>The Address Harbour Point Tower 2</v>
          </cell>
          <cell r="D3856" t="str">
            <v>25.209444°</v>
          </cell>
          <cell r="E3856" t="str">
            <v>55.343888°</v>
          </cell>
          <cell r="F3856" t="str">
            <v>Mobile Backhauling</v>
          </cell>
          <cell r="G3856"/>
          <cell r="H3856" t="str">
            <v>OSP Ready</v>
          </cell>
        </row>
        <row r="3857">
          <cell r="A3857" t="str">
            <v>IBS-FTK-19-1053</v>
          </cell>
          <cell r="B3857" t="str">
            <v>DXN0471</v>
          </cell>
          <cell r="C3857" t="str">
            <v>The Address Harbour Point Tower 1</v>
          </cell>
          <cell r="D3857" t="str">
            <v>25.208611°</v>
          </cell>
          <cell r="E3857" t="str">
            <v>55.343055°</v>
          </cell>
          <cell r="F3857" t="str">
            <v>Mobile Backhauling</v>
          </cell>
          <cell r="G3857"/>
          <cell r="H3857" t="str">
            <v>OSP Ready</v>
          </cell>
        </row>
        <row r="3858">
          <cell r="A3858" t="str">
            <v>IBS-FTK-21-2985</v>
          </cell>
          <cell r="B3858" t="str">
            <v>DXN0470</v>
          </cell>
          <cell r="C3858" t="str">
            <v>Residential Building (Plot 6731317) Arjan</v>
          </cell>
          <cell r="D3858" t="str">
            <v xml:space="preserve">55.235616  </v>
          </cell>
          <cell r="E3858" t="str">
            <v xml:space="preserve">25.065277 </v>
          </cell>
          <cell r="F3858" t="str">
            <v>Mobile Backhauling</v>
          </cell>
          <cell r="G3858"/>
          <cell r="H3858" t="str">
            <v>OSP Ready</v>
          </cell>
        </row>
        <row r="3859">
          <cell r="A3859" t="str">
            <v>IBS-FTK-20-1509</v>
          </cell>
          <cell r="B3859" t="str">
            <v>DXN0469</v>
          </cell>
          <cell r="C3859" t="str">
            <v xml:space="preserve">The Pulse Residence 1, 2, &amp; 3 </v>
          </cell>
          <cell r="D3859" t="str">
            <v>55.223294°</v>
          </cell>
          <cell r="E3859" t="str">
            <v xml:space="preserve">24.944951° </v>
          </cell>
          <cell r="F3859" t="str">
            <v>Mobile Backhauling</v>
          </cell>
          <cell r="G3859"/>
          <cell r="H3859" t="str">
            <v>OSP Ready</v>
          </cell>
        </row>
        <row r="3860">
          <cell r="A3860" t="str">
            <v>IBS-FTK-19-1129</v>
          </cell>
          <cell r="B3860" t="str">
            <v>DXN0468</v>
          </cell>
          <cell r="C3860" t="str">
            <v>DMCC Coffee/Tea Du room</v>
          </cell>
          <cell r="D3860" t="str">
            <v>55.100017</v>
          </cell>
          <cell r="E3860" t="str">
            <v>24.982173</v>
          </cell>
          <cell r="F3860" t="str">
            <v>Mobile Backhauling</v>
          </cell>
          <cell r="G3860"/>
          <cell r="H3860" t="str">
            <v>OSP Ready</v>
          </cell>
        </row>
        <row r="3861">
          <cell r="A3861" t="str">
            <v>IBS-FTK-21-0721</v>
          </cell>
          <cell r="B3861" t="str">
            <v>DXN0467</v>
          </cell>
          <cell r="C3861" t="str">
            <v>Umm Hurair Residential</v>
          </cell>
          <cell r="D3861" t="str">
            <v xml:space="preserve">25.257248 </v>
          </cell>
          <cell r="E3861" t="str">
            <v>55.308194</v>
          </cell>
          <cell r="F3861" t="str">
            <v>Mobile Backhauling</v>
          </cell>
          <cell r="G3861"/>
          <cell r="H3861" t="str">
            <v>OSP Provisioned</v>
          </cell>
        </row>
        <row r="3862">
          <cell r="A3862" t="str">
            <v>DXN0466</v>
          </cell>
          <cell r="B3862" t="str">
            <v>DXN0466</v>
          </cell>
          <cell r="C3862" t="str">
            <v>Umm Hurair</v>
          </cell>
          <cell r="D3862" t="str">
            <v xml:space="preserve">  55.306165</v>
          </cell>
          <cell r="E3862" t="str">
            <v>25.259615</v>
          </cell>
          <cell r="F3862" t="str">
            <v>Mobile Backhauling</v>
          </cell>
          <cell r="G3862"/>
          <cell r="H3862" t="str">
            <v>OSP Ready</v>
          </cell>
        </row>
        <row r="3863">
          <cell r="A3863" t="str">
            <v>IBS-FTK-21-0092</v>
          </cell>
          <cell r="B3863" t="str">
            <v>DXN0465</v>
          </cell>
          <cell r="C3863" t="str">
            <v>Zulekha Residence Al Qusais</v>
          </cell>
          <cell r="D3863" t="str">
            <v xml:space="preserve">  55.403432</v>
          </cell>
          <cell r="E3863" t="str">
            <v>25.291432</v>
          </cell>
          <cell r="F3863" t="str">
            <v>Mobile Backhauling</v>
          </cell>
          <cell r="G3863"/>
          <cell r="H3863" t="str">
            <v>OSP Ready</v>
          </cell>
        </row>
        <row r="3864">
          <cell r="A3864" t="str">
            <v>IBS-FTK-21-0645</v>
          </cell>
          <cell r="B3864" t="str">
            <v>DXN0463</v>
          </cell>
          <cell r="C3864" t="str">
            <v xml:space="preserve">Rafiq Mohammed Daud – JVC10CMRM002   </v>
          </cell>
          <cell r="D3864" t="str">
            <v xml:space="preserve">55.209393° </v>
          </cell>
          <cell r="E3864" t="str">
            <v xml:space="preserve">25.064651°  </v>
          </cell>
          <cell r="F3864" t="str">
            <v>Mobile Backhauling</v>
          </cell>
          <cell r="G3864"/>
          <cell r="H3864" t="str">
            <v>OSP Ready</v>
          </cell>
        </row>
        <row r="3865">
          <cell r="A3865" t="str">
            <v>IBS-FTK-20-1831</v>
          </cell>
          <cell r="B3865" t="str">
            <v>DXN0462</v>
          </cell>
          <cell r="C3865" t="str">
            <v xml:space="preserve">Al Salem Tower 2 Al Nahda 1 </v>
          </cell>
          <cell r="D3865" t="str">
            <v>55.364292</v>
          </cell>
          <cell r="E3865" t="str">
            <v xml:space="preserve">25.297182 </v>
          </cell>
          <cell r="F3865" t="str">
            <v>Mobile Backhauling</v>
          </cell>
          <cell r="G3865"/>
          <cell r="H3865" t="str">
            <v>OSP Ready</v>
          </cell>
        </row>
        <row r="3866">
          <cell r="A3866" t="str">
            <v>IBS-FTK-21-2137</v>
          </cell>
          <cell r="B3866" t="str">
            <v>DXN0461</v>
          </cell>
          <cell r="C3866" t="str">
            <v xml:space="preserve"> 2B+G+6 Project in Al Barsha 1 </v>
          </cell>
          <cell r="D3866" t="str">
            <v>55.192069</v>
          </cell>
          <cell r="E3866" t="str">
            <v xml:space="preserve">25.113032 </v>
          </cell>
          <cell r="F3866" t="str">
            <v>Mobile Backhauling</v>
          </cell>
          <cell r="G3866"/>
          <cell r="H3866" t="str">
            <v>OSP Ready</v>
          </cell>
        </row>
        <row r="3867">
          <cell r="A3867" t="str">
            <v>IBS-SS-19-707</v>
          </cell>
          <cell r="B3867" t="str">
            <v>DXN0456</v>
          </cell>
          <cell r="C3867" t="str">
            <v>Labour Court_Dubai - Al Awir</v>
          </cell>
          <cell r="D3867" t="str">
            <v>55.5026293</v>
          </cell>
          <cell r="E3867" t="str">
            <v xml:space="preserve">25.1506456 </v>
          </cell>
          <cell r="F3867" t="str">
            <v>Mobile Backhauling</v>
          </cell>
          <cell r="G3867"/>
          <cell r="H3867" t="str">
            <v>OSP Ready</v>
          </cell>
        </row>
        <row r="3868">
          <cell r="A3868" t="str">
            <v>IBS-FTK-20-1427</v>
          </cell>
          <cell r="B3868" t="str">
            <v>DXN0455</v>
          </cell>
          <cell r="C3868" t="str">
            <v xml:space="preserve">Hub Canal Tower 2 DSC </v>
          </cell>
          <cell r="D3868" t="str">
            <v>55.2177°</v>
          </cell>
          <cell r="E3868" t="str">
            <v>25.04223°</v>
          </cell>
          <cell r="F3868" t="str">
            <v>Mobile Backhauling</v>
          </cell>
          <cell r="G3868"/>
          <cell r="H3868" t="str">
            <v>OSP Ready</v>
          </cell>
        </row>
        <row r="3869">
          <cell r="A3869" t="str">
            <v>IBS-FTK-20-1426</v>
          </cell>
          <cell r="B3869" t="str">
            <v>DXN0453</v>
          </cell>
          <cell r="C3869" t="str">
            <v xml:space="preserve">Hub Canal Tower 1 DSC </v>
          </cell>
          <cell r="D3869" t="str">
            <v>55.21796°</v>
          </cell>
          <cell r="E3869" t="str">
            <v>25.04293°</v>
          </cell>
          <cell r="F3869" t="str">
            <v>Mobile Backhauling</v>
          </cell>
          <cell r="G3869"/>
          <cell r="H3869" t="str">
            <v>OSP Ready</v>
          </cell>
        </row>
        <row r="3870">
          <cell r="A3870" t="str">
            <v>IBS-SS-19-234</v>
          </cell>
          <cell r="B3870" t="str">
            <v>DXN0452</v>
          </cell>
          <cell r="C3870" t="str">
            <v xml:space="preserve">Union Tower </v>
          </cell>
          <cell r="D3870" t="str">
            <v>55.27584</v>
          </cell>
          <cell r="E3870" t="str">
            <v>25.213731</v>
          </cell>
          <cell r="F3870" t="str">
            <v>Mobile Backhauling</v>
          </cell>
          <cell r="G3870"/>
          <cell r="H3870" t="str">
            <v>CW Completed</v>
          </cell>
        </row>
        <row r="3871">
          <cell r="A3871" t="str">
            <v>IBS-FTK-19-1655</v>
          </cell>
          <cell r="B3871" t="str">
            <v>DXN0448</v>
          </cell>
          <cell r="C3871" t="str">
            <v xml:space="preserve">Elite Downtown Residence </v>
          </cell>
          <cell r="D3871" t="str">
            <v>55.278295</v>
          </cell>
          <cell r="E3871" t="str">
            <v>25.186078</v>
          </cell>
          <cell r="F3871" t="str">
            <v>Mobile Backhauling</v>
          </cell>
          <cell r="G3871"/>
          <cell r="H3871" t="str">
            <v>OSP Ready</v>
          </cell>
        </row>
        <row r="3872">
          <cell r="A3872" t="str">
            <v>IBS-SS-19-300</v>
          </cell>
          <cell r="B3872" t="str">
            <v>DXN0447</v>
          </cell>
          <cell r="C3872" t="str">
            <v>Kings College Hospital Dubai Hills</v>
          </cell>
          <cell r="D3872" t="str">
            <v>25.11275</v>
          </cell>
          <cell r="E3872" t="str">
            <v>55.25485</v>
          </cell>
          <cell r="F3872" t="str">
            <v>Mobile Backhauling</v>
          </cell>
          <cell r="G3872"/>
          <cell r="H3872" t="str">
            <v>OSP Ready</v>
          </cell>
        </row>
        <row r="3873">
          <cell r="A3873" t="str">
            <v>DXN0445</v>
          </cell>
          <cell r="B3873" t="str">
            <v>DXN0445</v>
          </cell>
          <cell r="C3873" t="str">
            <v xml:space="preserve"> Migration Mobile   Dubai Festival City </v>
          </cell>
          <cell r="D3873" t="str">
            <v xml:space="preserve"> 55.3646</v>
          </cell>
          <cell r="E3873" t="str">
            <v>25.2200</v>
          </cell>
          <cell r="F3873" t="str">
            <v>Mobile Backhauling</v>
          </cell>
          <cell r="G3873"/>
          <cell r="H3873" t="str">
            <v>OSP Ready</v>
          </cell>
        </row>
        <row r="3874">
          <cell r="A3874" t="str">
            <v>IBS-FTK-19-1670</v>
          </cell>
          <cell r="B3874" t="str">
            <v>DXN0444</v>
          </cell>
          <cell r="C3874" t="str">
            <v xml:space="preserve"> Elite Business Bay Residences </v>
          </cell>
          <cell r="D3874" t="str">
            <v>55.265895</v>
          </cell>
          <cell r="E3874" t="str">
            <v xml:space="preserve">25.180033 </v>
          </cell>
          <cell r="F3874" t="str">
            <v>Mobile Backhauling</v>
          </cell>
          <cell r="G3874"/>
          <cell r="H3874" t="str">
            <v>OSP Ready</v>
          </cell>
        </row>
        <row r="3875">
          <cell r="A3875" t="str">
            <v>IBS-SS-19-1048</v>
          </cell>
          <cell r="B3875" t="str">
            <v>DXN0443</v>
          </cell>
          <cell r="C3875" t="str">
            <v>Holiday INN Hotel-DWC DXB</v>
          </cell>
          <cell r="D3875" t="str">
            <v>55.145999</v>
          </cell>
          <cell r="E3875" t="str">
            <v>24.867967</v>
          </cell>
          <cell r="F3875" t="str">
            <v>Mobile Backhauling</v>
          </cell>
          <cell r="G3875"/>
          <cell r="H3875" t="str">
            <v>OSP Ready</v>
          </cell>
        </row>
        <row r="3876">
          <cell r="A3876" t="str">
            <v>IBS-FTK-20-1534</v>
          </cell>
          <cell r="B3876" t="str">
            <v>DXN0442</v>
          </cell>
          <cell r="C3876" t="str">
            <v xml:space="preserve">DHC Tower 1 </v>
          </cell>
          <cell r="D3876" t="str">
            <v>55.31803°</v>
          </cell>
          <cell r="E3876" t="str">
            <v xml:space="preserve">25.21107° </v>
          </cell>
          <cell r="F3876" t="str">
            <v>Mobile Backhauling</v>
          </cell>
          <cell r="G3876"/>
          <cell r="H3876" t="str">
            <v>OSP Ready</v>
          </cell>
        </row>
        <row r="3877">
          <cell r="A3877" t="str">
            <v>IBS-FTK-20-1460</v>
          </cell>
          <cell r="B3877" t="str">
            <v>DXN0441</v>
          </cell>
          <cell r="C3877" t="str">
            <v xml:space="preserve"> Oasis Residences, Al Barsha Heights Oasis Residence </v>
          </cell>
          <cell r="D3877" t="str">
            <v>55.173635°</v>
          </cell>
          <cell r="E3877" t="str">
            <v>25.095814°</v>
          </cell>
          <cell r="F3877" t="str">
            <v>Mobile Backhauling</v>
          </cell>
          <cell r="G3877"/>
          <cell r="H3877" t="str">
            <v>OSP Ready</v>
          </cell>
        </row>
        <row r="3878">
          <cell r="A3878" t="str">
            <v>DXN0439</v>
          </cell>
          <cell r="B3878" t="str">
            <v>DXN0439</v>
          </cell>
          <cell r="C3878" t="str">
            <v xml:space="preserve"> Nesto Hypermarket International City</v>
          </cell>
          <cell r="D3878" t="str">
            <v xml:space="preserve">55.396846 </v>
          </cell>
          <cell r="E3878" t="str">
            <v>25.171194</v>
          </cell>
          <cell r="F3878" t="str">
            <v>Mobile Backhauling</v>
          </cell>
          <cell r="G3878"/>
          <cell r="H3878" t="str">
            <v>OSP Ready</v>
          </cell>
        </row>
        <row r="3879">
          <cell r="A3879" t="str">
            <v>IBS-SS-20-1727</v>
          </cell>
          <cell r="B3879" t="str">
            <v>DXN0437</v>
          </cell>
          <cell r="C3879" t="str">
            <v xml:space="preserve">Latifa Tower_Al Nahda </v>
          </cell>
          <cell r="D3879" t="str">
            <v>55.362312</v>
          </cell>
          <cell r="E3879" t="str">
            <v>25.296813</v>
          </cell>
          <cell r="F3879" t="str">
            <v>Mobile Backhauling</v>
          </cell>
          <cell r="G3879"/>
          <cell r="H3879" t="str">
            <v>OSP Ready</v>
          </cell>
        </row>
        <row r="3880">
          <cell r="A3880" t="str">
            <v>IBS-FTK-21-2088</v>
          </cell>
          <cell r="B3880" t="str">
            <v>DXN0436</v>
          </cell>
          <cell r="C3880" t="str">
            <v>Ministry of Energy &amp; Industry at Muhaisanah 2</v>
          </cell>
          <cell r="D3880" t="str">
            <v>55.411446</v>
          </cell>
          <cell r="E3880" t="str">
            <v>25.253454</v>
          </cell>
          <cell r="F3880" t="str">
            <v>Mobile Backhauling</v>
          </cell>
          <cell r="G3880"/>
          <cell r="H3880" t="str">
            <v>OSP Ready</v>
          </cell>
        </row>
        <row r="3881">
          <cell r="A3881" t="str">
            <v>IBS-SS-21-1999</v>
          </cell>
          <cell r="B3881" t="str">
            <v>DXN0435</v>
          </cell>
          <cell r="C3881" t="str">
            <v xml:space="preserve">Emaar Burj Crown-Plot No. 3450843 </v>
          </cell>
          <cell r="D3881" t="str">
            <v>25.19408</v>
          </cell>
          <cell r="E3881" t="str">
            <v>55026915</v>
          </cell>
          <cell r="F3881" t="str">
            <v>Mobile Backhauling</v>
          </cell>
          <cell r="G3881"/>
          <cell r="H3881" t="str">
            <v>OSP Ready</v>
          </cell>
        </row>
        <row r="3882">
          <cell r="A3882" t="str">
            <v>IBS-SS-19-222</v>
          </cell>
          <cell r="B3882" t="str">
            <v>DXN0434</v>
          </cell>
          <cell r="C3882" t="str">
            <v xml:space="preserve"> JLT - U2 Al Seef 2 </v>
          </cell>
          <cell r="D3882" t="str">
            <v>55.151402</v>
          </cell>
          <cell r="E3882" t="str">
            <v xml:space="preserve">25.079776 </v>
          </cell>
          <cell r="F3882" t="str">
            <v>Mobile Backhauling</v>
          </cell>
          <cell r="G3882"/>
          <cell r="H3882" t="str">
            <v>OSP Ready</v>
          </cell>
        </row>
        <row r="3883">
          <cell r="A3883" t="str">
            <v>IBS-FTK-20-1416</v>
          </cell>
          <cell r="B3883" t="str">
            <v>DXN0433</v>
          </cell>
          <cell r="C3883" t="str">
            <v xml:space="preserve"> Ahmad Mohammad Building </v>
          </cell>
          <cell r="D3883" t="str">
            <v>55.330017°</v>
          </cell>
          <cell r="E3883" t="str">
            <v>25.219397°</v>
          </cell>
          <cell r="F3883" t="str">
            <v>Mobile Backhauling</v>
          </cell>
          <cell r="G3883"/>
          <cell r="H3883" t="str">
            <v>OSP Ready</v>
          </cell>
        </row>
        <row r="3884">
          <cell r="A3884" t="str">
            <v>IBS-FTK-19-1627</v>
          </cell>
          <cell r="B3884" t="str">
            <v>DXN0431</v>
          </cell>
          <cell r="C3884" t="str">
            <v>Rose Building Jaddaf</v>
          </cell>
          <cell r="D3884" t="str">
            <v>55.32588</v>
          </cell>
          <cell r="E3884" t="str">
            <v xml:space="preserve">25.214363 </v>
          </cell>
          <cell r="F3884" t="str">
            <v>Mobile Backhauling</v>
          </cell>
          <cell r="G3884"/>
          <cell r="H3884" t="str">
            <v>OSP Ready</v>
          </cell>
        </row>
        <row r="3885">
          <cell r="A3885" t="str">
            <v>DXN0430</v>
          </cell>
          <cell r="B3885" t="str">
            <v>DXN0430</v>
          </cell>
          <cell r="C3885" t="str">
            <v>Medawi Hospital - Muhaisnah 1</v>
          </cell>
          <cell r="D3885" t="str">
            <v>55.41723</v>
          </cell>
          <cell r="E3885" t="str">
            <v>25.24696</v>
          </cell>
          <cell r="F3885" t="str">
            <v>Mobile Backhauling</v>
          </cell>
          <cell r="G3885"/>
          <cell r="H3885" t="str">
            <v>OSP Ready</v>
          </cell>
        </row>
        <row r="3886">
          <cell r="A3886" t="str">
            <v>IBS-FTK-18-0282</v>
          </cell>
          <cell r="B3886" t="str">
            <v>DXN0429</v>
          </cell>
          <cell r="C3886" t="str">
            <v>Umm Hurair Hospital (Medeor 24x7)</v>
          </cell>
          <cell r="D3886" t="str">
            <v>25.257234</v>
          </cell>
          <cell r="E3886" t="str">
            <v>55.306769</v>
          </cell>
          <cell r="F3886" t="str">
            <v>Mobile Backhauling</v>
          </cell>
          <cell r="G3886"/>
          <cell r="H3886" t="str">
            <v>OSP Provisioned</v>
          </cell>
        </row>
        <row r="3887">
          <cell r="A3887" t="str">
            <v>IBS-SS-21-0287</v>
          </cell>
          <cell r="B3887" t="str">
            <v>DXN0428</v>
          </cell>
          <cell r="C3887" t="str">
            <v xml:space="preserve">Al Attar Shopping &amp; Residence_Al Karama </v>
          </cell>
          <cell r="D3887" t="str">
            <v>55.302517</v>
          </cell>
          <cell r="E3887" t="str">
            <v>25.24539</v>
          </cell>
          <cell r="F3887" t="str">
            <v>Mobile Backhauling</v>
          </cell>
          <cell r="G3887"/>
          <cell r="H3887" t="str">
            <v>OSP Ready</v>
          </cell>
        </row>
        <row r="3888">
          <cell r="A3888" t="str">
            <v>IBS-FTK-18-0302</v>
          </cell>
          <cell r="B3888" t="str">
            <v>DXN0427</v>
          </cell>
          <cell r="C3888" t="str">
            <v xml:space="preserve"> Novotel and Ibis Hotel Deira </v>
          </cell>
          <cell r="D3888" t="str">
            <v>55.332691</v>
          </cell>
          <cell r="E3888" t="str">
            <v xml:space="preserve">25.25361 </v>
          </cell>
          <cell r="F3888" t="str">
            <v>Mobile Backhauling</v>
          </cell>
          <cell r="G3888"/>
          <cell r="H3888" t="str">
            <v>OSP Ready</v>
          </cell>
        </row>
        <row r="3889">
          <cell r="A3889" t="str">
            <v>IBS-FTK-18-0123</v>
          </cell>
          <cell r="B3889" t="str">
            <v>DXN0426</v>
          </cell>
          <cell r="C3889" t="str">
            <v>Dubai Marina - Emirates Crown Tower</v>
          </cell>
          <cell r="D3889" t="str">
            <v>25.088232</v>
          </cell>
          <cell r="E3889" t="str">
            <v>55.146693</v>
          </cell>
          <cell r="F3889" t="str">
            <v>Mobile Backhauling</v>
          </cell>
          <cell r="G3889"/>
          <cell r="H3889" t="str">
            <v>OSP Ready</v>
          </cell>
        </row>
        <row r="3890">
          <cell r="A3890" t="str">
            <v>IBS-SS-19-591</v>
          </cell>
          <cell r="B3890" t="str">
            <v>DXN0425</v>
          </cell>
          <cell r="C3890" t="str">
            <v>Zahra Breeze 1</v>
          </cell>
          <cell r="D3890" t="str">
            <v>25.005323</v>
          </cell>
          <cell r="E3890" t="str">
            <v>55.294826</v>
          </cell>
          <cell r="F3890" t="str">
            <v>Mobile Backhauling</v>
          </cell>
          <cell r="G3890"/>
          <cell r="H3890" t="str">
            <v>OSP Ready</v>
          </cell>
        </row>
        <row r="3891">
          <cell r="A3891" t="str">
            <v>IBS-FTK-18-0222</v>
          </cell>
          <cell r="B3891" t="str">
            <v>DXN0424</v>
          </cell>
          <cell r="C3891" t="str">
            <v xml:space="preserve"> Al Khaleej Palace Hotel Deira </v>
          </cell>
          <cell r="D3891" t="str">
            <v>55.316537</v>
          </cell>
          <cell r="E3891" t="str">
            <v xml:space="preserve">25.262609 </v>
          </cell>
          <cell r="F3891" t="str">
            <v>Mobile Backhauling</v>
          </cell>
          <cell r="G3891"/>
          <cell r="H3891" t="str">
            <v>NOC &amp; Permitting</v>
          </cell>
        </row>
        <row r="3892">
          <cell r="A3892" t="str">
            <v>IBS-SS-19-247</v>
          </cell>
          <cell r="B3892" t="str">
            <v>DXN0423</v>
          </cell>
          <cell r="C3892" t="str">
            <v>Emaar Business Park Dubai Hills</v>
          </cell>
          <cell r="D3892" t="str">
            <v>25.108659</v>
          </cell>
          <cell r="E3892" t="str">
            <v>55.241199</v>
          </cell>
          <cell r="F3892" t="str">
            <v>Mobile Backhauling</v>
          </cell>
          <cell r="G3892"/>
          <cell r="H3892" t="str">
            <v>OSP Ready</v>
          </cell>
        </row>
        <row r="3893">
          <cell r="A3893" t="str">
            <v>IBS-FTK-19-1421</v>
          </cell>
          <cell r="B3893" t="str">
            <v>DXN0422</v>
          </cell>
          <cell r="C3893" t="str">
            <v xml:space="preserve"> Al Sayyah Residences Towers D to E </v>
          </cell>
          <cell r="D3893" t="str">
            <v>55.237873</v>
          </cell>
          <cell r="E3893" t="str">
            <v>25.061893</v>
          </cell>
          <cell r="F3893" t="str">
            <v>Mobile Backhauling</v>
          </cell>
          <cell r="G3893"/>
          <cell r="H3893" t="str">
            <v>OSP Ready</v>
          </cell>
        </row>
        <row r="3894">
          <cell r="A3894" t="str">
            <v>IBS-FTK-19-650</v>
          </cell>
          <cell r="B3894" t="str">
            <v>DXN0420</v>
          </cell>
          <cell r="C3894" t="str">
            <v xml:space="preserve">Al Sayyah Residences Towers B Arjaan, Dubai </v>
          </cell>
          <cell r="D3894" t="str">
            <v>25.06313</v>
          </cell>
          <cell r="E3894" t="str">
            <v>55.23816</v>
          </cell>
          <cell r="F3894" t="str">
            <v>Mobile Backhauling</v>
          </cell>
          <cell r="G3894"/>
          <cell r="H3894" t="str">
            <v>OSP Ready</v>
          </cell>
        </row>
        <row r="3895">
          <cell r="A3895" t="str">
            <v>IBS-FTK-19-1123</v>
          </cell>
          <cell r="B3895" t="str">
            <v>DXN0419</v>
          </cell>
          <cell r="C3895" t="str">
            <v>B+G+P+8+R Marriot Hotel Dubai_Al Satwa</v>
          </cell>
          <cell r="D3895" t="str">
            <v>55.283040</v>
          </cell>
          <cell r="E3895" t="str">
            <v xml:space="preserve">25.228160 </v>
          </cell>
          <cell r="F3895" t="str">
            <v>Mobile Backhauling</v>
          </cell>
          <cell r="G3895"/>
          <cell r="H3895" t="str">
            <v>OSP Ready</v>
          </cell>
        </row>
        <row r="3896">
          <cell r="A3896" t="str">
            <v>IBS-FTK-19-649</v>
          </cell>
          <cell r="B3896" t="str">
            <v>DXN0418</v>
          </cell>
          <cell r="C3896" t="str">
            <v>Al Sayyah Residential &amp; Commercial Building Arjaan</v>
          </cell>
          <cell r="D3896" t="str">
            <v>55.239059</v>
          </cell>
          <cell r="E3896" t="str">
            <v xml:space="preserve">25.064515 </v>
          </cell>
          <cell r="F3896" t="str">
            <v>Mobile Backhauling</v>
          </cell>
          <cell r="G3896"/>
          <cell r="H3896" t="str">
            <v>OSP Ready</v>
          </cell>
        </row>
        <row r="3897">
          <cell r="A3897" t="str">
            <v>IBS-SS-19-498</v>
          </cell>
          <cell r="B3897" t="str">
            <v>DXN0417</v>
          </cell>
          <cell r="C3897" t="str">
            <v>Hilton Garden Inn, Al Jaddaf</v>
          </cell>
          <cell r="D3897" t="str">
            <v>25.222363</v>
          </cell>
          <cell r="E3897" t="str">
            <v>55.331755</v>
          </cell>
          <cell r="F3897" t="str">
            <v>Mobile Backhauling</v>
          </cell>
          <cell r="G3897"/>
          <cell r="H3897" t="str">
            <v>OSP Ready</v>
          </cell>
        </row>
        <row r="3898">
          <cell r="A3898" t="str">
            <v>IBS-FTK-19-861</v>
          </cell>
          <cell r="B3898" t="str">
            <v>DXN0416</v>
          </cell>
          <cell r="C3898" t="str">
            <v xml:space="preserve"> R476 - Aloft and Element Hotel </v>
          </cell>
          <cell r="D3898" t="str">
            <v>55.283806</v>
          </cell>
          <cell r="E3898" t="str">
            <v xml:space="preserve">25.248575 </v>
          </cell>
          <cell r="F3898" t="str">
            <v>Mobile Backhauling</v>
          </cell>
          <cell r="G3898"/>
          <cell r="H3898" t="str">
            <v>OSP Ready</v>
          </cell>
        </row>
        <row r="3899">
          <cell r="A3899" t="str">
            <v>IBS-SS-19-1384</v>
          </cell>
          <cell r="B3899" t="str">
            <v>DXN0415</v>
          </cell>
          <cell r="C3899" t="str">
            <v xml:space="preserve">Expo - Spain Pavilion </v>
          </cell>
          <cell r="D3899" t="str">
            <v>55.155297</v>
          </cell>
          <cell r="E3899" t="str">
            <v xml:space="preserve">24.960012 </v>
          </cell>
          <cell r="F3899" t="str">
            <v>Mobile Backhauling</v>
          </cell>
          <cell r="G3899"/>
          <cell r="H3899" t="str">
            <v>OSP Ready</v>
          </cell>
        </row>
        <row r="3900">
          <cell r="A3900" t="str">
            <v>IBS-SS-19-45</v>
          </cell>
          <cell r="B3900" t="str">
            <v>DXN0414</v>
          </cell>
          <cell r="C3900" t="str">
            <v>Dubai Customs Hamriya Building</v>
          </cell>
          <cell r="D3900" t="str">
            <v>25.295371</v>
          </cell>
          <cell r="E3900" t="str">
            <v>55.33081</v>
          </cell>
          <cell r="F3900" t="str">
            <v>Mobile Backhauling</v>
          </cell>
          <cell r="G3900"/>
          <cell r="H3900" t="str">
            <v>NOC &amp; Permitting</v>
          </cell>
        </row>
        <row r="3901">
          <cell r="A3901" t="str">
            <v>IBS-SS-19-1636</v>
          </cell>
          <cell r="B3901" t="str">
            <v>DXN0411</v>
          </cell>
          <cell r="C3901" t="str">
            <v xml:space="preserve"> Festival Plaza Mall &amp; IKEA  </v>
          </cell>
          <cell r="D3901" t="str">
            <v>55.106745</v>
          </cell>
          <cell r="E3901" t="str">
            <v xml:space="preserve">25.029267 </v>
          </cell>
          <cell r="F3901" t="str">
            <v>Mobile Backhauling</v>
          </cell>
          <cell r="G3901"/>
          <cell r="H3901" t="str">
            <v>OSP Ready</v>
          </cell>
        </row>
        <row r="3902">
          <cell r="A3902" t="str">
            <v>IBS-FTK-20-1756</v>
          </cell>
          <cell r="B3902" t="str">
            <v>DXN0410</v>
          </cell>
          <cell r="C3902" t="str">
            <v xml:space="preserve">Bin Ghatti Gateway </v>
          </cell>
          <cell r="D3902" t="str">
            <v>55.319276</v>
          </cell>
          <cell r="E3902" t="str">
            <v>25.21387</v>
          </cell>
          <cell r="F3902" t="str">
            <v>Mobile Backhauling</v>
          </cell>
          <cell r="G3902"/>
          <cell r="H3902" t="str">
            <v>OSP Ready</v>
          </cell>
        </row>
        <row r="3903">
          <cell r="A3903" t="str">
            <v>IBS-SS-21-0303</v>
          </cell>
          <cell r="B3903" t="str">
            <v>DXN0409</v>
          </cell>
          <cell r="C3903" t="str">
            <v>Marina Residence Towers_Dubai Marina 25.072478 55.137665</v>
          </cell>
          <cell r="D3903" t="str">
            <v>55.137665</v>
          </cell>
          <cell r="E3903" t="str">
            <v xml:space="preserve">25.072478 </v>
          </cell>
          <cell r="F3903" t="str">
            <v>Mobile Backhauling</v>
          </cell>
          <cell r="G3903"/>
          <cell r="H3903" t="str">
            <v>OSP Ready</v>
          </cell>
        </row>
        <row r="3904">
          <cell r="A3904" t="str">
            <v>IBS-SS-21-0305</v>
          </cell>
          <cell r="B3904" t="str">
            <v>DXN0408</v>
          </cell>
          <cell r="C3904" t="str">
            <v xml:space="preserve">Al Habtoor Tower  </v>
          </cell>
          <cell r="D3904" t="str">
            <v>55.147581</v>
          </cell>
          <cell r="E3904" t="str">
            <v>25.083231</v>
          </cell>
          <cell r="F3904" t="str">
            <v>Mobile Backhauling</v>
          </cell>
          <cell r="G3904"/>
          <cell r="H3904" t="str">
            <v>OSP Ready</v>
          </cell>
        </row>
        <row r="3905">
          <cell r="A3905" t="str">
            <v>IBS-SS-20-1652</v>
          </cell>
          <cell r="B3905" t="str">
            <v>DXN0407</v>
          </cell>
          <cell r="C3905" t="str">
            <v xml:space="preserve"> Larimar Building_Al Barsha 1 </v>
          </cell>
          <cell r="D3905" t="str">
            <v>55.191987</v>
          </cell>
          <cell r="E3905" t="str">
            <v>25.111219</v>
          </cell>
          <cell r="F3905" t="str">
            <v>Mobile Backhauling</v>
          </cell>
          <cell r="G3905"/>
          <cell r="H3905" t="str">
            <v>OSP Ready</v>
          </cell>
        </row>
        <row r="3906">
          <cell r="A3906" t="str">
            <v>IBS-SS-21-2067</v>
          </cell>
          <cell r="B3906" t="str">
            <v>DXN0403</v>
          </cell>
          <cell r="C3906" t="str">
            <v xml:space="preserve">Opera Grand_Downtown Dubai_Upper Part       </v>
          </cell>
          <cell r="D3906" t="str">
            <v>55.271186</v>
          </cell>
          <cell r="E3906" t="str">
            <v>25.193532</v>
          </cell>
          <cell r="F3906" t="str">
            <v>Mobile Backhauling</v>
          </cell>
          <cell r="G3906"/>
          <cell r="H3906" t="str">
            <v>OSP Ready</v>
          </cell>
        </row>
        <row r="3907">
          <cell r="A3907" t="str">
            <v>IBS-FTK-20-1431</v>
          </cell>
          <cell r="B3907" t="str">
            <v>DXN0402</v>
          </cell>
          <cell r="C3907" t="str">
            <v xml:space="preserve">Ice Hockey Tower </v>
          </cell>
          <cell r="D3907" t="str">
            <v>55.205798°</v>
          </cell>
          <cell r="E3907" t="str">
            <v>25.04236°</v>
          </cell>
          <cell r="F3907" t="str">
            <v>Mobile Backhauling</v>
          </cell>
          <cell r="G3907"/>
          <cell r="H3907" t="str">
            <v>OSP Ready</v>
          </cell>
        </row>
        <row r="3908">
          <cell r="A3908" t="str">
            <v>IBS-SS-20-1399</v>
          </cell>
          <cell r="B3908" t="str">
            <v>DXN0399</v>
          </cell>
          <cell r="C3908" t="str">
            <v xml:space="preserve"> PIS Karama Fiber  Seasons Hotel Burjuman</v>
          </cell>
          <cell r="D3908" t="str">
            <v xml:space="preserve"> 55.30266</v>
          </cell>
          <cell r="E3908" t="str">
            <v>25.25280</v>
          </cell>
          <cell r="F3908" t="str">
            <v>Mobile Backhauling</v>
          </cell>
          <cell r="G3908"/>
          <cell r="H3908" t="str">
            <v>CW Completed</v>
          </cell>
        </row>
        <row r="3909">
          <cell r="A3909" t="str">
            <v>IBS-FTK-20-1864</v>
          </cell>
          <cell r="B3909" t="str">
            <v>DXN0397</v>
          </cell>
          <cell r="C3909" t="str">
            <v xml:space="preserve">Premier Inn Hotel Barsha </v>
          </cell>
          <cell r="D3909" t="str">
            <v>55.179819</v>
          </cell>
          <cell r="E3909" t="str">
            <v xml:space="preserve">25.097633 </v>
          </cell>
          <cell r="F3909" t="str">
            <v>Mobile Backhauling</v>
          </cell>
          <cell r="G3909"/>
          <cell r="H3909" t="str">
            <v>OSP Ready</v>
          </cell>
        </row>
        <row r="3910">
          <cell r="A3910" t="str">
            <v>IBS-FTK-19-1044</v>
          </cell>
          <cell r="B3910" t="str">
            <v>DXN0396</v>
          </cell>
          <cell r="C3910" t="str">
            <v xml:space="preserve">Residential Building (IC3-T-04) Warsan Fourth </v>
          </cell>
          <cell r="D3910" t="str">
            <v>55.403979</v>
          </cell>
          <cell r="E3910" t="str">
            <v xml:space="preserve">25.147333 </v>
          </cell>
          <cell r="F3910" t="str">
            <v>Mobile Backhauling</v>
          </cell>
          <cell r="G3910"/>
          <cell r="H3910" t="str">
            <v>OSP Ready</v>
          </cell>
        </row>
        <row r="3911">
          <cell r="A3911" t="str">
            <v>IBS-FTK-19-1525</v>
          </cell>
          <cell r="B3911" t="str">
            <v>DXN0394</v>
          </cell>
          <cell r="C3911" t="str">
            <v xml:space="preserve">Bayz Tower Business Bay </v>
          </cell>
          <cell r="D3911" t="str">
            <v>55.279356</v>
          </cell>
          <cell r="E3911" t="str">
            <v>25.180738</v>
          </cell>
          <cell r="F3911" t="str">
            <v>Mobile Backhauling</v>
          </cell>
          <cell r="G3911"/>
          <cell r="H3911" t="str">
            <v>OSP Ready</v>
          </cell>
        </row>
        <row r="3912">
          <cell r="A3912" t="str">
            <v>IBS-FTK-19-1582</v>
          </cell>
          <cell r="B3912" t="str">
            <v>DXN0393</v>
          </cell>
          <cell r="C3912" t="str">
            <v xml:space="preserve"> B4 Residential Tower Downtown_Upper Part </v>
          </cell>
          <cell r="D3912" t="str">
            <v>55.271654</v>
          </cell>
          <cell r="E3912" t="str">
            <v xml:space="preserve">25.194682 </v>
          </cell>
          <cell r="F3912" t="str">
            <v>Mobile Backhauling</v>
          </cell>
          <cell r="G3912"/>
          <cell r="H3912" t="str">
            <v>OSP Ready</v>
          </cell>
        </row>
        <row r="3913">
          <cell r="A3913" t="str">
            <v>IBS-FTK-20-0115</v>
          </cell>
          <cell r="B3913" t="str">
            <v>DXN0392</v>
          </cell>
          <cell r="C3913" t="str">
            <v xml:space="preserve">B4 Residential Tower Downtown_Lower Part </v>
          </cell>
          <cell r="D3913" t="str">
            <v>55.271654</v>
          </cell>
          <cell r="E3913" t="str">
            <v xml:space="preserve">25.194682 </v>
          </cell>
          <cell r="F3913" t="str">
            <v>Mobile Backhauling</v>
          </cell>
          <cell r="G3913"/>
          <cell r="H3913" t="str">
            <v>OSP Ready</v>
          </cell>
        </row>
        <row r="3914">
          <cell r="A3914" t="str">
            <v>IBS-FTK-19-501</v>
          </cell>
          <cell r="B3914" t="str">
            <v>DXN0391</v>
          </cell>
          <cell r="C3914" t="str">
            <v>Al Sabah Tower  JVC12MHRS006</v>
          </cell>
          <cell r="D3914" t="str">
            <v>55.220070</v>
          </cell>
          <cell r="E3914" t="str">
            <v xml:space="preserve">25.053270 </v>
          </cell>
          <cell r="F3914" t="str">
            <v>Mobile Backhauling</v>
          </cell>
          <cell r="G3914"/>
          <cell r="H3914" t="str">
            <v>OSP Ready</v>
          </cell>
        </row>
        <row r="3915">
          <cell r="A3915" t="str">
            <v>IBS-FTK-21-2063</v>
          </cell>
          <cell r="B3915" t="str">
            <v>DXN0388</v>
          </cell>
          <cell r="C3915" t="str">
            <v xml:space="preserve"> Marsa Al Arab Residences </v>
          </cell>
          <cell r="D3915" t="str">
            <v>55.192055</v>
          </cell>
          <cell r="E3915" t="str">
            <v>25.143656</v>
          </cell>
          <cell r="F3915" t="str">
            <v>Mobile Backhauling</v>
          </cell>
          <cell r="G3915"/>
          <cell r="H3915" t="str">
            <v>OSP Ready</v>
          </cell>
        </row>
        <row r="3916">
          <cell r="A3916" t="str">
            <v>IBS-FTK-20-1419</v>
          </cell>
          <cell r="B3916" t="str">
            <v xml:space="preserve">DXN0387 </v>
          </cell>
          <cell r="C3916" t="str">
            <v>Marsa Al Arab Hotel</v>
          </cell>
          <cell r="D3916" t="str">
            <v>55.189202</v>
          </cell>
          <cell r="E3916" t="str">
            <v xml:space="preserve">25.145239 </v>
          </cell>
          <cell r="F3916" t="str">
            <v>Mobile Backhauling</v>
          </cell>
          <cell r="G3916"/>
          <cell r="H3916" t="str">
            <v>OSP Ready</v>
          </cell>
        </row>
        <row r="3917">
          <cell r="A3917" t="str">
            <v>IBS-FTK-21-3259</v>
          </cell>
          <cell r="B3917" t="str">
            <v>DXN0386</v>
          </cell>
          <cell r="C3917" t="str">
            <v xml:space="preserve">Binghatti Gate JVC </v>
          </cell>
          <cell r="D3917" t="str">
            <v>55.199395</v>
          </cell>
          <cell r="E3917" t="str">
            <v xml:space="preserve">25.062755 </v>
          </cell>
          <cell r="F3917" t="str">
            <v>Mobile Backhauling</v>
          </cell>
          <cell r="G3917"/>
          <cell r="H3917" t="str">
            <v>OSP Ready</v>
          </cell>
        </row>
        <row r="3918">
          <cell r="A3918" t="str">
            <v>IBS-FTK-19-1055</v>
          </cell>
          <cell r="B3918" t="str">
            <v>DXN0385</v>
          </cell>
          <cell r="C3918" t="str">
            <v xml:space="preserve"> JADAF CULTURAL VILLAGE P1-E015,DUTCO CREEK RESIDENTIAL</v>
          </cell>
          <cell r="D3918" t="str">
            <v>55.338010</v>
          </cell>
          <cell r="E3918" t="str">
            <v xml:space="preserve">25.225280 </v>
          </cell>
          <cell r="F3918" t="str">
            <v>Mobile Backhauling</v>
          </cell>
          <cell r="G3918"/>
          <cell r="H3918" t="str">
            <v>OSP Ready</v>
          </cell>
        </row>
        <row r="3919">
          <cell r="A3919" t="str">
            <v>IBS-FTK-18-0288</v>
          </cell>
          <cell r="B3919" t="str">
            <v>DXN0384</v>
          </cell>
          <cell r="C3919" t="str">
            <v xml:space="preserve">Town Center Mall, Jumeirah Ground Floor GSM Room </v>
          </cell>
          <cell r="D3919" t="str">
            <v>25.21513075 55.25120781</v>
          </cell>
          <cell r="E3919" t="str">
            <v>25.21513075 55.25120781</v>
          </cell>
          <cell r="F3919" t="str">
            <v>Mobile Backhauling</v>
          </cell>
          <cell r="G3919"/>
          <cell r="H3919" t="str">
            <v>OSP Ready</v>
          </cell>
        </row>
        <row r="3920">
          <cell r="A3920" t="str">
            <v>IBS-SS-20-1076</v>
          </cell>
          <cell r="B3920" t="str">
            <v>DXN0383</v>
          </cell>
          <cell r="C3920" t="str">
            <v xml:space="preserve">Manchester Tower_Dubai Marina </v>
          </cell>
          <cell r="D3920" t="str">
            <v>55.132094</v>
          </cell>
          <cell r="E3920" t="str">
            <v>25.067838</v>
          </cell>
          <cell r="F3920" t="str">
            <v>Mobile Backhauling</v>
          </cell>
          <cell r="G3920"/>
          <cell r="H3920" t="str">
            <v>OSP Ready</v>
          </cell>
        </row>
        <row r="3921">
          <cell r="A3921" t="str">
            <v>IBS-FTK-20-1430</v>
          </cell>
          <cell r="B3921" t="str">
            <v>DXN0382</v>
          </cell>
          <cell r="C3921" t="str">
            <v xml:space="preserve">Tennis Tower </v>
          </cell>
          <cell r="D3921" t="str">
            <v>55.20544°</v>
          </cell>
          <cell r="E3921" t="str">
            <v>25.04193°</v>
          </cell>
          <cell r="F3921" t="str">
            <v>Mobile Backhauling</v>
          </cell>
          <cell r="G3921"/>
          <cell r="H3921" t="str">
            <v>OSP Ready</v>
          </cell>
        </row>
        <row r="3922">
          <cell r="A3922" t="str">
            <v>IBS-FTK-19-1110</v>
          </cell>
          <cell r="B3922" t="str">
            <v>DXN0380</v>
          </cell>
          <cell r="C3922" t="str">
            <v xml:space="preserve"> Resortz by Danube </v>
          </cell>
          <cell r="D3922" t="str">
            <v>55.232660</v>
          </cell>
          <cell r="E3922" t="str">
            <v xml:space="preserve">25.061860 </v>
          </cell>
          <cell r="F3922" t="str">
            <v>Mobile Backhauling</v>
          </cell>
          <cell r="G3922"/>
          <cell r="H3922" t="str">
            <v>OSP Ready</v>
          </cell>
        </row>
        <row r="3923">
          <cell r="A3923" t="str">
            <v>IBS-SS-19-570</v>
          </cell>
          <cell r="B3923" t="str">
            <v>DXN0378</v>
          </cell>
          <cell r="C3923" t="str">
            <v>DXN0378 Mirdif Hills_Nasayem Avenue (North Avenue)</v>
          </cell>
          <cell r="D3923" t="str">
            <v>55.4416412</v>
          </cell>
          <cell r="E3923" t="str">
            <v>25.2265915</v>
          </cell>
          <cell r="F3923" t="str">
            <v>Mobile Backhauling</v>
          </cell>
          <cell r="G3923"/>
          <cell r="H3923" t="str">
            <v>OSP Ready</v>
          </cell>
        </row>
        <row r="3924">
          <cell r="A3924" t="str">
            <v>IBS-SS-20-1091</v>
          </cell>
          <cell r="B3924" t="str">
            <v>DXN0377</v>
          </cell>
          <cell r="C3924" t="str">
            <v>ANENUES MALL SILICON CENTRAl GSM ROOM AT B1</v>
          </cell>
          <cell r="D3924" t="str">
            <v>55.372503</v>
          </cell>
          <cell r="E3924" t="str">
            <v xml:space="preserve">25.110937 </v>
          </cell>
          <cell r="F3924" t="str">
            <v>Mobile Backhauling</v>
          </cell>
          <cell r="G3924"/>
          <cell r="H3924" t="str">
            <v>OSP Ready</v>
          </cell>
        </row>
        <row r="3925">
          <cell r="A3925" t="str">
            <v>IBS-FTK-19-1591</v>
          </cell>
          <cell r="B3925" t="str">
            <v>DXN0376</v>
          </cell>
          <cell r="C3925" t="str">
            <v>Port View Residential Developments R1071</v>
          </cell>
          <cell r="D3925" t="str">
            <v>55.276255°</v>
          </cell>
          <cell r="E3925" t="str">
            <v>25.248474</v>
          </cell>
          <cell r="F3925" t="str">
            <v>Mobile Backhauling</v>
          </cell>
          <cell r="G3925"/>
          <cell r="H3925" t="str">
            <v>OSP Ready</v>
          </cell>
        </row>
        <row r="3926">
          <cell r="A3926" t="str">
            <v>IBS-FTK-19-1547</v>
          </cell>
          <cell r="B3926" t="str">
            <v>DXN0375</v>
          </cell>
          <cell r="C3926" t="str">
            <v xml:space="preserve">DUNYA TOWER </v>
          </cell>
          <cell r="D3926" t="str">
            <v>55.283284</v>
          </cell>
          <cell r="E3926" t="str">
            <v xml:space="preserve">25.19459 </v>
          </cell>
          <cell r="F3926" t="str">
            <v>Mobile Backhauling</v>
          </cell>
          <cell r="G3926"/>
          <cell r="H3926" t="str">
            <v>OSP Ready</v>
          </cell>
        </row>
        <row r="3927">
          <cell r="A3927" t="str">
            <v>IBS-FTK-19-1593</v>
          </cell>
          <cell r="B3927" t="str">
            <v>DXN0374</v>
          </cell>
          <cell r="C3927" t="str">
            <v xml:space="preserve">Residential Building at JVC (JVC17TP) </v>
          </cell>
          <cell r="D3927" t="str">
            <v>55.216677</v>
          </cell>
          <cell r="E3927" t="str">
            <v xml:space="preserve">25.060648 </v>
          </cell>
          <cell r="F3927" t="str">
            <v>Mobile Backhauling</v>
          </cell>
          <cell r="G3927"/>
          <cell r="H3927" t="str">
            <v>OSP Ready</v>
          </cell>
        </row>
        <row r="3928">
          <cell r="A3928" t="str">
            <v>IBS-FTK-19-690</v>
          </cell>
          <cell r="B3928" t="str">
            <v>DXN0373</v>
          </cell>
          <cell r="C3928" t="str">
            <v>Wasl Crystal Al Quoz</v>
          </cell>
          <cell r="D3928" t="str">
            <v>55.245060</v>
          </cell>
          <cell r="E3928" t="str">
            <v xml:space="preserve">25.151180 </v>
          </cell>
          <cell r="F3928" t="str">
            <v>Mobile Backhauling</v>
          </cell>
          <cell r="G3928"/>
          <cell r="H3928" t="str">
            <v>OSP Ready</v>
          </cell>
        </row>
        <row r="3929">
          <cell r="A3929" t="str">
            <v>IBS-FTK-18-0303</v>
          </cell>
          <cell r="B3929" t="str">
            <v>DXN0372</v>
          </cell>
          <cell r="C3929" t="str">
            <v>Dubai Marina - Yacht Bay Amlak</v>
          </cell>
          <cell r="D3929" t="str">
            <v>55.136870</v>
          </cell>
          <cell r="E3929" t="str">
            <v xml:space="preserve">25.071433 </v>
          </cell>
          <cell r="F3929" t="str">
            <v>Mobile Backhauling</v>
          </cell>
          <cell r="G3929"/>
          <cell r="H3929" t="str">
            <v>OSP Ready</v>
          </cell>
        </row>
        <row r="3930">
          <cell r="A3930" t="str">
            <v>IBS-FTK-20-1532</v>
          </cell>
          <cell r="B3930" t="str">
            <v>DXN0371</v>
          </cell>
          <cell r="C3930" t="str">
            <v xml:space="preserve">Arjan New Tower 1 (Bin Shabib) Al Barsha South 3 </v>
          </cell>
          <cell r="D3930" t="str">
            <v>55.223282</v>
          </cell>
          <cell r="E3930" t="str">
            <v>25.058676</v>
          </cell>
          <cell r="F3930" t="str">
            <v>Mobile Backhauling</v>
          </cell>
          <cell r="G3930"/>
          <cell r="H3930" t="str">
            <v>OSP Ready</v>
          </cell>
        </row>
        <row r="3931">
          <cell r="A3931" t="str">
            <v>IBS-SS-21-0370</v>
          </cell>
          <cell r="B3931" t="str">
            <v>DXN0369</v>
          </cell>
          <cell r="C3931" t="str">
            <v xml:space="preserve"> Mr.Mohamed Aqil Alzarooni Hotel_Al Mamzar </v>
          </cell>
          <cell r="D3931" t="str">
            <v xml:space="preserve">25.287982 </v>
          </cell>
          <cell r="E3931" t="str">
            <v>55.357821</v>
          </cell>
          <cell r="F3931" t="str">
            <v>Mobile Backhauling</v>
          </cell>
          <cell r="G3931"/>
          <cell r="H3931" t="str">
            <v>OSP Ready</v>
          </cell>
        </row>
        <row r="3932">
          <cell r="A3932" t="str">
            <v>IBS-FTK-20-1377</v>
          </cell>
          <cell r="B3932" t="str">
            <v>DXN0368</v>
          </cell>
          <cell r="C3932" t="str">
            <v xml:space="preserve">Giovanni Boutique Suites-Sport City </v>
          </cell>
          <cell r="D3932" t="str">
            <v>55.22297°</v>
          </cell>
          <cell r="E3932" t="str">
            <v>25.03203°</v>
          </cell>
          <cell r="F3932" t="str">
            <v>Mobile Backhauling</v>
          </cell>
          <cell r="G3932"/>
          <cell r="H3932" t="str">
            <v>OSP Ready</v>
          </cell>
        </row>
        <row r="3933">
          <cell r="A3933" t="str">
            <v>IBS-FTK-20-1606</v>
          </cell>
          <cell r="B3933" t="str">
            <v>DXN0367</v>
          </cell>
          <cell r="C3933" t="str">
            <v>MHA Residential Tower</v>
          </cell>
          <cell r="D3933" t="str">
            <v>55.373386</v>
          </cell>
          <cell r="E3933" t="str">
            <v>25.105956</v>
          </cell>
          <cell r="F3933" t="str">
            <v>Mobile Backhauling</v>
          </cell>
          <cell r="G3933"/>
          <cell r="H3933" t="str">
            <v>OSP Ready</v>
          </cell>
        </row>
        <row r="3934">
          <cell r="A3934" t="str">
            <v>IBS-FTK-19-528</v>
          </cell>
          <cell r="B3934" t="str">
            <v>DXN0366</v>
          </cell>
          <cell r="C3934" t="str">
            <v>Dubai Metro Red Line_Expo Link R73 Station (Underground) &amp; Tunnel</v>
          </cell>
          <cell r="D3934" t="str">
            <v>25.017732</v>
          </cell>
          <cell r="E3934" t="str">
            <v>55.163351</v>
          </cell>
          <cell r="F3934" t="str">
            <v>Mobile Backhauling</v>
          </cell>
          <cell r="G3934"/>
          <cell r="H3934" t="str">
            <v>OSP Ready</v>
          </cell>
        </row>
        <row r="3935">
          <cell r="A3935" t="str">
            <v>IBS-SS-21-0362</v>
          </cell>
          <cell r="B3935" t="str">
            <v>DXN0365</v>
          </cell>
          <cell r="C3935" t="str">
            <v>Dubai Gynecology &amp; Fertility Center - Latifa Hospital</v>
          </cell>
          <cell r="D3935" t="str">
            <v>55.321110</v>
          </cell>
          <cell r="E3935" t="str">
            <v>25.22047</v>
          </cell>
          <cell r="F3935" t="str">
            <v>Mobile Backhauling</v>
          </cell>
          <cell r="G3935"/>
          <cell r="H3935" t="str">
            <v>OSP Ready</v>
          </cell>
        </row>
        <row r="3936">
          <cell r="A3936" t="str">
            <v>IBS-FTK-19-1010</v>
          </cell>
          <cell r="B3936" t="str">
            <v>DXN0364</v>
          </cell>
          <cell r="C3936" t="str">
            <v>Aqua Hotel Palm Jumeirah</v>
          </cell>
          <cell r="D3936" t="str">
            <v>55.143864</v>
          </cell>
          <cell r="E3936" t="str">
            <v>25.108064</v>
          </cell>
          <cell r="F3936" t="str">
            <v>Mobile Backhauling</v>
          </cell>
          <cell r="G3936"/>
          <cell r="H3936" t="str">
            <v>OSP Provisioned</v>
          </cell>
        </row>
        <row r="3937">
          <cell r="A3937" t="str">
            <v>IBS-SS-19-67</v>
          </cell>
          <cell r="B3937" t="str">
            <v>DXN0363</v>
          </cell>
          <cell r="C3937" t="str">
            <v>Dubai Silicon Oasis</v>
          </cell>
          <cell r="D3937" t="str">
            <v>25.114054</v>
          </cell>
          <cell r="E3937" t="str">
            <v>55.372557</v>
          </cell>
          <cell r="F3937" t="str">
            <v>Mobile Backhauling</v>
          </cell>
          <cell r="G3937"/>
          <cell r="H3937" t="str">
            <v>OSP Ready</v>
          </cell>
        </row>
        <row r="3938">
          <cell r="A3938" t="str">
            <v>IBS-FTK-19-527</v>
          </cell>
          <cell r="B3938" t="str">
            <v>DXN0362</v>
          </cell>
          <cell r="C3938" t="str">
            <v>Dubai Metro Red Line_Expo Link R72 Station (Elevated)</v>
          </cell>
          <cell r="D3938" t="str">
            <v>25.030446</v>
          </cell>
          <cell r="E3938" t="str">
            <v>55.152263</v>
          </cell>
          <cell r="F3938" t="str">
            <v>Mobile Backhauling</v>
          </cell>
          <cell r="G3938"/>
          <cell r="H3938" t="str">
            <v>OSP Ready</v>
          </cell>
        </row>
        <row r="3939">
          <cell r="A3939" t="str">
            <v>IBS-FTK-19-526</v>
          </cell>
          <cell r="B3939" t="str">
            <v>DXN0361</v>
          </cell>
          <cell r="C3939" t="str">
            <v>Dubai Metro Red Line_Expo Link R71 Station (Elevated)</v>
          </cell>
          <cell r="D3939" t="str">
            <v>25.035272</v>
          </cell>
          <cell r="E3939" t="str">
            <v>55.145268</v>
          </cell>
          <cell r="F3939" t="str">
            <v>Mobile Backhauling</v>
          </cell>
          <cell r="G3939"/>
          <cell r="H3939" t="str">
            <v>OSP Ready</v>
          </cell>
        </row>
        <row r="3940">
          <cell r="A3940" t="str">
            <v>IBS-SS-19-147</v>
          </cell>
          <cell r="B3940" t="str">
            <v>DXN0360</v>
          </cell>
          <cell r="C3940" t="str">
            <v>West Wharf Tower @ BB</v>
          </cell>
          <cell r="D3940" t="str">
            <v>55.265188</v>
          </cell>
          <cell r="E3940" t="str">
            <v xml:space="preserve">25.18107 </v>
          </cell>
          <cell r="F3940" t="str">
            <v>Mobile Backhauling</v>
          </cell>
          <cell r="G3940"/>
          <cell r="H3940" t="str">
            <v>OSP Ready</v>
          </cell>
        </row>
        <row r="3941">
          <cell r="A3941" t="str">
            <v>IBS-FTK-19-489</v>
          </cell>
          <cell r="B3941" t="str">
            <v>DXN0359</v>
          </cell>
          <cell r="C3941" t="str">
            <v>Farid Tower 2 - Business Bay  Plot 3460583</v>
          </cell>
          <cell r="D3941" t="str">
            <v xml:space="preserve"> 55.269930</v>
          </cell>
          <cell r="E3941" t="str">
            <v>25.177940</v>
          </cell>
          <cell r="F3941" t="str">
            <v>Mobile Backhauling</v>
          </cell>
          <cell r="G3941"/>
          <cell r="H3941" t="str">
            <v>OSP Ready</v>
          </cell>
        </row>
        <row r="3942">
          <cell r="A3942" t="str">
            <v>IBS-FTK-20-1484</v>
          </cell>
          <cell r="B3942" t="str">
            <v>DXN0358</v>
          </cell>
          <cell r="C3942" t="str">
            <v xml:space="preserve">Al Manal Residences 1 JVC </v>
          </cell>
          <cell r="D3942" t="str">
            <v>55.208524</v>
          </cell>
          <cell r="E3942" t="str">
            <v>25.051654</v>
          </cell>
          <cell r="F3942" t="str">
            <v>Mobile Backhauling</v>
          </cell>
          <cell r="G3942"/>
          <cell r="H3942" t="str">
            <v>OSP Ready</v>
          </cell>
        </row>
        <row r="3943">
          <cell r="A3943" t="str">
            <v>IBS-SS-19-202</v>
          </cell>
          <cell r="B3943" t="str">
            <v>DXN0357</v>
          </cell>
          <cell r="C3943" t="str">
            <v xml:space="preserve">Durrat Al Marsa_Dubai Marina </v>
          </cell>
          <cell r="D3943" t="str">
            <v>55.1294</v>
          </cell>
          <cell r="E3943" t="str">
            <v>25.071474</v>
          </cell>
          <cell r="F3943" t="str">
            <v>Mobile Backhauling</v>
          </cell>
          <cell r="G3943"/>
          <cell r="H3943" t="str">
            <v>OSP Ready</v>
          </cell>
        </row>
        <row r="3944">
          <cell r="A3944" t="str">
            <v>IBS-FTK-19-978</v>
          </cell>
          <cell r="B3944" t="str">
            <v>DXN0355</v>
          </cell>
          <cell r="C3944" t="str">
            <v>Al Muteena Plot No. 123-547</v>
          </cell>
          <cell r="D3944" t="str">
            <v>55.328312</v>
          </cell>
          <cell r="E3944" t="str">
            <v xml:space="preserve">25.271231 </v>
          </cell>
          <cell r="F3944" t="str">
            <v>Mobile Backhauling</v>
          </cell>
          <cell r="G3944"/>
          <cell r="H3944" t="str">
            <v>OSP Ready</v>
          </cell>
        </row>
        <row r="3945">
          <cell r="A3945" t="str">
            <v>IBS-FTK-20-1376</v>
          </cell>
          <cell r="B3945" t="str">
            <v>DXN0354</v>
          </cell>
          <cell r="C3945" t="str">
            <v>Creek View 1</v>
          </cell>
          <cell r="D3945" t="str">
            <v>55.31483</v>
          </cell>
          <cell r="E3945" t="str">
            <v>25.20886</v>
          </cell>
          <cell r="F3945" t="str">
            <v>Mobile Backhauling</v>
          </cell>
          <cell r="G3945"/>
          <cell r="H3945" t="str">
            <v>OSP Ready</v>
          </cell>
        </row>
        <row r="3946">
          <cell r="A3946" t="str">
            <v>IBS-SS-19-582</v>
          </cell>
          <cell r="B3946" t="str">
            <v>DXN0353</v>
          </cell>
          <cell r="C3946" t="str">
            <v xml:space="preserve"> EI_DO_G_3685_AlManaraTwrL27 </v>
          </cell>
          <cell r="D3946" t="str">
            <v>55.1936003</v>
          </cell>
          <cell r="E3946" t="str">
            <v xml:space="preserve">25.0432699 </v>
          </cell>
          <cell r="F3946" t="str">
            <v>Mobile Backhauling</v>
          </cell>
          <cell r="G3946"/>
          <cell r="H3946" t="str">
            <v>OSP Ready</v>
          </cell>
        </row>
        <row r="3947">
          <cell r="A3947" t="str">
            <v>IBS-FTK-18-0976</v>
          </cell>
          <cell r="B3947" t="str">
            <v>DXN0352</v>
          </cell>
          <cell r="C3947" t="str">
            <v xml:space="preserve">Hamdan Bin Mohammed Cruise Terminal  </v>
          </cell>
          <cell r="D3947" t="str">
            <v>55.286595</v>
          </cell>
          <cell r="E3947" t="str">
            <v>25.276507</v>
          </cell>
          <cell r="F3947" t="str">
            <v>Mobile Backhauling</v>
          </cell>
          <cell r="G3947"/>
          <cell r="H3947" t="str">
            <v>NOC &amp; Permitting</v>
          </cell>
        </row>
        <row r="3948">
          <cell r="A3948" t="str">
            <v>DXN0350</v>
          </cell>
          <cell r="B3948" t="str">
            <v>DXN0350</v>
          </cell>
          <cell r="C3948" t="str">
            <v>Al Majan Area -  ETC-EITC mobile backhauling</v>
          </cell>
          <cell r="D3948" t="str">
            <v>55.314344</v>
          </cell>
          <cell r="E3948" t="str">
            <v>25.094383</v>
          </cell>
          <cell r="F3948" t="str">
            <v>Mobile Backhauling</v>
          </cell>
          <cell r="G3948"/>
          <cell r="H3948"/>
        </row>
        <row r="3949">
          <cell r="A3949" t="str">
            <v>IBS-FTK-19-996</v>
          </cell>
          <cell r="B3949" t="str">
            <v>DXN0349</v>
          </cell>
          <cell r="C3949" t="str">
            <v>Paradise view 2</v>
          </cell>
          <cell r="D3949"/>
          <cell r="E3949"/>
          <cell r="F3949" t="str">
            <v>Mobile Backhauling</v>
          </cell>
          <cell r="G3949"/>
          <cell r="H3949" t="str">
            <v>Dropped</v>
          </cell>
        </row>
        <row r="3950">
          <cell r="A3950" t="str">
            <v>IBS-SS-21-0286</v>
          </cell>
          <cell r="B3950" t="str">
            <v>DXN0348</v>
          </cell>
          <cell r="C3950" t="str">
            <v xml:space="preserve">Karama Center_Dubai </v>
          </cell>
          <cell r="D3950" t="str">
            <v>55.303068</v>
          </cell>
          <cell r="E3950" t="str">
            <v xml:space="preserve">25.245312 </v>
          </cell>
          <cell r="F3950" t="str">
            <v>Mobile Backhauling</v>
          </cell>
          <cell r="G3950"/>
          <cell r="H3950" t="str">
            <v>OSP Ready</v>
          </cell>
        </row>
        <row r="3951">
          <cell r="A3951" t="str">
            <v>IBS-FTK-20-1428</v>
          </cell>
          <cell r="B3951" t="str">
            <v>DXN0347</v>
          </cell>
          <cell r="C3951" t="str">
            <v xml:space="preserve">Golf Tower </v>
          </cell>
          <cell r="D3951" t="str">
            <v>55.20498°</v>
          </cell>
          <cell r="E3951" t="str">
            <v>25.0405°</v>
          </cell>
          <cell r="F3951" t="str">
            <v>Mobile Backhauling</v>
          </cell>
          <cell r="G3951"/>
          <cell r="H3951" t="str">
            <v>OSP Ready</v>
          </cell>
        </row>
        <row r="3952">
          <cell r="A3952" t="str">
            <v>IBS-SS-19-157</v>
          </cell>
          <cell r="B3952" t="str">
            <v>DXN0346</v>
          </cell>
          <cell r="C3952" t="str">
            <v xml:space="preserve">Al Batha Tower at Business Bay  </v>
          </cell>
          <cell r="D3952" t="str">
            <v>55.261907</v>
          </cell>
          <cell r="E3952" t="str">
            <v xml:space="preserve">25.191359 </v>
          </cell>
          <cell r="F3952" t="str">
            <v>Mobile Backhauling</v>
          </cell>
          <cell r="G3952"/>
          <cell r="H3952" t="str">
            <v>OSP Ready</v>
          </cell>
        </row>
        <row r="3953">
          <cell r="A3953" t="str">
            <v>IBS-FTK-19-525</v>
          </cell>
          <cell r="B3953" t="str">
            <v>DXN0345</v>
          </cell>
          <cell r="C3953" t="str">
            <v>Dubai Metro Red Line_Expo Link R70 Station (Elevated)</v>
          </cell>
          <cell r="D3953" t="str">
            <v>25.043492</v>
          </cell>
          <cell r="E3953" t="str">
            <v>55.135021</v>
          </cell>
          <cell r="F3953" t="str">
            <v>Mobile Backhauling</v>
          </cell>
          <cell r="G3953"/>
          <cell r="H3953" t="str">
            <v>OSP Ready</v>
          </cell>
        </row>
        <row r="3954">
          <cell r="A3954" t="str">
            <v>IBS-FTK-20-1429</v>
          </cell>
          <cell r="B3954" t="str">
            <v>DXN0344</v>
          </cell>
          <cell r="C3954" t="str">
            <v xml:space="preserve">Cricket Tower </v>
          </cell>
          <cell r="D3954" t="str">
            <v>55.20528°</v>
          </cell>
          <cell r="E3954" t="str">
            <v>25.04124°</v>
          </cell>
          <cell r="F3954" t="str">
            <v>Mobile Backhauling</v>
          </cell>
          <cell r="G3954"/>
          <cell r="H3954" t="str">
            <v>OSP Ready</v>
          </cell>
        </row>
        <row r="3955">
          <cell r="A3955" t="str">
            <v>IBS-SS-21-0253</v>
          </cell>
          <cell r="B3955" t="str">
            <v>DXN0343</v>
          </cell>
          <cell r="C3955" t="str">
            <v xml:space="preserve">Marriot Courtyard Green Community </v>
          </cell>
          <cell r="D3955" t="str">
            <v>55.164707</v>
          </cell>
          <cell r="E3955" t="str">
            <v xml:space="preserve">25.003624 </v>
          </cell>
          <cell r="F3955" t="str">
            <v>Mobile Backhauling</v>
          </cell>
          <cell r="G3955"/>
          <cell r="H3955" t="str">
            <v>CW In Progress</v>
          </cell>
        </row>
        <row r="3956">
          <cell r="A3956" t="str">
            <v>IBS-FTK-19-1147</v>
          </cell>
          <cell r="B3956" t="str">
            <v>DXN0341</v>
          </cell>
          <cell r="C3956" t="str">
            <v xml:space="preserve">RESIDENTIAL BLDG. JVC17TCP004B </v>
          </cell>
          <cell r="D3956" t="str">
            <v>55.2182</v>
          </cell>
          <cell r="E3956" t="str">
            <v>25.06121</v>
          </cell>
          <cell r="F3956" t="str">
            <v>Mobile Backhauling</v>
          </cell>
          <cell r="G3956"/>
          <cell r="H3956" t="str">
            <v>OSP Ready</v>
          </cell>
        </row>
        <row r="3957">
          <cell r="A3957" t="str">
            <v>IBS-FTK-18-1246</v>
          </cell>
          <cell r="B3957" t="str">
            <v>DXN0340</v>
          </cell>
          <cell r="C3957" t="str">
            <v>paradise view Building</v>
          </cell>
          <cell r="D3957" t="str">
            <v>25.095461</v>
          </cell>
          <cell r="E3957" t="str">
            <v>55.321615</v>
          </cell>
          <cell r="F3957" t="str">
            <v>Mobile Backhauling</v>
          </cell>
          <cell r="G3957"/>
          <cell r="H3957" t="str">
            <v>Dropped</v>
          </cell>
        </row>
        <row r="3958">
          <cell r="A3958" t="str">
            <v>IBS-FTK-19-1565</v>
          </cell>
          <cell r="B3958" t="str">
            <v>DXN0339</v>
          </cell>
          <cell r="C3958" t="str">
            <v xml:space="preserve"> Port View Residential Developments_R1072 Plot 2</v>
          </cell>
          <cell r="D3958" t="str">
            <v>55.275978</v>
          </cell>
          <cell r="E3958" t="str">
            <v xml:space="preserve">25.245921° </v>
          </cell>
          <cell r="F3958" t="str">
            <v>Mobile Backhauling</v>
          </cell>
          <cell r="G3958"/>
          <cell r="H3958" t="str">
            <v>OSP Ready</v>
          </cell>
        </row>
        <row r="3959">
          <cell r="A3959" t="str">
            <v>IBS-FTK-19-661</v>
          </cell>
          <cell r="B3959" t="str">
            <v>DXN0338</v>
          </cell>
          <cell r="C3959" t="str">
            <v>BMW Showroom</v>
          </cell>
          <cell r="D3959" t="str">
            <v>55.234630</v>
          </cell>
          <cell r="E3959" t="str">
            <v>25.046210</v>
          </cell>
          <cell r="F3959" t="str">
            <v>Mobile Backhauling</v>
          </cell>
          <cell r="G3959"/>
          <cell r="H3959" t="str">
            <v>OSP Ready</v>
          </cell>
        </row>
        <row r="3960">
          <cell r="A3960" t="str">
            <v>IBS-FTK-19-1564</v>
          </cell>
          <cell r="B3960" t="str">
            <v>DXN0337</v>
          </cell>
          <cell r="C3960" t="str">
            <v xml:space="preserve">  Port View Residential Developments_R1072 Plot 1</v>
          </cell>
          <cell r="D3960" t="str">
            <v xml:space="preserve">25.245484° </v>
          </cell>
          <cell r="E3960" t="str">
            <v>55.276903°</v>
          </cell>
          <cell r="F3960" t="str">
            <v>Mobile Backhauling</v>
          </cell>
          <cell r="G3960"/>
          <cell r="H3960" t="str">
            <v>OSP Ready</v>
          </cell>
        </row>
        <row r="3961">
          <cell r="A3961" t="str">
            <v>IBS-SS-21-0345</v>
          </cell>
          <cell r="B3961" t="str">
            <v>DXN0336</v>
          </cell>
          <cell r="C3961" t="str">
            <v>Al Multaqa Avenue  Mirdiff</v>
          </cell>
          <cell r="D3961" t="str">
            <v>55.441336</v>
          </cell>
          <cell r="E3961" t="str">
            <v>25.222428</v>
          </cell>
          <cell r="F3961" t="str">
            <v>Mobile Backhauling</v>
          </cell>
          <cell r="G3961"/>
          <cell r="H3961" t="str">
            <v>OSP Ready</v>
          </cell>
        </row>
        <row r="3962">
          <cell r="A3962" t="str">
            <v>IBS-FTK-18-0278</v>
          </cell>
          <cell r="B3962" t="str">
            <v>DXN0335</v>
          </cell>
          <cell r="C3962" t="str">
            <v xml:space="preserve">Marriott Executive Apartments Dubai Creek  </v>
          </cell>
          <cell r="D3962" t="str">
            <v>55.323666</v>
          </cell>
          <cell r="E3962" t="str">
            <v xml:space="preserve">25.258198 </v>
          </cell>
          <cell r="F3962" t="str">
            <v>Mobile Backhauling</v>
          </cell>
          <cell r="G3962"/>
          <cell r="H3962" t="str">
            <v>OSP Ready</v>
          </cell>
        </row>
        <row r="3963">
          <cell r="A3963" t="str">
            <v>IBS-FTK-19-1487</v>
          </cell>
          <cell r="B3963" t="str">
            <v>DXN0334</v>
          </cell>
          <cell r="C3963" t="str">
            <v xml:space="preserve">Port View Developments R1070 </v>
          </cell>
          <cell r="D3963" t="str">
            <v xml:space="preserve"> 55.275027</v>
          </cell>
          <cell r="E3963" t="str">
            <v>25.246925</v>
          </cell>
          <cell r="F3963" t="str">
            <v>Mobile Backhauling</v>
          </cell>
          <cell r="G3963"/>
          <cell r="H3963" t="str">
            <v>OSP Ready</v>
          </cell>
        </row>
        <row r="3964">
          <cell r="A3964" t="str">
            <v>IBS-SS-19-647</v>
          </cell>
          <cell r="B3964" t="str">
            <v>DXN0333</v>
          </cell>
          <cell r="C3964" t="str">
            <v>Acacia II @Dubai Hills</v>
          </cell>
          <cell r="D3964" t="str">
            <v xml:space="preserve"> 55.247431</v>
          </cell>
          <cell r="E3964" t="str">
            <v>25.111194</v>
          </cell>
          <cell r="F3964" t="str">
            <v>Mobile Backhauling</v>
          </cell>
          <cell r="G3964"/>
          <cell r="H3964" t="str">
            <v>OSP Ready</v>
          </cell>
        </row>
        <row r="3965">
          <cell r="A3965" t="str">
            <v>IBS-SS-21-0346</v>
          </cell>
          <cell r="B3965" t="str">
            <v>DXN0332</v>
          </cell>
          <cell r="C3965" t="str">
            <v xml:space="preserve">Rove Hotel @ City Walk </v>
          </cell>
          <cell r="D3965" t="str">
            <v>55.26781</v>
          </cell>
          <cell r="E3965" t="str">
            <v xml:space="preserve">25.2054 </v>
          </cell>
          <cell r="F3965" t="str">
            <v>Mobile Backhauling</v>
          </cell>
          <cell r="G3965"/>
          <cell r="H3965" t="str">
            <v>OSP Ready</v>
          </cell>
        </row>
        <row r="3966">
          <cell r="A3966" t="str">
            <v>IBS-FTK-20-1442</v>
          </cell>
          <cell r="B3966" t="str">
            <v>DXN0331</v>
          </cell>
          <cell r="C3966" t="str">
            <v xml:space="preserve">Al Masraf Building </v>
          </cell>
          <cell r="D3966" t="str">
            <v>55.39443°</v>
          </cell>
          <cell r="E3966" t="str">
            <v>25.29043°</v>
          </cell>
          <cell r="F3966" t="str">
            <v>Mobile Backhauling</v>
          </cell>
          <cell r="G3966"/>
          <cell r="H3966" t="str">
            <v>OSP Ready</v>
          </cell>
        </row>
        <row r="3967">
          <cell r="A3967" t="str">
            <v>IBS-SS-20-1001</v>
          </cell>
          <cell r="B3967" t="str">
            <v>DXN0330</v>
          </cell>
          <cell r="C3967" t="str">
            <v>General Directorate of Residency and Foreigners Affairs-Dubai</v>
          </cell>
          <cell r="D3967" t="str">
            <v>55.51093</v>
          </cell>
          <cell r="E3967" t="str">
            <v>25.15523</v>
          </cell>
          <cell r="F3967" t="str">
            <v>Mobile Backhauling</v>
          </cell>
          <cell r="G3967"/>
          <cell r="H3967" t="str">
            <v>OSP Ready</v>
          </cell>
        </row>
        <row r="3968">
          <cell r="A3968" t="str">
            <v>IBS-FTK-19-617</v>
          </cell>
          <cell r="B3968" t="str">
            <v>DXN0328</v>
          </cell>
          <cell r="C3968" t="str">
            <v>Dubai Airport Concourse C_Right</v>
          </cell>
          <cell r="D3968" t="str">
            <v>55.356254</v>
          </cell>
          <cell r="E3968" t="str">
            <v xml:space="preserve">25.251373 </v>
          </cell>
          <cell r="F3968" t="str">
            <v>Mobile Backhauling</v>
          </cell>
          <cell r="G3968"/>
          <cell r="H3968" t="str">
            <v>Network Available</v>
          </cell>
        </row>
        <row r="3969">
          <cell r="A3969" t="str">
            <v>IBS-FTK-19-616</v>
          </cell>
          <cell r="B3969" t="str">
            <v>DXN0327</v>
          </cell>
          <cell r="C3969" t="str">
            <v>Dubai Airport Concourse C_Middle &amp; Tunnel</v>
          </cell>
          <cell r="D3969" t="str">
            <v>55.353976</v>
          </cell>
          <cell r="E3969" t="str">
            <v xml:space="preserve">25.252624 </v>
          </cell>
          <cell r="F3969" t="str">
            <v>Mobile Backhauling</v>
          </cell>
          <cell r="G3969"/>
          <cell r="H3969" t="str">
            <v>Network Available</v>
          </cell>
        </row>
        <row r="3970">
          <cell r="A3970" t="str">
            <v>IBS-FTK-18-046</v>
          </cell>
          <cell r="B3970" t="str">
            <v>DXN0326</v>
          </cell>
          <cell r="C3970" t="str">
            <v>Dubai Airport Concourse C_Left</v>
          </cell>
          <cell r="D3970" t="str">
            <v>25.253569</v>
          </cell>
          <cell r="E3970" t="str">
            <v>55.352281</v>
          </cell>
          <cell r="F3970" t="str">
            <v>Mobile Backhauling</v>
          </cell>
          <cell r="G3970"/>
          <cell r="H3970" t="str">
            <v>Network Available</v>
          </cell>
        </row>
        <row r="3971">
          <cell r="A3971" t="str">
            <v>IBS-FTK-19-524</v>
          </cell>
          <cell r="B3971" t="str">
            <v>DXN0325</v>
          </cell>
          <cell r="C3971" t="str">
            <v>Dubai Metro Red Line_Expo Link NHT Station (Elevated)</v>
          </cell>
          <cell r="D3971" t="str">
            <v>25.057776</v>
          </cell>
          <cell r="E3971" t="str">
            <v>55.127453</v>
          </cell>
          <cell r="F3971" t="str">
            <v>Mobile Backhauling</v>
          </cell>
          <cell r="G3971"/>
          <cell r="H3971" t="str">
            <v>OSP Ready</v>
          </cell>
        </row>
        <row r="3972">
          <cell r="A3972" t="str">
            <v>IBS-FTK-18-1183</v>
          </cell>
          <cell r="B3972" t="str">
            <v>DXN0324</v>
          </cell>
          <cell r="C3972" t="str">
            <v>Residential Development Building JVC (JVC10RMRA800)</v>
          </cell>
          <cell r="D3972" t="str">
            <v xml:space="preserve"> 25.066610</v>
          </cell>
          <cell r="E3972" t="str">
            <v xml:space="preserve"> 55.204007</v>
          </cell>
          <cell r="F3972" t="str">
            <v>Mobile Backhauling</v>
          </cell>
          <cell r="G3972"/>
          <cell r="H3972" t="str">
            <v>OSP Ready</v>
          </cell>
        </row>
        <row r="3973">
          <cell r="A3973" t="str">
            <v>IBS-FTK-19-1107</v>
          </cell>
          <cell r="B3973" t="str">
            <v>DXN0323</v>
          </cell>
          <cell r="C3973" t="str">
            <v>TECOM OFFICE BUILDING A-004-016</v>
          </cell>
          <cell r="D3973" t="str">
            <v>55.162904</v>
          </cell>
          <cell r="E3973" t="str">
            <v>25.101495</v>
          </cell>
          <cell r="F3973" t="str">
            <v>Mobile Backhauling</v>
          </cell>
          <cell r="G3973"/>
          <cell r="H3973" t="str">
            <v>OSP Ready</v>
          </cell>
        </row>
        <row r="3974">
          <cell r="A3974" t="str">
            <v>IBS-FTK-18-0811</v>
          </cell>
          <cell r="B3974" t="str">
            <v>DXN0322</v>
          </cell>
          <cell r="C3974" t="str">
            <v>The Cultural &amp; Scientific Association Mamzar</v>
          </cell>
          <cell r="D3974" t="str">
            <v xml:space="preserve"> 25.296389</v>
          </cell>
          <cell r="E3974" t="str">
            <v xml:space="preserve"> 55.352629</v>
          </cell>
          <cell r="F3974" t="str">
            <v>Mobile Backhauling</v>
          </cell>
          <cell r="G3974"/>
          <cell r="H3974" t="str">
            <v>OSP Ready</v>
          </cell>
        </row>
        <row r="3975">
          <cell r="A3975" t="str">
            <v>IBS-FTK-19-1522</v>
          </cell>
          <cell r="B3975" t="str">
            <v>DXN0321</v>
          </cell>
          <cell r="C3975" t="str">
            <v xml:space="preserve"> Azizi Aura Residence Jebel Ali  Limitless</v>
          </cell>
          <cell r="D3975" t="str">
            <v xml:space="preserve">55.091905°  </v>
          </cell>
          <cell r="E3975" t="str">
            <v xml:space="preserve">24.977855° </v>
          </cell>
          <cell r="F3975" t="str">
            <v>Mobile Backhauling</v>
          </cell>
          <cell r="G3975"/>
          <cell r="H3975" t="str">
            <v>OSP Ready</v>
          </cell>
        </row>
        <row r="3976">
          <cell r="A3976" t="str">
            <v>IBS-SS-19-514</v>
          </cell>
          <cell r="B3976" t="str">
            <v>DXN0320</v>
          </cell>
          <cell r="C3976" t="str">
            <v>Omega Hotel, Al Raffa</v>
          </cell>
          <cell r="D3976" t="str">
            <v xml:space="preserve"> 25.254886</v>
          </cell>
          <cell r="E3976" t="str">
            <v>55.291811</v>
          </cell>
          <cell r="F3976" t="str">
            <v>Mobile Backhauling</v>
          </cell>
          <cell r="G3976"/>
          <cell r="H3976" t="str">
            <v>OSP Ready</v>
          </cell>
        </row>
        <row r="3977">
          <cell r="A3977" t="str">
            <v>IBS-FTK-19-1096</v>
          </cell>
          <cell r="B3977" t="str">
            <v>DXN0319</v>
          </cell>
          <cell r="C3977" t="str">
            <v>Hot Pack Packaging Industries</v>
          </cell>
          <cell r="D3977" t="str">
            <v xml:space="preserve"> 55.039584</v>
          </cell>
          <cell r="E3977" t="str">
            <v>24.933732</v>
          </cell>
          <cell r="F3977" t="str">
            <v>Mobile Backhauling</v>
          </cell>
          <cell r="G3977"/>
          <cell r="H3977" t="str">
            <v>OSP Ready</v>
          </cell>
        </row>
        <row r="3978">
          <cell r="A3978" t="str">
            <v>IBS-FTK-19-1544</v>
          </cell>
          <cell r="B3978" t="str">
            <v>DXN0318</v>
          </cell>
          <cell r="C3978" t="str">
            <v xml:space="preserve"> Easy18 Apartments - IC3-59-10</v>
          </cell>
          <cell r="D3978" t="str">
            <v>55.389584</v>
          </cell>
          <cell r="E3978" t="str">
            <v>25.147292</v>
          </cell>
          <cell r="F3978" t="str">
            <v>Mobile Backhauling</v>
          </cell>
          <cell r="G3978"/>
          <cell r="H3978" t="str">
            <v>OSP Ready</v>
          </cell>
        </row>
        <row r="3979">
          <cell r="A3979" t="str">
            <v>IBS-SS-19-1108</v>
          </cell>
          <cell r="B3979" t="str">
            <v>DXN0317</v>
          </cell>
          <cell r="C3979" t="str">
            <v>Consultant Office &amp; DAEP Office - AMI - DWC</v>
          </cell>
          <cell r="D3979" t="str">
            <v>55.207845</v>
          </cell>
          <cell r="E3979" t="str">
            <v>24.901608</v>
          </cell>
          <cell r="F3979" t="str">
            <v>Mobile Backhauling</v>
          </cell>
          <cell r="G3979"/>
          <cell r="H3979" t="str">
            <v>CW Completed</v>
          </cell>
        </row>
        <row r="3980">
          <cell r="A3980" t="str">
            <v>IBS-FTK-19-1066</v>
          </cell>
          <cell r="B3980" t="str">
            <v>DXN0316</v>
          </cell>
          <cell r="C3980" t="str">
            <v xml:space="preserve">Omeir Residential Building-Barsha </v>
          </cell>
          <cell r="D3980" t="str">
            <v>55.204991</v>
          </cell>
          <cell r="E3980" t="str">
            <v>25.115398</v>
          </cell>
          <cell r="F3980" t="str">
            <v>Mobile Backhauling</v>
          </cell>
          <cell r="G3980"/>
          <cell r="H3980" t="str">
            <v>OSP Ready</v>
          </cell>
        </row>
        <row r="3981">
          <cell r="A3981" t="str">
            <v>IBS-FTK-19-1045</v>
          </cell>
          <cell r="B3981" t="str">
            <v>DXN0315</v>
          </cell>
          <cell r="C3981" t="str">
            <v xml:space="preserve"> B+G+P+8F+R Plot No. 3347-337 (Satwa1) </v>
          </cell>
          <cell r="D3981" t="str">
            <v>55.271965</v>
          </cell>
          <cell r="E3981" t="str">
            <v xml:space="preserve">25.218081 </v>
          </cell>
          <cell r="F3981" t="str">
            <v>Mobile Backhauling</v>
          </cell>
          <cell r="G3981"/>
          <cell r="H3981" t="str">
            <v>OSP Ready</v>
          </cell>
        </row>
        <row r="3982">
          <cell r="A3982" t="str">
            <v>DXN0314</v>
          </cell>
          <cell r="B3982" t="str">
            <v>DXN0314</v>
          </cell>
          <cell r="C3982" t="str">
            <v>The S Hotel</v>
          </cell>
          <cell r="D3982" t="str">
            <v>25.069889</v>
          </cell>
          <cell r="E3982" t="str">
            <v>55.24411</v>
          </cell>
          <cell r="F3982" t="str">
            <v>Mobile Backhauling</v>
          </cell>
          <cell r="G3982"/>
          <cell r="H3982" t="str">
            <v>OSP Ready</v>
          </cell>
        </row>
        <row r="3983">
          <cell r="A3983" t="str">
            <v>IBS-FTK-19-975</v>
          </cell>
          <cell r="B3983" t="str">
            <v>DXN0313</v>
          </cell>
          <cell r="C3983" t="str">
            <v>Australian International School</v>
          </cell>
          <cell r="D3983" t="str">
            <v>55.232474</v>
          </cell>
          <cell r="E3983" t="str">
            <v xml:space="preserve"> 25.060194</v>
          </cell>
          <cell r="F3983" t="str">
            <v>Mobile Backhauling</v>
          </cell>
          <cell r="G3983"/>
          <cell r="H3983" t="str">
            <v>OSP Ready</v>
          </cell>
        </row>
        <row r="3984">
          <cell r="A3984" t="str">
            <v>IBS-FTK-19-1508</v>
          </cell>
          <cell r="B3984" t="str">
            <v>DXN0312</v>
          </cell>
          <cell r="C3984" t="str">
            <v xml:space="preserve"> Kings School Barsha</v>
          </cell>
          <cell r="D3984" t="str">
            <v>55.251721</v>
          </cell>
          <cell r="E3984" t="str">
            <v xml:space="preserve"> 25.083784</v>
          </cell>
          <cell r="F3984" t="str">
            <v>Mobile Backhauling</v>
          </cell>
          <cell r="G3984"/>
          <cell r="H3984" t="str">
            <v>OSP Ready</v>
          </cell>
        </row>
        <row r="3985">
          <cell r="A3985" t="str">
            <v>IBS-FTK-20-1465</v>
          </cell>
          <cell r="B3985" t="str">
            <v>DXN0311</v>
          </cell>
          <cell r="C3985" t="str">
            <v xml:space="preserve">Al Qusais Heights </v>
          </cell>
          <cell r="D3985" t="str">
            <v>55.38662</v>
          </cell>
          <cell r="E3985" t="str">
            <v>25.264714</v>
          </cell>
          <cell r="F3985" t="str">
            <v>Mobile Backhauling</v>
          </cell>
          <cell r="G3985"/>
          <cell r="H3985" t="str">
            <v>CW Completed</v>
          </cell>
        </row>
        <row r="3986">
          <cell r="A3986" t="str">
            <v>IBS-FTK-19-318</v>
          </cell>
          <cell r="B3986" t="str">
            <v>DXN0310</v>
          </cell>
          <cell r="C3986" t="str">
            <v>G+4P+22 – JVC Proline Building</v>
          </cell>
          <cell r="D3986" t="str">
            <v>55.201583</v>
          </cell>
          <cell r="E3986" t="str">
            <v xml:space="preserve">25.053885 </v>
          </cell>
          <cell r="F3986" t="str">
            <v>Mobile Backhauling</v>
          </cell>
          <cell r="G3986"/>
          <cell r="H3986" t="str">
            <v>OSP Ready</v>
          </cell>
        </row>
        <row r="3987">
          <cell r="A3987" t="str">
            <v>IBS-FTK-18-0146</v>
          </cell>
          <cell r="B3987" t="str">
            <v>DXN0309</v>
          </cell>
          <cell r="C3987" t="str">
            <v>Al Seef Tower Dubai Marina</v>
          </cell>
          <cell r="D3987" t="str">
            <v>25.090352</v>
          </cell>
          <cell r="E3987" t="str">
            <v>55.149905</v>
          </cell>
          <cell r="F3987" t="str">
            <v>Mobile Backhauling</v>
          </cell>
          <cell r="G3987"/>
          <cell r="H3987" t="str">
            <v>OSP Ready</v>
          </cell>
        </row>
        <row r="3988">
          <cell r="A3988" t="str">
            <v>IBS-SS-19-34</v>
          </cell>
          <cell r="B3988" t="str">
            <v>DXN0308</v>
          </cell>
          <cell r="C3988" t="str">
            <v>FGB Building, Jaddaf</v>
          </cell>
          <cell r="D3988" t="str">
            <v xml:space="preserve"> 25.216996</v>
          </cell>
          <cell r="E3988" t="str">
            <v>55.324683</v>
          </cell>
          <cell r="F3988" t="str">
            <v>Mobile Backhauling</v>
          </cell>
          <cell r="G3988"/>
          <cell r="H3988" t="str">
            <v>OSP Ready</v>
          </cell>
        </row>
        <row r="3989">
          <cell r="A3989" t="str">
            <v>IBS-FTK-20-1837</v>
          </cell>
          <cell r="B3989" t="str">
            <v>DXN0307</v>
          </cell>
          <cell r="C3989" t="str">
            <v>Gate Zone DLRC</v>
          </cell>
          <cell r="D3989" t="str">
            <v>55.370494</v>
          </cell>
          <cell r="E3989" t="str">
            <v xml:space="preserve">25.109365 </v>
          </cell>
          <cell r="F3989" t="str">
            <v>Mobile Backhauling</v>
          </cell>
          <cell r="G3989"/>
          <cell r="H3989" t="str">
            <v>OSP Ready</v>
          </cell>
        </row>
        <row r="3990">
          <cell r="A3990" t="str">
            <v>IBS-SS-20-1475</v>
          </cell>
          <cell r="B3990" t="str">
            <v>DXN0304</v>
          </cell>
          <cell r="C3990" t="str">
            <v>Al Warqa Gardens Building B</v>
          </cell>
          <cell r="D3990" t="str">
            <v>55.395797</v>
          </cell>
          <cell r="E3990" t="str">
            <v>25.192351</v>
          </cell>
          <cell r="F3990" t="str">
            <v>Mobile Backhauling</v>
          </cell>
          <cell r="G3990"/>
          <cell r="H3990" t="str">
            <v>OSP Ready</v>
          </cell>
        </row>
        <row r="3991">
          <cell r="A3991" t="str">
            <v>IBS-SS-20-1474</v>
          </cell>
          <cell r="B3991" t="str">
            <v>DXN0303</v>
          </cell>
          <cell r="C3991" t="str">
            <v>Al Warqa Gardens Building B</v>
          </cell>
          <cell r="D3991" t="str">
            <v xml:space="preserve">55.395797 </v>
          </cell>
          <cell r="E3991" t="str">
            <v>25.192351</v>
          </cell>
          <cell r="F3991" t="str">
            <v>Mobile Backhauling</v>
          </cell>
          <cell r="G3991"/>
          <cell r="H3991" t="str">
            <v>OSP Ready</v>
          </cell>
        </row>
        <row r="3992">
          <cell r="A3992" t="str">
            <v>IBS-FTK-18-1231</v>
          </cell>
          <cell r="B3992" t="str">
            <v>DXN0300</v>
          </cell>
          <cell r="C3992" t="str">
            <v>Jumeirah Living Marina Gate (aka. The Residences at Marina Gate 3)</v>
          </cell>
          <cell r="D3992" t="str">
            <v>25.087298</v>
          </cell>
          <cell r="E3992" t="str">
            <v>55.146829</v>
          </cell>
          <cell r="F3992" t="str">
            <v>Mobile Backhauling</v>
          </cell>
          <cell r="G3992"/>
          <cell r="H3992" t="str">
            <v>OSP Ready</v>
          </cell>
        </row>
        <row r="3993">
          <cell r="A3993" t="str">
            <v>IBS-FTK-20-1456</v>
          </cell>
          <cell r="B3993" t="str">
            <v>DXN0299</v>
          </cell>
          <cell r="C3993" t="str">
            <v>The Wings  Arjaan</v>
          </cell>
          <cell r="D3993" t="str">
            <v>25.061060   55.24169</v>
          </cell>
          <cell r="E3993" t="str">
            <v>25.061060   55.24169</v>
          </cell>
          <cell r="F3993" t="str">
            <v>Mobile Backhauling</v>
          </cell>
          <cell r="G3993"/>
          <cell r="H3993" t="str">
            <v>OSP Ready</v>
          </cell>
        </row>
        <row r="3994">
          <cell r="A3994" t="str">
            <v>IBS-FTK-19-1541</v>
          </cell>
          <cell r="B3994" t="str">
            <v>DXN0298</v>
          </cell>
          <cell r="C3994" t="str">
            <v xml:space="preserve"> Al Benaa Building Al Qusais </v>
          </cell>
          <cell r="D3994" t="str">
            <v>55.395777</v>
          </cell>
          <cell r="E3994" t="str">
            <v xml:space="preserve">25.296788 </v>
          </cell>
          <cell r="F3994" t="str">
            <v>Mobile Backhauling</v>
          </cell>
          <cell r="G3994"/>
          <cell r="H3994" t="str">
            <v>NOC &amp; Permitting</v>
          </cell>
        </row>
        <row r="3995">
          <cell r="A3995" t="str">
            <v>IBS-FTK-18-1184</v>
          </cell>
          <cell r="B3995" t="str">
            <v>DXN0296</v>
          </cell>
          <cell r="C3995" t="str">
            <v>Oriental Gate Building – JVC</v>
          </cell>
          <cell r="D3995" t="str">
            <v>25.059866</v>
          </cell>
          <cell r="E3995" t="str">
            <v>55.21613</v>
          </cell>
          <cell r="F3995" t="str">
            <v>Mobile Backhauling</v>
          </cell>
          <cell r="G3995"/>
          <cell r="H3995" t="str">
            <v>OSP Ready</v>
          </cell>
        </row>
        <row r="3996">
          <cell r="A3996" t="str">
            <v>Dropped/Combined with IBS-FTK-20-1816</v>
          </cell>
          <cell r="B3996" t="str">
            <v>DXN0295</v>
          </cell>
          <cell r="C3996" t="str">
            <v xml:space="preserve">Saheel 2 Tower </v>
          </cell>
          <cell r="D3996" t="str">
            <v>25.286144</v>
          </cell>
          <cell r="E3996" t="str">
            <v>55.360533</v>
          </cell>
          <cell r="F3996" t="str">
            <v>Mobile Backhauling</v>
          </cell>
          <cell r="G3996"/>
          <cell r="H3996" t="str">
            <v>OSP Ready</v>
          </cell>
        </row>
        <row r="3997">
          <cell r="A3997" t="str">
            <v>DXN0294</v>
          </cell>
          <cell r="B3997" t="str">
            <v>DXN0294</v>
          </cell>
          <cell r="C3997" t="str">
            <v>B+G+2P+22R – JVC  JVC13LHRS006</v>
          </cell>
          <cell r="D3997" t="str">
            <v>25.049266</v>
          </cell>
          <cell r="E3997" t="str">
            <v>55.215446</v>
          </cell>
          <cell r="F3997" t="str">
            <v>Mobile Backhauling</v>
          </cell>
          <cell r="G3997"/>
          <cell r="H3997" t="str">
            <v>OSP Ready</v>
          </cell>
        </row>
        <row r="3998">
          <cell r="A3998" t="str">
            <v>IBS-FTK-18-1178</v>
          </cell>
          <cell r="B3998" t="str">
            <v>DXN0293</v>
          </cell>
          <cell r="C3998" t="str">
            <v>GMM Tower 1 @ JVC</v>
          </cell>
          <cell r="D3998"/>
          <cell r="E3998"/>
          <cell r="F3998" t="str">
            <v>Mobile Backhauling</v>
          </cell>
          <cell r="G3998"/>
          <cell r="H3998" t="str">
            <v>OSP Ready</v>
          </cell>
        </row>
        <row r="3999">
          <cell r="A3999" t="str">
            <v>IBS-FTK-19-506</v>
          </cell>
          <cell r="B3999" t="str">
            <v>DXN0292</v>
          </cell>
          <cell r="C3999" t="str">
            <v>Treppan Hotel &amp; Suites by Fakhruddin - Dubai Sports City</v>
          </cell>
          <cell r="D3999" t="str">
            <v>25.04194834</v>
          </cell>
          <cell r="E3999" t="str">
            <v>55.22272179</v>
          </cell>
          <cell r="F3999" t="str">
            <v>Mobile Backhauling</v>
          </cell>
          <cell r="G3999"/>
          <cell r="H3999" t="str">
            <v>OSP Ready</v>
          </cell>
        </row>
        <row r="4000">
          <cell r="A4000" t="str">
            <v>IBS-SS-19-1566</v>
          </cell>
          <cell r="B4000" t="str">
            <v>DXN0288</v>
          </cell>
          <cell r="C4000" t="str">
            <v xml:space="preserve"> PIS Karama Fiber  Four Points Sheraton</v>
          </cell>
          <cell r="D4000" t="str">
            <v>55.29265</v>
          </cell>
          <cell r="E4000" t="str">
            <v xml:space="preserve">25.25179 </v>
          </cell>
          <cell r="F4000" t="str">
            <v>Mobile Backhauling</v>
          </cell>
          <cell r="G4000"/>
          <cell r="H4000" t="str">
            <v>CW Completed</v>
          </cell>
        </row>
        <row r="4001">
          <cell r="A4001" t="str">
            <v>IBS-SS-19-869</v>
          </cell>
          <cell r="B4001" t="str">
            <v>DXN0287</v>
          </cell>
          <cell r="C4001" t="str">
            <v xml:space="preserve"> Sandoval Garden Apartments  </v>
          </cell>
          <cell r="D4001" t="str">
            <v>55.199422</v>
          </cell>
          <cell r="E4001" t="str">
            <v xml:space="preserve">25.049518 </v>
          </cell>
          <cell r="F4001" t="str">
            <v>Mobile Backhauling</v>
          </cell>
          <cell r="G4001"/>
          <cell r="H4001" t="str">
            <v>OSP Ready</v>
          </cell>
        </row>
        <row r="4002">
          <cell r="A4002" t="str">
            <v>IBS-FTK-20-1467</v>
          </cell>
          <cell r="B4002" t="str">
            <v>DXN0286</v>
          </cell>
          <cell r="C4002" t="str">
            <v>RESIDENTIAL TOWER ON PLOT 231-1113  AL AHLI TOWER</v>
          </cell>
          <cell r="D4002" t="str">
            <v>55.361994</v>
          </cell>
          <cell r="E4002" t="str">
            <v>25.287255</v>
          </cell>
          <cell r="F4002" t="str">
            <v>Mobile Backhauling</v>
          </cell>
          <cell r="G4002"/>
          <cell r="H4002" t="str">
            <v>OSP Ready</v>
          </cell>
        </row>
        <row r="4003">
          <cell r="A4003" t="str">
            <v>IBS-FTK-18-1256</v>
          </cell>
          <cell r="B4003" t="str">
            <v>DXN0285</v>
          </cell>
          <cell r="C4003" t="str">
            <v xml:space="preserve"> Equinix Data Centre IMPZ WAREHOUSE-F91</v>
          </cell>
          <cell r="D4003" t="str">
            <v>55.186615</v>
          </cell>
          <cell r="E4003" t="str">
            <v xml:space="preserve">25.026168 </v>
          </cell>
          <cell r="F4003" t="str">
            <v>Mobile Backhauling</v>
          </cell>
          <cell r="G4003"/>
          <cell r="H4003" t="str">
            <v>OSP Ready</v>
          </cell>
        </row>
        <row r="4004">
          <cell r="A4004" t="str">
            <v>IBS-FTK-20-1373</v>
          </cell>
          <cell r="B4004" t="str">
            <v>DXN0284</v>
          </cell>
          <cell r="C4004" t="str">
            <v xml:space="preserve"> DXN0284 Marina Tower </v>
          </cell>
          <cell r="D4004" t="str">
            <v>55.140888°</v>
          </cell>
          <cell r="E4004" t="str">
            <v>25.078137°</v>
          </cell>
          <cell r="F4004" t="str">
            <v>Mobile Backhauling</v>
          </cell>
          <cell r="G4004"/>
          <cell r="H4004" t="str">
            <v>OSP Ready</v>
          </cell>
        </row>
        <row r="4005">
          <cell r="A4005" t="str">
            <v>IBS-FTK-19-1548</v>
          </cell>
          <cell r="B4005" t="str">
            <v>DXN0283</v>
          </cell>
          <cell r="C4005" t="str">
            <v>Culture Village 4 Stars Hotel Al Jadaf</v>
          </cell>
          <cell r="D4005" t="str">
            <v>55.342016</v>
          </cell>
          <cell r="E4005" t="str">
            <v>25.225966</v>
          </cell>
          <cell r="F4005" t="str">
            <v>Mobile Backhauling</v>
          </cell>
          <cell r="G4005"/>
          <cell r="H4005" t="str">
            <v>OSP Ready</v>
          </cell>
        </row>
        <row r="4006">
          <cell r="A4006" t="str">
            <v>IBS-SS-19-565</v>
          </cell>
          <cell r="B4006" t="str">
            <v>DXN0282</v>
          </cell>
          <cell r="C4006" t="str">
            <v xml:space="preserve">One Central - H2 </v>
          </cell>
          <cell r="D4006" t="str">
            <v>55.285051</v>
          </cell>
          <cell r="E4006" t="str">
            <v xml:space="preserve">25.220103 </v>
          </cell>
          <cell r="F4006" t="str">
            <v>Mobile Backhauling</v>
          </cell>
          <cell r="G4006"/>
          <cell r="H4006" t="str">
            <v>OSP Ready</v>
          </cell>
        </row>
        <row r="4007">
          <cell r="A4007" t="str">
            <v>IBS-FTK-19-204</v>
          </cell>
          <cell r="B4007" t="str">
            <v>DXN0281</v>
          </cell>
          <cell r="C4007" t="str">
            <v xml:space="preserve">Dubai Marina - Pacific Tower Marina Wharf 2 </v>
          </cell>
          <cell r="D4007" t="str">
            <v>55.132577</v>
          </cell>
          <cell r="E4007" t="str">
            <v>25.072224</v>
          </cell>
          <cell r="F4007" t="str">
            <v>Mobile Backhauling</v>
          </cell>
          <cell r="G4007"/>
          <cell r="H4007" t="str">
            <v>OSP Ready</v>
          </cell>
        </row>
        <row r="4008">
          <cell r="A4008" t="str">
            <v>IBS-FTK-19-1105</v>
          </cell>
          <cell r="B4008" t="str">
            <v>DXN0279</v>
          </cell>
          <cell r="C4008" t="str">
            <v xml:space="preserve">SOL Avenue Business Bay </v>
          </cell>
          <cell r="D4008" t="str">
            <v>55.275090</v>
          </cell>
          <cell r="E4008" t="str">
            <v xml:space="preserve">25.179708 </v>
          </cell>
          <cell r="F4008" t="str">
            <v>Mobile Backhauling</v>
          </cell>
          <cell r="G4008"/>
          <cell r="H4008" t="str">
            <v>OSP Ready</v>
          </cell>
        </row>
        <row r="4009">
          <cell r="A4009" t="str">
            <v>IBS-FTK-19-864</v>
          </cell>
          <cell r="B4009" t="str">
            <v>DXN0278</v>
          </cell>
          <cell r="C4009" t="str">
            <v>La Mer Andaz Hotel</v>
          </cell>
          <cell r="D4009" t="str">
            <v>55.26043</v>
          </cell>
          <cell r="E4009" t="str">
            <v xml:space="preserve">25.234575 </v>
          </cell>
          <cell r="F4009" t="str">
            <v>Mobile Backhauling</v>
          </cell>
          <cell r="G4009"/>
          <cell r="H4009" t="str">
            <v>OSP Ready</v>
          </cell>
        </row>
        <row r="4010">
          <cell r="A4010" t="str">
            <v>IBS-FTK-19-335</v>
          </cell>
          <cell r="B4010" t="str">
            <v>DXN0277</v>
          </cell>
          <cell r="C4010" t="str">
            <v xml:space="preserve">G+2P+12 RESIDENTIAL BLDG. TWIN TOWERS </v>
          </cell>
          <cell r="D4010" t="str">
            <v>55.31016</v>
          </cell>
          <cell r="E4010" t="str">
            <v xml:space="preserve">25.17837 </v>
          </cell>
          <cell r="F4010" t="str">
            <v>Mobile Backhauling</v>
          </cell>
          <cell r="G4010"/>
          <cell r="H4010" t="str">
            <v>OSP Ready</v>
          </cell>
        </row>
        <row r="4011">
          <cell r="A4011" t="str">
            <v>IBS-SS-20-1422</v>
          </cell>
          <cell r="B4011" t="str">
            <v>DXN0275</v>
          </cell>
          <cell r="C4011" t="str">
            <v xml:space="preserve"> Al Telal 14 Building Al Barsha   </v>
          </cell>
          <cell r="D4011" t="str">
            <v>55.198753°</v>
          </cell>
          <cell r="E4011" t="str">
            <v xml:space="preserve">25.107410°  </v>
          </cell>
          <cell r="F4011" t="str">
            <v>Mobile Backhauling</v>
          </cell>
          <cell r="G4011"/>
          <cell r="H4011" t="str">
            <v>OSP Ready</v>
          </cell>
        </row>
        <row r="4012">
          <cell r="A4012" t="str">
            <v>IBS-SS-19-809</v>
          </cell>
          <cell r="B4012" t="str">
            <v>DXN0274</v>
          </cell>
          <cell r="C4012" t="str">
            <v xml:space="preserve">DEWA Academy Al Hudaiba Bur Dubai </v>
          </cell>
          <cell r="D4012" t="str">
            <v>55.280514</v>
          </cell>
          <cell r="E4012" t="str">
            <v>25.243584</v>
          </cell>
          <cell r="F4012" t="str">
            <v>Mobile Backhauling</v>
          </cell>
          <cell r="G4012"/>
          <cell r="H4012" t="str">
            <v>OSP Ready</v>
          </cell>
        </row>
        <row r="4013">
          <cell r="A4013" t="str">
            <v>IBS-FTK-18-0285</v>
          </cell>
          <cell r="B4013" t="str">
            <v>DXN0273</v>
          </cell>
          <cell r="C4013" t="str">
            <v>City Seasons Hotel Dubai</v>
          </cell>
          <cell r="D4013" t="str">
            <v>25.254194</v>
          </cell>
          <cell r="E4013" t="str">
            <v>55.332165</v>
          </cell>
          <cell r="F4013" t="str">
            <v>Mobile Backhauling</v>
          </cell>
          <cell r="G4013"/>
          <cell r="H4013" t="str">
            <v>OSP Ready</v>
          </cell>
        </row>
        <row r="4014">
          <cell r="A4014" t="str">
            <v>IBS-SS-20-1412</v>
          </cell>
          <cell r="B4014" t="str">
            <v>DXN0272</v>
          </cell>
          <cell r="C4014" t="str">
            <v xml:space="preserve"> Emirates 6 Crew Accommodation </v>
          </cell>
          <cell r="D4014" t="str">
            <v>55.3937</v>
          </cell>
          <cell r="E4014" t="str">
            <v>25.293</v>
          </cell>
          <cell r="F4014" t="str">
            <v>Mobile Backhauling</v>
          </cell>
          <cell r="G4014"/>
          <cell r="H4014" t="str">
            <v>OSP Ready</v>
          </cell>
        </row>
        <row r="4015">
          <cell r="A4015" t="str">
            <v>IBS-SS-18-0360</v>
          </cell>
          <cell r="B4015" t="str">
            <v>DXN0271</v>
          </cell>
          <cell r="C4015" t="str">
            <v>Emirates Sky Cargo DWC</v>
          </cell>
          <cell r="D4015" t="str">
            <v>24.893474</v>
          </cell>
          <cell r="E4015" t="str">
            <v>55.142034</v>
          </cell>
          <cell r="F4015" t="str">
            <v>Mobile Backhauling</v>
          </cell>
          <cell r="G4015"/>
          <cell r="H4015" t="str">
            <v>OSP Ready</v>
          </cell>
        </row>
        <row r="4016">
          <cell r="A4016" t="str">
            <v>IBS-FTK-21-0798</v>
          </cell>
          <cell r="B4016" t="str">
            <v>DXN0270</v>
          </cell>
          <cell r="C4016" t="str">
            <v xml:space="preserve"> The Terraces Meydan</v>
          </cell>
          <cell r="D4016" t="str">
            <v xml:space="preserve">55.311707 </v>
          </cell>
          <cell r="E4016" t="str">
            <v xml:space="preserve">25.177633 </v>
          </cell>
          <cell r="F4016" t="str">
            <v>Mobile Backhauling</v>
          </cell>
          <cell r="G4016"/>
          <cell r="H4016" t="str">
            <v>OSP Ready</v>
          </cell>
        </row>
        <row r="4017">
          <cell r="A4017" t="str">
            <v>IBS-SS-21-0350</v>
          </cell>
          <cell r="B4017" t="str">
            <v>DXN0269</v>
          </cell>
          <cell r="C4017" t="str">
            <v xml:space="preserve"> Al Mamzar Two Residential Buildings_Plot -1341108 </v>
          </cell>
          <cell r="D4017" t="str">
            <v>55.35981</v>
          </cell>
          <cell r="E4017" t="str">
            <v xml:space="preserve">25.29551 </v>
          </cell>
          <cell r="F4017" t="str">
            <v>Mobile Backhauling</v>
          </cell>
          <cell r="G4017"/>
          <cell r="H4017" t="str">
            <v>OSP Ready</v>
          </cell>
        </row>
        <row r="4018">
          <cell r="A4018" t="str">
            <v>IBS-SS-21-0670</v>
          </cell>
          <cell r="B4018" t="str">
            <v>DXN0267</v>
          </cell>
          <cell r="C4018" t="str">
            <v xml:space="preserve"> Signature Hotel Al Barsha  </v>
          </cell>
          <cell r="D4018" t="str">
            <v>55.195161</v>
          </cell>
          <cell r="E4018" t="str">
            <v xml:space="preserve">25.11704 </v>
          </cell>
          <cell r="F4018" t="str">
            <v>Mobile Backhauling</v>
          </cell>
          <cell r="G4018"/>
          <cell r="H4018" t="str">
            <v>OSP Ready</v>
          </cell>
        </row>
        <row r="4019">
          <cell r="A4019" t="str">
            <v>IBS-FTK-19-648</v>
          </cell>
          <cell r="B4019" t="str">
            <v>DXN0265</v>
          </cell>
          <cell r="C4019" t="str">
            <v>AL FAREEJ - RASHIDIYA</v>
          </cell>
          <cell r="D4019" t="str">
            <v>55.381046</v>
          </cell>
          <cell r="E4019" t="str">
            <v xml:space="preserve">25.234466 </v>
          </cell>
          <cell r="F4019" t="str">
            <v>Mobile Backhauling</v>
          </cell>
          <cell r="G4019"/>
          <cell r="H4019" t="str">
            <v>OSP Ready</v>
          </cell>
        </row>
        <row r="4020">
          <cell r="A4020" t="str">
            <v>IBS-FTK-18-1144</v>
          </cell>
          <cell r="B4020" t="str">
            <v>DXN0260</v>
          </cell>
          <cell r="C4020" t="str">
            <v>Hotel Apartment Building JVC17TCP020C</v>
          </cell>
          <cell r="D4020" t="str">
            <v>25.06018</v>
          </cell>
          <cell r="E4020" t="str">
            <v>55.216672</v>
          </cell>
          <cell r="F4020" t="str">
            <v>Mobile Backhauling</v>
          </cell>
          <cell r="G4020"/>
          <cell r="H4020" t="str">
            <v>OSP Ready</v>
          </cell>
        </row>
        <row r="4021">
          <cell r="A4021" t="str">
            <v>IBS-FTK-18-0329</v>
          </cell>
          <cell r="B4021" t="str">
            <v>DXN0258</v>
          </cell>
          <cell r="C4021" t="str">
            <v xml:space="preserve"> EMIRATES NBD BUILDING </v>
          </cell>
          <cell r="D4021" t="str">
            <v>55.301294</v>
          </cell>
          <cell r="E4021" t="str">
            <v xml:space="preserve">25.267743 </v>
          </cell>
          <cell r="F4021" t="str">
            <v>Mobile Backhauling</v>
          </cell>
          <cell r="G4021"/>
          <cell r="H4021" t="str">
            <v>CW Completed</v>
          </cell>
        </row>
        <row r="4022">
          <cell r="A4022" t="str">
            <v>IBS-SS-21-0297</v>
          </cell>
          <cell r="B4022" t="str">
            <v>DXN0256</v>
          </cell>
          <cell r="C4022" t="str">
            <v xml:space="preserve">Al Mamzar building 913 </v>
          </cell>
          <cell r="D4022" t="str">
            <v>55.358135</v>
          </cell>
          <cell r="E4022" t="str">
            <v>25.286186</v>
          </cell>
          <cell r="F4022" t="str">
            <v>Mobile Backhauling</v>
          </cell>
          <cell r="G4022"/>
          <cell r="H4022" t="str">
            <v>OSP Ready</v>
          </cell>
        </row>
        <row r="4023">
          <cell r="A4023" t="str">
            <v>DXN0255</v>
          </cell>
          <cell r="B4023" t="str">
            <v>DXN0255</v>
          </cell>
          <cell r="C4023" t="str">
            <v>Al Qiyadah Mall &amp; Hotel</v>
          </cell>
          <cell r="D4023" t="str">
            <v>55.349995</v>
          </cell>
          <cell r="E4023" t="str">
            <v>25.276664</v>
          </cell>
          <cell r="F4023" t="str">
            <v>Mobile Backhauling</v>
          </cell>
          <cell r="G4023"/>
          <cell r="H4023" t="str">
            <v>OSP Provisioned</v>
          </cell>
        </row>
        <row r="4024">
          <cell r="A4024" t="str">
            <v>IBS-FTK-19-1638</v>
          </cell>
          <cell r="B4024" t="str">
            <v>DXN0254</v>
          </cell>
          <cell r="C4024" t="str">
            <v xml:space="preserve">Saudi German Expansion- Barsha </v>
          </cell>
          <cell r="D4024" t="str">
            <v>55.18529</v>
          </cell>
          <cell r="E4024" t="str">
            <v xml:space="preserve">25.097342 </v>
          </cell>
          <cell r="F4024" t="str">
            <v>Mobile Backhauling</v>
          </cell>
          <cell r="G4024"/>
          <cell r="H4024" t="str">
            <v>OSP Ready</v>
          </cell>
        </row>
        <row r="4025">
          <cell r="A4025" t="str">
            <v>IBS-FTK-20-1356</v>
          </cell>
          <cell r="B4025" t="str">
            <v>DXN0251</v>
          </cell>
          <cell r="C4025" t="str">
            <v xml:space="preserve">Jaddaf Tower </v>
          </cell>
          <cell r="D4025" t="str">
            <v>55.32369</v>
          </cell>
          <cell r="E4025" t="str">
            <v>25.218516</v>
          </cell>
          <cell r="F4025" t="str">
            <v>Mobile Backhauling</v>
          </cell>
          <cell r="G4025"/>
          <cell r="H4025" t="str">
            <v>OSP Ready</v>
          </cell>
        </row>
        <row r="4026">
          <cell r="A4026" t="str">
            <v>IBS-FTK-20-2017</v>
          </cell>
          <cell r="B4026" t="str">
            <v>DXN0249</v>
          </cell>
          <cell r="C4026" t="str">
            <v>Carrefour Warehouse_Technopark</v>
          </cell>
          <cell r="D4026" t="str">
            <v>55.027481°</v>
          </cell>
          <cell r="E4026" t="str">
            <v xml:space="preserve">24.923996° </v>
          </cell>
          <cell r="F4026" t="str">
            <v>Mobile Backhauling</v>
          </cell>
          <cell r="G4026"/>
          <cell r="H4026" t="str">
            <v>OSP Ready</v>
          </cell>
        </row>
        <row r="4027">
          <cell r="A4027" t="str">
            <v>IBS-FTK-20-0017</v>
          </cell>
          <cell r="B4027" t="str">
            <v>DXN0249</v>
          </cell>
          <cell r="C4027" t="str">
            <v>Carrefour Warehouse_DIP (Technopark)</v>
          </cell>
          <cell r="D4027" t="str">
            <v>55.027481</v>
          </cell>
          <cell r="E4027" t="str">
            <v xml:space="preserve">24.923996 </v>
          </cell>
          <cell r="F4027" t="str">
            <v>Mobile Backhauling</v>
          </cell>
          <cell r="G4027"/>
          <cell r="H4027" t="str">
            <v>OSP Ready</v>
          </cell>
        </row>
        <row r="4028">
          <cell r="A4028" t="str">
            <v>IBS-FTK-19-1519</v>
          </cell>
          <cell r="B4028" t="str">
            <v>DXN0248</v>
          </cell>
          <cell r="C4028" t="str">
            <v xml:space="preserve"> Milano Giovanni Boutique Suites Hotel Apartment JVC</v>
          </cell>
          <cell r="D4028" t="str">
            <v>55.217350</v>
          </cell>
          <cell r="E4028" t="str">
            <v xml:space="preserve">25.060755 </v>
          </cell>
          <cell r="F4028" t="str">
            <v>Mobile Backhauling</v>
          </cell>
          <cell r="G4028"/>
          <cell r="H4028" t="str">
            <v>OSP Ready</v>
          </cell>
        </row>
        <row r="4029">
          <cell r="A4029" t="str">
            <v>IBS-FTK-20-1289</v>
          </cell>
          <cell r="B4029" t="str">
            <v>DXN0247</v>
          </cell>
          <cell r="C4029" t="str">
            <v xml:space="preserve">O2 tower </v>
          </cell>
          <cell r="D4029" t="str">
            <v>55.205246</v>
          </cell>
          <cell r="E4029" t="str">
            <v>25.046507</v>
          </cell>
          <cell r="F4029" t="str">
            <v>Mobile Backhauling</v>
          </cell>
          <cell r="G4029"/>
          <cell r="H4029" t="str">
            <v>OSP Ready</v>
          </cell>
        </row>
        <row r="4030">
          <cell r="A4030" t="str">
            <v>IBS-SS-21-0654</v>
          </cell>
          <cell r="B4030" t="str">
            <v>DXN0245</v>
          </cell>
          <cell r="C4030" t="str">
            <v>Al Nasr Plaza</v>
          </cell>
          <cell r="D4030" t="str">
            <v xml:space="preserve"> 55.313710</v>
          </cell>
          <cell r="E4030" t="str">
            <v xml:space="preserve"> 25.243524</v>
          </cell>
          <cell r="F4030" t="str">
            <v>Mobile Backhauling</v>
          </cell>
          <cell r="G4030"/>
          <cell r="H4030" t="str">
            <v>OSP Ready</v>
          </cell>
        </row>
        <row r="4031">
          <cell r="A4031" t="str">
            <v>IBS-SS-20-1512</v>
          </cell>
          <cell r="B4031" t="str">
            <v>DXN0244</v>
          </cell>
          <cell r="C4031" t="str">
            <v xml:space="preserve">Al Wasl Building R441_AL BARSHA FIRST </v>
          </cell>
          <cell r="D4031" t="str">
            <v>55.19141</v>
          </cell>
          <cell r="E4031" t="str">
            <v>25.112571</v>
          </cell>
          <cell r="F4031" t="str">
            <v>Mobile Backhauling</v>
          </cell>
          <cell r="G4031"/>
          <cell r="H4031" t="str">
            <v>OSP Ready</v>
          </cell>
        </row>
        <row r="4032">
          <cell r="A4032" t="str">
            <v>IBS-SS-20-1075</v>
          </cell>
          <cell r="B4032" t="str">
            <v>DXN0243</v>
          </cell>
          <cell r="C4032" t="str">
            <v>EMAAR South building Gsm room (ground floor)</v>
          </cell>
          <cell r="D4032" t="str">
            <v>55.142098</v>
          </cell>
          <cell r="E4032" t="str">
            <v>24.86138</v>
          </cell>
          <cell r="F4032" t="str">
            <v>Mobile Backhauling</v>
          </cell>
          <cell r="G4032"/>
          <cell r="H4032" t="str">
            <v>OSP Ready</v>
          </cell>
        </row>
        <row r="4033">
          <cell r="A4033" t="str">
            <v>IBS-SS-19-1104</v>
          </cell>
          <cell r="B4033" t="str">
            <v>DXN0240</v>
          </cell>
          <cell r="C4033" t="str">
            <v>MBR Villa @Dubai Hills</v>
          </cell>
          <cell r="D4033" t="str">
            <v>55.267996</v>
          </cell>
          <cell r="E4033" t="str">
            <v xml:space="preserve">25.12137 </v>
          </cell>
          <cell r="F4033" t="str">
            <v>Mobile Backhauling</v>
          </cell>
          <cell r="G4033"/>
          <cell r="H4033" t="str">
            <v>OSP Ready</v>
          </cell>
        </row>
        <row r="4034">
          <cell r="A4034" t="str">
            <v>IBS-SS-20-1379</v>
          </cell>
          <cell r="B4034" t="str">
            <v>DXN0239</v>
          </cell>
          <cell r="C4034" t="str">
            <v>Park Heights Dubai Hills</v>
          </cell>
          <cell r="D4034" t="str">
            <v>55.246336°</v>
          </cell>
          <cell r="E4034" t="str">
            <v>25.113702°</v>
          </cell>
          <cell r="F4034" t="str">
            <v>Mobile Backhauling</v>
          </cell>
          <cell r="G4034"/>
          <cell r="H4034" t="str">
            <v>OSP Ready</v>
          </cell>
        </row>
        <row r="4035">
          <cell r="A4035" t="str">
            <v>IBS-SS-21-0010</v>
          </cell>
          <cell r="B4035" t="str">
            <v>DXN0238</v>
          </cell>
          <cell r="C4035" t="str">
            <v xml:space="preserve">Sparkle Towers Dubai Marina </v>
          </cell>
          <cell r="D4035" t="str">
            <v>55.131767</v>
          </cell>
          <cell r="E4035" t="str">
            <v>25.071548</v>
          </cell>
          <cell r="F4035" t="str">
            <v>Mobile Backhauling</v>
          </cell>
          <cell r="G4035"/>
          <cell r="H4035" t="str">
            <v>OSP Ready</v>
          </cell>
        </row>
        <row r="4036">
          <cell r="A4036" t="str">
            <v>IBS-SS-20-1378</v>
          </cell>
          <cell r="B4036" t="str">
            <v>DXN0235</v>
          </cell>
          <cell r="C4036" t="str">
            <v>PARK HEIGHTS_Dubai Hills_R01</v>
          </cell>
          <cell r="D4036" t="str">
            <v>55.246336°</v>
          </cell>
          <cell r="E4036" t="str">
            <v>25.113702°</v>
          </cell>
          <cell r="F4036" t="str">
            <v>Mobile Backhauling</v>
          </cell>
          <cell r="G4036"/>
          <cell r="H4036" t="str">
            <v>OSP Ready</v>
          </cell>
        </row>
        <row r="4037">
          <cell r="A4037" t="str">
            <v>IBS-SS-19-1509</v>
          </cell>
          <cell r="B4037" t="str">
            <v>DXN0234</v>
          </cell>
          <cell r="C4037" t="str">
            <v>PARK HEIGHTS_Dubai Hills_ (R5)</v>
          </cell>
          <cell r="D4037" t="str">
            <v>55.246336</v>
          </cell>
          <cell r="E4037" t="str">
            <v xml:space="preserve">25.113702 </v>
          </cell>
          <cell r="F4037" t="str">
            <v>Mobile Backhauling</v>
          </cell>
          <cell r="G4037"/>
          <cell r="H4037" t="str">
            <v>OSP Ready</v>
          </cell>
        </row>
        <row r="4038">
          <cell r="A4038" t="str">
            <v>IBS-FTK-20-1452</v>
          </cell>
          <cell r="B4038" t="str">
            <v>DXN0233</v>
          </cell>
          <cell r="C4038" t="str">
            <v xml:space="preserve">Hotel Revier Business Bay </v>
          </cell>
          <cell r="D4038" t="str">
            <v>55.271466</v>
          </cell>
          <cell r="E4038" t="str">
            <v>25.179355</v>
          </cell>
          <cell r="F4038" t="str">
            <v>Mobile Backhauling</v>
          </cell>
          <cell r="G4038"/>
          <cell r="H4038" t="str">
            <v>OSP Ready</v>
          </cell>
        </row>
        <row r="4039">
          <cell r="A4039" t="str">
            <v>IBS-SS-21-0258</v>
          </cell>
          <cell r="B4039" t="str">
            <v>DXN0231</v>
          </cell>
          <cell r="C4039" t="str">
            <v>Emirates Star Hotel Apartments  -  Al Nahda</v>
          </cell>
          <cell r="D4039" t="str">
            <v>55.368371</v>
          </cell>
          <cell r="E4039" t="str">
            <v>25.288849</v>
          </cell>
          <cell r="F4039" t="str">
            <v>Mobile Backhauling</v>
          </cell>
          <cell r="G4039"/>
          <cell r="H4039" t="str">
            <v>OSP Ready</v>
          </cell>
        </row>
        <row r="4040">
          <cell r="A4040" t="str">
            <v>IBS-FTK-18-0776</v>
          </cell>
          <cell r="B4040" t="str">
            <v>DXN0230</v>
          </cell>
          <cell r="C4040" t="str">
            <v xml:space="preserve">Holiday Inn Express Dubai Airports </v>
          </cell>
          <cell r="D4040" t="str">
            <v>55.359529</v>
          </cell>
          <cell r="E4040" t="str">
            <v>25.24254</v>
          </cell>
          <cell r="F4040" t="str">
            <v>Mobile Backhauling</v>
          </cell>
          <cell r="G4040"/>
          <cell r="H4040" t="str">
            <v>OSP Ready</v>
          </cell>
        </row>
        <row r="4041">
          <cell r="A4041" t="str">
            <v>IBS-FTK-20-1199</v>
          </cell>
          <cell r="B4041" t="str">
            <v>DXN0229</v>
          </cell>
          <cell r="C4041" t="str">
            <v xml:space="preserve">ARY Marina Views_Dubai Marina </v>
          </cell>
          <cell r="D4041" t="str">
            <v>55.13428</v>
          </cell>
          <cell r="E4041" t="str">
            <v>25.0717</v>
          </cell>
          <cell r="F4041" t="str">
            <v>Mobile Backhauling</v>
          </cell>
          <cell r="G4041"/>
          <cell r="H4041" t="str">
            <v>OSP Ready</v>
          </cell>
        </row>
        <row r="4042">
          <cell r="A4042" t="str">
            <v>IBS-SS-21-0264</v>
          </cell>
          <cell r="B4042" t="str">
            <v>DXN0228</v>
          </cell>
          <cell r="C4042" t="str">
            <v xml:space="preserve">Ramada plaza Hotel(Traders Hotel) </v>
          </cell>
          <cell r="D4042" t="str">
            <v>55.331096</v>
          </cell>
          <cell r="E4042" t="str">
            <v xml:space="preserve">25.269962 </v>
          </cell>
          <cell r="F4042" t="str">
            <v>Mobile Backhauling</v>
          </cell>
          <cell r="G4042"/>
          <cell r="H4042" t="str">
            <v>OSP Ready</v>
          </cell>
        </row>
        <row r="4043">
          <cell r="A4043" t="str">
            <v>IBS-FTK-20-1297</v>
          </cell>
          <cell r="B4043" t="str">
            <v>DXN0227</v>
          </cell>
          <cell r="C4043" t="str">
            <v xml:space="preserve">GERMAN SUPREME TOWER  </v>
          </cell>
          <cell r="D4043" t="str">
            <v>55.20936</v>
          </cell>
          <cell r="E4043" t="str">
            <v>25.065090</v>
          </cell>
          <cell r="F4043" t="str">
            <v>Mobile Backhauling</v>
          </cell>
          <cell r="G4043"/>
          <cell r="H4043" t="str">
            <v>OSP Ready</v>
          </cell>
        </row>
        <row r="4044">
          <cell r="A4044" t="str">
            <v>IBS-FTK-18-1245</v>
          </cell>
          <cell r="B4044" t="str">
            <v>DXN0226</v>
          </cell>
          <cell r="C4044" t="str">
            <v>Student Accommodation Academic City</v>
          </cell>
          <cell r="D4044" t="str">
            <v xml:space="preserve"> 55.42717</v>
          </cell>
          <cell r="E4044" t="str">
            <v>25.1295</v>
          </cell>
          <cell r="F4044" t="str">
            <v>Mobile Backhauling</v>
          </cell>
          <cell r="G4044"/>
          <cell r="H4044" t="str">
            <v>OSP Ready</v>
          </cell>
        </row>
        <row r="4045">
          <cell r="A4045" t="str">
            <v>IBS-SS-19-124</v>
          </cell>
          <cell r="B4045" t="str">
            <v>DXN0225</v>
          </cell>
          <cell r="C4045" t="str">
            <v xml:space="preserve">Park Regis Kris Kin Hotel </v>
          </cell>
          <cell r="D4045" t="str">
            <v>55.301614</v>
          </cell>
          <cell r="E4045" t="str">
            <v>25.249291</v>
          </cell>
          <cell r="F4045" t="str">
            <v>Mobile Backhauling</v>
          </cell>
          <cell r="G4045"/>
          <cell r="H4045" t="str">
            <v>OSP Ready</v>
          </cell>
        </row>
        <row r="4046">
          <cell r="A4046" t="str">
            <v>IBS-FTK-21-1214</v>
          </cell>
          <cell r="B4046" t="str">
            <v>DXN0224</v>
          </cell>
          <cell r="C4046" t="str">
            <v xml:space="preserve"> 25.152442°  55.409975°</v>
          </cell>
          <cell r="D4046" t="str">
            <v xml:space="preserve">  55.409975°</v>
          </cell>
          <cell r="E4046" t="str">
            <v xml:space="preserve">25.152442° </v>
          </cell>
          <cell r="F4046" t="str">
            <v>Mobile Backhauling</v>
          </cell>
          <cell r="G4046"/>
          <cell r="H4046" t="str">
            <v>OSP Ready</v>
          </cell>
        </row>
        <row r="4047">
          <cell r="A4047" t="str">
            <v>IBS-FTK-20-1565</v>
          </cell>
          <cell r="B4047" t="str">
            <v>DXN0223</v>
          </cell>
          <cell r="C4047" t="str">
            <v xml:space="preserve"> LAWNZ COMMERCIAL AND RESIDENTIAL BLDG A&amp;B </v>
          </cell>
          <cell r="D4047" t="str">
            <v>55.41004</v>
          </cell>
          <cell r="E4047" t="str">
            <v xml:space="preserve">25.153327 </v>
          </cell>
          <cell r="F4047" t="str">
            <v>Mobile Backhauling</v>
          </cell>
          <cell r="G4047"/>
          <cell r="H4047" t="str">
            <v>OSP Ready</v>
          </cell>
        </row>
        <row r="4048">
          <cell r="A4048" t="str">
            <v>IBS-FTK-20-1290</v>
          </cell>
          <cell r="B4048" t="str">
            <v>DXN0222</v>
          </cell>
          <cell r="C4048" t="str">
            <v xml:space="preserve">The Square Tower </v>
          </cell>
          <cell r="D4048" t="str">
            <v>55.216197°</v>
          </cell>
          <cell r="E4048" t="str">
            <v xml:space="preserve">25.057275° </v>
          </cell>
          <cell r="F4048" t="str">
            <v>Mobile Backhauling</v>
          </cell>
          <cell r="G4048"/>
          <cell r="H4048" t="str">
            <v>OSP Ready</v>
          </cell>
        </row>
        <row r="4049">
          <cell r="A4049" t="str">
            <v>IBS-SS-19-655</v>
          </cell>
          <cell r="B4049" t="str">
            <v>DXN0221</v>
          </cell>
          <cell r="C4049" t="str">
            <v xml:space="preserve"> Ibis Al Rigga  </v>
          </cell>
          <cell r="D4049" t="str">
            <v>55.321178</v>
          </cell>
          <cell r="E4049" t="str">
            <v>25.265157</v>
          </cell>
          <cell r="F4049" t="str">
            <v>Mobile Backhauling</v>
          </cell>
          <cell r="G4049"/>
          <cell r="H4049" t="str">
            <v>OSP Ready</v>
          </cell>
        </row>
        <row r="4050">
          <cell r="A4050" t="str">
            <v>IBS-FTK-20-1281</v>
          </cell>
          <cell r="B4050" t="str">
            <v>DXN0220</v>
          </cell>
          <cell r="C4050" t="str">
            <v xml:space="preserve">AYKON CITY SZR TOWER C (upper) </v>
          </cell>
          <cell r="D4050" t="str">
            <v>55.252723</v>
          </cell>
          <cell r="E4050" t="str">
            <v>25.180892</v>
          </cell>
          <cell r="F4050" t="str">
            <v>Mobile Backhauling</v>
          </cell>
          <cell r="G4050"/>
          <cell r="H4050" t="str">
            <v>OSP Ready</v>
          </cell>
        </row>
        <row r="4051">
          <cell r="A4051" t="str">
            <v>IBS-FTK-19-1151</v>
          </cell>
          <cell r="B4051" t="str">
            <v>DXN0219</v>
          </cell>
          <cell r="C4051" t="str">
            <v xml:space="preserve">  Al Ka'abi Building </v>
          </cell>
          <cell r="D4051" t="str">
            <v>55.364396</v>
          </cell>
          <cell r="E4051" t="str">
            <v xml:space="preserve">25.296857 </v>
          </cell>
          <cell r="F4051" t="str">
            <v>Mobile Backhauling</v>
          </cell>
          <cell r="G4051"/>
          <cell r="H4051" t="str">
            <v>OSP Ready</v>
          </cell>
        </row>
        <row r="4052">
          <cell r="A4052" t="str">
            <v>IBS-FTK-20-1280</v>
          </cell>
          <cell r="B4052" t="str">
            <v>DXN0218</v>
          </cell>
          <cell r="C4052" t="str">
            <v>Aykon City SZR Tower C</v>
          </cell>
          <cell r="D4052" t="str">
            <v>55.252723</v>
          </cell>
          <cell r="E4052" t="str">
            <v>25.180892</v>
          </cell>
          <cell r="F4052" t="str">
            <v>Mobile Backhauling</v>
          </cell>
          <cell r="G4052"/>
          <cell r="H4052" t="str">
            <v>OSP Ready</v>
          </cell>
        </row>
        <row r="4053">
          <cell r="A4053" t="str">
            <v>IBS-FTK-19-304</v>
          </cell>
          <cell r="B4053" t="str">
            <v>DXN0217</v>
          </cell>
          <cell r="C4053" t="str">
            <v>Chirag Contracting Building JVC</v>
          </cell>
          <cell r="D4053" t="str">
            <v xml:space="preserve"> 55.215543</v>
          </cell>
          <cell r="E4053" t="str">
            <v>25.060165</v>
          </cell>
          <cell r="F4053" t="str">
            <v>Mobile Backhauling</v>
          </cell>
          <cell r="G4053"/>
          <cell r="H4053" t="str">
            <v>OSP Ready</v>
          </cell>
        </row>
        <row r="4054">
          <cell r="A4054" t="str">
            <v>IBS-FTK-21-0796</v>
          </cell>
          <cell r="B4054" t="str">
            <v>DXN0216</v>
          </cell>
          <cell r="C4054" t="str">
            <v xml:space="preserve">Roof top Room TECOM Offices and Lab Blocks 1 &amp; 2 </v>
          </cell>
          <cell r="D4054" t="str">
            <v>55.245185</v>
          </cell>
          <cell r="E4054" t="str">
            <v xml:space="preserve">25.075685 </v>
          </cell>
          <cell r="F4054" t="str">
            <v>Mobile Backhauling</v>
          </cell>
          <cell r="G4054"/>
          <cell r="H4054" t="str">
            <v>OSP Ready</v>
          </cell>
        </row>
        <row r="4055">
          <cell r="A4055" t="str">
            <v>IBS-SS-19-22</v>
          </cell>
          <cell r="B4055" t="str">
            <v>DXN0215</v>
          </cell>
          <cell r="C4055" t="str">
            <v>Al Maktoum Building Phase 2 Bldg C, Al Rigga</v>
          </cell>
          <cell r="D4055" t="str">
            <v>25.271326</v>
          </cell>
          <cell r="E4055" t="str">
            <v>55.31406</v>
          </cell>
          <cell r="F4055" t="str">
            <v>Mobile Backhauling</v>
          </cell>
          <cell r="G4055"/>
          <cell r="H4055" t="str">
            <v>OSP Ready</v>
          </cell>
        </row>
        <row r="4056">
          <cell r="A4056" t="str">
            <v>IBS-FTK-19-1014</v>
          </cell>
          <cell r="B4056" t="str">
            <v>DXN0214</v>
          </cell>
          <cell r="C4056" t="str">
            <v>Dolphin Tower in Business Bay</v>
          </cell>
          <cell r="D4056" t="str">
            <v>55.282840</v>
          </cell>
          <cell r="E4056" t="str">
            <v>25.182880</v>
          </cell>
          <cell r="F4056" t="str">
            <v>Mobile Backhauling</v>
          </cell>
          <cell r="G4056"/>
          <cell r="H4056" t="str">
            <v>OSP Ready</v>
          </cell>
        </row>
        <row r="4057">
          <cell r="A4057" t="str">
            <v>IBS-SS-19-155</v>
          </cell>
          <cell r="B4057" t="str">
            <v>DXN0213</v>
          </cell>
          <cell r="C4057" t="str">
            <v>Al Falasi Tower_Al Mankhool  - PIS Karama fiber</v>
          </cell>
          <cell r="D4057" t="str">
            <v>55.300869</v>
          </cell>
          <cell r="E4057" t="str">
            <v>25.251008</v>
          </cell>
          <cell r="F4057" t="str">
            <v>Mobile Backhauling</v>
          </cell>
          <cell r="G4057"/>
          <cell r="H4057" t="str">
            <v>CW Completed</v>
          </cell>
        </row>
        <row r="4058">
          <cell r="A4058" t="str">
            <v>IBS-SS-19-12</v>
          </cell>
          <cell r="B4058" t="str">
            <v>DXN0212</v>
          </cell>
          <cell r="C4058" t="str">
            <v>Al Maktoum Building Phase 2 Bldg A, Al Rigga</v>
          </cell>
          <cell r="D4058" t="str">
            <v>25.271326</v>
          </cell>
          <cell r="E4058" t="str">
            <v>55.31406</v>
          </cell>
          <cell r="F4058" t="str">
            <v>Mobile Backhauling</v>
          </cell>
          <cell r="G4058"/>
          <cell r="H4058" t="str">
            <v>OSP Ready</v>
          </cell>
        </row>
        <row r="4059">
          <cell r="A4059" t="str">
            <v>IBS-FTK-19-1511</v>
          </cell>
          <cell r="B4059" t="str">
            <v>DXN0211</v>
          </cell>
          <cell r="C4059" t="str">
            <v>Modern Residential Building Block B</v>
          </cell>
          <cell r="D4059" t="str">
            <v>55.182513</v>
          </cell>
          <cell r="E4059" t="str">
            <v xml:space="preserve">25.104477 </v>
          </cell>
          <cell r="F4059" t="str">
            <v>Mobile Backhauling</v>
          </cell>
          <cell r="G4059"/>
          <cell r="H4059" t="str">
            <v>OSP Ready</v>
          </cell>
        </row>
        <row r="4060">
          <cell r="A4060" t="str">
            <v>IBS-FTK-21-0787</v>
          </cell>
          <cell r="B4060" t="str">
            <v>DXN0210</v>
          </cell>
          <cell r="C4060" t="str">
            <v xml:space="preserve">The Lily Building Dubailand </v>
          </cell>
          <cell r="D4060" t="str">
            <v>55.367681°</v>
          </cell>
          <cell r="E4060" t="str">
            <v xml:space="preserve">25.061496° </v>
          </cell>
          <cell r="F4060" t="str">
            <v>Mobile Backhauling</v>
          </cell>
          <cell r="G4060"/>
          <cell r="H4060" t="str">
            <v>OSP Ready</v>
          </cell>
        </row>
        <row r="4061">
          <cell r="A4061" t="str">
            <v>IBS-FTK-20-1570</v>
          </cell>
          <cell r="B4061" t="str">
            <v>DXN0209</v>
          </cell>
          <cell r="C4061" t="str">
            <v xml:space="preserve">Grace Residency Al Furjan </v>
          </cell>
          <cell r="D4061" t="str">
            <v>55.158676</v>
          </cell>
          <cell r="E4061" t="str">
            <v>25.025044</v>
          </cell>
          <cell r="F4061" t="str">
            <v>Mobile Backhauling</v>
          </cell>
          <cell r="G4061"/>
          <cell r="H4061" t="str">
            <v>OSP Ready</v>
          </cell>
        </row>
        <row r="4062">
          <cell r="A4062" t="str">
            <v>IBS-FTK-19-653</v>
          </cell>
          <cell r="B4062" t="str">
            <v>DXN0208</v>
          </cell>
          <cell r="C4062" t="str">
            <v>2B+G+23+R  Motor City Lootah Building</v>
          </cell>
          <cell r="D4062" t="str">
            <v>55.227405</v>
          </cell>
          <cell r="E4062" t="str">
            <v>25.044996</v>
          </cell>
          <cell r="F4062" t="str">
            <v>Mobile Backhauling</v>
          </cell>
          <cell r="G4062"/>
          <cell r="H4062" t="str">
            <v>OSP Ready</v>
          </cell>
        </row>
        <row r="4063">
          <cell r="A4063" t="str">
            <v>IBS-FTK-18-1179</v>
          </cell>
          <cell r="B4063" t="str">
            <v>DXN0207</v>
          </cell>
          <cell r="C4063" t="str">
            <v>Badr Dev. Tower</v>
          </cell>
          <cell r="D4063" t="str">
            <v>25.059096</v>
          </cell>
          <cell r="E4063" t="str">
            <v>55.209474</v>
          </cell>
          <cell r="F4063" t="str">
            <v>Mobile Backhauling</v>
          </cell>
          <cell r="G4063"/>
          <cell r="H4063" t="str">
            <v>OSP Ready</v>
          </cell>
        </row>
        <row r="4064">
          <cell r="A4064" t="str">
            <v>IBS-FTK-20-1531</v>
          </cell>
          <cell r="B4064" t="str">
            <v>DXN0206</v>
          </cell>
          <cell r="C4064" t="str">
            <v xml:space="preserve">Furjan 76 </v>
          </cell>
          <cell r="D4064" t="str">
            <v>55.141414</v>
          </cell>
          <cell r="E4064" t="str">
            <v>25.032949</v>
          </cell>
          <cell r="F4064" t="str">
            <v>Mobile Backhauling</v>
          </cell>
          <cell r="G4064"/>
          <cell r="H4064" t="str">
            <v>OSP Ready</v>
          </cell>
        </row>
        <row r="4065">
          <cell r="A4065" t="str">
            <v>IBS-FTK-18-0127</v>
          </cell>
          <cell r="B4065" t="str">
            <v>DXN0205</v>
          </cell>
          <cell r="C4065" t="str">
            <v>Marina Terrace 25.25243, 55.29214</v>
          </cell>
          <cell r="D4065" t="str">
            <v>25.084418</v>
          </cell>
          <cell r="E4065" t="str">
            <v>55.144867</v>
          </cell>
          <cell r="F4065" t="str">
            <v>Mobile Backhauling</v>
          </cell>
          <cell r="G4065"/>
          <cell r="H4065" t="str">
            <v>OSP Ready</v>
          </cell>
        </row>
        <row r="4066">
          <cell r="A4066" t="str">
            <v>IBS-FTK-18-0304</v>
          </cell>
          <cell r="B4066" t="str">
            <v>DXN0204</v>
          </cell>
          <cell r="C4066" t="str">
            <v xml:space="preserve">BLdg- Time Place Tower_Dubai Marina </v>
          </cell>
          <cell r="D4066" t="str">
            <v>55.144366</v>
          </cell>
          <cell r="E4066" t="str">
            <v xml:space="preserve">25.080547 </v>
          </cell>
          <cell r="F4066" t="str">
            <v>Mobile Backhauling</v>
          </cell>
          <cell r="G4066"/>
          <cell r="H4066" t="str">
            <v>OSP Ready</v>
          </cell>
        </row>
        <row r="4067">
          <cell r="A4067" t="str">
            <v>IBS-FTK-19-1503</v>
          </cell>
          <cell r="B4067" t="str">
            <v>DXN0203</v>
          </cell>
          <cell r="C4067" t="str">
            <v xml:space="preserve"> Al Madar Building Al Furjan </v>
          </cell>
          <cell r="D4067" t="str">
            <v>55.140058</v>
          </cell>
          <cell r="E4067" t="str">
            <v xml:space="preserve">25.038861 </v>
          </cell>
          <cell r="F4067" t="str">
            <v>Mobile Backhauling</v>
          </cell>
          <cell r="G4067"/>
          <cell r="H4067" t="str">
            <v>OSP Ready</v>
          </cell>
        </row>
        <row r="4068">
          <cell r="A4068" t="str">
            <v>IBS-FTK-21-0795</v>
          </cell>
          <cell r="B4068" t="str">
            <v>DXN0202</v>
          </cell>
          <cell r="C4068" t="str">
            <v>Nadd Al Hamar bldg  Roof top Gsm room</v>
          </cell>
          <cell r="D4068" t="str">
            <v>25.187303 55.395878</v>
          </cell>
          <cell r="E4068" t="str">
            <v>25.187303 55.395878</v>
          </cell>
          <cell r="F4068" t="str">
            <v>Mobile Backhauling</v>
          </cell>
          <cell r="G4068"/>
          <cell r="H4068" t="str">
            <v>OSP Ready</v>
          </cell>
        </row>
        <row r="4069">
          <cell r="A4069" t="str">
            <v>IBS-FTK-18-0917</v>
          </cell>
          <cell r="B4069" t="str">
            <v>DXN0199</v>
          </cell>
          <cell r="C4069" t="str">
            <v>Port Saeed Centurion Star</v>
          </cell>
          <cell r="D4069" t="str">
            <v>25.25398</v>
          </cell>
          <cell r="E4069" t="str">
            <v>55.328855</v>
          </cell>
          <cell r="F4069" t="str">
            <v>Mobile Backhauling</v>
          </cell>
          <cell r="G4069"/>
          <cell r="H4069" t="str">
            <v>OSP Ready</v>
          </cell>
        </row>
        <row r="4070">
          <cell r="A4070" t="str">
            <v>IBS-FTK-20-1760</v>
          </cell>
          <cell r="B4070" t="str">
            <v>DXN0197</v>
          </cell>
          <cell r="C4070" t="str">
            <v xml:space="preserve">Hemsa 1 Building Al Nahda 1 </v>
          </cell>
          <cell r="D4070" t="str">
            <v>55.367722</v>
          </cell>
          <cell r="E4070" t="str">
            <v>25.291222</v>
          </cell>
          <cell r="F4070" t="str">
            <v>Mobile Backhauling</v>
          </cell>
          <cell r="G4070"/>
          <cell r="H4070" t="str">
            <v>OSP Ready</v>
          </cell>
        </row>
        <row r="4071">
          <cell r="A4071" t="str">
            <v xml:space="preserve">IBS-SS-21-0743 </v>
          </cell>
          <cell r="B4071" t="str">
            <v>DXN0196</v>
          </cell>
          <cell r="C4071" t="str">
            <v xml:space="preserve">Golden Tulip Hotel Al Barsha </v>
          </cell>
          <cell r="D4071" t="str">
            <v xml:space="preserve">55.190002 </v>
          </cell>
          <cell r="E4071" t="str">
            <v xml:space="preserve">25.112794 </v>
          </cell>
          <cell r="F4071" t="str">
            <v>Mobile Backhauling</v>
          </cell>
          <cell r="G4071"/>
          <cell r="H4071" t="str">
            <v>OSP Ready</v>
          </cell>
        </row>
        <row r="4072">
          <cell r="A4072" t="str">
            <v>IBS-FTK-21-0822</v>
          </cell>
          <cell r="B4072" t="str">
            <v>DXN0194</v>
          </cell>
          <cell r="C4072" t="str">
            <v>Mohamed Aqil Ali Zarooni Building Nadd Al Hamar Gardens</v>
          </cell>
          <cell r="D4072" t="str">
            <v>55.395172°</v>
          </cell>
          <cell r="E4072" t="str">
            <v xml:space="preserve">25.187682° </v>
          </cell>
          <cell r="F4072" t="str">
            <v>Mobile Backhauling</v>
          </cell>
          <cell r="G4072"/>
          <cell r="H4072" t="str">
            <v>OSP Ready</v>
          </cell>
        </row>
        <row r="4073">
          <cell r="A4073" t="str">
            <v>IBS-FTK-20-1483</v>
          </cell>
          <cell r="B4073" t="str">
            <v>DXN0192</v>
          </cell>
          <cell r="C4073" t="str">
            <v xml:space="preserve"> East 40 Tower Al Furjan </v>
          </cell>
          <cell r="D4073" t="str">
            <v>55.140151</v>
          </cell>
          <cell r="E4073" t="str">
            <v xml:space="preserve">25.020868 </v>
          </cell>
          <cell r="F4073" t="str">
            <v>Mobile Backhauling</v>
          </cell>
          <cell r="G4073"/>
          <cell r="H4073" t="str">
            <v>OSP Ready</v>
          </cell>
        </row>
        <row r="4074">
          <cell r="A4074" t="str">
            <v>IBS-FTK-20-1415</v>
          </cell>
          <cell r="B4074" t="str">
            <v>DXN0191</v>
          </cell>
          <cell r="C4074" t="str">
            <v>Aloft Garhoudh</v>
          </cell>
          <cell r="D4074" t="str">
            <v>55.348152</v>
          </cell>
          <cell r="E4074" t="str">
            <v>25.246593</v>
          </cell>
          <cell r="F4074" t="str">
            <v>Mobile Backhauling</v>
          </cell>
          <cell r="G4074"/>
          <cell r="H4074" t="str">
            <v>OSP Ready</v>
          </cell>
        </row>
        <row r="4075">
          <cell r="A4075" t="str">
            <v>IBS-FTK-21-1185</v>
          </cell>
          <cell r="B4075" t="str">
            <v>DXN0190</v>
          </cell>
          <cell r="C4075" t="str">
            <v xml:space="preserve">Aria by Grovy JVC </v>
          </cell>
          <cell r="D4075" t="str">
            <v>55.200551</v>
          </cell>
          <cell r="E4075" t="str">
            <v xml:space="preserve">25.046438 </v>
          </cell>
          <cell r="F4075" t="str">
            <v>Mobile Backhauling</v>
          </cell>
          <cell r="G4075"/>
          <cell r="H4075" t="str">
            <v>OSP Ready</v>
          </cell>
        </row>
        <row r="4076">
          <cell r="A4076" t="str">
            <v>IBS-FTK-19-1462</v>
          </cell>
          <cell r="B4076" t="str">
            <v>DXN0186</v>
          </cell>
          <cell r="C4076" t="str">
            <v xml:space="preserve"> UNA Nshama Town Square Building B </v>
          </cell>
          <cell r="D4076" t="str">
            <v>55.285996</v>
          </cell>
          <cell r="E4076" t="str">
            <v xml:space="preserve">25.003964 </v>
          </cell>
          <cell r="F4076" t="str">
            <v>Mobile Backhauling</v>
          </cell>
          <cell r="G4076"/>
          <cell r="H4076" t="str">
            <v>OSP Ready</v>
          </cell>
        </row>
        <row r="4077">
          <cell r="A4077" t="str">
            <v>IBS-FTK-21-1187</v>
          </cell>
          <cell r="B4077" t="str">
            <v>DXN0185</v>
          </cell>
          <cell r="C4077" t="str">
            <v xml:space="preserve">Al Marfa Tower Deira </v>
          </cell>
          <cell r="D4077" t="str">
            <v>55.320244</v>
          </cell>
          <cell r="E4077" t="str">
            <v xml:space="preserve">25.259198 </v>
          </cell>
          <cell r="F4077" t="str">
            <v>Mobile Backhauling</v>
          </cell>
          <cell r="G4077"/>
          <cell r="H4077" t="str">
            <v>OSP Ready</v>
          </cell>
        </row>
        <row r="4078">
          <cell r="A4078" t="str">
            <v>IBS-FTK-19-1500</v>
          </cell>
          <cell r="B4078" t="str">
            <v>DXN0184</v>
          </cell>
          <cell r="C4078" t="str">
            <v xml:space="preserve">Al Barsha 2 Building </v>
          </cell>
          <cell r="D4078" t="str">
            <v>55.206844</v>
          </cell>
          <cell r="E4078" t="str">
            <v xml:space="preserve">25.111638 </v>
          </cell>
          <cell r="F4078" t="str">
            <v>Mobile Backhauling</v>
          </cell>
          <cell r="G4078"/>
          <cell r="H4078" t="str">
            <v>OSP Ready</v>
          </cell>
        </row>
        <row r="4079">
          <cell r="A4079" t="str">
            <v>IBS-SS-19-1106</v>
          </cell>
          <cell r="B4079" t="str">
            <v>DXN0183</v>
          </cell>
          <cell r="C4079" t="str">
            <v>Mulberry I _Bldg_5,Bldg_6,Bldg_7 &amp; 8</v>
          </cell>
          <cell r="D4079" t="str">
            <v>25.10963</v>
          </cell>
          <cell r="E4079" t="str">
            <v>55.2488</v>
          </cell>
          <cell r="F4079" t="str">
            <v>Mobile Backhauling</v>
          </cell>
          <cell r="G4079"/>
          <cell r="H4079" t="str">
            <v>OSP Ready</v>
          </cell>
        </row>
        <row r="4080">
          <cell r="A4080" t="str">
            <v>IBS-FTK-18-0156</v>
          </cell>
          <cell r="B4080" t="str">
            <v>DXN0182</v>
          </cell>
          <cell r="C4080" t="str">
            <v>Control Tower @ Motor City</v>
          </cell>
          <cell r="D4080" t="str">
            <v>25.046429°</v>
          </cell>
          <cell r="E4080" t="str">
            <v>55.230397°</v>
          </cell>
          <cell r="F4080" t="str">
            <v>Mobile Backhauling</v>
          </cell>
          <cell r="G4080"/>
          <cell r="H4080" t="str">
            <v>OSP Ready</v>
          </cell>
        </row>
        <row r="4081">
          <cell r="A4081" t="str">
            <v>IBS-SS-19-40</v>
          </cell>
          <cell r="B4081" t="str">
            <v>DXN0181</v>
          </cell>
          <cell r="C4081" t="str">
            <v>Mulberry I _Bldg_1,Bldg_2,Bldg_3 &amp; 4</v>
          </cell>
          <cell r="D4081" t="str">
            <v xml:space="preserve"> 55.248798</v>
          </cell>
          <cell r="E4081" t="str">
            <v>25.109625</v>
          </cell>
          <cell r="F4081" t="str">
            <v>Mobile Backhauling</v>
          </cell>
          <cell r="G4081"/>
          <cell r="H4081" t="str">
            <v>OSP Ready</v>
          </cell>
        </row>
        <row r="4082">
          <cell r="A4082" t="str">
            <v>IBS-FTK-19-664</v>
          </cell>
          <cell r="B4082" t="str">
            <v>DXN0180</v>
          </cell>
          <cell r="C4082" t="str">
            <v>Al Mamzar Dubai (3B+G+13TYP)Plaza,Al Ittihad Rd AL MAMZAR DUBAI</v>
          </cell>
          <cell r="D4082" t="str">
            <v>55.360100</v>
          </cell>
          <cell r="E4082" t="str">
            <v xml:space="preserve">25.296830 </v>
          </cell>
          <cell r="F4082" t="str">
            <v>Mobile Backhauling</v>
          </cell>
          <cell r="G4082"/>
          <cell r="H4082" t="str">
            <v>OSP Ready</v>
          </cell>
        </row>
        <row r="4083">
          <cell r="A4083" t="str">
            <v>IBS-FTK-19-989</v>
          </cell>
          <cell r="B4083" t="str">
            <v>DXN0179</v>
          </cell>
          <cell r="C4083" t="str">
            <v>Al Sandos Residence-3</v>
          </cell>
          <cell r="D4083" t="str">
            <v xml:space="preserve">55.047752     </v>
          </cell>
          <cell r="E4083" t="str">
            <v xml:space="preserve">24.873028 </v>
          </cell>
          <cell r="F4083" t="str">
            <v>Mobile Backhauling</v>
          </cell>
          <cell r="G4083"/>
          <cell r="H4083" t="str">
            <v>OSP Ready</v>
          </cell>
        </row>
        <row r="4084">
          <cell r="A4084" t="str">
            <v>IBS-FTK-20-1060</v>
          </cell>
          <cell r="B4084" t="str">
            <v>DXN0178</v>
          </cell>
          <cell r="C4084" t="str">
            <v>Residential Building 12 Al Jadaf</v>
          </cell>
          <cell r="D4084" t="str">
            <v>55.336727</v>
          </cell>
          <cell r="E4084" t="str">
            <v>25.229505</v>
          </cell>
          <cell r="F4084" t="str">
            <v>Mobile Backhauling</v>
          </cell>
          <cell r="G4084"/>
          <cell r="H4084" t="str">
            <v>OSP Ready</v>
          </cell>
        </row>
        <row r="4085">
          <cell r="A4085" t="str">
            <v>IBS-FTK-20-1595</v>
          </cell>
          <cell r="B4085" t="str">
            <v>DXN0177</v>
          </cell>
          <cell r="C4085" t="str">
            <v xml:space="preserve"> Seven Residences Hotel Palm Jumeirah   </v>
          </cell>
          <cell r="D4085" t="str">
            <v xml:space="preserve"> 55.138838°</v>
          </cell>
          <cell r="E4085" t="str">
            <v xml:space="preserve">25.111198° </v>
          </cell>
          <cell r="F4085" t="str">
            <v>Mobile Backhauling</v>
          </cell>
          <cell r="G4085"/>
          <cell r="H4085" t="str">
            <v>OSP Ready</v>
          </cell>
        </row>
        <row r="4086">
          <cell r="A4086" t="str">
            <v>IBS-FTK-19-1432</v>
          </cell>
          <cell r="B4086" t="str">
            <v>DXN0175</v>
          </cell>
          <cell r="C4086" t="str">
            <v xml:space="preserve"> City Avenue Hotel Deira </v>
          </cell>
          <cell r="D4086" t="str">
            <v>55.327386</v>
          </cell>
          <cell r="E4086" t="str">
            <v xml:space="preserve">25.274027 </v>
          </cell>
          <cell r="F4086" t="str">
            <v>Mobile Backhauling</v>
          </cell>
          <cell r="G4086"/>
          <cell r="H4086" t="str">
            <v>OSP Ready</v>
          </cell>
        </row>
        <row r="4087">
          <cell r="A4087" t="str">
            <v>IBS-FTK-18-0145</v>
          </cell>
          <cell r="B4087" t="str">
            <v>DXN0174</v>
          </cell>
          <cell r="C4087" t="str">
            <v>Le Reve_Dubai Marina</v>
          </cell>
          <cell r="D4087" t="str">
            <v>25.089206</v>
          </cell>
          <cell r="E4087" t="str">
            <v>55.147488</v>
          </cell>
          <cell r="F4087" t="str">
            <v>Mobile Backhauling</v>
          </cell>
          <cell r="G4087"/>
          <cell r="H4087" t="str">
            <v>OSP Ready</v>
          </cell>
        </row>
        <row r="4088">
          <cell r="A4088" t="str">
            <v>IBS-FTK-19-1536</v>
          </cell>
          <cell r="B4088" t="str">
            <v>DXN0173</v>
          </cell>
          <cell r="C4088" t="str">
            <v xml:space="preserve"> Makateb Buildings 3 &amp; 4 </v>
          </cell>
          <cell r="D4088" t="str">
            <v>55.182509</v>
          </cell>
          <cell r="E4088" t="str">
            <v xml:space="preserve">25.036473 </v>
          </cell>
          <cell r="F4088" t="str">
            <v>Mobile Backhauling</v>
          </cell>
          <cell r="G4088"/>
          <cell r="H4088" t="str">
            <v>OSP Ready</v>
          </cell>
        </row>
        <row r="4089">
          <cell r="A4089" t="str">
            <v>IBS-SS-18-1157</v>
          </cell>
          <cell r="B4089" t="str">
            <v>DXN0172</v>
          </cell>
          <cell r="C4089" t="str">
            <v>Al Fattan Sky Towers Marrakech Street - Umm Ramool</v>
          </cell>
          <cell r="D4089" t="str">
            <v>25.23008</v>
          </cell>
          <cell r="E4089" t="str">
            <v>55.3549</v>
          </cell>
          <cell r="F4089" t="str">
            <v>Mobile Backhauling</v>
          </cell>
          <cell r="G4089"/>
          <cell r="H4089" t="str">
            <v>OSP Provisioned</v>
          </cell>
        </row>
        <row r="4090">
          <cell r="A4090" t="str">
            <v>IBS-FTK-19-988</v>
          </cell>
          <cell r="B4090" t="str">
            <v>DXN0171</v>
          </cell>
          <cell r="C4090" t="str">
            <v>Al Sandos Residence-2,24.872591, 55.047098</v>
          </cell>
          <cell r="D4090" t="str">
            <v xml:space="preserve">55.047148     </v>
          </cell>
          <cell r="E4090" t="str">
            <v xml:space="preserve">24.872675 </v>
          </cell>
          <cell r="F4090" t="str">
            <v>Mobile Backhauling</v>
          </cell>
          <cell r="G4090"/>
          <cell r="H4090" t="str">
            <v>OSP Ready</v>
          </cell>
        </row>
        <row r="4091">
          <cell r="A4091" t="str">
            <v>IBS-FTK-18-1295</v>
          </cell>
          <cell r="B4091" t="str">
            <v>DXN0168</v>
          </cell>
          <cell r="C4091" t="str">
            <v xml:space="preserve">G+3P+21F COMMERCIAL AND RESIDENTIAL BUILDING </v>
          </cell>
          <cell r="D4091" t="str">
            <v>55.272296</v>
          </cell>
          <cell r="E4091" t="str">
            <v xml:space="preserve">25.186509 </v>
          </cell>
          <cell r="F4091" t="str">
            <v>Mobile Backhauling</v>
          </cell>
          <cell r="G4091"/>
          <cell r="H4091" t="str">
            <v>OSP Ready</v>
          </cell>
        </row>
        <row r="4092">
          <cell r="A4092" t="str">
            <v>IBS-FTK-21-0771</v>
          </cell>
          <cell r="B4092" t="str">
            <v>DXN0167</v>
          </cell>
          <cell r="C4092" t="str">
            <v xml:space="preserve">Mohammed Haroon Abdul Habib Building JVC  </v>
          </cell>
          <cell r="D4092" t="str">
            <v>55.202144</v>
          </cell>
          <cell r="E4092" t="str">
            <v>25.061033</v>
          </cell>
          <cell r="F4092" t="str">
            <v>Mobile Backhauling</v>
          </cell>
          <cell r="G4092"/>
          <cell r="H4092" t="str">
            <v>OSP Ready</v>
          </cell>
        </row>
        <row r="4093">
          <cell r="A4093" t="str">
            <v>IBS-SS-19-284</v>
          </cell>
          <cell r="B4093" t="str">
            <v>DXN0165</v>
          </cell>
          <cell r="C4093" t="str">
            <v>Dubai Police CID Al Aweer</v>
          </cell>
          <cell r="D4093" t="str">
            <v>25.14389</v>
          </cell>
          <cell r="E4093" t="str">
            <v>55.51454</v>
          </cell>
          <cell r="F4093" t="str">
            <v>Mobile Backhauling</v>
          </cell>
          <cell r="G4093"/>
          <cell r="H4093" t="str">
            <v>OSP Ready</v>
          </cell>
        </row>
        <row r="4094">
          <cell r="A4094" t="str">
            <v>IBS-FTK-21-2032</v>
          </cell>
          <cell r="B4094" t="str">
            <v xml:space="preserve">DXN0164 </v>
          </cell>
          <cell r="C4094" t="str">
            <v>Shoreline Apartments Palm Jumeirah (Buildings 15,16,17,19,20)   17 dropping point</v>
          </cell>
          <cell r="D4094" t="str">
            <v>55.147427</v>
          </cell>
          <cell r="E4094" t="str">
            <v>25.108018</v>
          </cell>
          <cell r="F4094" t="str">
            <v>Mobile Backhauling</v>
          </cell>
          <cell r="G4094"/>
          <cell r="H4094" t="str">
            <v>OSP Ready</v>
          </cell>
        </row>
        <row r="4095">
          <cell r="A4095" t="str">
            <v>IBS-FTK-18-0139</v>
          </cell>
          <cell r="B4095" t="str">
            <v>DXN0159</v>
          </cell>
          <cell r="C4095" t="str">
            <v>Shoreline Apartments Building 1 to 20</v>
          </cell>
          <cell r="D4095" t="str">
            <v>25.107078</v>
          </cell>
          <cell r="E4095" t="str">
            <v>55.151087</v>
          </cell>
          <cell r="F4095" t="str">
            <v>Mobile Backhauling</v>
          </cell>
          <cell r="G4095"/>
          <cell r="H4095" t="str">
            <v>OSP Ready</v>
          </cell>
        </row>
        <row r="4096">
          <cell r="A4096" t="str">
            <v>IBS-FTK-20-1272</v>
          </cell>
          <cell r="B4096" t="str">
            <v>DXN0152</v>
          </cell>
          <cell r="C4096" t="str">
            <v xml:space="preserve">Riva Beach Club Palm Jumeirah   </v>
          </cell>
          <cell r="D4096" t="str">
            <v>55.143838</v>
          </cell>
          <cell r="E4096" t="str">
            <v>25.112626</v>
          </cell>
          <cell r="F4096" t="str">
            <v>Mobile Backhauling</v>
          </cell>
          <cell r="G4096"/>
          <cell r="H4096" t="str">
            <v>OSP Ready</v>
          </cell>
        </row>
        <row r="4097">
          <cell r="A4097" t="str">
            <v xml:space="preserve">IBS-FTK-20-1353 </v>
          </cell>
          <cell r="B4097" t="str">
            <v>DXN0151</v>
          </cell>
          <cell r="C4097" t="str">
            <v>Holiday Inn &amp; Kingston Residences Business Bay</v>
          </cell>
          <cell r="D4097" t="str">
            <v>25.18053</v>
          </cell>
          <cell r="E4097" t="str">
            <v>55.27864</v>
          </cell>
          <cell r="F4097" t="str">
            <v>Mobile Backhauling</v>
          </cell>
          <cell r="G4097"/>
          <cell r="H4097" t="str">
            <v>OSP Ready</v>
          </cell>
        </row>
        <row r="4098">
          <cell r="A4098" t="str">
            <v>IBS-SS-19-1150</v>
          </cell>
          <cell r="B4098" t="str">
            <v>DXN0150</v>
          </cell>
          <cell r="C4098" t="str">
            <v>Gargash Hospital</v>
          </cell>
          <cell r="D4098" t="str">
            <v>55.1967</v>
          </cell>
          <cell r="E4098" t="str">
            <v>25.1276</v>
          </cell>
          <cell r="F4098" t="str">
            <v>Mobile Backhauling</v>
          </cell>
          <cell r="G4098"/>
          <cell r="H4098" t="str">
            <v>OSP Ready</v>
          </cell>
        </row>
        <row r="4099">
          <cell r="A4099" t="str">
            <v>IBS-SS-19-31</v>
          </cell>
          <cell r="B4099" t="str">
            <v>DXN0149</v>
          </cell>
          <cell r="C4099" t="str">
            <v>Mon Reve_Credo Residential Tower</v>
          </cell>
          <cell r="D4099" t="str">
            <v>25.1939</v>
          </cell>
          <cell r="E4099" t="str">
            <v>55.2828</v>
          </cell>
          <cell r="F4099" t="str">
            <v>Mobile Backhauling</v>
          </cell>
          <cell r="G4099"/>
          <cell r="H4099" t="str">
            <v>OSP Ready</v>
          </cell>
        </row>
        <row r="4100">
          <cell r="A4100" t="str">
            <v>IBS-FTK-19-613</v>
          </cell>
          <cell r="B4100" t="str">
            <v>DXN0148</v>
          </cell>
          <cell r="C4100" t="str">
            <v xml:space="preserve">AG5 Tower at BB  25.179654 55.269083 </v>
          </cell>
          <cell r="D4100" t="str">
            <v xml:space="preserve">55.269083 </v>
          </cell>
          <cell r="E4100" t="str">
            <v xml:space="preserve">25.179654 </v>
          </cell>
          <cell r="F4100" t="str">
            <v>Mobile Backhauling</v>
          </cell>
          <cell r="G4100"/>
          <cell r="H4100" t="str">
            <v>OSP Ready</v>
          </cell>
        </row>
        <row r="4101">
          <cell r="A4101" t="str">
            <v>IBS-FTK-19-987</v>
          </cell>
          <cell r="B4101" t="str">
            <v>DXN0147</v>
          </cell>
          <cell r="C4101" t="str">
            <v>Al Sandos Residence-1,24.872086, 55.046326</v>
          </cell>
          <cell r="D4101" t="str">
            <v xml:space="preserve">55.046518    </v>
          </cell>
          <cell r="E4101" t="str">
            <v xml:space="preserve">24.872222 </v>
          </cell>
          <cell r="F4101" t="str">
            <v>Mobile Backhauling</v>
          </cell>
          <cell r="G4101"/>
          <cell r="H4101" t="str">
            <v>OSP Ready</v>
          </cell>
        </row>
        <row r="4102">
          <cell r="A4102" t="str">
            <v>IBS-FTK-20-1148</v>
          </cell>
          <cell r="B4102" t="str">
            <v>DXN0146</v>
          </cell>
          <cell r="C4102" t="str">
            <v xml:space="preserve"> Injazat - Al Jadaf </v>
          </cell>
          <cell r="D4102" t="str">
            <v>55.330634</v>
          </cell>
          <cell r="E4102" t="str">
            <v xml:space="preserve">25.219304 </v>
          </cell>
          <cell r="F4102" t="str">
            <v>Mobile Backhauling</v>
          </cell>
          <cell r="G4102"/>
          <cell r="H4102" t="str">
            <v>OSP Ready</v>
          </cell>
        </row>
        <row r="4103">
          <cell r="A4103" t="str">
            <v>IBS-FTK-21-0734</v>
          </cell>
          <cell r="B4103" t="str">
            <v>DXN0145</v>
          </cell>
          <cell r="C4103" t="str">
            <v xml:space="preserve">Pavilion Hotel Al Jaddaf                      </v>
          </cell>
          <cell r="D4103" t="str">
            <v>55.337292</v>
          </cell>
          <cell r="E4103" t="str">
            <v xml:space="preserve">25.229772 </v>
          </cell>
          <cell r="F4103" t="str">
            <v>Mobile Backhauling</v>
          </cell>
          <cell r="G4103"/>
          <cell r="H4103" t="str">
            <v>OSP Ready</v>
          </cell>
        </row>
        <row r="4104">
          <cell r="A4104" t="str">
            <v>IBS-SS-21-0671</v>
          </cell>
          <cell r="B4104" t="str">
            <v>DXN0143</v>
          </cell>
          <cell r="C4104" t="str">
            <v xml:space="preserve">Al Khoory Hotel Apartments Al Barsha </v>
          </cell>
          <cell r="D4104" t="str">
            <v>55.193117</v>
          </cell>
          <cell r="E4104" t="str">
            <v xml:space="preserve">25.112476 </v>
          </cell>
          <cell r="F4104" t="str">
            <v>Mobile Backhauling</v>
          </cell>
          <cell r="G4104"/>
          <cell r="H4104" t="str">
            <v>OSP Ready</v>
          </cell>
        </row>
        <row r="4105">
          <cell r="A4105" t="str">
            <v>IBS-SS-20-1048</v>
          </cell>
          <cell r="B4105" t="str">
            <v>DXN0141</v>
          </cell>
          <cell r="C4105" t="str">
            <v>Hyatt Place Dubai  @ Mina Jumeirah Residence</v>
          </cell>
          <cell r="D4105" t="str">
            <v>55.277079</v>
          </cell>
          <cell r="E4105" t="str">
            <v>25.24654</v>
          </cell>
          <cell r="F4105" t="str">
            <v>Mobile Backhauling</v>
          </cell>
          <cell r="G4105"/>
          <cell r="H4105" t="str">
            <v>OSP Ready</v>
          </cell>
        </row>
        <row r="4106">
          <cell r="A4106" t="str">
            <v>IBS-FTK-19-333</v>
          </cell>
          <cell r="B4106" t="str">
            <v>DXN0140</v>
          </cell>
          <cell r="C4106" t="str">
            <v>Hamdan Al Sayyah Tower 1 - Al Nahda</v>
          </cell>
          <cell r="D4106" t="str">
            <v>55.373070</v>
          </cell>
          <cell r="E4106" t="str">
            <v>25.292847</v>
          </cell>
          <cell r="F4106" t="str">
            <v>Mobile Backhauling</v>
          </cell>
          <cell r="G4106"/>
          <cell r="H4106" t="str">
            <v>OSP Ready</v>
          </cell>
        </row>
        <row r="4107">
          <cell r="A4107" t="str">
            <v>IBS-FTK-19-1035</v>
          </cell>
          <cell r="B4107" t="str">
            <v>DXN0139</v>
          </cell>
          <cell r="C4107" t="str">
            <v xml:space="preserve">  DHC2.B.07 _AL JADAF </v>
          </cell>
          <cell r="D4107" t="str">
            <v>55.319072</v>
          </cell>
          <cell r="E4107" t="str">
            <v xml:space="preserve">25.211921 </v>
          </cell>
          <cell r="F4107" t="str">
            <v>Mobile Backhauling</v>
          </cell>
          <cell r="G4107"/>
          <cell r="H4107" t="str">
            <v>OSP Ready</v>
          </cell>
        </row>
        <row r="4108">
          <cell r="A4108" t="str">
            <v>IBS-FTK-18-1186</v>
          </cell>
          <cell r="B4108" t="str">
            <v>DXN0138</v>
          </cell>
          <cell r="C4108" t="str">
            <v>Al Fattan (Emirates Staff Accommodation) Al Qusais 2</v>
          </cell>
          <cell r="D4108" t="str">
            <v>55.380655</v>
          </cell>
          <cell r="E4108" t="str">
            <v>25.269444</v>
          </cell>
          <cell r="F4108" t="str">
            <v>Mobile Backhauling</v>
          </cell>
          <cell r="G4108"/>
          <cell r="H4108" t="str">
            <v>OSP Ready</v>
          </cell>
        </row>
        <row r="4109">
          <cell r="A4109" t="str">
            <v>IBS-FTK-18-1333</v>
          </cell>
          <cell r="B4109" t="str">
            <v>DXN0136</v>
          </cell>
          <cell r="C4109" t="str">
            <v>Al Jawhara Tower Jumeirah Village</v>
          </cell>
          <cell r="D4109" t="str">
            <v>25.03664</v>
          </cell>
          <cell r="E4109" t="str">
            <v>55.17703</v>
          </cell>
          <cell r="F4109" t="str">
            <v>Mobile Backhauling</v>
          </cell>
          <cell r="G4109"/>
          <cell r="H4109" t="str">
            <v>OSP Ready</v>
          </cell>
        </row>
        <row r="4110">
          <cell r="A4110" t="str">
            <v>IBS-SS-21-0278</v>
          </cell>
          <cell r="B4110" t="str">
            <v>DXN0135</v>
          </cell>
          <cell r="C4110" t="str">
            <v>Port SAeed</v>
          </cell>
          <cell r="D4110" t="str">
            <v>55.335095</v>
          </cell>
          <cell r="E4110" t="str">
            <v>25.254945</v>
          </cell>
          <cell r="F4110" t="str">
            <v>Mobile Backhauling</v>
          </cell>
          <cell r="G4110"/>
          <cell r="H4110" t="str">
            <v>OSP Ready</v>
          </cell>
        </row>
        <row r="4111">
          <cell r="A4111" t="str">
            <v>IBS-SS-19-15</v>
          </cell>
          <cell r="B4111" t="str">
            <v>DXN0134</v>
          </cell>
          <cell r="C4111" t="str">
            <v>Sondos Oasis Tower</v>
          </cell>
          <cell r="D4111" t="str">
            <v>25.116425</v>
          </cell>
          <cell r="E4111" t="str">
            <v>55.37016</v>
          </cell>
          <cell r="F4111" t="str">
            <v>Mobile Backhauling</v>
          </cell>
          <cell r="G4111"/>
          <cell r="H4111" t="str">
            <v>OSP Ready</v>
          </cell>
        </row>
        <row r="4112">
          <cell r="A4112" t="str">
            <v>IBS-FTK-18-0117</v>
          </cell>
          <cell r="B4112" t="str">
            <v>DXN0133</v>
          </cell>
          <cell r="C4112" t="str">
            <v>First AbuDhabi Bank Building, Al  Jadaf</v>
          </cell>
          <cell r="D4112" t="str">
            <v>25.216469</v>
          </cell>
          <cell r="E4112" t="str">
            <v>55.32395</v>
          </cell>
          <cell r="F4112" t="str">
            <v>Mobile Backhauling</v>
          </cell>
          <cell r="G4112"/>
          <cell r="H4112" t="str">
            <v>OSP Ready</v>
          </cell>
        </row>
        <row r="4113">
          <cell r="A4113" t="str">
            <v>IBS-SS-18-1153</v>
          </cell>
          <cell r="B4113" t="str">
            <v>DXN0132</v>
          </cell>
          <cell r="C4113" t="str">
            <v>One &amp; Only Royal Mirage</v>
          </cell>
          <cell r="D4113" t="str">
            <v xml:space="preserve">25.096601           </v>
          </cell>
          <cell r="E4113" t="str">
            <v>55.151977</v>
          </cell>
          <cell r="F4113" t="str">
            <v>Mobile Backhauling</v>
          </cell>
          <cell r="G4113"/>
          <cell r="H4113" t="str">
            <v>OSP Ready</v>
          </cell>
        </row>
        <row r="4114">
          <cell r="A4114" t="str">
            <v>IBS-FTK-19-306</v>
          </cell>
          <cell r="B4114" t="str">
            <v>DXN0131</v>
          </cell>
          <cell r="C4114" t="str">
            <v>Dubai Civil Defense HQ</v>
          </cell>
          <cell r="D4114" t="str">
            <v xml:space="preserve">25.263589 </v>
          </cell>
          <cell r="E4114" t="str">
            <v>55.389550</v>
          </cell>
          <cell r="F4114" t="str">
            <v>Mobile Backhauling</v>
          </cell>
          <cell r="G4114"/>
          <cell r="H4114" t="str">
            <v>OSP Ready</v>
          </cell>
        </row>
        <row r="4115">
          <cell r="A4115" t="str">
            <v>IBS-FTK-21-0823</v>
          </cell>
          <cell r="B4115" t="str">
            <v>DXN0130</v>
          </cell>
          <cell r="C4115" t="str">
            <v xml:space="preserve"> Elysee by Pantheon JVC </v>
          </cell>
          <cell r="D4115" t="str">
            <v>55.207808</v>
          </cell>
          <cell r="E4115" t="str">
            <v>25.051218</v>
          </cell>
          <cell r="F4115" t="str">
            <v>Mobile Backhauling</v>
          </cell>
          <cell r="G4115"/>
          <cell r="H4115" t="str">
            <v>OSP Ready</v>
          </cell>
        </row>
        <row r="4116">
          <cell r="A4116" t="str">
            <v>IBS-FTK-20-1418</v>
          </cell>
          <cell r="B4116" t="str">
            <v>DXN0128</v>
          </cell>
          <cell r="C4116" t="str">
            <v xml:space="preserve">Safa Park Village @ Al Safa First Area in Dubai </v>
          </cell>
          <cell r="D4116" t="str">
            <v>55.242187°</v>
          </cell>
          <cell r="E4116" t="str">
            <v>25.179001°</v>
          </cell>
          <cell r="F4116" t="str">
            <v>Mobile Backhauling</v>
          </cell>
          <cell r="G4116"/>
          <cell r="H4116" t="str">
            <v>OSP Ready</v>
          </cell>
        </row>
        <row r="4117">
          <cell r="A4117" t="str">
            <v>IBS-FTK-20-1413</v>
          </cell>
          <cell r="B4117" t="str">
            <v>DXN0127</v>
          </cell>
          <cell r="C4117" t="str">
            <v xml:space="preserve"> Commercial &amp; Residential Building (Plot 673-4086) Arjan</v>
          </cell>
          <cell r="D4117" t="str">
            <v xml:space="preserve">55.247040° </v>
          </cell>
          <cell r="E4117" t="str">
            <v xml:space="preserve">  25.064380°  </v>
          </cell>
          <cell r="F4117" t="str">
            <v>Mobile Backhauling</v>
          </cell>
          <cell r="G4117"/>
          <cell r="H4117" t="str">
            <v>OSP Ready</v>
          </cell>
        </row>
        <row r="4118">
          <cell r="A4118" t="str">
            <v>IBS-FTK-19-684</v>
          </cell>
          <cell r="B4118" t="str">
            <v>DXN0126</v>
          </cell>
          <cell r="C4118" t="str">
            <v>Rawda Apartments 2 - Town Square</v>
          </cell>
          <cell r="D4118" t="str">
            <v>55.292993</v>
          </cell>
          <cell r="E4118" t="str">
            <v xml:space="preserve">25.003805 </v>
          </cell>
          <cell r="F4118" t="str">
            <v>Mobile Backhauling</v>
          </cell>
          <cell r="G4118"/>
          <cell r="H4118" t="str">
            <v>OSP Ready</v>
          </cell>
        </row>
        <row r="4119">
          <cell r="A4119" t="str">
            <v>IBS-SS-19-138</v>
          </cell>
          <cell r="B4119" t="str">
            <v>DXN0125</v>
          </cell>
          <cell r="C4119" t="str">
            <v xml:space="preserve"> Silicon Gate Tower </v>
          </cell>
          <cell r="D4119" t="str">
            <v>55.391629</v>
          </cell>
          <cell r="E4119" t="str">
            <v xml:space="preserve">25.116792 </v>
          </cell>
          <cell r="F4119" t="str">
            <v>Mobile Backhauling</v>
          </cell>
          <cell r="G4119"/>
          <cell r="H4119" t="str">
            <v>Dropped</v>
          </cell>
        </row>
        <row r="4120">
          <cell r="A4120" t="str">
            <v>IBS-FTK-19-128</v>
          </cell>
          <cell r="B4120" t="str">
            <v>DXN0124</v>
          </cell>
          <cell r="C4120" t="str">
            <v xml:space="preserve">  Arabian Park Hotel Jaddaf </v>
          </cell>
          <cell r="D4120" t="str">
            <v>55.328028</v>
          </cell>
          <cell r="E4120" t="str">
            <v xml:space="preserve">25.220527 </v>
          </cell>
          <cell r="F4120" t="str">
            <v>Mobile Backhauling</v>
          </cell>
          <cell r="G4120"/>
          <cell r="H4120" t="str">
            <v>OSP Ready</v>
          </cell>
        </row>
        <row r="4121">
          <cell r="A4121" t="str">
            <v>IBS-FTK-19-1499</v>
          </cell>
          <cell r="B4121" t="str">
            <v>DXN0120</v>
          </cell>
          <cell r="C4121" t="str">
            <v xml:space="preserve">  Avenue Residence 1 Al Furjan </v>
          </cell>
          <cell r="D4121" t="str">
            <v xml:space="preserve"> 55.146663</v>
          </cell>
          <cell r="E4121" t="str">
            <v>25.033823</v>
          </cell>
          <cell r="F4121" t="str">
            <v>Mobile Backhauling</v>
          </cell>
          <cell r="G4121"/>
          <cell r="H4121" t="str">
            <v>OSP Ready</v>
          </cell>
        </row>
        <row r="4122">
          <cell r="A4122" t="str">
            <v>IBS-FTK-21-0642</v>
          </cell>
          <cell r="B4122" t="str">
            <v>DXN0117</v>
          </cell>
          <cell r="C4122" t="str">
            <v>Binghatti Heights - Business Bay</v>
          </cell>
          <cell r="D4122" t="str">
            <v>55.269089</v>
          </cell>
          <cell r="E4122" t="str">
            <v>25.18082</v>
          </cell>
          <cell r="F4122" t="str">
            <v>Mobile Backhauling</v>
          </cell>
          <cell r="G4122"/>
          <cell r="H4122" t="str">
            <v>OSP Ready</v>
          </cell>
        </row>
        <row r="4123">
          <cell r="A4123" t="str">
            <v>IBS-FTK-20-1658</v>
          </cell>
          <cell r="B4123" t="str">
            <v>DXN0116</v>
          </cell>
          <cell r="C4123" t="str">
            <v xml:space="preserve"> Tecom - DMC Building No 5 </v>
          </cell>
          <cell r="D4123" t="str">
            <v>55.156187</v>
          </cell>
          <cell r="E4123" t="str">
            <v>25.096426</v>
          </cell>
          <cell r="F4123" t="str">
            <v>Mobile Backhauling</v>
          </cell>
          <cell r="G4123"/>
          <cell r="H4123" t="str">
            <v>OSP Ready</v>
          </cell>
        </row>
        <row r="4124">
          <cell r="A4124" t="str">
            <v>IBS-SS-19-223</v>
          </cell>
          <cell r="B4124" t="str">
            <v>DXN0115</v>
          </cell>
          <cell r="C4124" t="str">
            <v xml:space="preserve"> JLT_Concorde Tower Plot H2 </v>
          </cell>
          <cell r="D4124" t="str">
            <v>55.14439</v>
          </cell>
          <cell r="E4124" t="str">
            <v xml:space="preserve">25.06995 </v>
          </cell>
          <cell r="F4124" t="str">
            <v>Mobile Backhauling</v>
          </cell>
          <cell r="G4124"/>
          <cell r="H4124" t="str">
            <v>OSP Ready</v>
          </cell>
        </row>
        <row r="4125">
          <cell r="A4125" t="str">
            <v>IBS-FTK-18-0135</v>
          </cell>
          <cell r="B4125" t="str">
            <v>DXN0113</v>
          </cell>
          <cell r="C4125" t="str">
            <v>Burj Al Nojoom</v>
          </cell>
          <cell r="D4125" t="str">
            <v>25.191138, 55.281969</v>
          </cell>
          <cell r="E4125" t="str">
            <v>25.191138, 55.281969</v>
          </cell>
          <cell r="F4125" t="str">
            <v>Mobile Backhauling</v>
          </cell>
          <cell r="G4125"/>
          <cell r="H4125" t="str">
            <v>OSP Ready</v>
          </cell>
        </row>
        <row r="4126">
          <cell r="A4126" t="str">
            <v>IBS-FTK-20-1354</v>
          </cell>
          <cell r="B4126" t="str">
            <v>DXN0112</v>
          </cell>
          <cell r="C4126" t="str">
            <v xml:space="preserve">Holiday INN </v>
          </cell>
          <cell r="D4126" t="str">
            <v>55.278121</v>
          </cell>
          <cell r="E4126" t="str">
            <v>25.180429</v>
          </cell>
          <cell r="F4126" t="str">
            <v>Mobile Backhauling</v>
          </cell>
          <cell r="G4126"/>
          <cell r="H4126" t="str">
            <v>OSP Ready</v>
          </cell>
        </row>
        <row r="4127">
          <cell r="A4127" t="str">
            <v>IBS-FTK-19-1095</v>
          </cell>
          <cell r="B4127" t="str">
            <v>DXN0111</v>
          </cell>
          <cell r="C4127" t="str">
            <v xml:space="preserve">The Grand Dubai Creek Harbour (DCH) </v>
          </cell>
          <cell r="D4127" t="str">
            <v>55.342559</v>
          </cell>
          <cell r="E4127" t="str">
            <v>25.207451</v>
          </cell>
          <cell r="F4127" t="str">
            <v>Mobile Backhauling</v>
          </cell>
          <cell r="G4127"/>
          <cell r="H4127" t="str">
            <v>OSP Ready</v>
          </cell>
        </row>
        <row r="4128">
          <cell r="A4128" t="str">
            <v>DXN0110</v>
          </cell>
          <cell r="B4128" t="str">
            <v>DXN0110</v>
          </cell>
          <cell r="C4128"/>
          <cell r="D4128" t="str">
            <v>25.00281</v>
          </cell>
          <cell r="E4128" t="str">
            <v>55.292331</v>
          </cell>
          <cell r="F4128" t="str">
            <v>Taawun Uplinks</v>
          </cell>
          <cell r="G4128"/>
          <cell r="H4128" t="str">
            <v>Uplink Is Available</v>
          </cell>
        </row>
        <row r="4129">
          <cell r="A4129" t="str">
            <v>IBS-FTK-19-324</v>
          </cell>
          <cell r="B4129" t="str">
            <v>DXN0110</v>
          </cell>
          <cell r="C4129" t="str">
            <v>Rawda Apartments 1</v>
          </cell>
          <cell r="D4129" t="str">
            <v>25.00281</v>
          </cell>
          <cell r="E4129" t="str">
            <v>55.292331</v>
          </cell>
          <cell r="F4129" t="str">
            <v>Mobile Backhauling</v>
          </cell>
          <cell r="G4129"/>
          <cell r="H4129" t="str">
            <v>OSP Ready</v>
          </cell>
        </row>
        <row r="4130">
          <cell r="A4130" t="str">
            <v>IBS-FTK-18-1250</v>
          </cell>
          <cell r="B4130" t="str">
            <v>DXN0108</v>
          </cell>
          <cell r="C4130" t="str">
            <v>The Oval Tower Business Bay</v>
          </cell>
          <cell r="D4130" t="str">
            <v>25.177517</v>
          </cell>
          <cell r="E4130" t="str">
            <v>55.274407</v>
          </cell>
          <cell r="F4130" t="str">
            <v>Mobile Backhauling</v>
          </cell>
          <cell r="G4130"/>
          <cell r="H4130" t="str">
            <v>OSP Ready</v>
          </cell>
        </row>
        <row r="4131">
          <cell r="A4131" t="str">
            <v>IBS-FTK-18-1124</v>
          </cell>
          <cell r="B4131" t="str">
            <v>DXN0107</v>
          </cell>
          <cell r="C4131" t="str">
            <v>Neuro Spinal Hospital and Radiosurgery Center - Dubiotec</v>
          </cell>
          <cell r="D4131" t="str">
            <v>55.246664</v>
          </cell>
          <cell r="E4131" t="str">
            <v xml:space="preserve">25.075636 </v>
          </cell>
          <cell r="F4131" t="str">
            <v>Mobile Backhauling</v>
          </cell>
          <cell r="G4131"/>
          <cell r="H4131" t="str">
            <v>OSP Ready</v>
          </cell>
        </row>
        <row r="4132">
          <cell r="A4132" t="str">
            <v>IBS-FTK-21-0713</v>
          </cell>
          <cell r="B4132" t="str">
            <v>DXN0106</v>
          </cell>
          <cell r="C4132" t="str">
            <v>SUN POINT IMPZ E.10   Plot 6850673</v>
          </cell>
          <cell r="D4132" t="str">
            <v xml:space="preserve">55.191610  </v>
          </cell>
          <cell r="E4132" t="str">
            <v xml:space="preserve">25.025884 </v>
          </cell>
          <cell r="F4132" t="str">
            <v>Mobile Backhauling</v>
          </cell>
          <cell r="G4132"/>
          <cell r="H4132" t="str">
            <v>OSP Ready</v>
          </cell>
        </row>
        <row r="4133">
          <cell r="A4133" t="str">
            <v>IBS-FTK-21-0742</v>
          </cell>
          <cell r="B4133" t="str">
            <v>DXN0105</v>
          </cell>
          <cell r="C4133" t="str">
            <v xml:space="preserve"> Dubai Creek Harbour by Emaar PH2  </v>
          </cell>
          <cell r="D4133" t="str">
            <v>55.349901</v>
          </cell>
          <cell r="E4133" t="str">
            <v xml:space="preserve"> 25.201750</v>
          </cell>
          <cell r="F4133" t="str">
            <v>Mobile Backhauling</v>
          </cell>
          <cell r="G4133"/>
          <cell r="H4133" t="str">
            <v>OSP Ready</v>
          </cell>
        </row>
        <row r="4134">
          <cell r="A4134" t="str">
            <v>IBS-FTK-20-1836</v>
          </cell>
          <cell r="B4134" t="str">
            <v>DXN0104</v>
          </cell>
          <cell r="C4134" t="str">
            <v>DXN0104 Madinat Jumeirah PH2</v>
          </cell>
          <cell r="D4134" t="str">
            <v>55.189029°</v>
          </cell>
          <cell r="E4134" t="str">
            <v xml:space="preserve"> 25.137200°</v>
          </cell>
          <cell r="F4134" t="str">
            <v>Mobile Backhauling</v>
          </cell>
          <cell r="G4134"/>
          <cell r="H4134" t="str">
            <v>OSP Ready</v>
          </cell>
        </row>
        <row r="4135">
          <cell r="A4135" t="str">
            <v>IBS-FTK-20-1123</v>
          </cell>
          <cell r="B4135" t="str">
            <v>DXN0103</v>
          </cell>
          <cell r="C4135" t="str">
            <v xml:space="preserve"> Mashael building - Tecom Site C</v>
          </cell>
          <cell r="D4135" t="str">
            <v>55.174261°</v>
          </cell>
          <cell r="E4135" t="str">
            <v>25.094997°</v>
          </cell>
          <cell r="F4135" t="str">
            <v>Mobile Backhauling</v>
          </cell>
          <cell r="G4135"/>
          <cell r="H4135" t="str">
            <v>OSP Ready</v>
          </cell>
        </row>
        <row r="4136">
          <cell r="A4136" t="str">
            <v>IBS-FTK-18-0439</v>
          </cell>
          <cell r="B4136" t="str">
            <v>DXN0102</v>
          </cell>
          <cell r="C4136" t="str">
            <v>Sky Tower at SZR</v>
          </cell>
          <cell r="D4136" t="str">
            <v>25.213171</v>
          </cell>
          <cell r="E4136" t="str">
            <v>55.277691</v>
          </cell>
          <cell r="F4136" t="str">
            <v>Mobile Backhauling</v>
          </cell>
          <cell r="G4136"/>
          <cell r="H4136" t="str">
            <v>OSP Ready</v>
          </cell>
        </row>
        <row r="4137">
          <cell r="A4137" t="str">
            <v>IBS-SS-20-1132</v>
          </cell>
          <cell r="B4137" t="str">
            <v>DXN0101</v>
          </cell>
          <cell r="C4137" t="str">
            <v>Al Barsha Traffic Management Centre</v>
          </cell>
          <cell r="D4137" t="str">
            <v>55.215032</v>
          </cell>
          <cell r="E4137" t="str">
            <v>25.079337</v>
          </cell>
          <cell r="F4137" t="str">
            <v>Mobile Backhauling</v>
          </cell>
          <cell r="G4137"/>
          <cell r="H4137" t="str">
            <v>OSP Ready</v>
          </cell>
        </row>
        <row r="4138">
          <cell r="A4138" t="str">
            <v>IBS-FTK-19-1455</v>
          </cell>
          <cell r="B4138" t="str">
            <v>DXN0100</v>
          </cell>
          <cell r="C4138" t="str">
            <v xml:space="preserve">Vida Hotel &amp; Residences Dubai Marina </v>
          </cell>
          <cell r="D4138" t="str">
            <v>55.136098</v>
          </cell>
          <cell r="E4138" t="str">
            <v>25.072515</v>
          </cell>
          <cell r="F4138" t="str">
            <v>Mobile Backhauling</v>
          </cell>
          <cell r="G4138"/>
          <cell r="H4138" t="str">
            <v>OSP Ready</v>
          </cell>
        </row>
        <row r="4139">
          <cell r="A4139" t="str">
            <v>IBS-FTK-20-1092</v>
          </cell>
          <cell r="B4139" t="str">
            <v>DXN0099</v>
          </cell>
          <cell r="C4139" t="str">
            <v>MAKEEN PROPERTIES - Cultural Village</v>
          </cell>
          <cell r="D4139" t="str">
            <v>55.340798</v>
          </cell>
          <cell r="E4139" t="str">
            <v>25.226416</v>
          </cell>
          <cell r="F4139" t="str">
            <v>Mobile Backhauling</v>
          </cell>
          <cell r="G4139"/>
          <cell r="H4139" t="str">
            <v>OSP Ready</v>
          </cell>
        </row>
        <row r="4140">
          <cell r="A4140" t="str">
            <v>IBS-SS-19-24</v>
          </cell>
          <cell r="B4140" t="str">
            <v>DXN0097</v>
          </cell>
          <cell r="C4140" t="str">
            <v>Juma Al Majid Residential Tower_SZR, Business Bay</v>
          </cell>
          <cell r="D4140" t="str">
            <v>25.198479</v>
          </cell>
          <cell r="E4140" t="str">
            <v>55.267141</v>
          </cell>
          <cell r="F4140" t="str">
            <v>Mobile Backhauling</v>
          </cell>
          <cell r="G4140"/>
          <cell r="H4140" t="str">
            <v>OSP Ready</v>
          </cell>
        </row>
        <row r="4141">
          <cell r="A4141" t="str">
            <v>IBS-FTK-19-1059</v>
          </cell>
          <cell r="B4141" t="str">
            <v>DXN0096</v>
          </cell>
          <cell r="C4141" t="str">
            <v xml:space="preserve"> Amber Residency Umm Suqeim 3 </v>
          </cell>
          <cell r="D4141" t="str">
            <v>55.191993</v>
          </cell>
          <cell r="E4141" t="str">
            <v xml:space="preserve">25.134598 </v>
          </cell>
          <cell r="F4141" t="str">
            <v>Mobile Backhauling</v>
          </cell>
          <cell r="G4141"/>
          <cell r="H4141" t="str">
            <v>OSP Ready</v>
          </cell>
        </row>
        <row r="4142">
          <cell r="A4142" t="str">
            <v>IBS-FTK-19-1471</v>
          </cell>
          <cell r="B4142" t="str">
            <v>DXN0095</v>
          </cell>
          <cell r="C4142" t="str">
            <v>Union Cooperative, Abu Hail</v>
          </cell>
          <cell r="D4142" t="str">
            <v>25.286859</v>
          </cell>
          <cell r="E4142" t="str">
            <v>55.323419</v>
          </cell>
          <cell r="F4142" t="str">
            <v>Mobile Backhauling</v>
          </cell>
          <cell r="G4142"/>
          <cell r="H4142" t="str">
            <v>OSP Ready</v>
          </cell>
        </row>
        <row r="4143">
          <cell r="A4143" t="str">
            <v>IBS-FTK-19-1144</v>
          </cell>
          <cell r="B4143" t="str">
            <v>DXN0094</v>
          </cell>
          <cell r="C4143" t="str">
            <v xml:space="preserve">B+G+2P+34 RESIDENCE COMMERCIAL BLDG. </v>
          </cell>
          <cell r="D4143" t="str">
            <v>55.239181</v>
          </cell>
          <cell r="E4143" t="str">
            <v xml:space="preserve">25.057708 </v>
          </cell>
          <cell r="F4143" t="str">
            <v>Mobile Backhauling</v>
          </cell>
          <cell r="G4143"/>
          <cell r="H4143" t="str">
            <v>OSP Ready</v>
          </cell>
        </row>
        <row r="4144">
          <cell r="A4144" t="str">
            <v>IBS-FTK-19-1161</v>
          </cell>
          <cell r="B4144" t="str">
            <v>DXN0093</v>
          </cell>
          <cell r="C4144" t="str">
            <v xml:space="preserve"> Avalon Tower Jumeirah Village CircleAVALON TOWER - 3 STAR HOTEL- JVC 25.05381 55.21071</v>
          </cell>
          <cell r="D4144" t="str">
            <v>55.21071</v>
          </cell>
          <cell r="E4144" t="str">
            <v>25.05381</v>
          </cell>
          <cell r="F4144" t="str">
            <v>Mobile Backhauling</v>
          </cell>
          <cell r="G4144"/>
          <cell r="H4144" t="str">
            <v>OSP Ready</v>
          </cell>
        </row>
        <row r="4145">
          <cell r="A4145" t="str">
            <v>IBS-FTK-18-1137</v>
          </cell>
          <cell r="B4145" t="str">
            <v>DXN0092</v>
          </cell>
          <cell r="C4145" t="str">
            <v>Marriot Residence Inn Jaddaf</v>
          </cell>
          <cell r="D4145" t="str">
            <v>55.314173</v>
          </cell>
          <cell r="E4145" t="str">
            <v xml:space="preserve">25.210768 </v>
          </cell>
          <cell r="F4145" t="str">
            <v>Mobile Backhauling</v>
          </cell>
          <cell r="G4145"/>
          <cell r="H4145" t="str">
            <v>OSP Ready</v>
          </cell>
        </row>
        <row r="4146">
          <cell r="A4146" t="str">
            <v>IBS-SS-19-1370</v>
          </cell>
          <cell r="B4146" t="str">
            <v>DXN0091</v>
          </cell>
          <cell r="C4146" t="str">
            <v>Remote Coaching_Airport</v>
          </cell>
          <cell r="D4146" t="str">
            <v>25.247742</v>
          </cell>
          <cell r="E4146" t="str">
            <v>55.360887</v>
          </cell>
          <cell r="F4146" t="str">
            <v>Mobile Backhauling</v>
          </cell>
          <cell r="G4146"/>
          <cell r="H4146" t="str">
            <v>OSP Ready</v>
          </cell>
        </row>
        <row r="4147">
          <cell r="A4147" t="str">
            <v>IBS-FTK-19-1597</v>
          </cell>
          <cell r="B4147" t="str">
            <v>DXN0090</v>
          </cell>
          <cell r="C4147" t="str">
            <v>B+G+2P+21 Tecom Mixed Use Development (282 GREEN AVENUE)</v>
          </cell>
          <cell r="D4147" t="str">
            <v>55.173745</v>
          </cell>
          <cell r="E4147" t="str">
            <v xml:space="preserve">25.094617 </v>
          </cell>
          <cell r="F4147" t="str">
            <v>Mobile Backhauling</v>
          </cell>
          <cell r="G4147"/>
          <cell r="H4147" t="str">
            <v>OSP Ready</v>
          </cell>
        </row>
        <row r="4148">
          <cell r="A4148" t="str">
            <v>IBS-FTK-19-305</v>
          </cell>
          <cell r="B4148" t="str">
            <v>DXN0089</v>
          </cell>
          <cell r="C4148" t="str">
            <v>Anwa Tower Dubai Maritime City  IBS-FTK-19-305</v>
          </cell>
          <cell r="D4148" t="str">
            <v>55.269552</v>
          </cell>
          <cell r="E4148" t="str">
            <v xml:space="preserve">25.269669 </v>
          </cell>
          <cell r="F4148" t="str">
            <v>Mobile Backhauling</v>
          </cell>
          <cell r="G4148"/>
          <cell r="H4148" t="str">
            <v>OSP Ready</v>
          </cell>
        </row>
        <row r="4149">
          <cell r="A4149" t="str">
            <v>IBS-FTK-19-1037</v>
          </cell>
          <cell r="B4149" t="str">
            <v>DXN0088</v>
          </cell>
          <cell r="C4149" t="str">
            <v xml:space="preserve">PT - 225/ 2 OFFICE BLDG. TECOM SITE A </v>
          </cell>
          <cell r="D4149" t="str">
            <v>55.166749</v>
          </cell>
          <cell r="E4149" t="str">
            <v xml:space="preserve">25.103105 </v>
          </cell>
          <cell r="F4149" t="str">
            <v>Mobile Backhauling</v>
          </cell>
          <cell r="G4149"/>
          <cell r="H4149" t="str">
            <v>OSP Ready</v>
          </cell>
        </row>
        <row r="4150">
          <cell r="A4150" t="str">
            <v>IBS-FTK-19-1068</v>
          </cell>
          <cell r="B4150" t="str">
            <v>DXN0087</v>
          </cell>
          <cell r="C4150" t="str">
            <v>Retail Logistics LLC</v>
          </cell>
          <cell r="D4150" t="str">
            <v>55.105039</v>
          </cell>
          <cell r="E4150" t="str">
            <v>24.905842</v>
          </cell>
          <cell r="F4150" t="str">
            <v>Mobile Backhauling</v>
          </cell>
          <cell r="G4150"/>
          <cell r="H4150" t="str">
            <v>OSP Ready</v>
          </cell>
        </row>
        <row r="4151">
          <cell r="A4151" t="str">
            <v>IBS-SS-19-682</v>
          </cell>
          <cell r="B4151" t="str">
            <v>DXN0086</v>
          </cell>
          <cell r="C4151" t="str">
            <v>Dubai Creek Residences SE3 &amp; SW3 Towers</v>
          </cell>
          <cell r="D4151" t="str">
            <v>25.204339</v>
          </cell>
          <cell r="E4151" t="str">
            <v>55.343232</v>
          </cell>
          <cell r="F4151" t="str">
            <v>Mobile Backhauling</v>
          </cell>
          <cell r="G4151"/>
          <cell r="H4151" t="str">
            <v>OSP Ready</v>
          </cell>
        </row>
        <row r="4152">
          <cell r="A4152" t="str">
            <v>IBS-SS-19-640</v>
          </cell>
          <cell r="B4152" t="str">
            <v>DXN0085</v>
          </cell>
          <cell r="C4152" t="str">
            <v>Jebel Ali Park Hotel</v>
          </cell>
          <cell r="D4152" t="str">
            <v>55.026201</v>
          </cell>
          <cell r="E4152" t="str">
            <v xml:space="preserve">24.98108 </v>
          </cell>
          <cell r="F4152" t="str">
            <v>Mobile Backhauling</v>
          </cell>
          <cell r="G4152"/>
          <cell r="H4152" t="str">
            <v>OSP Ready</v>
          </cell>
        </row>
        <row r="4153">
          <cell r="A4153" t="str">
            <v>IBS-FTK-20-1137</v>
          </cell>
          <cell r="B4153" t="str">
            <v>DXN0084</v>
          </cell>
          <cell r="C4153" t="str">
            <v xml:space="preserve"> Al Waleed Beach Hotel </v>
          </cell>
          <cell r="D4153" t="str">
            <v>55.218666</v>
          </cell>
          <cell r="E4153" t="str">
            <v>25.17379</v>
          </cell>
          <cell r="F4153" t="str">
            <v>Mobile Backhauling</v>
          </cell>
          <cell r="G4153"/>
          <cell r="H4153" t="str">
            <v>NOC &amp; Permitting</v>
          </cell>
        </row>
        <row r="4154">
          <cell r="A4154" t="str">
            <v>IBS-SS-19-681</v>
          </cell>
          <cell r="B4154" t="str">
            <v>DXN0083</v>
          </cell>
          <cell r="C4154" t="str">
            <v>Dubai Creek Residences Common Floors &amp; SE2 Tower</v>
          </cell>
          <cell r="D4154" t="str">
            <v>25.206573</v>
          </cell>
          <cell r="E4154" t="str">
            <v>55.343289</v>
          </cell>
          <cell r="F4154" t="str">
            <v>Mobile Backhauling</v>
          </cell>
          <cell r="G4154"/>
          <cell r="H4154" t="str">
            <v>OSP Ready</v>
          </cell>
        </row>
        <row r="4155">
          <cell r="A4155" t="str">
            <v>IBS-FTK-19-508</v>
          </cell>
          <cell r="B4155" t="str">
            <v>DXN0082</v>
          </cell>
          <cell r="C4155" t="str">
            <v>The Address Jumeirah Gate JBR East Tower</v>
          </cell>
          <cell r="D4155" t="str">
            <v>55.126696</v>
          </cell>
          <cell r="E4155" t="str">
            <v>25.072398</v>
          </cell>
          <cell r="F4155" t="str">
            <v>Mobile Backhauling</v>
          </cell>
          <cell r="G4155"/>
          <cell r="H4155" t="str">
            <v>OSP Ready</v>
          </cell>
        </row>
        <row r="4156">
          <cell r="A4156" t="str">
            <v>IBS-FTK-19-507</v>
          </cell>
          <cell r="B4156" t="str">
            <v>DXN0081</v>
          </cell>
          <cell r="C4156" t="str">
            <v>The Address Jumeirah Gate JBR West Tower</v>
          </cell>
          <cell r="D4156" t="str">
            <v>55.126696</v>
          </cell>
          <cell r="E4156" t="str">
            <v>25.072398</v>
          </cell>
          <cell r="F4156" t="str">
            <v>Mobile Backhauling</v>
          </cell>
          <cell r="G4156"/>
          <cell r="H4156" t="str">
            <v>OSP Ready</v>
          </cell>
        </row>
        <row r="4157">
          <cell r="A4157" t="str">
            <v>IBS-FTK-18-1230</v>
          </cell>
          <cell r="B4157" t="str">
            <v>DXN0080</v>
          </cell>
          <cell r="C4157" t="str">
            <v>The Address Jumeirah Gate JBR Common Podium 25.072398, 55.126696</v>
          </cell>
          <cell r="D4157" t="str">
            <v>55.126696</v>
          </cell>
          <cell r="E4157" t="str">
            <v xml:space="preserve">25.072398 </v>
          </cell>
          <cell r="F4157" t="str">
            <v>Mobile Backhauling</v>
          </cell>
          <cell r="G4157"/>
          <cell r="H4157" t="str">
            <v>OSP Ready</v>
          </cell>
        </row>
        <row r="4158">
          <cell r="A4158" t="str">
            <v>IBS-FTK-19-1013</v>
          </cell>
          <cell r="B4158" t="str">
            <v>DXN0079</v>
          </cell>
          <cell r="C4158" t="str">
            <v>Avani Ibn Battuta Hotel, Mall expanison</v>
          </cell>
          <cell r="D4158" t="str">
            <v>55.118589</v>
          </cell>
          <cell r="E4158" t="str">
            <v>25.045748</v>
          </cell>
          <cell r="F4158" t="str">
            <v>Mobile Backhauling</v>
          </cell>
          <cell r="G4158"/>
          <cell r="H4158" t="str">
            <v>OSP Ready</v>
          </cell>
        </row>
        <row r="4159">
          <cell r="A4159" t="str">
            <v>IBS-SS-19-604</v>
          </cell>
          <cell r="B4159" t="str">
            <v>DXN0078</v>
          </cell>
          <cell r="C4159" t="str">
            <v>Dubai Creek Residences NE3 &amp; NW3 Towers</v>
          </cell>
          <cell r="D4159" t="str">
            <v>25.204339</v>
          </cell>
          <cell r="E4159" t="str">
            <v>55.343232</v>
          </cell>
          <cell r="F4159" t="str">
            <v>Mobile Backhauling</v>
          </cell>
          <cell r="G4159"/>
          <cell r="H4159" t="str">
            <v>OSP Ready</v>
          </cell>
        </row>
        <row r="4160">
          <cell r="A4160" t="str">
            <v>IBS-FTK-20-1086</v>
          </cell>
          <cell r="B4160" t="str">
            <v>DXN0077</v>
          </cell>
          <cell r="C4160" t="str">
            <v>Meadows Mall (under construction)</v>
          </cell>
          <cell r="D4160" t="str">
            <v>55.157352</v>
          </cell>
          <cell r="E4160" t="str">
            <v xml:space="preserve">25.063746 </v>
          </cell>
          <cell r="F4160" t="str">
            <v>Mobile Backhauling</v>
          </cell>
          <cell r="G4160"/>
          <cell r="H4160" t="str">
            <v>OSP Ready</v>
          </cell>
        </row>
        <row r="4161">
          <cell r="A4161" t="str">
            <v>IBS-FTK-19-1493</v>
          </cell>
          <cell r="B4161" t="str">
            <v>DXN0076</v>
          </cell>
          <cell r="C4161" t="str">
            <v>Al Warqa City Mall ,Al Warqa Dubai</v>
          </cell>
          <cell r="D4161" t="str">
            <v>55.425306</v>
          </cell>
          <cell r="E4161" t="str">
            <v xml:space="preserve">25.206536 </v>
          </cell>
          <cell r="F4161" t="str">
            <v>Mobile Backhauling</v>
          </cell>
          <cell r="G4161"/>
          <cell r="H4161" t="str">
            <v>OSP Ready</v>
          </cell>
        </row>
        <row r="4162">
          <cell r="A4162" t="str">
            <v>IBS-FTK-20-0928</v>
          </cell>
          <cell r="B4162" t="str">
            <v>DXN0075</v>
          </cell>
          <cell r="C4162" t="str">
            <v xml:space="preserve">Globe Building Contracting </v>
          </cell>
          <cell r="D4162" t="str">
            <v>55.21324</v>
          </cell>
          <cell r="E4162" t="str">
            <v xml:space="preserve">25.04815 </v>
          </cell>
          <cell r="F4162" t="str">
            <v>Mobile Backhauling</v>
          </cell>
          <cell r="G4162"/>
          <cell r="H4162" t="str">
            <v>OSP Ready</v>
          </cell>
        </row>
        <row r="4163">
          <cell r="A4163" t="str">
            <v>IBS-SS-19-871</v>
          </cell>
          <cell r="B4163" t="str">
            <v>DXN0074</v>
          </cell>
          <cell r="C4163" t="str">
            <v>Seven Towers_DSO_T6_T7</v>
          </cell>
          <cell r="D4163" t="str">
            <v>25.11357</v>
          </cell>
          <cell r="E4163" t="str">
            <v>55.37304</v>
          </cell>
          <cell r="F4163" t="str">
            <v>Mobile Backhauling</v>
          </cell>
          <cell r="G4163"/>
          <cell r="H4163" t="str">
            <v>OSP Ready</v>
          </cell>
        </row>
        <row r="4164">
          <cell r="A4164" t="str">
            <v>DXN0073</v>
          </cell>
          <cell r="B4164" t="str">
            <v>DXN0073</v>
          </cell>
          <cell r="C4164" t="str">
            <v>Movenpick Hotel @ Dubai Media City</v>
          </cell>
          <cell r="D4164"/>
          <cell r="E4164"/>
          <cell r="F4164" t="str">
            <v>Mobile Backhauling</v>
          </cell>
          <cell r="G4164"/>
          <cell r="H4164" t="str">
            <v>OSP Ready</v>
          </cell>
        </row>
        <row r="4165">
          <cell r="A4165" t="str">
            <v>IBS-SS-19-225</v>
          </cell>
          <cell r="B4165" t="str">
            <v>DXN0072</v>
          </cell>
          <cell r="C4165" t="str">
            <v>Holiday Inn Express_Dubai Internet City</v>
          </cell>
          <cell r="D4165" t="str">
            <v>55.166248</v>
          </cell>
          <cell r="E4165" t="str">
            <v>25.104336</v>
          </cell>
          <cell r="F4165" t="str">
            <v>Mobile Backhauling</v>
          </cell>
          <cell r="G4165"/>
          <cell r="H4165" t="str">
            <v>OSP Ready</v>
          </cell>
        </row>
        <row r="4166">
          <cell r="A4166" t="str">
            <v>IBS-SS-21-0334</v>
          </cell>
          <cell r="B4166" t="str">
            <v>DXN0071</v>
          </cell>
          <cell r="C4166" t="str">
            <v>Sunrise Bay by EMAAR  25.097159 55.140109</v>
          </cell>
          <cell r="D4166" t="str">
            <v>55.140109</v>
          </cell>
          <cell r="E4166" t="str">
            <v xml:space="preserve">25.097159 </v>
          </cell>
          <cell r="F4166" t="str">
            <v>Mobile Backhauling</v>
          </cell>
          <cell r="G4166"/>
          <cell r="H4166" t="str">
            <v>OSP Ready</v>
          </cell>
        </row>
        <row r="4167">
          <cell r="A4167" t="str">
            <v>IBS-FTK-19-303</v>
          </cell>
          <cell r="B4167" t="str">
            <v>DXN0070</v>
          </cell>
          <cell r="C4167" t="str">
            <v>JVC17TCP019A Jumeirah</v>
          </cell>
          <cell r="D4167" t="str">
            <v>25.060492</v>
          </cell>
          <cell r="E4167" t="str">
            <v>55.2149</v>
          </cell>
          <cell r="F4167" t="str">
            <v>Mobile Backhauling</v>
          </cell>
          <cell r="G4167"/>
          <cell r="H4167" t="str">
            <v>OSP Ready</v>
          </cell>
        </row>
        <row r="4168">
          <cell r="A4168" t="str">
            <v>IBS-SS-19-143</v>
          </cell>
          <cell r="B4168" t="str">
            <v>DXN0069</v>
          </cell>
          <cell r="C4168" t="str">
            <v xml:space="preserve"> The Waves Tower A_Dubai Marina </v>
          </cell>
          <cell r="D4168" t="str">
            <v>55.134658</v>
          </cell>
          <cell r="E4168" t="str">
            <v xml:space="preserve">25.070828 </v>
          </cell>
          <cell r="F4168" t="str">
            <v>Mobile Backhauling</v>
          </cell>
          <cell r="G4168"/>
          <cell r="H4168" t="str">
            <v>OSP Ready</v>
          </cell>
        </row>
        <row r="4169">
          <cell r="A4169" t="str">
            <v>IBS-SS-20-0086</v>
          </cell>
          <cell r="B4169" t="str">
            <v>DXN0067</v>
          </cell>
          <cell r="C4169" t="str">
            <v xml:space="preserve">RIU Hotel_PALM DEIRA </v>
          </cell>
          <cell r="D4169" t="str">
            <v>55.306984</v>
          </cell>
          <cell r="E4169" t="str">
            <v>25.300379</v>
          </cell>
          <cell r="F4169" t="str">
            <v>Mobile Backhauling</v>
          </cell>
          <cell r="G4169"/>
          <cell r="H4169" t="str">
            <v>OSP Ready</v>
          </cell>
        </row>
        <row r="4170">
          <cell r="A4170" t="str">
            <v>IBS-FTK-20-0932</v>
          </cell>
          <cell r="B4170" t="str">
            <v>DXN0066</v>
          </cell>
          <cell r="C4170" t="str">
            <v>OFF - CAMPUS STUDENT HOUSING FACILITY DIAC</v>
          </cell>
          <cell r="D4170" t="str">
            <v>55.418279</v>
          </cell>
          <cell r="E4170" t="str">
            <v xml:space="preserve">25.128196 </v>
          </cell>
          <cell r="F4170" t="str">
            <v>Mobile Backhauling</v>
          </cell>
          <cell r="G4170"/>
          <cell r="H4170" t="str">
            <v>OSP Ready</v>
          </cell>
        </row>
        <row r="4171">
          <cell r="A4171" t="str">
            <v>IBS-SS-20-1190</v>
          </cell>
          <cell r="B4171" t="str">
            <v>DXN0065</v>
          </cell>
          <cell r="C4171" t="str">
            <v>Bright Start HQ Building</v>
          </cell>
          <cell r="D4171" t="str">
            <v>55.276714</v>
          </cell>
          <cell r="E4171" t="str">
            <v>25.21969</v>
          </cell>
          <cell r="F4171" t="str">
            <v>Mobile Backhauling</v>
          </cell>
          <cell r="G4171"/>
          <cell r="H4171" t="str">
            <v>OSP Ready</v>
          </cell>
        </row>
        <row r="4172">
          <cell r="A4172" t="str">
            <v>IBS-SS-19-870</v>
          </cell>
          <cell r="B4172" t="str">
            <v>DXN0064</v>
          </cell>
          <cell r="C4172" t="str">
            <v>Seven Towers_DSO tower 4</v>
          </cell>
          <cell r="D4172" t="str">
            <v>25.11357</v>
          </cell>
          <cell r="E4172" t="str">
            <v>55.37304</v>
          </cell>
          <cell r="F4172" t="str">
            <v>Mobile Backhauling</v>
          </cell>
          <cell r="G4172"/>
          <cell r="H4172" t="str">
            <v>OSP Ready</v>
          </cell>
        </row>
        <row r="4173">
          <cell r="A4173" t="str">
            <v>IBS-FTK-19-1056</v>
          </cell>
          <cell r="B4173" t="str">
            <v>DXN0063</v>
          </cell>
          <cell r="C4173" t="str">
            <v xml:space="preserve"> Al-Hawai Residence </v>
          </cell>
          <cell r="D4173" t="str">
            <v>55.175681</v>
          </cell>
          <cell r="E4173" t="str">
            <v>25.098234</v>
          </cell>
          <cell r="F4173" t="str">
            <v>Mobile Backhauling</v>
          </cell>
          <cell r="G4173"/>
          <cell r="H4173" t="str">
            <v>OSP Ready</v>
          </cell>
        </row>
        <row r="4174">
          <cell r="A4174" t="str">
            <v>IBS-SS-18-0389</v>
          </cell>
          <cell r="B4174" t="str">
            <v>DXN0062</v>
          </cell>
          <cell r="C4174" t="str">
            <v xml:space="preserve"> Atana Hotel Tecom C , Hotel Building</v>
          </cell>
          <cell r="D4174" t="str">
            <v>25.10234</v>
          </cell>
          <cell r="E4174" t="str">
            <v>55.178744</v>
          </cell>
          <cell r="F4174" t="str">
            <v>Mobile Backhauling</v>
          </cell>
          <cell r="G4174"/>
          <cell r="H4174" t="str">
            <v>OSP Ready</v>
          </cell>
        </row>
        <row r="4175">
          <cell r="A4175" t="str">
            <v>IBS-SS-19-603</v>
          </cell>
          <cell r="B4175" t="str">
            <v>DXN0061</v>
          </cell>
          <cell r="C4175" t="str">
            <v>Dubai Creek Residences Common Floors &amp; NE2 Tower</v>
          </cell>
          <cell r="D4175" t="str">
            <v xml:space="preserve">25.204339 </v>
          </cell>
          <cell r="E4175" t="str">
            <v>55.343232</v>
          </cell>
          <cell r="F4175" t="str">
            <v>Mobile Backhauling</v>
          </cell>
          <cell r="G4175"/>
          <cell r="H4175" t="str">
            <v>OSP Ready</v>
          </cell>
        </row>
        <row r="4176">
          <cell r="A4176" t="str">
            <v>IBS-FTK-20-1926</v>
          </cell>
          <cell r="B4176" t="str">
            <v>DXN0060</v>
          </cell>
          <cell r="C4176" t="str">
            <v xml:space="preserve">Laya Mansion Building JVC Dubai </v>
          </cell>
          <cell r="D4176" t="str">
            <v>55.201335</v>
          </cell>
          <cell r="E4176" t="str">
            <v>25.055765</v>
          </cell>
          <cell r="F4176" t="str">
            <v>Mobile Backhauling</v>
          </cell>
          <cell r="G4176"/>
          <cell r="H4176" t="str">
            <v>OSP Ready</v>
          </cell>
        </row>
        <row r="4177">
          <cell r="A4177" t="str">
            <v>IBS-FTK-19-1374</v>
          </cell>
          <cell r="B4177" t="str">
            <v>DXN0058</v>
          </cell>
          <cell r="C4177" t="str">
            <v xml:space="preserve"> BLOOM TOWERS RESIDENTIAL BULDING </v>
          </cell>
          <cell r="D4177" t="str">
            <v>55.20251</v>
          </cell>
          <cell r="E4177" t="str">
            <v>25.06461</v>
          </cell>
          <cell r="F4177" t="str">
            <v>Mobile Backhauling</v>
          </cell>
          <cell r="G4177"/>
          <cell r="H4177" t="str">
            <v>OSP Ready</v>
          </cell>
        </row>
        <row r="4178">
          <cell r="A4178" t="str">
            <v>IBS-FTK-19-1463</v>
          </cell>
          <cell r="B4178" t="str">
            <v xml:space="preserve">DXN0057 </v>
          </cell>
          <cell r="C4178" t="str">
            <v xml:space="preserve">Lemon Hotel Jumeriah, DubaiLemon Tree Hotel Jumeriah </v>
          </cell>
          <cell r="D4178" t="str">
            <v>55.203674</v>
          </cell>
          <cell r="E4178" t="str">
            <v xml:space="preserve">25.138415 </v>
          </cell>
          <cell r="F4178" t="str">
            <v>Mobile Backhauling</v>
          </cell>
          <cell r="G4178"/>
          <cell r="H4178" t="str">
            <v>OSP Ready</v>
          </cell>
        </row>
        <row r="4179">
          <cell r="A4179" t="str">
            <v>IBS-FTK-19-496</v>
          </cell>
          <cell r="B4179" t="str">
            <v>DXN0056</v>
          </cell>
          <cell r="C4179" t="str">
            <v>Forte Emaar Tower 2</v>
          </cell>
          <cell r="D4179" t="str">
            <v>55.269186</v>
          </cell>
          <cell r="E4179" t="str">
            <v xml:space="preserve">25.194953 </v>
          </cell>
          <cell r="F4179" t="str">
            <v>Mobile Backhauling</v>
          </cell>
          <cell r="G4179"/>
          <cell r="H4179" t="str">
            <v>OSP Ready</v>
          </cell>
        </row>
        <row r="4180">
          <cell r="A4180" t="str">
            <v>IBS-FTK-19-495</v>
          </cell>
          <cell r="B4180" t="str">
            <v>DXN0055</v>
          </cell>
          <cell r="C4180" t="str">
            <v xml:space="preserve">Forte Emaar Tower 1 </v>
          </cell>
          <cell r="D4180" t="str">
            <v>25.195833</v>
          </cell>
          <cell r="E4180" t="str">
            <v>55.269166</v>
          </cell>
          <cell r="F4180" t="str">
            <v>Mobile Backhauling</v>
          </cell>
          <cell r="G4180"/>
          <cell r="H4180" t="str">
            <v>OSP Ready</v>
          </cell>
        </row>
        <row r="4181">
          <cell r="A4181" t="str">
            <v>IBS-FTK-19-491</v>
          </cell>
          <cell r="B4181" t="str">
            <v>DXN0053</v>
          </cell>
          <cell r="C4181" t="str">
            <v xml:space="preserve">RDK residence </v>
          </cell>
          <cell r="D4181" t="str">
            <v>55.178159</v>
          </cell>
          <cell r="E4181" t="str">
            <v xml:space="preserve">25.095277 </v>
          </cell>
          <cell r="F4181" t="str">
            <v>Mobile Backhauling</v>
          </cell>
          <cell r="G4181"/>
          <cell r="H4181" t="str">
            <v>NOC &amp; Permitting</v>
          </cell>
        </row>
        <row r="4182">
          <cell r="A4182" t="str">
            <v>IBS-FTK-18-0950</v>
          </cell>
          <cell r="B4182" t="str">
            <v>DXN0052</v>
          </cell>
          <cell r="C4182" t="str">
            <v xml:space="preserve"> Dubai Mall_The Village </v>
          </cell>
          <cell r="D4182" t="str">
            <v xml:space="preserve"> 55.280538</v>
          </cell>
          <cell r="E4182" t="str">
            <v>25.196201</v>
          </cell>
          <cell r="F4182" t="str">
            <v>Mobile Backhauling</v>
          </cell>
          <cell r="G4182"/>
          <cell r="H4182" t="str">
            <v>OSP Ready</v>
          </cell>
        </row>
        <row r="4183">
          <cell r="A4183" t="str">
            <v>IBS-SS-18-0407</v>
          </cell>
          <cell r="B4183" t="str">
            <v>DXN0051</v>
          </cell>
          <cell r="C4183" t="str">
            <v>Four Points Sheraton_SZR</v>
          </cell>
          <cell r="D4183" t="str">
            <v>25.21405</v>
          </cell>
          <cell r="E4183" t="str">
            <v>55.27604</v>
          </cell>
          <cell r="F4183" t="str">
            <v>Mobile Backhauling</v>
          </cell>
          <cell r="G4183"/>
          <cell r="H4183" t="str">
            <v>OSP Ready</v>
          </cell>
        </row>
        <row r="4184">
          <cell r="A4184" t="str">
            <v>IBS-FTK-20-1160</v>
          </cell>
          <cell r="B4184" t="str">
            <v>DXN0049</v>
          </cell>
          <cell r="C4184" t="str">
            <v xml:space="preserve">Jamil Tower Dubailand </v>
          </cell>
          <cell r="D4184" t="str">
            <v>55.384782</v>
          </cell>
          <cell r="E4184" t="str">
            <v>25.086054</v>
          </cell>
          <cell r="F4184" t="str">
            <v>Mobile Backhauling</v>
          </cell>
          <cell r="G4184"/>
          <cell r="H4184" t="str">
            <v>OSP Ready</v>
          </cell>
        </row>
        <row r="4185">
          <cell r="A4185" t="str">
            <v>IBS-FTK-19-865</v>
          </cell>
          <cell r="B4185" t="str">
            <v>DXN0047</v>
          </cell>
          <cell r="C4185" t="str">
            <v>GEMS Heritage Indian School</v>
          </cell>
          <cell r="D4185" t="str">
            <v>25.07979</v>
          </cell>
          <cell r="E4185" t="str">
            <v>55.33128</v>
          </cell>
          <cell r="F4185" t="str">
            <v>Mobile Backhauling</v>
          </cell>
          <cell r="G4185"/>
          <cell r="H4185" t="str">
            <v>CW Completed</v>
          </cell>
        </row>
        <row r="4186">
          <cell r="A4186" t="str">
            <v>IBS-FTK-20-0011</v>
          </cell>
          <cell r="B4186" t="str">
            <v>DXN0045</v>
          </cell>
          <cell r="C4186" t="str">
            <v xml:space="preserve">Residential &amp; Commercial Building (G+4P+20F+RT) </v>
          </cell>
          <cell r="D4186" t="str">
            <v>55.21608</v>
          </cell>
          <cell r="E4186" t="str">
            <v xml:space="preserve">25.05739 </v>
          </cell>
          <cell r="F4186" t="str">
            <v>Mobile Backhauling</v>
          </cell>
          <cell r="G4186"/>
          <cell r="H4186" t="str">
            <v>OSP Ready</v>
          </cell>
        </row>
        <row r="4187">
          <cell r="A4187" t="str">
            <v>IBS-FTK-19-1133</v>
          </cell>
          <cell r="B4187" t="str">
            <v>DXN0044</v>
          </cell>
          <cell r="C4187" t="str">
            <v>B+G+4 Podium+21F+Roof JVC11AHRB001B (ASF Investment) / JVC11AHRG001B</v>
          </cell>
          <cell r="D4187" t="str">
            <v>55.210532</v>
          </cell>
          <cell r="E4187" t="str">
            <v xml:space="preserve">25.058172 </v>
          </cell>
          <cell r="F4187" t="str">
            <v>Mobile Backhauling</v>
          </cell>
          <cell r="G4187"/>
          <cell r="H4187" t="str">
            <v>OSP Ready</v>
          </cell>
        </row>
        <row r="4188">
          <cell r="A4188" t="str">
            <v>IBS-SS-21-0665</v>
          </cell>
          <cell r="B4188" t="str">
            <v>DXN0043</v>
          </cell>
          <cell r="C4188" t="str">
            <v xml:space="preserve">  Jianming Wang &amp; Jiao Wei Building_Al Furjan</v>
          </cell>
          <cell r="D4188" t="str">
            <v>55.12656</v>
          </cell>
          <cell r="E4188" t="str">
            <v>25.01813</v>
          </cell>
          <cell r="F4188" t="str">
            <v>Mobile Backhauling</v>
          </cell>
          <cell r="G4188"/>
          <cell r="H4188" t="str">
            <v>OSP Ready</v>
          </cell>
        </row>
        <row r="4189">
          <cell r="A4189" t="str">
            <v>DXN0042</v>
          </cell>
          <cell r="B4189" t="str">
            <v>DXN0042</v>
          </cell>
          <cell r="C4189" t="str">
            <v>Nshama Town Square_Zahra Apartments_Plot-15</v>
          </cell>
          <cell r="D4189" t="str">
            <v>25.009866</v>
          </cell>
          <cell r="E4189" t="str">
            <v>55.290549</v>
          </cell>
          <cell r="F4189" t="str">
            <v>Mobile Backhauling</v>
          </cell>
          <cell r="G4189"/>
          <cell r="H4189" t="str">
            <v>OSP Ready</v>
          </cell>
        </row>
        <row r="4190">
          <cell r="A4190" t="str">
            <v>DXN0037</v>
          </cell>
          <cell r="B4190" t="str">
            <v>DXN0037</v>
          </cell>
          <cell r="C4190" t="str">
            <v>Nshama Town Square_Safi Apartments_Plot-16</v>
          </cell>
          <cell r="D4190" t="str">
            <v>25.011343</v>
          </cell>
          <cell r="E4190" t="str">
            <v>55.288854</v>
          </cell>
          <cell r="F4190" t="str">
            <v>Mobile Backhauling</v>
          </cell>
          <cell r="G4190"/>
          <cell r="H4190" t="str">
            <v>OSP Ready</v>
          </cell>
        </row>
        <row r="4191">
          <cell r="A4191" t="str">
            <v>IBS-SS-19-499</v>
          </cell>
          <cell r="B4191" t="str">
            <v>DXN0036</v>
          </cell>
          <cell r="C4191" t="str">
            <v>HUSSAIN NASEER LOOTAH BUILDING</v>
          </cell>
          <cell r="D4191" t="str">
            <v>25.2883</v>
          </cell>
          <cell r="E4191" t="str">
            <v>55.3621</v>
          </cell>
          <cell r="F4191" t="str">
            <v>Mobile Backhauling</v>
          </cell>
          <cell r="G4191"/>
          <cell r="H4191" t="str">
            <v>OSP Ready</v>
          </cell>
        </row>
        <row r="4192">
          <cell r="A4192" t="str">
            <v>IBS-SS-19-38</v>
          </cell>
          <cell r="B4192" t="str">
            <v>DXN0034</v>
          </cell>
          <cell r="C4192" t="str">
            <v>NAIA Residences by Damac, Dubai South</v>
          </cell>
          <cell r="D4192" t="str">
            <v>24.947931</v>
          </cell>
          <cell r="E4192" t="str">
            <v>55.203086</v>
          </cell>
          <cell r="F4192" t="str">
            <v>Mobile Backhauling</v>
          </cell>
          <cell r="G4192"/>
          <cell r="H4192" t="str">
            <v>OSP Ready</v>
          </cell>
        </row>
        <row r="4193">
          <cell r="A4193" t="str">
            <v>IBS-SS-19-226</v>
          </cell>
          <cell r="B4193" t="str">
            <v>DXN0033</v>
          </cell>
          <cell r="C4193" t="str">
            <v xml:space="preserve"> The Views 28 - Musalla Building - Greens </v>
          </cell>
          <cell r="D4193" t="str">
            <v>55.173332</v>
          </cell>
          <cell r="E4193" t="str">
            <v xml:space="preserve">25.0891 </v>
          </cell>
          <cell r="F4193" t="str">
            <v>Mobile Backhauling</v>
          </cell>
          <cell r="G4193"/>
          <cell r="H4193" t="str">
            <v>OSP Ready</v>
          </cell>
        </row>
        <row r="4194">
          <cell r="A4194" t="str">
            <v>IBS-SS-19-605</v>
          </cell>
          <cell r="B4194" t="str">
            <v>DXN0032</v>
          </cell>
          <cell r="C4194" t="str">
            <v xml:space="preserve">Fakeeh Academic Medical Centre DSO </v>
          </cell>
          <cell r="D4194" t="str">
            <v>55.387083</v>
          </cell>
          <cell r="E4194" t="str">
            <v xml:space="preserve">25.121286 </v>
          </cell>
          <cell r="F4194" t="str">
            <v>Mobile Backhauling</v>
          </cell>
          <cell r="G4194"/>
          <cell r="H4194" t="str">
            <v>OSP Ready</v>
          </cell>
        </row>
        <row r="4195">
          <cell r="A4195" t="str">
            <v>IBS-FTK-18-1296</v>
          </cell>
          <cell r="B4195" t="str">
            <v>DXN0031</v>
          </cell>
          <cell r="C4195" t="str">
            <v xml:space="preserve"> Pacific Tower Business Bay </v>
          </cell>
          <cell r="D4195" t="str">
            <v>55.282611</v>
          </cell>
          <cell r="E4195" t="str">
            <v xml:space="preserve">25.189597 </v>
          </cell>
          <cell r="F4195" t="str">
            <v>Mobile Backhauling</v>
          </cell>
          <cell r="G4195"/>
          <cell r="H4195" t="str">
            <v>NOC &amp; Permitting</v>
          </cell>
        </row>
        <row r="4196">
          <cell r="A4196" t="str">
            <v>IBS-SS-19-258</v>
          </cell>
          <cell r="B4196" t="str">
            <v>DXN0030</v>
          </cell>
          <cell r="C4196" t="str">
            <v>Rotana Hotel Jadaf  (Arabian Park Hotel)</v>
          </cell>
          <cell r="D4196" t="str">
            <v>55.328855</v>
          </cell>
          <cell r="E4196" t="str">
            <v>25.220708</v>
          </cell>
          <cell r="F4196" t="str">
            <v>Mobile Backhauling</v>
          </cell>
          <cell r="G4196"/>
          <cell r="H4196" t="str">
            <v>OSP Ready</v>
          </cell>
        </row>
        <row r="4197">
          <cell r="A4197" t="str">
            <v>IBS-SS-19-205</v>
          </cell>
          <cell r="B4197" t="str">
            <v>DXN0029</v>
          </cell>
          <cell r="C4197" t="str">
            <v xml:space="preserve"> Dubai Marina Sky View Tower </v>
          </cell>
          <cell r="D4197" t="str">
            <v>55.142584</v>
          </cell>
          <cell r="E4197" t="str">
            <v>25.084011</v>
          </cell>
          <cell r="F4197" t="str">
            <v>Mobile Backhauling</v>
          </cell>
          <cell r="G4197"/>
          <cell r="H4197" t="str">
            <v>OSP Ready</v>
          </cell>
        </row>
        <row r="4198">
          <cell r="A4198" t="str">
            <v>IBS-FTK-19-1102</v>
          </cell>
          <cell r="B4198" t="str">
            <v>DXN0028</v>
          </cell>
          <cell r="C4198" t="str">
            <v>DEWA Al Aweer</v>
          </cell>
          <cell r="D4198" t="str">
            <v>55.499893</v>
          </cell>
          <cell r="E4198" t="str">
            <v>25.156093</v>
          </cell>
          <cell r="F4198" t="str">
            <v>Mobile Backhauling</v>
          </cell>
          <cell r="G4198"/>
          <cell r="H4198" t="str">
            <v>OSP Ready</v>
          </cell>
        </row>
        <row r="4199">
          <cell r="A4199" t="str">
            <v>IBS-SS-18-0275</v>
          </cell>
          <cell r="B4199" t="str">
            <v>DXN0027</v>
          </cell>
          <cell r="C4199" t="str">
            <v>Mandarin Oriental Hotel Jumeirah Beach</v>
          </cell>
          <cell r="D4199" t="str">
            <v>25.21678</v>
          </cell>
          <cell r="E4199" t="str">
            <v>55.25093</v>
          </cell>
          <cell r="F4199" t="str">
            <v>Mobile Backhauling</v>
          </cell>
          <cell r="G4199"/>
          <cell r="H4199" t="str">
            <v>RFSed previously</v>
          </cell>
        </row>
        <row r="4200">
          <cell r="A4200" t="str">
            <v>DXN0026</v>
          </cell>
          <cell r="B4200" t="str">
            <v>DXN0026</v>
          </cell>
          <cell r="C4200" t="str">
            <v>Courtyard by Marriott</v>
          </cell>
          <cell r="D4200" t="str">
            <v>55.197270</v>
          </cell>
          <cell r="E4200" t="str">
            <v>25.114570</v>
          </cell>
          <cell r="F4200" t="str">
            <v>Mobile Backhauling</v>
          </cell>
          <cell r="G4200"/>
          <cell r="H4200" t="str">
            <v>OSP Ready</v>
          </cell>
        </row>
        <row r="4201">
          <cell r="A4201" t="str">
            <v>IBS-SS-19-201</v>
          </cell>
          <cell r="B4201" t="str">
            <v>DXN0025</v>
          </cell>
          <cell r="C4201" t="str">
            <v xml:space="preserve">DORRA BAY TOWER </v>
          </cell>
          <cell r="D4201" t="str">
            <v>55.128644</v>
          </cell>
          <cell r="E4201" t="str">
            <v>25.071531</v>
          </cell>
          <cell r="F4201" t="str">
            <v>Mobile Backhauling</v>
          </cell>
          <cell r="G4201"/>
          <cell r="H4201" t="str">
            <v>OSP Ready</v>
          </cell>
        </row>
        <row r="4202">
          <cell r="A4202" t="str">
            <v>IBS-FTK-20-1052</v>
          </cell>
          <cell r="B4202" t="str">
            <v>DXN0023</v>
          </cell>
          <cell r="C4202" t="str">
            <v xml:space="preserve">Ginco Contracting Building </v>
          </cell>
          <cell r="D4202" t="str">
            <v>55.24751</v>
          </cell>
          <cell r="E4202" t="str">
            <v xml:space="preserve">25.07704 </v>
          </cell>
          <cell r="F4202" t="str">
            <v>Mobile Backhauling</v>
          </cell>
          <cell r="G4202"/>
          <cell r="H4202" t="str">
            <v>OSP Ready</v>
          </cell>
        </row>
        <row r="4203">
          <cell r="A4203" t="str">
            <v>IBS-SS-19-17</v>
          </cell>
          <cell r="B4203" t="str">
            <v>DXN0022</v>
          </cell>
          <cell r="C4203" t="str">
            <v>Element Hotel Apartment at JVC (previously considered as IDX5012)</v>
          </cell>
          <cell r="D4203" t="str">
            <v>25.052628</v>
          </cell>
          <cell r="E4203" t="str">
            <v>55.201535</v>
          </cell>
          <cell r="F4203" t="str">
            <v>Mobile Backhauling</v>
          </cell>
          <cell r="G4203"/>
          <cell r="H4203" t="str">
            <v>OSP Ready</v>
          </cell>
        </row>
        <row r="4204">
          <cell r="A4204" t="str">
            <v>IBS-SS-20-1049</v>
          </cell>
          <cell r="B4204" t="str">
            <v>DXN0021</v>
          </cell>
          <cell r="C4204" t="str">
            <v xml:space="preserve"> Solar Innovation Center Al Qudra Dubai </v>
          </cell>
          <cell r="D4204" t="str">
            <v>55.362208</v>
          </cell>
          <cell r="E4204" t="str">
            <v>24.756974</v>
          </cell>
          <cell r="F4204" t="str">
            <v>Mobile Backhauling</v>
          </cell>
          <cell r="G4204"/>
          <cell r="H4204" t="str">
            <v>OSP Ready</v>
          </cell>
        </row>
        <row r="4205">
          <cell r="A4205" t="str">
            <v>IBS-FTK-18-0140</v>
          </cell>
          <cell r="B4205" t="str">
            <v>DXN0020</v>
          </cell>
          <cell r="C4205" t="str">
            <v>Majestic Tower @ BB (a.k.a Al Tayer Building - IBS-FTK-18-0134)</v>
          </cell>
          <cell r="D4205" t="str">
            <v>25.184186</v>
          </cell>
          <cell r="E4205" t="str">
            <v>55.281273</v>
          </cell>
          <cell r="F4205" t="str">
            <v>Mobile Backhauling</v>
          </cell>
          <cell r="G4205"/>
          <cell r="H4205" t="str">
            <v>OSP Ready</v>
          </cell>
        </row>
        <row r="4206">
          <cell r="A4206" t="str">
            <v>IBS-FTK-19-692</v>
          </cell>
          <cell r="B4206" t="str">
            <v>DXN0016</v>
          </cell>
          <cell r="C4206" t="str">
            <v>K9 Building Al Awir</v>
          </cell>
          <cell r="D4206" t="str">
            <v>25.152051</v>
          </cell>
          <cell r="E4206" t="str">
            <v>55.511007</v>
          </cell>
          <cell r="F4206" t="str">
            <v>Mobile Backhauling</v>
          </cell>
          <cell r="G4206"/>
          <cell r="H4206" t="str">
            <v>OSP Ready</v>
          </cell>
        </row>
        <row r="4207">
          <cell r="A4207" t="str">
            <v>IBS-FTK-19-1097</v>
          </cell>
          <cell r="B4207" t="str">
            <v>DXN0015</v>
          </cell>
          <cell r="C4207" t="str">
            <v>Warsan Souk 2 at International City</v>
          </cell>
          <cell r="D4207" t="str">
            <v>55.394192</v>
          </cell>
          <cell r="E4207" t="str">
            <v>25.162411</v>
          </cell>
          <cell r="F4207" t="str">
            <v>Mobile Backhauling</v>
          </cell>
          <cell r="G4207"/>
          <cell r="H4207" t="str">
            <v>OSP Ready</v>
          </cell>
        </row>
        <row r="4208">
          <cell r="A4208" t="str">
            <v>IBS-FTK-18-0894</v>
          </cell>
          <cell r="B4208" t="str">
            <v>DXN0014</v>
          </cell>
          <cell r="C4208" t="str">
            <v>Warsan Souk 1 at International City (Taawun)</v>
          </cell>
          <cell r="D4208" t="str">
            <v>55.400026</v>
          </cell>
          <cell r="E4208" t="str">
            <v>25.156553</v>
          </cell>
          <cell r="F4208" t="str">
            <v>Mobile Backhauling</v>
          </cell>
          <cell r="G4208"/>
          <cell r="H4208" t="str">
            <v>OSP Ready</v>
          </cell>
        </row>
        <row r="4209">
          <cell r="A4209" t="str">
            <v>IBS-FTK-18-0124</v>
          </cell>
          <cell r="B4209" t="str">
            <v>DXN0012</v>
          </cell>
          <cell r="C4209" t="str">
            <v>Dubai Marina - The Point</v>
          </cell>
          <cell r="D4209" t="str">
            <v>25.073213</v>
          </cell>
          <cell r="E4209" t="str">
            <v>55.132937</v>
          </cell>
          <cell r="F4209" t="str">
            <v>Mobile Backhauling</v>
          </cell>
          <cell r="G4209"/>
          <cell r="H4209" t="str">
            <v>OSP Ready</v>
          </cell>
        </row>
        <row r="4210">
          <cell r="A4210" t="str">
            <v>IBS-FTK-19-1480</v>
          </cell>
          <cell r="B4210" t="str">
            <v>DXN0011</v>
          </cell>
          <cell r="C4210" t="str">
            <v>Grand Cosmopolitan hotel Al Barsha</v>
          </cell>
          <cell r="D4210" t="str">
            <v>25.11315</v>
          </cell>
          <cell r="E4210" t="str">
            <v>55.19282</v>
          </cell>
          <cell r="F4210" t="str">
            <v>Mobile Backhauling</v>
          </cell>
          <cell r="G4210"/>
          <cell r="H4210" t="str">
            <v>OSP Ready</v>
          </cell>
        </row>
        <row r="4211">
          <cell r="A4211" t="str">
            <v>IBS-SS-18-0418</v>
          </cell>
          <cell r="B4211" t="str">
            <v>DXN0010</v>
          </cell>
          <cell r="C4211" t="str">
            <v>Carlton Hotel</v>
          </cell>
          <cell r="D4211" t="str">
            <v>25.209156</v>
          </cell>
          <cell r="E4211" t="str">
            <v>55.274884</v>
          </cell>
          <cell r="F4211" t="str">
            <v>Mobile Backhauling</v>
          </cell>
          <cell r="G4211"/>
          <cell r="H4211" t="str">
            <v>OSP Ready</v>
          </cell>
        </row>
        <row r="4212">
          <cell r="A4212" t="str">
            <v>IBS-FTK-20-1055</v>
          </cell>
          <cell r="B4212" t="str">
            <v>DXN0009</v>
          </cell>
          <cell r="C4212" t="str">
            <v xml:space="preserve">Reva tower </v>
          </cell>
          <cell r="D4212" t="str">
            <v>55.283085°</v>
          </cell>
          <cell r="E4212" t="str">
            <v xml:space="preserve">25.187858° </v>
          </cell>
          <cell r="F4212" t="str">
            <v>Mobile Backhauling</v>
          </cell>
          <cell r="G4212"/>
          <cell r="H4212" t="str">
            <v>OSP Ready</v>
          </cell>
        </row>
        <row r="4213">
          <cell r="A4213" t="str">
            <v>IBS-FTK-19-1617</v>
          </cell>
          <cell r="B4213" t="str">
            <v>DXN0006</v>
          </cell>
          <cell r="C4213" t="str">
            <v xml:space="preserve"> University of Birmingham </v>
          </cell>
          <cell r="D4213" t="str">
            <v>55.422265</v>
          </cell>
          <cell r="E4213" t="str">
            <v>25.132408</v>
          </cell>
          <cell r="F4213" t="str">
            <v>Mobile Backhauling</v>
          </cell>
          <cell r="G4213"/>
          <cell r="H4213" t="str">
            <v>OSP Ready</v>
          </cell>
        </row>
        <row r="4214">
          <cell r="A4214" t="str">
            <v>IBS-FTK-19-1143</v>
          </cell>
          <cell r="B4214" t="str">
            <v>DXN0005</v>
          </cell>
          <cell r="C4214" t="str">
            <v xml:space="preserve"> Al Sofouh Mixed Use Development Building </v>
          </cell>
          <cell r="D4214" t="str">
            <v>55.156784</v>
          </cell>
          <cell r="E4214" t="str">
            <v xml:space="preserve">25.098794 </v>
          </cell>
          <cell r="F4214" t="str">
            <v>Mobile Backhauling</v>
          </cell>
          <cell r="G4214"/>
          <cell r="H4214" t="str">
            <v>OSP Ready</v>
          </cell>
        </row>
        <row r="4215">
          <cell r="A4215" t="str">
            <v>IBS-FTK-19-1015</v>
          </cell>
          <cell r="B4215" t="str">
            <v>DXN0004</v>
          </cell>
          <cell r="C4215" t="str">
            <v>DORCHETSER HOTEL</v>
          </cell>
          <cell r="D4215" t="str">
            <v>25.187926</v>
          </cell>
          <cell r="E4215" t="str">
            <v>55.288315</v>
          </cell>
          <cell r="F4215" t="str">
            <v>Mobile Backhauling</v>
          </cell>
          <cell r="G4215"/>
          <cell r="H4215" t="str">
            <v>OSP Ready</v>
          </cell>
        </row>
        <row r="4216">
          <cell r="A4216" t="str">
            <v>IBS-SS-18-0192</v>
          </cell>
          <cell r="B4216" t="str">
            <v>DXN0003</v>
          </cell>
          <cell r="C4216" t="str">
            <v>Burjuman Residence Towers A-D</v>
          </cell>
          <cell r="D4216" t="str">
            <v>25.252815</v>
          </cell>
          <cell r="E4216" t="str">
            <v>55.301912</v>
          </cell>
          <cell r="F4216" t="str">
            <v>Mobile Backhauling</v>
          </cell>
          <cell r="G4216"/>
          <cell r="H4216" t="str">
            <v>OSP Ready</v>
          </cell>
        </row>
        <row r="4217">
          <cell r="A4217" t="str">
            <v>IBS-FTK-21-3214</v>
          </cell>
          <cell r="B4217" t="str">
            <v>DXN0002</v>
          </cell>
          <cell r="C4217" t="str">
            <v xml:space="preserve">Beverley Residence </v>
          </cell>
          <cell r="D4217" t="str">
            <v>55.213453</v>
          </cell>
          <cell r="E4217" t="str">
            <v xml:space="preserve">25.050341 </v>
          </cell>
          <cell r="F4217" t="str">
            <v>Mobile Backhauling</v>
          </cell>
          <cell r="G4217"/>
          <cell r="H4217" t="str">
            <v>OSP Ready</v>
          </cell>
        </row>
        <row r="4218">
          <cell r="A4218" t="str">
            <v>IBS-FTK-19-1065</v>
          </cell>
          <cell r="B4218" t="str">
            <v>DXN0001</v>
          </cell>
          <cell r="C4218" t="str">
            <v>Dubai Airport Concourse C_Bay Area Outdoor Sector 1,2,3&amp;4</v>
          </cell>
          <cell r="D4218" t="str">
            <v>55.352266</v>
          </cell>
          <cell r="E4218" t="str">
            <v xml:space="preserve">25.253946 </v>
          </cell>
          <cell r="F4218" t="str">
            <v>Mobile Backhauling</v>
          </cell>
          <cell r="G4218"/>
          <cell r="H4218" t="str">
            <v>OSP Ready</v>
          </cell>
        </row>
        <row r="4219">
          <cell r="A4219" t="str">
            <v>IBS-COL-20-0758</v>
          </cell>
          <cell r="B4219" t="str">
            <v>DXBL0132</v>
          </cell>
          <cell r="C4219" t="str">
            <v>Latifa -Tower -@- SZR</v>
          </cell>
          <cell r="D4219" t="str">
            <v>25.221903</v>
          </cell>
          <cell r="E4219" t="str">
            <v>55.281276</v>
          </cell>
          <cell r="F4219" t="str">
            <v>Mobile Backhauling</v>
          </cell>
          <cell r="G4219"/>
          <cell r="H4219" t="str">
            <v>RFSed previously</v>
          </cell>
        </row>
        <row r="4220">
          <cell r="A4220" t="str">
            <v>IBS-COL-20-0624</v>
          </cell>
          <cell r="B4220" t="str">
            <v>DXBL0104</v>
          </cell>
          <cell r="C4220"/>
          <cell r="D4220" t="str">
            <v>55.31319722</v>
          </cell>
          <cell r="E4220" t="str">
            <v>25.24913611</v>
          </cell>
          <cell r="F4220" t="str">
            <v>Mobile Backhauling</v>
          </cell>
          <cell r="G4220"/>
          <cell r="H4220" t="str">
            <v>NOC &amp; Permitting</v>
          </cell>
        </row>
        <row r="4221">
          <cell r="A4221" t="str">
            <v>IBS-COL-19-850</v>
          </cell>
          <cell r="B4221" t="str">
            <v>DXBL0087</v>
          </cell>
          <cell r="C4221" t="str">
            <v>Crowne Plaza Hotel – SHZ</v>
          </cell>
          <cell r="D4221" t="str">
            <v>55.279902</v>
          </cell>
          <cell r="E4221" t="str">
            <v>25.22023</v>
          </cell>
          <cell r="F4221" t="str">
            <v>Mobile Backhauling</v>
          </cell>
          <cell r="G4221"/>
          <cell r="H4221" t="str">
            <v>Network Available</v>
          </cell>
        </row>
        <row r="4222">
          <cell r="A4222" t="str">
            <v>IBS-COL-18-1015</v>
          </cell>
          <cell r="B4222" t="str">
            <v>DXBL0081</v>
          </cell>
          <cell r="C4222" t="str">
            <v>Fairmont Residence North Tower (Palm Jumeirah)</v>
          </cell>
          <cell r="D4222" t="str">
            <v>25.110300</v>
          </cell>
          <cell r="E4222" t="str">
            <v>55.139800</v>
          </cell>
          <cell r="F4222" t="str">
            <v>Mobile Backhauling</v>
          </cell>
          <cell r="G4222"/>
          <cell r="H4222" t="str">
            <v>RFSed previously</v>
          </cell>
        </row>
        <row r="4223">
          <cell r="A4223" t="str">
            <v>IBS-COL-20-0779</v>
          </cell>
          <cell r="B4223" t="str">
            <v>DXBL0050</v>
          </cell>
          <cell r="C4223" t="str">
            <v>Mercato Mall, Jumeirah First</v>
          </cell>
          <cell r="D4223" t="str">
            <v>25.216981°</v>
          </cell>
          <cell r="E4223" t="str">
            <v>55.252818°</v>
          </cell>
          <cell r="F4223" t="str">
            <v>Mobile Backhauling</v>
          </cell>
          <cell r="G4223"/>
          <cell r="H4223" t="str">
            <v>OSP Ready</v>
          </cell>
        </row>
        <row r="4224">
          <cell r="A4224" t="str">
            <v>DXB6251</v>
          </cell>
          <cell r="B4224" t="str">
            <v>DXB6251</v>
          </cell>
          <cell r="C4224" t="str">
            <v>EXPO Site</v>
          </cell>
          <cell r="D4224"/>
          <cell r="E4224"/>
          <cell r="F4224" t="str">
            <v>Mobile Backhauling</v>
          </cell>
          <cell r="G4224"/>
          <cell r="H4224" t="str">
            <v>OSP Ready</v>
          </cell>
        </row>
        <row r="4225">
          <cell r="A4225" t="str">
            <v>DXB6250</v>
          </cell>
          <cell r="B4225" t="str">
            <v>DXB6250</v>
          </cell>
          <cell r="C4225" t="str">
            <v>EXPO Site</v>
          </cell>
          <cell r="D4225"/>
          <cell r="E4225"/>
          <cell r="F4225" t="str">
            <v>Mobile Backhauling</v>
          </cell>
          <cell r="G4225"/>
          <cell r="H4225" t="str">
            <v>OSP Ready</v>
          </cell>
        </row>
        <row r="4226">
          <cell r="A4226" t="str">
            <v>DXB6248</v>
          </cell>
          <cell r="B4226" t="str">
            <v>DXB6248</v>
          </cell>
          <cell r="C4226" t="str">
            <v>EXPO Site</v>
          </cell>
          <cell r="D4226"/>
          <cell r="E4226"/>
          <cell r="F4226" t="str">
            <v>Mobile Backhauling</v>
          </cell>
          <cell r="G4226"/>
          <cell r="H4226" t="str">
            <v>OSP Ready</v>
          </cell>
        </row>
        <row r="4227">
          <cell r="A4227" t="str">
            <v>DXB6245</v>
          </cell>
          <cell r="B4227" t="str">
            <v>DXB6245</v>
          </cell>
          <cell r="C4227" t="str">
            <v>EXPO Site</v>
          </cell>
          <cell r="D4227"/>
          <cell r="E4227"/>
          <cell r="F4227" t="str">
            <v>Mobile Backhauling</v>
          </cell>
          <cell r="G4227"/>
          <cell r="H4227" t="str">
            <v>OSP Ready</v>
          </cell>
        </row>
        <row r="4228">
          <cell r="A4228" t="str">
            <v>DXB6244</v>
          </cell>
          <cell r="B4228" t="str">
            <v>DXB6244</v>
          </cell>
          <cell r="C4228" t="str">
            <v>EXPO Site</v>
          </cell>
          <cell r="D4228"/>
          <cell r="E4228"/>
          <cell r="F4228" t="str">
            <v>Mobile Backhauling</v>
          </cell>
          <cell r="G4228"/>
          <cell r="H4228" t="str">
            <v>OSP Ready</v>
          </cell>
        </row>
        <row r="4229">
          <cell r="A4229" t="str">
            <v>DXB6243</v>
          </cell>
          <cell r="B4229" t="str">
            <v>DXB6243</v>
          </cell>
          <cell r="C4229" t="str">
            <v>EXPO Site</v>
          </cell>
          <cell r="D4229"/>
          <cell r="E4229"/>
          <cell r="F4229" t="str">
            <v>Mobile Backhauling</v>
          </cell>
          <cell r="G4229"/>
          <cell r="H4229" t="str">
            <v>OSP Ready</v>
          </cell>
        </row>
        <row r="4230">
          <cell r="A4230" t="str">
            <v>DXB6240</v>
          </cell>
          <cell r="B4230" t="str">
            <v>DXB6240</v>
          </cell>
          <cell r="C4230" t="str">
            <v>EXPO Site</v>
          </cell>
          <cell r="D4230"/>
          <cell r="E4230"/>
          <cell r="F4230" t="str">
            <v>Mobile Backhauling</v>
          </cell>
          <cell r="G4230"/>
          <cell r="H4230" t="str">
            <v>OSP Ready</v>
          </cell>
        </row>
        <row r="4231">
          <cell r="A4231" t="str">
            <v>DXB6229</v>
          </cell>
          <cell r="B4231" t="str">
            <v>DXB6229</v>
          </cell>
          <cell r="C4231" t="str">
            <v>EXPO Site</v>
          </cell>
          <cell r="D4231"/>
          <cell r="E4231"/>
          <cell r="F4231" t="str">
            <v>Mobile Backhauling</v>
          </cell>
          <cell r="G4231"/>
          <cell r="H4231" t="str">
            <v>OSP Ready</v>
          </cell>
        </row>
        <row r="4232">
          <cell r="A4232" t="str">
            <v>DXB6224</v>
          </cell>
          <cell r="B4232" t="str">
            <v>DXB6224</v>
          </cell>
          <cell r="C4232" t="str">
            <v>EXPO Site</v>
          </cell>
          <cell r="D4232"/>
          <cell r="E4232"/>
          <cell r="F4232" t="str">
            <v>Mobile Backhauling</v>
          </cell>
          <cell r="G4232"/>
          <cell r="H4232" t="str">
            <v>OSP Ready</v>
          </cell>
        </row>
        <row r="4233">
          <cell r="A4233" t="str">
            <v>DXB6220</v>
          </cell>
          <cell r="B4233" t="str">
            <v>DXB6220</v>
          </cell>
          <cell r="C4233" t="str">
            <v>EXPO Site</v>
          </cell>
          <cell r="D4233"/>
          <cell r="E4233"/>
          <cell r="F4233" t="str">
            <v>Mobile Backhauling</v>
          </cell>
          <cell r="G4233"/>
          <cell r="H4233" t="str">
            <v>OSP Ready</v>
          </cell>
        </row>
        <row r="4234">
          <cell r="A4234" t="str">
            <v>DXB6211</v>
          </cell>
          <cell r="B4234" t="str">
            <v>DXB6211</v>
          </cell>
          <cell r="C4234" t="str">
            <v>EXPO Site</v>
          </cell>
          <cell r="D4234"/>
          <cell r="E4234"/>
          <cell r="F4234" t="str">
            <v>Mobile Backhauling</v>
          </cell>
          <cell r="G4234"/>
          <cell r="H4234" t="str">
            <v>OSP Ready</v>
          </cell>
        </row>
        <row r="4235">
          <cell r="A4235" t="str">
            <v>DXB6210</v>
          </cell>
          <cell r="B4235" t="str">
            <v>DXB6210</v>
          </cell>
          <cell r="C4235" t="str">
            <v>EXPO Site</v>
          </cell>
          <cell r="D4235"/>
          <cell r="E4235"/>
          <cell r="F4235" t="str">
            <v>Mobile Backhauling</v>
          </cell>
          <cell r="G4235"/>
          <cell r="H4235" t="str">
            <v>OSP Ready</v>
          </cell>
        </row>
        <row r="4236">
          <cell r="A4236" t="str">
            <v>DXB6208</v>
          </cell>
          <cell r="B4236" t="str">
            <v>DXB6208</v>
          </cell>
          <cell r="C4236" t="str">
            <v>EXPO Site</v>
          </cell>
          <cell r="D4236"/>
          <cell r="E4236"/>
          <cell r="F4236" t="str">
            <v>Mobile Backhauling</v>
          </cell>
          <cell r="G4236"/>
          <cell r="H4236" t="str">
            <v>OSP Ready</v>
          </cell>
        </row>
        <row r="4237">
          <cell r="A4237" t="str">
            <v>DXB6202</v>
          </cell>
          <cell r="B4237" t="str">
            <v>DXB6202</v>
          </cell>
          <cell r="C4237" t="str">
            <v>EXPO Site</v>
          </cell>
          <cell r="D4237"/>
          <cell r="E4237"/>
          <cell r="F4237" t="str">
            <v>Mobile Backhauling</v>
          </cell>
          <cell r="G4237"/>
          <cell r="H4237" t="str">
            <v>OSP Ready</v>
          </cell>
        </row>
        <row r="4238">
          <cell r="A4238" t="str">
            <v>DXB6199</v>
          </cell>
          <cell r="B4238" t="str">
            <v>DXB6199</v>
          </cell>
          <cell r="C4238" t="str">
            <v>EXPO Site</v>
          </cell>
          <cell r="D4238"/>
          <cell r="E4238"/>
          <cell r="F4238" t="str">
            <v>Mobile Backhauling</v>
          </cell>
          <cell r="G4238"/>
          <cell r="H4238" t="str">
            <v>OSP Ready</v>
          </cell>
        </row>
        <row r="4239">
          <cell r="A4239" t="str">
            <v>DXB6196</v>
          </cell>
          <cell r="B4239" t="str">
            <v>DXB6196</v>
          </cell>
          <cell r="C4239" t="str">
            <v>EXPO Site</v>
          </cell>
          <cell r="D4239"/>
          <cell r="E4239"/>
          <cell r="F4239" t="str">
            <v>Mobile Backhauling</v>
          </cell>
          <cell r="G4239"/>
          <cell r="H4239" t="str">
            <v>OSP Ready</v>
          </cell>
        </row>
        <row r="4240">
          <cell r="A4240" t="str">
            <v>DXB6194</v>
          </cell>
          <cell r="B4240" t="str">
            <v>DXB6194</v>
          </cell>
          <cell r="C4240" t="str">
            <v>EXPO Site</v>
          </cell>
          <cell r="D4240"/>
          <cell r="E4240"/>
          <cell r="F4240" t="str">
            <v>Mobile Backhauling</v>
          </cell>
          <cell r="G4240"/>
          <cell r="H4240" t="str">
            <v>OSP Ready</v>
          </cell>
        </row>
        <row r="4241">
          <cell r="A4241" t="str">
            <v>DXB6190</v>
          </cell>
          <cell r="B4241" t="str">
            <v>DXB6190</v>
          </cell>
          <cell r="C4241" t="str">
            <v>EXPO Site</v>
          </cell>
          <cell r="D4241"/>
          <cell r="E4241"/>
          <cell r="F4241" t="str">
            <v>Mobile Backhauling</v>
          </cell>
          <cell r="G4241"/>
          <cell r="H4241" t="str">
            <v>OSP Ready</v>
          </cell>
        </row>
        <row r="4242">
          <cell r="A4242" t="str">
            <v>DXB6184</v>
          </cell>
          <cell r="B4242" t="str">
            <v>DXB6184</v>
          </cell>
          <cell r="C4242" t="str">
            <v xml:space="preserve">IIB - Expo - Opportunity Pavilion - </v>
          </cell>
          <cell r="D4242" t="str">
            <v>55.153212</v>
          </cell>
          <cell r="E4242" t="str">
            <v>24.964688</v>
          </cell>
          <cell r="F4242" t="str">
            <v>Mobile Backhauling</v>
          </cell>
          <cell r="G4242"/>
          <cell r="H4242" t="str">
            <v>OSP Ready</v>
          </cell>
        </row>
        <row r="4243">
          <cell r="A4243" t="str">
            <v>DXB6173</v>
          </cell>
          <cell r="B4243" t="str">
            <v>DXB6173</v>
          </cell>
          <cell r="C4243" t="str">
            <v>EXPO Site</v>
          </cell>
          <cell r="D4243"/>
          <cell r="E4243"/>
          <cell r="F4243" t="str">
            <v>Mobile Backhauling</v>
          </cell>
          <cell r="G4243"/>
          <cell r="H4243" t="str">
            <v>OSP Ready</v>
          </cell>
        </row>
        <row r="4244">
          <cell r="A4244" t="str">
            <v>DXB6172</v>
          </cell>
          <cell r="B4244" t="str">
            <v>DXB6172</v>
          </cell>
          <cell r="C4244" t="str">
            <v>EXPO Site</v>
          </cell>
          <cell r="D4244"/>
          <cell r="E4244"/>
          <cell r="F4244" t="str">
            <v>Mobile Backhauling</v>
          </cell>
          <cell r="G4244"/>
          <cell r="H4244" t="str">
            <v>OSP Ready</v>
          </cell>
        </row>
        <row r="4245">
          <cell r="A4245" t="str">
            <v>DXB6139</v>
          </cell>
          <cell r="B4245" t="str">
            <v>DXB6139</v>
          </cell>
          <cell r="C4245" t="str">
            <v>EXPO Site</v>
          </cell>
          <cell r="D4245"/>
          <cell r="E4245"/>
          <cell r="F4245" t="str">
            <v>Mobile Backhauling</v>
          </cell>
          <cell r="G4245"/>
          <cell r="H4245" t="str">
            <v>OSP Ready</v>
          </cell>
        </row>
        <row r="4246">
          <cell r="A4246" t="str">
            <v>DXB6124</v>
          </cell>
          <cell r="B4246" t="str">
            <v>DXB6124</v>
          </cell>
          <cell r="C4246" t="str">
            <v>EXPO Site</v>
          </cell>
          <cell r="D4246"/>
          <cell r="E4246"/>
          <cell r="F4246" t="str">
            <v>Mobile Backhauling</v>
          </cell>
          <cell r="G4246"/>
          <cell r="H4246" t="str">
            <v>OSP Ready</v>
          </cell>
        </row>
        <row r="4247">
          <cell r="A4247" t="str">
            <v>DXB6118</v>
          </cell>
          <cell r="B4247" t="str">
            <v>DXB6118</v>
          </cell>
          <cell r="C4247" t="str">
            <v>EXPO Site</v>
          </cell>
          <cell r="D4247"/>
          <cell r="E4247"/>
          <cell r="F4247" t="str">
            <v>Mobile Backhauling</v>
          </cell>
          <cell r="G4247"/>
          <cell r="H4247" t="str">
            <v>OSP Ready</v>
          </cell>
        </row>
        <row r="4248">
          <cell r="A4248" t="str">
            <v>DXB6116</v>
          </cell>
          <cell r="B4248" t="str">
            <v>DXB6116</v>
          </cell>
          <cell r="C4248" t="str">
            <v xml:space="preserve">Sustainability Pavilion </v>
          </cell>
          <cell r="D4248" t="str">
            <v xml:space="preserve"> 24.958003°</v>
          </cell>
          <cell r="E4248" t="str">
            <v xml:space="preserve"> 55.154974°</v>
          </cell>
          <cell r="F4248" t="str">
            <v>Mobile Backhauling</v>
          </cell>
          <cell r="G4248"/>
          <cell r="H4248" t="str">
            <v>OSP Ready</v>
          </cell>
        </row>
        <row r="4249">
          <cell r="A4249" t="str">
            <v>DXB6115</v>
          </cell>
          <cell r="B4249" t="str">
            <v>DXB6115</v>
          </cell>
          <cell r="C4249" t="str">
            <v>EXPO Site</v>
          </cell>
          <cell r="D4249"/>
          <cell r="E4249"/>
          <cell r="F4249" t="str">
            <v>Mobile Backhauling</v>
          </cell>
          <cell r="G4249"/>
          <cell r="H4249" t="str">
            <v>OSP Ready</v>
          </cell>
        </row>
        <row r="4250">
          <cell r="A4250" t="str">
            <v>DXB6114</v>
          </cell>
          <cell r="B4250" t="str">
            <v>DXB6114</v>
          </cell>
          <cell r="C4250" t="str">
            <v>EXPO Site</v>
          </cell>
          <cell r="D4250"/>
          <cell r="E4250"/>
          <cell r="F4250" t="str">
            <v>Mobile Backhauling</v>
          </cell>
          <cell r="G4250"/>
          <cell r="H4250" t="str">
            <v>OSP Ready</v>
          </cell>
        </row>
        <row r="4251">
          <cell r="A4251" t="str">
            <v>DXB6113</v>
          </cell>
          <cell r="B4251" t="str">
            <v>DXB6113</v>
          </cell>
          <cell r="C4251" t="str">
            <v>EXPO Site</v>
          </cell>
          <cell r="D4251"/>
          <cell r="E4251"/>
          <cell r="F4251" t="str">
            <v>Mobile Backhauling</v>
          </cell>
          <cell r="G4251"/>
          <cell r="H4251" t="str">
            <v>OSP Ready</v>
          </cell>
        </row>
        <row r="4252">
          <cell r="A4252" t="str">
            <v>DXB6112</v>
          </cell>
          <cell r="B4252" t="str">
            <v>DXB6112</v>
          </cell>
          <cell r="C4252" t="str">
            <v>EXPO Site</v>
          </cell>
          <cell r="D4252"/>
          <cell r="E4252"/>
          <cell r="F4252" t="str">
            <v>Mobile Backhauling</v>
          </cell>
          <cell r="G4252"/>
          <cell r="H4252" t="str">
            <v>OSP Ready</v>
          </cell>
        </row>
        <row r="4253">
          <cell r="A4253" t="str">
            <v>DXB6111</v>
          </cell>
          <cell r="B4253" t="str">
            <v>DXB6111</v>
          </cell>
          <cell r="C4253" t="str">
            <v>EXPO Site</v>
          </cell>
          <cell r="D4253"/>
          <cell r="E4253"/>
          <cell r="F4253" t="str">
            <v>Mobile Backhauling</v>
          </cell>
          <cell r="G4253"/>
          <cell r="H4253" t="str">
            <v>OSP Ready</v>
          </cell>
        </row>
        <row r="4254">
          <cell r="A4254" t="str">
            <v>DXB6109</v>
          </cell>
          <cell r="B4254" t="str">
            <v>DXB6109</v>
          </cell>
          <cell r="C4254" t="str">
            <v>EXPO Site</v>
          </cell>
          <cell r="D4254"/>
          <cell r="E4254"/>
          <cell r="F4254" t="str">
            <v>Mobile Backhauling</v>
          </cell>
          <cell r="G4254"/>
          <cell r="H4254" t="str">
            <v>OSP Ready</v>
          </cell>
        </row>
        <row r="4255">
          <cell r="A4255" t="str">
            <v>DXB6107</v>
          </cell>
          <cell r="B4255" t="str">
            <v>DXB6107</v>
          </cell>
          <cell r="C4255" t="str">
            <v>EXPO Site</v>
          </cell>
          <cell r="D4255"/>
          <cell r="E4255"/>
          <cell r="F4255" t="str">
            <v>Mobile Backhauling</v>
          </cell>
          <cell r="G4255"/>
          <cell r="H4255" t="str">
            <v>OSP Ready</v>
          </cell>
        </row>
        <row r="4256">
          <cell r="A4256" t="str">
            <v>DXB6105</v>
          </cell>
          <cell r="B4256" t="str">
            <v>DXB6105</v>
          </cell>
          <cell r="C4256" t="str">
            <v>EXPO Site</v>
          </cell>
          <cell r="D4256"/>
          <cell r="E4256"/>
          <cell r="F4256" t="str">
            <v>Mobile Backhauling</v>
          </cell>
          <cell r="G4256"/>
          <cell r="H4256" t="str">
            <v>OSP Ready</v>
          </cell>
        </row>
        <row r="4257">
          <cell r="A4257" t="str">
            <v>DXB6103</v>
          </cell>
          <cell r="B4257" t="str">
            <v>DXB6103</v>
          </cell>
          <cell r="C4257" t="str">
            <v>EXPO Site</v>
          </cell>
          <cell r="D4257"/>
          <cell r="E4257"/>
          <cell r="F4257" t="str">
            <v>Mobile Backhauling</v>
          </cell>
          <cell r="G4257"/>
          <cell r="H4257" t="str">
            <v>OSP Ready</v>
          </cell>
        </row>
        <row r="4258">
          <cell r="A4258" t="str">
            <v>DXB6102</v>
          </cell>
          <cell r="B4258" t="str">
            <v>DXB6102</v>
          </cell>
          <cell r="C4258" t="str">
            <v>EXPO Site</v>
          </cell>
          <cell r="D4258"/>
          <cell r="E4258"/>
          <cell r="F4258" t="str">
            <v>Mobile Backhauling</v>
          </cell>
          <cell r="G4258"/>
          <cell r="H4258" t="str">
            <v>OSP Ready</v>
          </cell>
        </row>
        <row r="4259">
          <cell r="A4259" t="str">
            <v>DXB6101</v>
          </cell>
          <cell r="B4259" t="str">
            <v>DXB6101</v>
          </cell>
          <cell r="C4259" t="str">
            <v>EXPO</v>
          </cell>
          <cell r="D4259" t="str">
            <v>24.95979881286621</v>
          </cell>
          <cell r="E4259" t="str">
            <v>55.15372848510742</v>
          </cell>
          <cell r="F4259" t="str">
            <v>Mobile Backhauling</v>
          </cell>
          <cell r="G4259"/>
          <cell r="H4259" t="str">
            <v>OSP Ready</v>
          </cell>
        </row>
        <row r="4260">
          <cell r="A4260" t="str">
            <v>DXB6097</v>
          </cell>
          <cell r="B4260" t="str">
            <v>DXB6097</v>
          </cell>
          <cell r="C4260" t="str">
            <v xml:space="preserve">DI_DO_G_6097_NShamaJennaAptBF </v>
          </cell>
          <cell r="D4260" t="str">
            <v>55.293233</v>
          </cell>
          <cell r="E4260" t="str">
            <v>25.004432</v>
          </cell>
          <cell r="F4260" t="str">
            <v>Mobile Backhauling</v>
          </cell>
          <cell r="G4260"/>
          <cell r="H4260" t="str">
            <v>OSP Ready</v>
          </cell>
        </row>
        <row r="4261">
          <cell r="A4261" t="str">
            <v>DXB6079</v>
          </cell>
          <cell r="B4261" t="str">
            <v>DXB6079</v>
          </cell>
          <cell r="C4261" t="str">
            <v>EXPO 2020</v>
          </cell>
          <cell r="D4261" t="str">
            <v>55.147407</v>
          </cell>
          <cell r="E4261" t="str">
            <v xml:space="preserve">24.957314 </v>
          </cell>
          <cell r="F4261" t="str">
            <v>Mobile Backhauling</v>
          </cell>
          <cell r="G4261"/>
          <cell r="H4261" t="str">
            <v>OSP Ready</v>
          </cell>
        </row>
        <row r="4262">
          <cell r="A4262" t="str">
            <v>DXB6078</v>
          </cell>
          <cell r="B4262" t="str">
            <v>DXB6078</v>
          </cell>
          <cell r="C4262" t="str">
            <v>EXPO 2020</v>
          </cell>
          <cell r="D4262" t="str">
            <v>55.147427</v>
          </cell>
          <cell r="E4262" t="str">
            <v>24.957672</v>
          </cell>
          <cell r="F4262" t="str">
            <v>Mobile Backhauling</v>
          </cell>
          <cell r="G4262"/>
          <cell r="H4262" t="str">
            <v>OSP Ready</v>
          </cell>
        </row>
        <row r="4263">
          <cell r="A4263" t="str">
            <v>DXB6077</v>
          </cell>
          <cell r="B4263" t="str">
            <v>DXB6077</v>
          </cell>
          <cell r="C4263" t="str">
            <v>EXPO 2020</v>
          </cell>
          <cell r="D4263" t="str">
            <v>55.146909</v>
          </cell>
          <cell r="E4263" t="str">
            <v>24.957688</v>
          </cell>
          <cell r="F4263" t="str">
            <v>Mobile Backhauling</v>
          </cell>
          <cell r="G4263"/>
          <cell r="H4263" t="str">
            <v>OSP Ready</v>
          </cell>
        </row>
        <row r="4264">
          <cell r="A4264" t="str">
            <v>DXB6076</v>
          </cell>
          <cell r="B4264" t="str">
            <v>DXB6076</v>
          </cell>
          <cell r="C4264" t="str">
            <v>EXPO 2020</v>
          </cell>
          <cell r="D4264" t="str">
            <v>55.146736</v>
          </cell>
          <cell r="E4264" t="str">
            <v>24.957191</v>
          </cell>
          <cell r="F4264" t="str">
            <v>Mobile Backhauling</v>
          </cell>
          <cell r="G4264"/>
          <cell r="H4264" t="str">
            <v>OSP Ready</v>
          </cell>
        </row>
        <row r="4265">
          <cell r="A4265" t="str">
            <v>DXB6074</v>
          </cell>
          <cell r="B4265" t="str">
            <v>DXB6074</v>
          </cell>
          <cell r="C4265" t="str">
            <v>EXPO 2020</v>
          </cell>
          <cell r="D4265" t="str">
            <v>55.147761</v>
          </cell>
          <cell r="E4265" t="str">
            <v>24.957528</v>
          </cell>
          <cell r="F4265" t="str">
            <v>Mobile Backhauling</v>
          </cell>
          <cell r="G4265"/>
          <cell r="H4265" t="str">
            <v>OSP Ready</v>
          </cell>
        </row>
        <row r="4266">
          <cell r="A4266" t="str">
            <v>DXB6072</v>
          </cell>
          <cell r="B4266" t="str">
            <v>DXB6072</v>
          </cell>
          <cell r="C4266" t="str">
            <v xml:space="preserve">Mobility Pavillion </v>
          </cell>
          <cell r="D4266" t="str">
            <v>55.147023</v>
          </cell>
          <cell r="E4266" t="str">
            <v>24.958077</v>
          </cell>
          <cell r="F4266" t="str">
            <v>Mobile Backhauling</v>
          </cell>
          <cell r="G4266"/>
          <cell r="H4266" t="str">
            <v>OSP Ready</v>
          </cell>
        </row>
        <row r="4267">
          <cell r="A4267" t="str">
            <v>DXB6069</v>
          </cell>
          <cell r="B4267" t="str">
            <v>DXB6069</v>
          </cell>
          <cell r="C4267" t="str">
            <v>EXPO 2020</v>
          </cell>
          <cell r="D4267" t="str">
            <v>55.149599</v>
          </cell>
          <cell r="E4267" t="str">
            <v>24.95932</v>
          </cell>
          <cell r="F4267" t="str">
            <v>Mobile Backhauling</v>
          </cell>
          <cell r="G4267"/>
          <cell r="H4267" t="str">
            <v>OSP Ready</v>
          </cell>
        </row>
        <row r="4268">
          <cell r="A4268" t="str">
            <v>DXB6063</v>
          </cell>
          <cell r="B4268" t="str">
            <v>DXB6063</v>
          </cell>
          <cell r="C4268" t="str">
            <v>Expo 2020</v>
          </cell>
          <cell r="D4268" t="str">
            <v>55.148839</v>
          </cell>
          <cell r="E4268" t="str">
            <v>24.959344</v>
          </cell>
          <cell r="F4268" t="str">
            <v>Mobile Backhauling</v>
          </cell>
          <cell r="G4268"/>
          <cell r="H4268" t="str">
            <v>OSP Ready</v>
          </cell>
        </row>
        <row r="4269">
          <cell r="A4269" t="str">
            <v>DXB6062</v>
          </cell>
          <cell r="B4269" t="str">
            <v>DXB6062</v>
          </cell>
          <cell r="C4269" t="str">
            <v>EXPO 2020</v>
          </cell>
          <cell r="D4269" t="str">
            <v>55.149139</v>
          </cell>
          <cell r="E4269" t="str">
            <v>24.959828</v>
          </cell>
          <cell r="F4269" t="str">
            <v>Mobile Backhauling</v>
          </cell>
          <cell r="G4269"/>
          <cell r="H4269" t="str">
            <v>OSP Ready</v>
          </cell>
        </row>
        <row r="4270">
          <cell r="A4270" t="str">
            <v>DXB6061</v>
          </cell>
          <cell r="B4270" t="str">
            <v>DXB6061</v>
          </cell>
          <cell r="C4270" t="str">
            <v>Expo 2020</v>
          </cell>
          <cell r="D4270" t="str">
            <v>55.149686</v>
          </cell>
          <cell r="E4270" t="str">
            <v xml:space="preserve">24.959979 </v>
          </cell>
          <cell r="F4270" t="str">
            <v>Mobile Backhauling</v>
          </cell>
          <cell r="G4270"/>
          <cell r="H4270" t="str">
            <v>OSP Ready</v>
          </cell>
        </row>
        <row r="4271">
          <cell r="A4271" t="str">
            <v>DXB6060</v>
          </cell>
          <cell r="B4271" t="str">
            <v>DXB6060</v>
          </cell>
          <cell r="C4271" t="str">
            <v>Expo 2020</v>
          </cell>
          <cell r="D4271" t="str">
            <v>55.148323</v>
          </cell>
          <cell r="E4271" t="str">
            <v>24.957903</v>
          </cell>
          <cell r="F4271" t="str">
            <v>Mobile Backhauling</v>
          </cell>
          <cell r="G4271"/>
          <cell r="H4271" t="str">
            <v>OSP Ready</v>
          </cell>
        </row>
        <row r="4272">
          <cell r="A4272" t="str">
            <v>DXB6058</v>
          </cell>
          <cell r="B4272" t="str">
            <v>DXB6058</v>
          </cell>
          <cell r="C4272" t="str">
            <v>EXPO 2020</v>
          </cell>
          <cell r="D4272" t="str">
            <v>55.147159</v>
          </cell>
          <cell r="E4272" t="str">
            <v>24.958448</v>
          </cell>
          <cell r="F4272" t="str">
            <v>Mobile Backhauling</v>
          </cell>
          <cell r="G4272"/>
          <cell r="H4272" t="str">
            <v>OSP Ready</v>
          </cell>
        </row>
        <row r="4273">
          <cell r="A4273" t="str">
            <v>DXB6053</v>
          </cell>
          <cell r="B4273" t="str">
            <v>DXB6053</v>
          </cell>
          <cell r="C4273" t="str">
            <v>Expo 2020</v>
          </cell>
          <cell r="D4273" t="str">
            <v>55.147818</v>
          </cell>
          <cell r="E4273" t="str">
            <v>24.958654</v>
          </cell>
          <cell r="F4273" t="str">
            <v>Mobile Backhauling</v>
          </cell>
          <cell r="G4273"/>
          <cell r="H4273" t="str">
            <v>OSP Ready</v>
          </cell>
        </row>
        <row r="4274">
          <cell r="A4274" t="str">
            <v>DXB6047</v>
          </cell>
          <cell r="B4274" t="str">
            <v>DXB6047</v>
          </cell>
          <cell r="C4274" t="str">
            <v>Expo 2020</v>
          </cell>
          <cell r="D4274" t="str">
            <v>55.148824</v>
          </cell>
          <cell r="E4274" t="str">
            <v>24.95829</v>
          </cell>
          <cell r="F4274" t="str">
            <v>Mobile Backhauling</v>
          </cell>
          <cell r="G4274"/>
          <cell r="H4274" t="str">
            <v>OSP Ready</v>
          </cell>
        </row>
        <row r="4275">
          <cell r="A4275" t="str">
            <v>DXB6044</v>
          </cell>
          <cell r="B4275" t="str">
            <v>DXB6044</v>
          </cell>
          <cell r="C4275" t="str">
            <v>Expo 2020</v>
          </cell>
          <cell r="D4275" t="str">
            <v>55.148385</v>
          </cell>
          <cell r="E4275" t="str">
            <v>24.958667</v>
          </cell>
          <cell r="F4275" t="str">
            <v>Mobile Backhauling</v>
          </cell>
          <cell r="G4275"/>
          <cell r="H4275" t="str">
            <v>OSP Ready</v>
          </cell>
        </row>
        <row r="4276">
          <cell r="A4276" t="str">
            <v>DXB6039</v>
          </cell>
          <cell r="B4276" t="str">
            <v>DXB6039</v>
          </cell>
          <cell r="C4276" t="str">
            <v>Expo 2020</v>
          </cell>
          <cell r="D4276" t="str">
            <v>24.959157 55.148344</v>
          </cell>
          <cell r="E4276" t="str">
            <v xml:space="preserve">24.959157 </v>
          </cell>
          <cell r="F4276" t="str">
            <v>Mobile Backhauling</v>
          </cell>
          <cell r="G4276"/>
          <cell r="H4276" t="str">
            <v>OSP Ready</v>
          </cell>
        </row>
        <row r="4277">
          <cell r="A4277" t="str">
            <v>DXB6015</v>
          </cell>
          <cell r="B4277" t="str">
            <v>DXB6015</v>
          </cell>
          <cell r="C4277" t="str">
            <v>EXPO 2020</v>
          </cell>
          <cell r="D4277" t="str">
            <v>55.149059</v>
          </cell>
          <cell r="E4277" t="str">
            <v xml:space="preserve">24.958969 </v>
          </cell>
          <cell r="F4277" t="str">
            <v>Mobile Backhauling</v>
          </cell>
          <cell r="G4277"/>
          <cell r="H4277" t="str">
            <v>OSP Ready</v>
          </cell>
        </row>
        <row r="4278">
          <cell r="A4278" t="str">
            <v>DXB6014</v>
          </cell>
          <cell r="B4278" t="str">
            <v>DXB6014</v>
          </cell>
          <cell r="C4278" t="str">
            <v>Expo 2020</v>
          </cell>
          <cell r="D4278" t="str">
            <v>55.147447</v>
          </cell>
          <cell r="E4278" t="str">
            <v>24.95919</v>
          </cell>
          <cell r="F4278" t="str">
            <v>Mobile Backhauling</v>
          </cell>
          <cell r="G4278"/>
          <cell r="H4278" t="str">
            <v>OSP Ready</v>
          </cell>
        </row>
        <row r="4279">
          <cell r="A4279" t="str">
            <v>DXB6011</v>
          </cell>
          <cell r="B4279" t="str">
            <v>DXB6011</v>
          </cell>
          <cell r="C4279" t="str">
            <v>Expo-2020</v>
          </cell>
          <cell r="D4279" t="str">
            <v>55.14881</v>
          </cell>
          <cell r="E4279" t="str">
            <v>24.957417</v>
          </cell>
          <cell r="F4279" t="str">
            <v>Mobile Backhauling</v>
          </cell>
          <cell r="G4279"/>
          <cell r="H4279" t="str">
            <v>OSP Ready</v>
          </cell>
        </row>
        <row r="4280">
          <cell r="A4280" t="str">
            <v>DXB6008</v>
          </cell>
          <cell r="B4280" t="str">
            <v>DXB6008</v>
          </cell>
          <cell r="C4280" t="str">
            <v>Expo 2020</v>
          </cell>
          <cell r="D4280" t="str">
            <v>55.146353</v>
          </cell>
          <cell r="E4280" t="str">
            <v xml:space="preserve">24.957573 </v>
          </cell>
          <cell r="F4280" t="str">
            <v>Mobile Backhauling</v>
          </cell>
          <cell r="G4280"/>
          <cell r="H4280" t="str">
            <v>OSP Ready</v>
          </cell>
        </row>
        <row r="4281">
          <cell r="A4281" t="str">
            <v>DXB6002</v>
          </cell>
          <cell r="B4281" t="str">
            <v>DXB6002</v>
          </cell>
          <cell r="C4281" t="str">
            <v>EXPO 2020</v>
          </cell>
          <cell r="D4281" t="str">
            <v>55.146572</v>
          </cell>
          <cell r="E4281" t="str">
            <v>24.956722</v>
          </cell>
          <cell r="F4281" t="str">
            <v>Mobile Backhauling</v>
          </cell>
          <cell r="G4281"/>
          <cell r="H4281" t="str">
            <v>OSP Ready</v>
          </cell>
        </row>
        <row r="4282">
          <cell r="A4282" t="str">
            <v>DXB6001</v>
          </cell>
          <cell r="B4282" t="str">
            <v>DXB6001</v>
          </cell>
          <cell r="C4282" t="str">
            <v>Mobility District</v>
          </cell>
          <cell r="D4282" t="str">
            <v>55.146315</v>
          </cell>
          <cell r="E4282" t="str">
            <v>24.956848</v>
          </cell>
          <cell r="F4282" t="str">
            <v>Mobile Backhauling</v>
          </cell>
          <cell r="G4282"/>
          <cell r="H4282" t="str">
            <v>OSP Ready</v>
          </cell>
        </row>
        <row r="4283">
          <cell r="A4283" t="str">
            <v>IBS-SS-20-0107</v>
          </cell>
          <cell r="B4283" t="str">
            <v>DXB5971</v>
          </cell>
          <cell r="C4283" t="str">
            <v xml:space="preserve">TRA Dubai Office Extension_AL MAMZAR </v>
          </cell>
          <cell r="D4283" t="str">
            <v>55.350464</v>
          </cell>
          <cell r="E4283" t="str">
            <v>25.28671</v>
          </cell>
          <cell r="F4283" t="str">
            <v>Mobile Backhauling</v>
          </cell>
          <cell r="G4283"/>
          <cell r="H4283" t="str">
            <v>OSP Ready</v>
          </cell>
        </row>
        <row r="4284">
          <cell r="A4284" t="str">
            <v>IBS-FTK-18-1096</v>
          </cell>
          <cell r="B4284" t="str">
            <v>DXB5961I</v>
          </cell>
          <cell r="C4284" t="str">
            <v xml:space="preserve">MCC  GF_Debenhams </v>
          </cell>
          <cell r="D4284" t="str">
            <v>55.407668</v>
          </cell>
          <cell r="E4284" t="str">
            <v>25.216419</v>
          </cell>
          <cell r="F4284" t="str">
            <v>Mobile Backhauling</v>
          </cell>
          <cell r="G4284"/>
          <cell r="H4284" t="str">
            <v>OSP Ready</v>
          </cell>
        </row>
        <row r="4285">
          <cell r="A4285" t="str">
            <v>DXB5943</v>
          </cell>
          <cell r="B4285" t="str">
            <v>DXB5943</v>
          </cell>
          <cell r="C4285" t="str">
            <v>Copthorne Hotel Dubai</v>
          </cell>
          <cell r="D4285" t="str">
            <v>25.254647</v>
          </cell>
          <cell r="E4285" t="str">
            <v>55.327874</v>
          </cell>
          <cell r="F4285" t="str">
            <v>Mobile Backhauling</v>
          </cell>
          <cell r="G4285"/>
          <cell r="H4285" t="str">
            <v>NOC &amp; Permitting</v>
          </cell>
        </row>
        <row r="4286">
          <cell r="A4286" t="str">
            <v>DXB0895</v>
          </cell>
          <cell r="B4286" t="str">
            <v>DXB5895</v>
          </cell>
          <cell r="C4286" t="str">
            <v xml:space="preserve"> Mohamed Sultan Belshalat 3 </v>
          </cell>
          <cell r="D4286" t="str">
            <v xml:space="preserve"> 55.30157</v>
          </cell>
          <cell r="E4286" t="str">
            <v xml:space="preserve"> 25.24632</v>
          </cell>
          <cell r="F4286" t="str">
            <v>Mobile Backhauling</v>
          </cell>
          <cell r="G4286"/>
          <cell r="H4286" t="str">
            <v>OSP Ready</v>
          </cell>
        </row>
        <row r="4287">
          <cell r="A4287" t="str">
            <v>DXB0806</v>
          </cell>
          <cell r="B4287" t="str">
            <v>DXB5806</v>
          </cell>
          <cell r="C4287" t="str">
            <v>Al Ghazal Mall - Al Bada</v>
          </cell>
          <cell r="D4287" t="str">
            <v xml:space="preserve"> 25.237733  </v>
          </cell>
          <cell r="E4287" t="str">
            <v>55.272845</v>
          </cell>
          <cell r="F4287" t="str">
            <v>Mobile Backhauling</v>
          </cell>
          <cell r="G4287"/>
          <cell r="H4287" t="str">
            <v>OSP Ready</v>
          </cell>
        </row>
        <row r="4288">
          <cell r="A4288" t="str">
            <v>DXB0791</v>
          </cell>
          <cell r="B4288" t="str">
            <v>DXB5791</v>
          </cell>
          <cell r="C4288" t="str">
            <v>DFC InterContinental Residence Suites Dubai, hotel apartment</v>
          </cell>
          <cell r="D4288" t="str">
            <v>55.3472</v>
          </cell>
          <cell r="E4288" t="str">
            <v xml:space="preserve">25.2320 </v>
          </cell>
          <cell r="F4288" t="str">
            <v>Mobile Backhauling</v>
          </cell>
          <cell r="G4288"/>
          <cell r="H4288" t="str">
            <v>OSP Ready</v>
          </cell>
        </row>
        <row r="4289">
          <cell r="A4289" t="str">
            <v>IBS-VIP-18-1253</v>
          </cell>
          <cell r="B4289" t="str">
            <v>DXB5787</v>
          </cell>
          <cell r="C4289" t="str">
            <v>Dragon Mart Old Building U900+L800 Upgrade</v>
          </cell>
          <cell r="D4289" t="str">
            <v>25.173629</v>
          </cell>
          <cell r="E4289" t="str">
            <v>55.417784</v>
          </cell>
          <cell r="F4289" t="str">
            <v>Mobile Backhauling</v>
          </cell>
          <cell r="G4289"/>
          <cell r="H4289" t="str">
            <v>OSP Ready</v>
          </cell>
        </row>
        <row r="4290">
          <cell r="A4290" t="str">
            <v>IBS-SS-22-4304</v>
          </cell>
          <cell r="B4290" t="str">
            <v>DXB5760</v>
          </cell>
          <cell r="C4290" t="str">
            <v xml:space="preserve"> AL MERAIKHI Tower RIGGAT AL BUTEEN  +  FES 25146</v>
          </cell>
          <cell r="D4290" t="str">
            <v xml:space="preserve">55.319253 </v>
          </cell>
          <cell r="E4290" t="str">
            <v xml:space="preserve">25.261057 </v>
          </cell>
          <cell r="F4290" t="str">
            <v>Mobile Backhauling</v>
          </cell>
          <cell r="G4290"/>
          <cell r="H4290" t="str">
            <v>OSP Ready</v>
          </cell>
        </row>
        <row r="4291">
          <cell r="A4291" t="str">
            <v>DXB5754</v>
          </cell>
          <cell r="B4291" t="str">
            <v>DXB5754</v>
          </cell>
          <cell r="C4291" t="str">
            <v>Y1 - Jumeirah Business Center 3 (GPON Migration)</v>
          </cell>
          <cell r="D4291" t="str">
            <v xml:space="preserve">25° 4'41.02"N  </v>
          </cell>
          <cell r="E4291" t="str">
            <v>55° 9'11.61"E</v>
          </cell>
          <cell r="F4291" t="str">
            <v>Mobile Backhauling</v>
          </cell>
          <cell r="G4291"/>
          <cell r="H4291" t="str">
            <v>RFSed previously</v>
          </cell>
        </row>
        <row r="4292">
          <cell r="A4292" t="str">
            <v>DXB5754</v>
          </cell>
          <cell r="B4292" t="str">
            <v>DXB5754</v>
          </cell>
          <cell r="C4292" t="str">
            <v xml:space="preserve"> Cluster Y3 JBC 3</v>
          </cell>
          <cell r="D4292" t="str">
            <v>25.078228</v>
          </cell>
          <cell r="E4292" t="str">
            <v>55.154029</v>
          </cell>
          <cell r="F4292"/>
          <cell r="G4292"/>
          <cell r="H4292"/>
        </row>
        <row r="4293">
          <cell r="A4293" t="str">
            <v>DXB5747</v>
          </cell>
          <cell r="B4293" t="str">
            <v>DXB5747</v>
          </cell>
          <cell r="C4293" t="str">
            <v>FAIRMONT PALM HOTEL &amp; RESORT- H6 (GPON migration)</v>
          </cell>
          <cell r="D4293" t="str">
            <v>25.109631</v>
          </cell>
          <cell r="E4293" t="str">
            <v>55.140999</v>
          </cell>
          <cell r="F4293" t="str">
            <v>Mobile Backhauling</v>
          </cell>
          <cell r="G4293"/>
          <cell r="H4293" t="str">
            <v>RFSed previously</v>
          </cell>
        </row>
        <row r="4294">
          <cell r="A4294" t="str">
            <v>IBS-FTK-21-2060</v>
          </cell>
          <cell r="B4294" t="str">
            <v>DXB5687J</v>
          </cell>
          <cell r="C4294" t="str">
            <v xml:space="preserve">ATOM Al Barakah Dates Factory DIP </v>
          </cell>
          <cell r="D4294" t="str">
            <v>55.051203</v>
          </cell>
          <cell r="E4294" t="str">
            <v xml:space="preserve">24.854703 </v>
          </cell>
          <cell r="F4294" t="str">
            <v>Mobile Backhauling</v>
          </cell>
          <cell r="G4294"/>
          <cell r="H4294" t="str">
            <v>OSP Ready</v>
          </cell>
        </row>
        <row r="4295">
          <cell r="A4295" t="str">
            <v>IBS-SS-21-3033</v>
          </cell>
          <cell r="B4295" t="str">
            <v>DXB5687I</v>
          </cell>
          <cell r="C4295" t="str">
            <v xml:space="preserve">ATOM Expo Austria Pavilion </v>
          </cell>
          <cell r="D4295" t="str">
            <v xml:space="preserve">55.153525 </v>
          </cell>
          <cell r="E4295" t="str">
            <v xml:space="preserve">24.964668 </v>
          </cell>
          <cell r="F4295" t="str">
            <v>Mobile Backhauling</v>
          </cell>
          <cell r="G4295"/>
          <cell r="H4295" t="str">
            <v>OSP Ready</v>
          </cell>
        </row>
        <row r="4296">
          <cell r="A4296" t="str">
            <v>IBS-SS-21-3023</v>
          </cell>
          <cell r="B4296" t="str">
            <v>DXB5636I</v>
          </cell>
          <cell r="C4296" t="str">
            <v>ATOM Expo Algeria Pavilion</v>
          </cell>
          <cell r="D4296" t="str">
            <v>55.146596</v>
          </cell>
          <cell r="E4296" t="str">
            <v>24.959067</v>
          </cell>
          <cell r="F4296" t="str">
            <v>Mobile Backhauling</v>
          </cell>
          <cell r="G4296"/>
          <cell r="H4296" t="str">
            <v>OSP Ready</v>
          </cell>
        </row>
        <row r="4297">
          <cell r="A4297" t="str">
            <v>IBS-SS-21-3020</v>
          </cell>
          <cell r="B4297" t="str">
            <v>DXB5636F</v>
          </cell>
          <cell r="C4297" t="str">
            <v xml:space="preserve"> ATOM Expo Operations Pavilion C102   </v>
          </cell>
          <cell r="D4297" t="str">
            <v xml:space="preserve">55.154888 </v>
          </cell>
          <cell r="E4297" t="str">
            <v>24.960748</v>
          </cell>
          <cell r="F4297" t="str">
            <v>Mobile Backhauling</v>
          </cell>
          <cell r="G4297"/>
          <cell r="H4297" t="str">
            <v>OSP Ready</v>
          </cell>
        </row>
        <row r="4298">
          <cell r="A4298" t="str">
            <v>IBS-SS-21-3016</v>
          </cell>
          <cell r="B4298" t="str">
            <v>DXB5636B</v>
          </cell>
          <cell r="C4298" t="str">
            <v xml:space="preserve">ATOM Expo Operations Pavilion C49  </v>
          </cell>
          <cell r="D4298" t="str">
            <v>55.150349</v>
          </cell>
          <cell r="E4298" t="str">
            <v xml:space="preserve">24.964575 </v>
          </cell>
          <cell r="F4298" t="str">
            <v>Mobile Backhauling</v>
          </cell>
          <cell r="G4298"/>
          <cell r="H4298" t="str">
            <v>OSP Ready</v>
          </cell>
        </row>
        <row r="4299">
          <cell r="A4299" t="str">
            <v>IBS-SS-21-3015</v>
          </cell>
          <cell r="B4299" t="str">
            <v xml:space="preserve">DXB5636A </v>
          </cell>
          <cell r="C4299" t="str">
            <v>ATOM Expo Live Pavilion</v>
          </cell>
          <cell r="D4299" t="str">
            <v>55.150933</v>
          </cell>
          <cell r="E4299" t="str">
            <v>24.963155</v>
          </cell>
          <cell r="F4299" t="str">
            <v>Mobile Backhauling</v>
          </cell>
          <cell r="G4299"/>
          <cell r="H4299" t="str">
            <v>OSP Ready</v>
          </cell>
        </row>
        <row r="4300">
          <cell r="A4300" t="str">
            <v>IBS-SS-21-3014</v>
          </cell>
          <cell r="B4300" t="str">
            <v>DXB5633J</v>
          </cell>
          <cell r="C4300" t="str">
            <v>Expo - Firadous Studio</v>
          </cell>
          <cell r="D4300" t="str">
            <v xml:space="preserve"> 55.155898°</v>
          </cell>
          <cell r="E4300" t="str">
            <v xml:space="preserve"> 24.962976° </v>
          </cell>
          <cell r="F4300" t="str">
            <v>Mobile Backhauling</v>
          </cell>
          <cell r="G4300"/>
          <cell r="H4300" t="str">
            <v>OSP Ready</v>
          </cell>
        </row>
        <row r="4301">
          <cell r="A4301" t="str">
            <v>IBS-SS-21-3013</v>
          </cell>
          <cell r="B4301" t="str">
            <v>DXB5633I</v>
          </cell>
          <cell r="C4301" t="str">
            <v xml:space="preserve"> ATOM Expo Iraq Pavilion</v>
          </cell>
          <cell r="D4301" t="str">
            <v>55.151838</v>
          </cell>
          <cell r="E4301" t="str">
            <v xml:space="preserve">24.966181 </v>
          </cell>
          <cell r="F4301" t="str">
            <v>Mobile Backhauling</v>
          </cell>
          <cell r="G4301"/>
          <cell r="H4301" t="str">
            <v>OSP Ready</v>
          </cell>
        </row>
        <row r="4302">
          <cell r="A4302" t="str">
            <v>IBS-FTK-20-1291</v>
          </cell>
          <cell r="B4302" t="str">
            <v>DXB5630D</v>
          </cell>
          <cell r="C4302" t="str">
            <v xml:space="preserve">ATOM WASL EXPERIENCE CENTER </v>
          </cell>
          <cell r="D4302" t="str">
            <v>55.22846</v>
          </cell>
          <cell r="E4302" t="str">
            <v>25.158130</v>
          </cell>
          <cell r="F4302" t="str">
            <v>Mobile Backhauling</v>
          </cell>
          <cell r="G4302"/>
          <cell r="H4302" t="str">
            <v>OSP Ready</v>
          </cell>
        </row>
        <row r="4303">
          <cell r="A4303" t="str">
            <v>DXB0627</v>
          </cell>
          <cell r="B4303" t="str">
            <v>DXB5627</v>
          </cell>
          <cell r="C4303" t="str">
            <v xml:space="preserve"> PIS Karama Fiber </v>
          </cell>
          <cell r="D4303" t="str">
            <v>55.29511</v>
          </cell>
          <cell r="E4303" t="str">
            <v xml:space="preserve">25.25098 </v>
          </cell>
          <cell r="F4303" t="str">
            <v>Mobile Backhauling</v>
          </cell>
          <cell r="G4303"/>
          <cell r="H4303" t="str">
            <v>CW Completed</v>
          </cell>
        </row>
        <row r="4304">
          <cell r="A4304" t="str">
            <v>DXB5625</v>
          </cell>
          <cell r="B4304" t="str">
            <v>DXB5625</v>
          </cell>
          <cell r="C4304" t="str">
            <v>Ubora Towers - Business Bay (GPON Migration)</v>
          </cell>
          <cell r="D4304" t="str">
            <v>25.180425</v>
          </cell>
          <cell r="E4304" t="str">
            <v>55.270922</v>
          </cell>
          <cell r="F4304" t="str">
            <v>Mobile Backhauling</v>
          </cell>
          <cell r="G4304"/>
          <cell r="H4304" t="str">
            <v>RFSed previously</v>
          </cell>
        </row>
        <row r="4305">
          <cell r="A4305" t="str">
            <v>IBS-VIP-19-484</v>
          </cell>
          <cell r="B4305" t="str">
            <v>DXB5500C</v>
          </cell>
          <cell r="C4305" t="str">
            <v>Dubai Marina Mall</v>
          </cell>
          <cell r="D4305" t="str">
            <v>25.076224</v>
          </cell>
          <cell r="E4305" t="str">
            <v>55.140403</v>
          </cell>
          <cell r="F4305" t="str">
            <v>Mobile Backhauling</v>
          </cell>
          <cell r="G4305"/>
          <cell r="H4305" t="str">
            <v>OSP Ready</v>
          </cell>
        </row>
        <row r="4306">
          <cell r="A4306" t="str">
            <v>IBS-VIP-19-483</v>
          </cell>
          <cell r="B4306" t="str">
            <v>DXB5500B</v>
          </cell>
          <cell r="C4306" t="str">
            <v>Dubai Marina Mall</v>
          </cell>
          <cell r="D4306" t="str">
            <v>25.076224</v>
          </cell>
          <cell r="E4306" t="str">
            <v>55.140403</v>
          </cell>
          <cell r="F4306" t="str">
            <v>Mobile Backhauling</v>
          </cell>
          <cell r="G4306"/>
          <cell r="H4306" t="str">
            <v>OSP Ready</v>
          </cell>
        </row>
        <row r="4307">
          <cell r="A4307" t="str">
            <v>IBS-VIP-19-482</v>
          </cell>
          <cell r="B4307" t="str">
            <v>DXB5500A</v>
          </cell>
          <cell r="C4307" t="str">
            <v>Dubai Marina Mall</v>
          </cell>
          <cell r="D4307" t="str">
            <v>25.076224</v>
          </cell>
          <cell r="E4307" t="str">
            <v>55.140403</v>
          </cell>
          <cell r="F4307" t="str">
            <v>Mobile Backhauling</v>
          </cell>
          <cell r="G4307"/>
          <cell r="H4307" t="str">
            <v>OSP Ready</v>
          </cell>
        </row>
        <row r="4308">
          <cell r="A4308" t="str">
            <v>IBS-COL-19-762</v>
          </cell>
          <cell r="B4308" t="str">
            <v>DXB5495</v>
          </cell>
          <cell r="C4308" t="str">
            <v xml:space="preserve"> GOLDEN MILES 1 (BLDG 1, 2, 3) </v>
          </cell>
          <cell r="D4308" t="str">
            <v>55.148199</v>
          </cell>
          <cell r="E4308" t="str">
            <v xml:space="preserve">25.106027 </v>
          </cell>
          <cell r="F4308" t="str">
            <v>Mobile Backhauling</v>
          </cell>
          <cell r="G4308"/>
          <cell r="H4308" t="str">
            <v>OSP Ready</v>
          </cell>
        </row>
        <row r="4309">
          <cell r="A4309" t="str">
            <v>DXB0486</v>
          </cell>
          <cell r="B4309" t="str">
            <v>DXB5486</v>
          </cell>
          <cell r="C4309" t="str">
            <v>Dubai Silicon Oasis.</v>
          </cell>
          <cell r="D4309" t="str">
            <v xml:space="preserve"> 55.390736°</v>
          </cell>
          <cell r="E4309" t="str">
            <v xml:space="preserve"> 25.118037° </v>
          </cell>
          <cell r="F4309" t="str">
            <v>Mobile Backhauling</v>
          </cell>
          <cell r="G4309"/>
          <cell r="H4309" t="str">
            <v>OSP Ready</v>
          </cell>
        </row>
        <row r="4310">
          <cell r="A4310" t="str">
            <v>DXB0388</v>
          </cell>
          <cell r="B4310" t="str">
            <v>DXB5388</v>
          </cell>
          <cell r="C4310" t="str">
            <v>Lulu Barsha</v>
          </cell>
          <cell r="D4310" t="str">
            <v>55.207860</v>
          </cell>
          <cell r="E4310" t="str">
            <v xml:space="preserve"> 25.117080</v>
          </cell>
          <cell r="F4310" t="str">
            <v>Mobile Backhauling</v>
          </cell>
          <cell r="G4310"/>
          <cell r="H4310" t="str">
            <v>OSP Ready</v>
          </cell>
        </row>
        <row r="4311">
          <cell r="A4311" t="str">
            <v>DXB5366</v>
          </cell>
          <cell r="B4311" t="str">
            <v>DXB5366</v>
          </cell>
          <cell r="C4311" t="str">
            <v>DUBAI ARCH TOWER JLT</v>
          </cell>
          <cell r="D4311" t="str">
            <v>25.071616</v>
          </cell>
          <cell r="E4311" t="str">
            <v>55.143740</v>
          </cell>
          <cell r="F4311"/>
          <cell r="G4311"/>
          <cell r="H4311"/>
        </row>
        <row r="4312">
          <cell r="A4312" t="str">
            <v>DXB5361</v>
          </cell>
          <cell r="B4312" t="str">
            <v>DXB5361</v>
          </cell>
          <cell r="C4312" t="str">
            <v>Icon II Tower JLT</v>
          </cell>
          <cell r="D4312" t="str">
            <v>25.06514</v>
          </cell>
          <cell r="E4312" t="str">
            <v>55.14039</v>
          </cell>
          <cell r="F4312"/>
          <cell r="G4312"/>
          <cell r="H4312"/>
        </row>
        <row r="4313">
          <cell r="A4313" t="str">
            <v>DXB0358</v>
          </cell>
          <cell r="B4313" t="str">
            <v>DXB5358</v>
          </cell>
          <cell r="C4313" t="str">
            <v>DIP</v>
          </cell>
          <cell r="D4313" t="str">
            <v>55.154371°</v>
          </cell>
          <cell r="E4313" t="str">
            <v>25.004482°</v>
          </cell>
          <cell r="F4313" t="str">
            <v>Mobile Backhauling</v>
          </cell>
          <cell r="G4313"/>
          <cell r="H4313" t="str">
            <v>OSP Ready</v>
          </cell>
        </row>
        <row r="4314">
          <cell r="A4314" t="str">
            <v>DXB5344</v>
          </cell>
          <cell r="B4314" t="str">
            <v>DXB5344</v>
          </cell>
          <cell r="C4314" t="str">
            <v>JLT-O1-REEF TOWER</v>
          </cell>
          <cell r="D4314" t="str">
            <v>25.07394911</v>
          </cell>
          <cell r="E4314" t="str">
            <v>55.14321793</v>
          </cell>
          <cell r="F4314" t="str">
            <v>Mobile Backhauling</v>
          </cell>
          <cell r="G4314"/>
          <cell r="H4314" t="str">
            <v>RFSed previously</v>
          </cell>
        </row>
        <row r="4315">
          <cell r="A4315" t="str">
            <v>IBS-FTK-22-3408</v>
          </cell>
          <cell r="B4315" t="str">
            <v>DXB5342D</v>
          </cell>
          <cell r="C4315" t="str">
            <v>ATOM Dubai Police Call Center - Dubai Police HQ</v>
          </cell>
          <cell r="D4315" t="str">
            <v>55.355572</v>
          </cell>
          <cell r="E4315" t="str">
            <v>25.276418</v>
          </cell>
          <cell r="F4315" t="str">
            <v>Mobile Backhauling</v>
          </cell>
          <cell r="G4315"/>
          <cell r="H4315" t="str">
            <v>OSP Ready</v>
          </cell>
        </row>
        <row r="4316">
          <cell r="A4316" t="str">
            <v>DXB0327</v>
          </cell>
          <cell r="B4316" t="str">
            <v>DXB5327</v>
          </cell>
          <cell r="C4316" t="str">
            <v xml:space="preserve"> PIS Karama Fiber </v>
          </cell>
          <cell r="D4316" t="str">
            <v>55.29268</v>
          </cell>
          <cell r="E4316" t="str">
            <v xml:space="preserve">25.25098 </v>
          </cell>
          <cell r="F4316" t="str">
            <v>Mobile Backhauling</v>
          </cell>
          <cell r="G4316"/>
          <cell r="H4316" t="str">
            <v>CW Completed</v>
          </cell>
        </row>
        <row r="4317">
          <cell r="A4317" t="str">
            <v>IBS-COL-19-773</v>
          </cell>
          <cell r="B4317" t="str">
            <v>DXB5324</v>
          </cell>
          <cell r="C4317" t="str">
            <v xml:space="preserve"> JLT - THE PALLADIUM - (PLOT # C3) </v>
          </cell>
          <cell r="D4317" t="str">
            <v>55.13948</v>
          </cell>
          <cell r="E4317" t="str">
            <v xml:space="preserve">25.06973 </v>
          </cell>
          <cell r="F4317" t="str">
            <v>Mobile Backhauling</v>
          </cell>
          <cell r="G4317"/>
          <cell r="H4317" t="str">
            <v>OSP Ready</v>
          </cell>
        </row>
        <row r="4318">
          <cell r="A4318" t="str">
            <v>DXB5316</v>
          </cell>
          <cell r="B4318" t="str">
            <v>DXB5316</v>
          </cell>
          <cell r="C4318" t="str">
            <v>Fortune Tower  - C1- JLT</v>
          </cell>
          <cell r="D4318" t="str">
            <v>25° 4'8.49</v>
          </cell>
          <cell r="E4318" t="str">
            <v>55° 8'18.31</v>
          </cell>
          <cell r="F4318" t="str">
            <v>Mobile Backhauling</v>
          </cell>
          <cell r="G4318"/>
          <cell r="H4318" t="str">
            <v>RFSed previously</v>
          </cell>
        </row>
        <row r="4319">
          <cell r="A4319" t="str">
            <v>IBS-COL-19-772</v>
          </cell>
          <cell r="B4319" t="str">
            <v>DXB5312</v>
          </cell>
          <cell r="C4319" t="str">
            <v xml:space="preserve">JLT -  SABA III (PLOT # Q1) + Lift Solution </v>
          </cell>
          <cell r="D4319" t="str">
            <v>55.14536</v>
          </cell>
          <cell r="E4319" t="str">
            <v xml:space="preserve">25.076285 </v>
          </cell>
          <cell r="F4319" t="str">
            <v>Mobile Backhauling</v>
          </cell>
          <cell r="G4319"/>
          <cell r="H4319" t="str">
            <v>OSP Ready</v>
          </cell>
        </row>
        <row r="4320">
          <cell r="A4320" t="str">
            <v>IBS-FTK-22-3411</v>
          </cell>
          <cell r="B4320" t="str">
            <v>DXB5291J</v>
          </cell>
          <cell r="C4320" t="str">
            <v>ATOM Hassyan Plant New Admin Building</v>
          </cell>
          <cell r="D4320" t="str">
            <v>24.911322</v>
          </cell>
          <cell r="E4320" t="str">
            <v>24.911322</v>
          </cell>
          <cell r="F4320" t="str">
            <v>Mobile Backhauling</v>
          </cell>
          <cell r="G4320"/>
          <cell r="H4320" t="str">
            <v>OSP Ready</v>
          </cell>
        </row>
        <row r="4321">
          <cell r="A4321" t="str">
            <v>IBS-FTK-21-3764</v>
          </cell>
          <cell r="B4321" t="str">
            <v>DXB5291I</v>
          </cell>
          <cell r="C4321" t="str">
            <v xml:space="preserve">ATOM Rashidiya Depot  (FES 14541)  </v>
          </cell>
          <cell r="D4321" t="str">
            <v>55.401089°</v>
          </cell>
          <cell r="E4321" t="str">
            <v xml:space="preserve">25.229669°  </v>
          </cell>
          <cell r="F4321" t="str">
            <v>Mobile Backhauling</v>
          </cell>
          <cell r="G4321"/>
          <cell r="H4321" t="str">
            <v>NOC &amp; Permitting</v>
          </cell>
        </row>
        <row r="4322">
          <cell r="A4322" t="str">
            <v>IBS-FTK-21-3552</v>
          </cell>
          <cell r="B4322" t="str">
            <v>DXB5291H</v>
          </cell>
          <cell r="C4322" t="str">
            <v xml:space="preserve">  ATOM Dubai Herbal and Treatment Centre Zabeel 1 </v>
          </cell>
          <cell r="D4322" t="str">
            <v>55.311355</v>
          </cell>
          <cell r="E4322" t="str">
            <v xml:space="preserve">25.210988 </v>
          </cell>
          <cell r="F4322" t="str">
            <v>Mobile Backhauling</v>
          </cell>
          <cell r="G4322"/>
          <cell r="H4322" t="str">
            <v>OSP Ready</v>
          </cell>
        </row>
        <row r="4323">
          <cell r="A4323" t="str">
            <v>IBS-FTK-21-3460</v>
          </cell>
          <cell r="B4323" t="str">
            <v>DXB5291F</v>
          </cell>
          <cell r="C4323" t="str">
            <v xml:space="preserve">ATOM Hassyan Plant Chemical and Water Station Building  </v>
          </cell>
          <cell r="D4323" t="str">
            <v>54.913272°</v>
          </cell>
          <cell r="E4323" t="str">
            <v xml:space="preserve">24.910982°  </v>
          </cell>
          <cell r="F4323" t="str">
            <v>Mobile Backhauling</v>
          </cell>
          <cell r="G4323"/>
          <cell r="H4323" t="str">
            <v>OSP Ready</v>
          </cell>
        </row>
        <row r="4324">
          <cell r="A4324" t="str">
            <v>IBS-FTK-21-1211</v>
          </cell>
          <cell r="B4324" t="str">
            <v>DXB5291E</v>
          </cell>
          <cell r="C4324" t="str">
            <v xml:space="preserve">ATOM Al Meshwar Restaurant &amp; Accommodation SZR </v>
          </cell>
          <cell r="D4324" t="str">
            <v>55.228764</v>
          </cell>
          <cell r="E4324" t="str">
            <v xml:space="preserve">25.158728 </v>
          </cell>
          <cell r="F4324" t="str">
            <v>Mobile Backhauling</v>
          </cell>
          <cell r="G4324"/>
          <cell r="H4324" t="str">
            <v>OSP Ready</v>
          </cell>
        </row>
        <row r="4325">
          <cell r="A4325" t="str">
            <v>IBS-SS-21-3337</v>
          </cell>
          <cell r="B4325" t="str">
            <v>DXB5291D</v>
          </cell>
          <cell r="C4325" t="str">
            <v xml:space="preserve"> Atlantis_White Beach Building </v>
          </cell>
          <cell r="D4325" t="str">
            <v>55.116029</v>
          </cell>
          <cell r="E4325" t="str">
            <v xml:space="preserve">25.128307 </v>
          </cell>
          <cell r="F4325" t="str">
            <v>Mobile Backhauling</v>
          </cell>
          <cell r="G4325"/>
          <cell r="H4325" t="str">
            <v>OSP Ready</v>
          </cell>
        </row>
        <row r="4326">
          <cell r="A4326" t="str">
            <v>IBS-FTK-21-2979</v>
          </cell>
          <cell r="B4326" t="str">
            <v>DXB5291A</v>
          </cell>
          <cell r="C4326" t="str">
            <v xml:space="preserve"> Digifortis FZE-Jafza FZE_Office Building </v>
          </cell>
          <cell r="D4326" t="str">
            <v xml:space="preserve"> 55.116702</v>
          </cell>
          <cell r="E4326" t="str">
            <v>24.942573</v>
          </cell>
          <cell r="F4326" t="str">
            <v>Mobile Backhauling</v>
          </cell>
          <cell r="G4326"/>
          <cell r="H4326" t="str">
            <v>NOC &amp; Permitting</v>
          </cell>
        </row>
        <row r="4327">
          <cell r="A4327" t="str">
            <v>IBS-VIP-18-1252</v>
          </cell>
          <cell r="B4327" t="str">
            <v>DXB5280</v>
          </cell>
          <cell r="C4327" t="str">
            <v>Dragon Mart Old Building U900+L800 Upgrade</v>
          </cell>
          <cell r="D4327" t="str">
            <v>25.173629</v>
          </cell>
          <cell r="E4327" t="str">
            <v>55.417784</v>
          </cell>
          <cell r="F4327" t="str">
            <v>Mobile Backhauling</v>
          </cell>
          <cell r="G4327"/>
          <cell r="H4327" t="str">
            <v>OSP Ready</v>
          </cell>
        </row>
        <row r="4328">
          <cell r="A4328" t="str">
            <v xml:space="preserve">DXB5268G </v>
          </cell>
          <cell r="B4328" t="str">
            <v xml:space="preserve">DXB5268G </v>
          </cell>
          <cell r="C4328" t="str">
            <v>Dubai Outlet Mall Management Offices</v>
          </cell>
          <cell r="D4328" t="str">
            <v xml:space="preserve"> 55.400574</v>
          </cell>
          <cell r="E4328" t="str">
            <v xml:space="preserve"> 25.074137</v>
          </cell>
          <cell r="F4328" t="str">
            <v>Mobile Backhauling</v>
          </cell>
          <cell r="G4328"/>
          <cell r="H4328" t="str">
            <v>OSP Ready</v>
          </cell>
        </row>
        <row r="4329">
          <cell r="A4329" t="str">
            <v>DXB0249</v>
          </cell>
          <cell r="B4329" t="str">
            <v>DXB5249</v>
          </cell>
          <cell r="C4329" t="str">
            <v xml:space="preserve">  Dubai Industrial City HQ</v>
          </cell>
          <cell r="D4329" t="str">
            <v>55.06917</v>
          </cell>
          <cell r="E4329" t="str">
            <v xml:space="preserve">24.89365 </v>
          </cell>
          <cell r="F4329" t="str">
            <v>Mobile Backhauling</v>
          </cell>
          <cell r="G4329"/>
          <cell r="H4329" t="str">
            <v>OSP Ready</v>
          </cell>
        </row>
        <row r="4330">
          <cell r="A4330" t="str">
            <v>IBS-FTK-19-1125</v>
          </cell>
          <cell r="B4330" t="str">
            <v>DXB5237J</v>
          </cell>
          <cell r="C4330" t="str">
            <v>Dr. Sulaiman Al Habib Hospital, Al Safa Second</v>
          </cell>
          <cell r="D4330" t="str">
            <v>25.154680</v>
          </cell>
          <cell r="E4330" t="str">
            <v>55.226200</v>
          </cell>
          <cell r="F4330" t="str">
            <v>Mobile Backhauling</v>
          </cell>
          <cell r="G4330"/>
          <cell r="H4330" t="str">
            <v>OSP Ready</v>
          </cell>
        </row>
        <row r="4331">
          <cell r="A4331" t="str">
            <v>IBS-FTK-19-1157</v>
          </cell>
          <cell r="B4331" t="str">
            <v>DXB5237I</v>
          </cell>
          <cell r="C4331" t="str">
            <v xml:space="preserve">ATOM 22carat project-Palm Jumeirah Hotel </v>
          </cell>
          <cell r="D4331" t="str">
            <v>55.130722</v>
          </cell>
          <cell r="E4331" t="str">
            <v xml:space="preserve">25.098654 </v>
          </cell>
          <cell r="F4331" t="str">
            <v>Mobile Backhauling</v>
          </cell>
          <cell r="G4331"/>
          <cell r="H4331" t="str">
            <v>OSP Ready</v>
          </cell>
        </row>
        <row r="4332">
          <cell r="A4332" t="str">
            <v>IBS-FTK-19-660</v>
          </cell>
          <cell r="B4332" t="str">
            <v>DXB5237H</v>
          </cell>
          <cell r="C4332" t="str">
            <v>ATOM 2B+G+2 SZR Showroom</v>
          </cell>
          <cell r="D4332" t="str">
            <v>55.207660</v>
          </cell>
          <cell r="E4332" t="str">
            <v>25.128265</v>
          </cell>
          <cell r="F4332" t="str">
            <v>Mobile Backhauling</v>
          </cell>
          <cell r="G4332"/>
          <cell r="H4332" t="str">
            <v>OSP Ready</v>
          </cell>
        </row>
        <row r="4333">
          <cell r="A4333" t="str">
            <v>IBS-FTK-19-702</v>
          </cell>
          <cell r="B4333" t="str">
            <v>DXB5237G</v>
          </cell>
          <cell r="C4333" t="str">
            <v xml:space="preserve"> ATOM ADM Al Qouz</v>
          </cell>
          <cell r="D4333" t="str">
            <v>55.224293</v>
          </cell>
          <cell r="E4333" t="str">
            <v xml:space="preserve">25.145941 </v>
          </cell>
          <cell r="F4333" t="str">
            <v>Mobile Backhauling</v>
          </cell>
          <cell r="G4333"/>
          <cell r="H4333" t="str">
            <v>OSP Ready</v>
          </cell>
        </row>
        <row r="4334">
          <cell r="A4334" t="str">
            <v>IBS-FTK-19-708</v>
          </cell>
          <cell r="B4334" t="str">
            <v>DXB5237F</v>
          </cell>
          <cell r="C4334" t="str">
            <v>NOV Central Office Jebel Ali</v>
          </cell>
          <cell r="D4334" t="str">
            <v>55.093992</v>
          </cell>
          <cell r="E4334" t="str">
            <v>24.967017</v>
          </cell>
          <cell r="F4334" t="str">
            <v>Mobile Backhauling</v>
          </cell>
          <cell r="G4334"/>
          <cell r="H4334" t="str">
            <v>OSP Ready</v>
          </cell>
        </row>
        <row r="4335">
          <cell r="A4335" t="str">
            <v>IBS-FTK-20-1207</v>
          </cell>
          <cell r="B4335" t="str">
            <v>DXB5237E</v>
          </cell>
          <cell r="C4335" t="str">
            <v xml:space="preserve">ATOM Fresh Fruits Company </v>
          </cell>
          <cell r="D4335" t="str">
            <v>55.387822</v>
          </cell>
          <cell r="E4335" t="str">
            <v>25.164463</v>
          </cell>
          <cell r="F4335" t="str">
            <v>Mobile Backhauling</v>
          </cell>
          <cell r="G4335"/>
          <cell r="H4335" t="str">
            <v>OSP Ready</v>
          </cell>
        </row>
        <row r="4336">
          <cell r="A4336" t="str">
            <v>DXB5237D</v>
          </cell>
          <cell r="B4336" t="str">
            <v>DXB5237D</v>
          </cell>
          <cell r="C4336" t="str">
            <v xml:space="preserve"> Migration Mobile   Dubai Festival City </v>
          </cell>
          <cell r="D4336" t="str">
            <v xml:space="preserve"> 55.3659</v>
          </cell>
          <cell r="E4336" t="str">
            <v>25.2201</v>
          </cell>
          <cell r="F4336" t="str">
            <v>Mobile Backhauling</v>
          </cell>
          <cell r="G4336"/>
          <cell r="H4336" t="str">
            <v>OSP Ready</v>
          </cell>
        </row>
        <row r="4337">
          <cell r="A4337" t="str">
            <v>IBS-FTK-18-1284</v>
          </cell>
          <cell r="B4337" t="str">
            <v>DXB5237C</v>
          </cell>
          <cell r="C4337" t="str">
            <v>ATOM 22 Carat Palm Jumeirah 25.099445,55.131013</v>
          </cell>
          <cell r="D4337" t="str">
            <v>25.098654</v>
          </cell>
          <cell r="E4337" t="str">
            <v>55.130722</v>
          </cell>
          <cell r="F4337" t="str">
            <v>Mobile Backhauling</v>
          </cell>
          <cell r="G4337"/>
          <cell r="H4337" t="str">
            <v>OSP Ready</v>
          </cell>
        </row>
        <row r="4338">
          <cell r="A4338" t="str">
            <v>IBS-FTK-19-323</v>
          </cell>
          <cell r="B4338" t="str">
            <v>DXB5237B</v>
          </cell>
          <cell r="C4338" t="str">
            <v>ATOM Elegant Office DIC 2</v>
          </cell>
          <cell r="D4338" t="str">
            <v>24.846673</v>
          </cell>
          <cell r="E4338" t="str">
            <v>55.090152</v>
          </cell>
          <cell r="F4338" t="str">
            <v>Mobile Backhauling</v>
          </cell>
          <cell r="G4338"/>
          <cell r="H4338" t="str">
            <v>OSP Ready</v>
          </cell>
        </row>
        <row r="4339">
          <cell r="A4339" t="str">
            <v>IBS-FTK-18-0809</v>
          </cell>
          <cell r="B4339" t="str">
            <v>DXB5237A</v>
          </cell>
          <cell r="C4339" t="str">
            <v>Elegant Office in DIC</v>
          </cell>
          <cell r="D4339" t="str">
            <v>24.84649</v>
          </cell>
          <cell r="E4339" t="str">
            <v>55.09146</v>
          </cell>
          <cell r="F4339" t="str">
            <v>Mobile Backhauling</v>
          </cell>
          <cell r="G4339"/>
          <cell r="H4339" t="str">
            <v>OSP Ready</v>
          </cell>
        </row>
        <row r="4340">
          <cell r="A4340" t="str">
            <v>IBS-FTK-19-322</v>
          </cell>
          <cell r="B4340" t="str">
            <v>DXB5236J</v>
          </cell>
          <cell r="C4340" t="str">
            <v xml:space="preserve">ATOM The ELS Club 2 </v>
          </cell>
          <cell r="D4340" t="str">
            <v>55.217861</v>
          </cell>
          <cell r="E4340" t="str">
            <v xml:space="preserve">25.031223 </v>
          </cell>
          <cell r="F4340" t="str">
            <v>Mobile Backhauling</v>
          </cell>
          <cell r="G4340"/>
          <cell r="H4340" t="str">
            <v>OSP Ready</v>
          </cell>
        </row>
        <row r="4341">
          <cell r="A4341" t="str">
            <v>IBS-FTK-18-1228</v>
          </cell>
          <cell r="B4341" t="str">
            <v>DXB5236I</v>
          </cell>
          <cell r="C4341" t="str">
            <v>ATOM The ELS Club 1</v>
          </cell>
          <cell r="D4341" t="str">
            <v>55.217861</v>
          </cell>
          <cell r="E4341" t="str">
            <v xml:space="preserve">25.031223 </v>
          </cell>
          <cell r="F4341" t="str">
            <v>Mobile Backhauling</v>
          </cell>
          <cell r="G4341"/>
          <cell r="H4341" t="str">
            <v>OSP Ready</v>
          </cell>
        </row>
        <row r="4342">
          <cell r="A4342" t="str">
            <v>IBS-FTK-18-1272</v>
          </cell>
          <cell r="B4342" t="str">
            <v>DXB5236H</v>
          </cell>
          <cell r="C4342" t="str">
            <v>ATOM Dubai Hills Golf Club (DHGC) by Emaar</v>
          </cell>
          <cell r="D4342" t="str">
            <v>25.121472</v>
          </cell>
          <cell r="E4342" t="str">
            <v>55.264263</v>
          </cell>
          <cell r="F4342" t="str">
            <v>Mobile Backhauling</v>
          </cell>
          <cell r="G4342"/>
          <cell r="H4342" t="str">
            <v>OSP Ready</v>
          </cell>
        </row>
        <row r="4343">
          <cell r="A4343" t="str">
            <v>IBS-FTK-18-1269</v>
          </cell>
          <cell r="B4343" t="str">
            <v>DXB5236G</v>
          </cell>
          <cell r="C4343" t="str">
            <v>ATOM Pier 7_B</v>
          </cell>
          <cell r="D4343" t="str">
            <v>25.076015</v>
          </cell>
          <cell r="E4343" t="str">
            <v>55.138657</v>
          </cell>
          <cell r="F4343" t="str">
            <v>Mobile Backhauling</v>
          </cell>
          <cell r="G4343"/>
          <cell r="H4343" t="str">
            <v>OSP Ready</v>
          </cell>
        </row>
        <row r="4344">
          <cell r="A4344" t="str">
            <v>IBS-FTK-18-1268</v>
          </cell>
          <cell r="B4344" t="str">
            <v>DXB5236F</v>
          </cell>
          <cell r="C4344" t="str">
            <v>ATOM Pier 7_A</v>
          </cell>
          <cell r="D4344" t="str">
            <v>25.076015</v>
          </cell>
          <cell r="E4344" t="str">
            <v>55.138657</v>
          </cell>
          <cell r="F4344" t="str">
            <v>Mobile Backhauling</v>
          </cell>
          <cell r="G4344"/>
          <cell r="H4344" t="str">
            <v>OSP Ready</v>
          </cell>
        </row>
        <row r="4345">
          <cell r="A4345" t="str">
            <v xml:space="preserve">DXB5236E </v>
          </cell>
          <cell r="B4345" t="str">
            <v xml:space="preserve">DXB5236E </v>
          </cell>
          <cell r="C4345" t="str">
            <v xml:space="preserve"> ATOM Gautam International FZE </v>
          </cell>
          <cell r="D4345" t="str">
            <v>55.06954</v>
          </cell>
          <cell r="E4345" t="str">
            <v xml:space="preserve">24.90862 </v>
          </cell>
          <cell r="F4345" t="str">
            <v>Mobile Backhauling</v>
          </cell>
          <cell r="G4345"/>
          <cell r="H4345" t="str">
            <v>OSP Ready</v>
          </cell>
        </row>
        <row r="4346">
          <cell r="A4346" t="str">
            <v>IBS-VIP-18-1102</v>
          </cell>
          <cell r="B4346" t="str">
            <v>DXB5236B</v>
          </cell>
          <cell r="C4346" t="str">
            <v>ATOM Fly Dubai HQ Bldg 2</v>
          </cell>
          <cell r="D4346" t="str">
            <v>25.270661</v>
          </cell>
          <cell r="E4346" t="str">
            <v>55.347649</v>
          </cell>
          <cell r="F4346" t="str">
            <v>Mobile Backhauling</v>
          </cell>
          <cell r="G4346"/>
          <cell r="H4346"/>
        </row>
        <row r="4347">
          <cell r="A4347" t="str">
            <v>IBS-VIP-18-1101</v>
          </cell>
          <cell r="B4347" t="str">
            <v>DXB5236A</v>
          </cell>
          <cell r="C4347" t="str">
            <v>ATOM Fly Dubai HQ Bldg 1</v>
          </cell>
          <cell r="D4347" t="str">
            <v>25.270661</v>
          </cell>
          <cell r="E4347" t="str">
            <v>55.347649</v>
          </cell>
          <cell r="F4347" t="str">
            <v>Mobile Backhauling</v>
          </cell>
          <cell r="G4347"/>
          <cell r="H4347"/>
        </row>
        <row r="4348">
          <cell r="A4348" t="str">
            <v>DXB5201</v>
          </cell>
          <cell r="B4348" t="str">
            <v>DXB5201</v>
          </cell>
          <cell r="C4348" t="str">
            <v>Rigga</v>
          </cell>
          <cell r="D4348"/>
          <cell r="E4348"/>
          <cell r="F4348" t="str">
            <v>Mobile Backhauling</v>
          </cell>
          <cell r="G4348"/>
          <cell r="H4348" t="str">
            <v>RFSed previously</v>
          </cell>
        </row>
        <row r="4349">
          <cell r="A4349" t="str">
            <v>IBS-COL-19-767</v>
          </cell>
          <cell r="B4349" t="str">
            <v>DXB5163</v>
          </cell>
          <cell r="C4349" t="str">
            <v xml:space="preserve"> Anbar_Dubai Marina </v>
          </cell>
          <cell r="D4349" t="str">
            <v>55.148777</v>
          </cell>
          <cell r="E4349" t="str">
            <v xml:space="preserve">25.084223 </v>
          </cell>
          <cell r="F4349" t="str">
            <v>Mobile Backhauling</v>
          </cell>
          <cell r="G4349"/>
          <cell r="H4349" t="str">
            <v>OSP Ready</v>
          </cell>
        </row>
        <row r="4350">
          <cell r="A4350" t="str">
            <v>DXB5161C</v>
          </cell>
          <cell r="B4350" t="str">
            <v>DXB5161C</v>
          </cell>
          <cell r="C4350" t="str">
            <v>Passenger Terminal (Dubai World Central)_C</v>
          </cell>
          <cell r="D4350" t="str">
            <v>24.88575</v>
          </cell>
          <cell r="E4350" t="str">
            <v>55.158889</v>
          </cell>
          <cell r="F4350" t="str">
            <v>Mobile Backhauling</v>
          </cell>
          <cell r="G4350"/>
          <cell r="H4350" t="str">
            <v>OSP Ready</v>
          </cell>
        </row>
        <row r="4351">
          <cell r="A4351" t="str">
            <v>DXB5161B</v>
          </cell>
          <cell r="B4351" t="str">
            <v>DXB5161B</v>
          </cell>
          <cell r="C4351" t="str">
            <v>Passenger Terminal (Dubai World Central)_B</v>
          </cell>
          <cell r="D4351" t="str">
            <v>24.88575</v>
          </cell>
          <cell r="E4351" t="str">
            <v>55.158889</v>
          </cell>
          <cell r="F4351" t="str">
            <v>Mobile Backhauling</v>
          </cell>
          <cell r="G4351"/>
          <cell r="H4351" t="str">
            <v>OSP Ready</v>
          </cell>
        </row>
        <row r="4352">
          <cell r="A4352" t="str">
            <v>DXB5161A</v>
          </cell>
          <cell r="B4352" t="str">
            <v>DXB5161A</v>
          </cell>
          <cell r="C4352" t="str">
            <v>Passenger Terminal (Dubai World Central)_A</v>
          </cell>
          <cell r="D4352" t="str">
            <v>24.88575</v>
          </cell>
          <cell r="E4352" t="str">
            <v>55.158889</v>
          </cell>
          <cell r="F4352" t="str">
            <v>Mobile Backhauling</v>
          </cell>
          <cell r="G4352"/>
          <cell r="H4352" t="str">
            <v>OSP Ready</v>
          </cell>
        </row>
        <row r="4353">
          <cell r="A4353" t="str">
            <v>DXB5161</v>
          </cell>
          <cell r="B4353" t="str">
            <v>DXB5161</v>
          </cell>
          <cell r="C4353" t="str">
            <v>Passenger Terminal (Dubai World Central)</v>
          </cell>
          <cell r="D4353" t="str">
            <v>24.88575</v>
          </cell>
          <cell r="E4353" t="str">
            <v>55.158889</v>
          </cell>
          <cell r="F4353" t="str">
            <v>Mobile Backhauling</v>
          </cell>
          <cell r="G4353"/>
          <cell r="H4353" t="str">
            <v>OSP Ready</v>
          </cell>
        </row>
        <row r="4354">
          <cell r="A4354" t="str">
            <v>IBS-FTK-21-3101</v>
          </cell>
          <cell r="B4354" t="str">
            <v xml:space="preserve">DXB5155J </v>
          </cell>
          <cell r="C4354" t="str">
            <v xml:space="preserve">AVIV Clinics JLT </v>
          </cell>
          <cell r="D4354" t="str">
            <v>55.141717</v>
          </cell>
          <cell r="E4354" t="str">
            <v xml:space="preserve">25.072878 </v>
          </cell>
          <cell r="F4354" t="str">
            <v>Mobile Backhauling</v>
          </cell>
          <cell r="G4354"/>
          <cell r="H4354" t="str">
            <v>OSP Ready</v>
          </cell>
        </row>
        <row r="4355">
          <cell r="A4355" t="str">
            <v>IBS-FTK-21-1218</v>
          </cell>
          <cell r="B4355" t="str">
            <v>DXB5155E</v>
          </cell>
          <cell r="C4355" t="str">
            <v xml:space="preserve">ATOM Surti Industries Jebel Ali </v>
          </cell>
          <cell r="D4355" t="str">
            <v>55.042388</v>
          </cell>
          <cell r="E4355" t="str">
            <v>24.928377</v>
          </cell>
          <cell r="F4355" t="str">
            <v>Mobile Backhauling</v>
          </cell>
          <cell r="G4355"/>
          <cell r="H4355" t="str">
            <v>OSP Ready</v>
          </cell>
        </row>
        <row r="4356">
          <cell r="A4356" t="str">
            <v>IBS-FTK-21-0722</v>
          </cell>
          <cell r="B4356" t="str">
            <v>DXB5155D</v>
          </cell>
          <cell r="C4356" t="str">
            <v xml:space="preserve">ATOM Emirates Printing Press-Litho Lamination Facility DIP </v>
          </cell>
          <cell r="D4356" t="str">
            <v>55.054575</v>
          </cell>
          <cell r="E4356" t="str">
            <v xml:space="preserve">24.863313 </v>
          </cell>
          <cell r="F4356" t="str">
            <v>Mobile Backhauling</v>
          </cell>
          <cell r="G4356"/>
          <cell r="H4356" t="str">
            <v>OSP Ready</v>
          </cell>
        </row>
        <row r="4357">
          <cell r="A4357" t="str">
            <v>IBS-FTK-21-0762</v>
          </cell>
          <cell r="B4357" t="str">
            <v>DXB5155C</v>
          </cell>
          <cell r="C4357" t="str">
            <v xml:space="preserve"> ATOM Max &amp; Aegle Fitness Center Nad Al Shiba </v>
          </cell>
          <cell r="D4357" t="str">
            <v>55.287016</v>
          </cell>
          <cell r="E4357" t="str">
            <v xml:space="preserve">25.147766 </v>
          </cell>
          <cell r="F4357" t="str">
            <v>Mobile Backhauling</v>
          </cell>
          <cell r="G4357"/>
          <cell r="H4357" t="str">
            <v>OSP Ready</v>
          </cell>
        </row>
        <row r="4358">
          <cell r="A4358" t="str">
            <v>IBS-FTK-20-1732</v>
          </cell>
          <cell r="B4358" t="str">
            <v>DXB5153I (Urgent Site)</v>
          </cell>
          <cell r="C4358" t="str">
            <v>ATOM Noon Warehouse DWC Dubai Logestic city</v>
          </cell>
          <cell r="D4358" t="str">
            <v>24.875401</v>
          </cell>
          <cell r="E4358" t="str">
            <v>55.148230</v>
          </cell>
          <cell r="F4358" t="str">
            <v>Mobile Backhauling</v>
          </cell>
          <cell r="G4358"/>
          <cell r="H4358" t="str">
            <v>OSP Ready</v>
          </cell>
        </row>
        <row r="4359">
          <cell r="A4359" t="str">
            <v>IBS-FTK-20-1725</v>
          </cell>
          <cell r="B4359" t="str">
            <v>DXB5153H</v>
          </cell>
          <cell r="C4359" t="str">
            <v xml:space="preserve">ATOM DU Data Center @ Al Qudra </v>
          </cell>
          <cell r="D4359" t="str">
            <v>55.352059</v>
          </cell>
          <cell r="E4359" t="str">
            <v xml:space="preserve">24.943812 </v>
          </cell>
          <cell r="F4359" t="str">
            <v>Mobile Backhauling</v>
          </cell>
          <cell r="G4359"/>
          <cell r="H4359" t="str">
            <v>OSP Ready</v>
          </cell>
        </row>
        <row r="4360">
          <cell r="A4360" t="str">
            <v>IBS-FTK-19-1459</v>
          </cell>
          <cell r="B4360" t="str">
            <v>DXB5153F</v>
          </cell>
          <cell r="C4360" t="str">
            <v xml:space="preserve">ATOM One Day Surgery Center </v>
          </cell>
          <cell r="D4360" t="str">
            <v>55.195663</v>
          </cell>
          <cell r="E4360" t="str">
            <v>25.12819</v>
          </cell>
          <cell r="F4360" t="str">
            <v>Mobile Backhauling</v>
          </cell>
          <cell r="G4360"/>
          <cell r="H4360" t="str">
            <v>CW Completed</v>
          </cell>
        </row>
        <row r="4361">
          <cell r="A4361" t="str">
            <v>IBS-FTK-18-051</v>
          </cell>
          <cell r="B4361" t="str">
            <v>DXB5153E</v>
          </cell>
          <cell r="C4361" t="str">
            <v>Dubai Airport Transguard Building DAFZA</v>
          </cell>
          <cell r="D4361" t="str">
            <v>55.363155</v>
          </cell>
          <cell r="E4361" t="str">
            <v xml:space="preserve">25.262646 </v>
          </cell>
          <cell r="F4361" t="str">
            <v>Mobile Backhauling</v>
          </cell>
          <cell r="G4361"/>
          <cell r="H4361" t="str">
            <v>OSP Ready</v>
          </cell>
        </row>
        <row r="4362">
          <cell r="A4362" t="str">
            <v>IBS-FTK-20-1479</v>
          </cell>
          <cell r="B4362" t="str">
            <v>DXB5153D</v>
          </cell>
          <cell r="C4362" t="str">
            <v>ATOM Du Data Center DSO Nautilus Technical Facilities</v>
          </cell>
          <cell r="D4362" t="str">
            <v>55.391613</v>
          </cell>
          <cell r="E4362" t="str">
            <v xml:space="preserve">25.132616 </v>
          </cell>
          <cell r="F4362" t="str">
            <v>Mobile Backhauling</v>
          </cell>
          <cell r="G4362"/>
          <cell r="H4362" t="str">
            <v>OSP Ready</v>
          </cell>
        </row>
        <row r="4363">
          <cell r="A4363" t="str">
            <v>IBS-SS-20-1548</v>
          </cell>
          <cell r="B4363" t="str">
            <v>DXB5153C</v>
          </cell>
          <cell r="C4363" t="str">
            <v xml:space="preserve">ATOM Expo-Venezuela Pavilion </v>
          </cell>
          <cell r="D4363" t="str">
            <v>55.152185</v>
          </cell>
          <cell r="E4363" t="str">
            <v xml:space="preserve">24.957698 </v>
          </cell>
          <cell r="F4363" t="str">
            <v>Mobile Backhauling</v>
          </cell>
          <cell r="G4363"/>
          <cell r="H4363" t="str">
            <v>OSP Ready</v>
          </cell>
        </row>
        <row r="4364">
          <cell r="A4364" t="str">
            <v>IBS-SS-20-1547</v>
          </cell>
          <cell r="B4364" t="str">
            <v>DXB5153B</v>
          </cell>
          <cell r="C4364" t="str">
            <v xml:space="preserve">ATOM Expo-Syria Pavilion </v>
          </cell>
          <cell r="D4364" t="str">
            <v>55.148578</v>
          </cell>
          <cell r="E4364" t="str">
            <v>24.959692</v>
          </cell>
          <cell r="F4364" t="str">
            <v>Mobile Backhauling</v>
          </cell>
          <cell r="G4364"/>
          <cell r="H4364" t="str">
            <v>OSP Ready</v>
          </cell>
        </row>
        <row r="4365">
          <cell r="A4365" t="str">
            <v>IBS-FTK-20-1198</v>
          </cell>
          <cell r="B4365" t="str">
            <v>DXB5153A</v>
          </cell>
          <cell r="C4365" t="str">
            <v xml:space="preserve">Asmak New Sea Food Manufacturing Facility </v>
          </cell>
          <cell r="D4365" t="str">
            <v>55.07426</v>
          </cell>
          <cell r="E4365" t="str">
            <v>24.872302</v>
          </cell>
          <cell r="F4365" t="str">
            <v>Mobile Backhauling</v>
          </cell>
          <cell r="G4365"/>
          <cell r="H4365" t="str">
            <v>OSP Ready</v>
          </cell>
        </row>
        <row r="4366">
          <cell r="A4366" t="str">
            <v>DXB5148I</v>
          </cell>
          <cell r="B4366" t="str">
            <v>DXB5148I</v>
          </cell>
          <cell r="C4366" t="str">
            <v>Venus International School Dubai Silicon Oasis</v>
          </cell>
          <cell r="D4366" t="str">
            <v>55.4026</v>
          </cell>
          <cell r="E4366" t="str">
            <v xml:space="preserve">25.1235 </v>
          </cell>
          <cell r="F4366" t="str">
            <v>Mobile Backhauling</v>
          </cell>
          <cell r="G4366"/>
          <cell r="H4366" t="str">
            <v>OSP Ready</v>
          </cell>
        </row>
        <row r="4367">
          <cell r="A4367" t="str">
            <v>IBS-FTK-20-1746</v>
          </cell>
          <cell r="B4367" t="str">
            <v>DXB5148G</v>
          </cell>
          <cell r="C4367" t="str">
            <v xml:space="preserve"> ATOM Transport and Rescue Police Station </v>
          </cell>
          <cell r="D4367" t="str">
            <v>55.390898</v>
          </cell>
          <cell r="E4367" t="str">
            <v>25.154116</v>
          </cell>
          <cell r="F4367" t="str">
            <v>Mobile Backhauling</v>
          </cell>
          <cell r="G4367"/>
          <cell r="H4367" t="str">
            <v>OSP Ready</v>
          </cell>
        </row>
        <row r="4368">
          <cell r="A4368" t="str">
            <v>IBS-COL-19-770</v>
          </cell>
          <cell r="B4368" t="str">
            <v>DXB5127</v>
          </cell>
          <cell r="C4368" t="str">
            <v xml:space="preserve">Mass Tower_ Dubai Marina </v>
          </cell>
          <cell r="D4368" t="str">
            <v>55.149423</v>
          </cell>
          <cell r="E4368" t="str">
            <v xml:space="preserve">25.086405 </v>
          </cell>
          <cell r="F4368" t="str">
            <v>Mobile Backhauling</v>
          </cell>
          <cell r="G4368"/>
          <cell r="H4368" t="str">
            <v>OSP Ready</v>
          </cell>
        </row>
        <row r="4369">
          <cell r="A4369" t="str">
            <v>DXB0104</v>
          </cell>
          <cell r="B4369" t="str">
            <v>DXB5104</v>
          </cell>
          <cell r="C4369" t="str">
            <v>Karama</v>
          </cell>
          <cell r="D4369" t="str">
            <v>55.313197°</v>
          </cell>
          <cell r="E4369" t="str">
            <v xml:space="preserve">25.249136° </v>
          </cell>
          <cell r="F4369" t="str">
            <v>Mobile Backhauling</v>
          </cell>
          <cell r="G4369"/>
          <cell r="H4369" t="str">
            <v>NOC &amp; Permitting</v>
          </cell>
        </row>
        <row r="4370">
          <cell r="A4370" t="str">
            <v>IBS-COL-19-750</v>
          </cell>
          <cell r="B4370" t="str">
            <v>DXB5095</v>
          </cell>
          <cell r="C4370" t="str">
            <v>Baniyas Tower b</v>
          </cell>
          <cell r="D4370" t="str">
            <v>24.48606</v>
          </cell>
          <cell r="E4370" t="str">
            <v>54.37626</v>
          </cell>
          <cell r="F4370" t="str">
            <v>Mobile Backhauling</v>
          </cell>
          <cell r="G4370"/>
          <cell r="H4370" t="str">
            <v>Network Available</v>
          </cell>
        </row>
        <row r="4371">
          <cell r="A4371" t="str">
            <v>DXB0087</v>
          </cell>
          <cell r="B4371" t="str">
            <v>DXB5087</v>
          </cell>
          <cell r="C4371" t="str">
            <v>Crown Plaza Sheikh Zayed Road</v>
          </cell>
          <cell r="D4371" t="str">
            <v>55.279902°</v>
          </cell>
          <cell r="E4371" t="str">
            <v xml:space="preserve"> 25.220230°</v>
          </cell>
          <cell r="F4371" t="str">
            <v>Mobile Backhauling</v>
          </cell>
          <cell r="G4371"/>
          <cell r="H4371" t="str">
            <v>CW Completed</v>
          </cell>
        </row>
        <row r="4372">
          <cell r="A4372" t="str">
            <v>IBS-COL-19-756</v>
          </cell>
          <cell r="B4372" t="str">
            <v>DXB5079</v>
          </cell>
          <cell r="C4372" t="str">
            <v xml:space="preserve"> Al Murooj Rotana Hotel </v>
          </cell>
          <cell r="D4372" t="str">
            <v>55.27779</v>
          </cell>
          <cell r="E4372" t="str">
            <v xml:space="preserve">25.2028 </v>
          </cell>
          <cell r="F4372" t="str">
            <v>Mobile Backhauling</v>
          </cell>
          <cell r="G4372"/>
          <cell r="H4372" t="str">
            <v>OSP Ready</v>
          </cell>
        </row>
        <row r="4373">
          <cell r="A4373" t="str">
            <v>IBS-COL-19-754</v>
          </cell>
          <cell r="B4373" t="str">
            <v>DXB5078</v>
          </cell>
          <cell r="C4373" t="str">
            <v>21st Century Tower DXB5078</v>
          </cell>
          <cell r="D4373" t="str">
            <v>55.276115</v>
          </cell>
          <cell r="E4373" t="str">
            <v xml:space="preserve">25.21088 </v>
          </cell>
          <cell r="F4373" t="str">
            <v>Mobile Backhauling</v>
          </cell>
          <cell r="G4373"/>
          <cell r="H4373" t="str">
            <v>OSP Ready</v>
          </cell>
        </row>
        <row r="4374">
          <cell r="A4374" t="str">
            <v>IBS-COL-19-720</v>
          </cell>
          <cell r="B4374" t="str">
            <v>DXB5070</v>
          </cell>
          <cell r="C4374" t="str">
            <v xml:space="preserve"> World Trade Center </v>
          </cell>
          <cell r="D4374" t="str">
            <v>55.288696</v>
          </cell>
          <cell r="E4374" t="str">
            <v xml:space="preserve">25.227834 </v>
          </cell>
          <cell r="F4374" t="str">
            <v>Mobile Backhauling</v>
          </cell>
          <cell r="G4374"/>
          <cell r="H4374" t="str">
            <v>OSP Ready</v>
          </cell>
        </row>
        <row r="4375">
          <cell r="A4375" t="str">
            <v>DXB5059D</v>
          </cell>
          <cell r="B4375" t="str">
            <v>DXB5059D</v>
          </cell>
          <cell r="C4375" t="str">
            <v>ATOM The ELS Club 2</v>
          </cell>
          <cell r="D4375" t="str">
            <v>25.031223</v>
          </cell>
          <cell r="E4375" t="str">
            <v>55.217861</v>
          </cell>
          <cell r="F4375" t="str">
            <v>Mobile Backhauling</v>
          </cell>
          <cell r="G4375"/>
          <cell r="H4375" t="str">
            <v>OSP Ready</v>
          </cell>
        </row>
        <row r="4376">
          <cell r="A4376" t="str">
            <v>IBS-COL-19-763</v>
          </cell>
          <cell r="B4376" t="str">
            <v>DXB5057</v>
          </cell>
          <cell r="C4376" t="str">
            <v xml:space="preserve">RENAISSANCE HOTEL </v>
          </cell>
          <cell r="D4376" t="str">
            <v>55.32747</v>
          </cell>
          <cell r="E4376" t="str">
            <v>25.27059</v>
          </cell>
          <cell r="F4376" t="str">
            <v>Mobile Backhauling</v>
          </cell>
          <cell r="G4376"/>
          <cell r="H4376" t="str">
            <v>OSP Ready</v>
          </cell>
        </row>
        <row r="4377">
          <cell r="A4377" t="str">
            <v>DXB0041</v>
          </cell>
          <cell r="B4377" t="str">
            <v>DXB5041</v>
          </cell>
          <cell r="C4377" t="str">
            <v>JUMEIRAH ROTANA HOTEL  Al Bada</v>
          </cell>
          <cell r="D4377" t="str">
            <v xml:space="preserve"> 55.274280</v>
          </cell>
          <cell r="E4377" t="str">
            <v>25.237170</v>
          </cell>
          <cell r="F4377" t="str">
            <v>Mobile Backhauling</v>
          </cell>
          <cell r="G4377"/>
          <cell r="H4377" t="str">
            <v>OSP Ready</v>
          </cell>
        </row>
        <row r="4378">
          <cell r="A4378" t="str">
            <v>DXB0040</v>
          </cell>
          <cell r="B4378" t="str">
            <v>DXB5040</v>
          </cell>
          <cell r="C4378" t="str">
            <v>Jumeirah Center</v>
          </cell>
          <cell r="D4378" t="str">
            <v>55.262809°</v>
          </cell>
          <cell r="E4378" t="str">
            <v xml:space="preserve"> 25.230695°  </v>
          </cell>
          <cell r="F4378" t="str">
            <v>Mobile Backhauling</v>
          </cell>
          <cell r="G4378"/>
          <cell r="H4378" t="str">
            <v>OSP Ready</v>
          </cell>
        </row>
        <row r="4379">
          <cell r="A4379" t="str">
            <v>IBS-COL-19-749</v>
          </cell>
          <cell r="B4379" t="str">
            <v>DXB5014</v>
          </cell>
          <cell r="C4379" t="str">
            <v>Crowne Plaza Dubai</v>
          </cell>
          <cell r="D4379" t="str">
            <v>25.22059</v>
          </cell>
          <cell r="E4379" t="str">
            <v>55.27999</v>
          </cell>
          <cell r="F4379" t="str">
            <v>Mobile Backhauling</v>
          </cell>
          <cell r="G4379"/>
          <cell r="H4379" t="str">
            <v>NOC &amp; Permitting</v>
          </cell>
        </row>
        <row r="4380">
          <cell r="A4380" t="str">
            <v>DXB4321</v>
          </cell>
          <cell r="B4380" t="str">
            <v>DXB4321</v>
          </cell>
          <cell r="C4380"/>
          <cell r="D4380"/>
          <cell r="E4380"/>
          <cell r="F4380" t="str">
            <v>Mobile Backhauling</v>
          </cell>
          <cell r="G4380"/>
          <cell r="H4380"/>
        </row>
        <row r="4381">
          <cell r="A4381" t="str">
            <v>DXB4187</v>
          </cell>
          <cell r="B4381" t="str">
            <v>DXB4187</v>
          </cell>
          <cell r="C4381" t="str">
            <v>Site Share 5G</v>
          </cell>
          <cell r="D4381" t="str">
            <v xml:space="preserve"> 55.3035 </v>
          </cell>
          <cell r="E4381" t="str">
            <v xml:space="preserve">25.2783 </v>
          </cell>
          <cell r="F4381" t="str">
            <v>Mobile Backhauling</v>
          </cell>
          <cell r="G4381"/>
          <cell r="H4381" t="str">
            <v>Uplink Is Available</v>
          </cell>
        </row>
        <row r="4382">
          <cell r="A4382" t="str">
            <v>DXB3984</v>
          </cell>
          <cell r="B4382" t="str">
            <v>DXB3984</v>
          </cell>
          <cell r="C4382" t="str">
            <v>Hassyan</v>
          </cell>
          <cell r="D4382" t="str">
            <v xml:space="preserve">54.919370°   </v>
          </cell>
          <cell r="E4382" t="str">
            <v>24.908380°</v>
          </cell>
          <cell r="F4382" t="str">
            <v>Mobile Backhauling</v>
          </cell>
          <cell r="G4382"/>
          <cell r="H4382" t="str">
            <v>OSP Ready</v>
          </cell>
        </row>
        <row r="4383">
          <cell r="A4383" t="str">
            <v>DXB3975</v>
          </cell>
          <cell r="B4383" t="str">
            <v>DXB3975</v>
          </cell>
          <cell r="C4383" t="str">
            <v xml:space="preserve">Next to Thailand Pavilion in GV  </v>
          </cell>
          <cell r="D4383" t="str">
            <v xml:space="preserve">55.30632  </v>
          </cell>
          <cell r="E4383" t="str">
            <v>25.06721</v>
          </cell>
          <cell r="F4383" t="str">
            <v>Mobile Backhauling</v>
          </cell>
          <cell r="G4383"/>
          <cell r="H4383" t="str">
            <v>NOC &amp; Permitting</v>
          </cell>
        </row>
        <row r="4384">
          <cell r="A4384" t="str">
            <v>DXB3959</v>
          </cell>
          <cell r="B4384" t="str">
            <v>DXB3959</v>
          </cell>
          <cell r="C4384" t="str">
            <v xml:space="preserve"> Mirdiff City Center (Rooftop) </v>
          </cell>
          <cell r="D4384" t="str">
            <v>55.40823</v>
          </cell>
          <cell r="E4384" t="str">
            <v xml:space="preserve">25.217605  </v>
          </cell>
          <cell r="F4384" t="str">
            <v>Mobile Backhauling</v>
          </cell>
          <cell r="G4384"/>
          <cell r="H4384" t="str">
            <v>OSP Ready</v>
          </cell>
        </row>
        <row r="4385">
          <cell r="A4385" t="str">
            <v>DXB3956</v>
          </cell>
          <cell r="B4385" t="str">
            <v>DXB3956</v>
          </cell>
          <cell r="C4385" t="str">
            <v>Dubai Mall</v>
          </cell>
          <cell r="D4385" t="str">
            <v>55.167830</v>
          </cell>
          <cell r="E4385" t="str">
            <v xml:space="preserve">25.002007 </v>
          </cell>
          <cell r="F4385" t="str">
            <v>Mobile Backhauling</v>
          </cell>
          <cell r="G4385"/>
          <cell r="H4385" t="str">
            <v>NOC &amp; Permitting</v>
          </cell>
        </row>
        <row r="4386">
          <cell r="A4386" t="str">
            <v>DXB3950</v>
          </cell>
          <cell r="B4386" t="str">
            <v>DXB3950</v>
          </cell>
          <cell r="C4386"/>
          <cell r="D4386" t="str">
            <v>55.33645</v>
          </cell>
          <cell r="E4386" t="str">
            <v>25.24789</v>
          </cell>
          <cell r="F4386" t="str">
            <v>Mobile Backhauling</v>
          </cell>
          <cell r="G4386"/>
          <cell r="H4386" t="str">
            <v>OSP Ready</v>
          </cell>
        </row>
        <row r="4387">
          <cell r="A4387" t="str">
            <v>DXB3949</v>
          </cell>
          <cell r="B4387" t="str">
            <v>DXB3949</v>
          </cell>
          <cell r="C4387" t="str">
            <v>Dubai Golf and Yatch Club - Advertisement</v>
          </cell>
          <cell r="D4387" t="str">
            <v>55.3396</v>
          </cell>
          <cell r="E4387" t="str">
            <v>25.237</v>
          </cell>
          <cell r="F4387" t="str">
            <v>Mobile Backhauling</v>
          </cell>
          <cell r="G4387"/>
          <cell r="H4387" t="str">
            <v>Dropped</v>
          </cell>
        </row>
        <row r="4388">
          <cell r="A4388" t="str">
            <v>DXB3947</v>
          </cell>
          <cell r="B4388" t="str">
            <v>DXB3947</v>
          </cell>
          <cell r="C4388" t="str">
            <v>Green field  Al Safa 2 Dubai</v>
          </cell>
          <cell r="D4388" t="str">
            <v>55.2268</v>
          </cell>
          <cell r="E4388" t="str">
            <v>25.155150</v>
          </cell>
          <cell r="F4388" t="str">
            <v>Mobile Backhauling</v>
          </cell>
          <cell r="G4388"/>
          <cell r="H4388" t="str">
            <v>OSP Ready</v>
          </cell>
        </row>
        <row r="4389">
          <cell r="A4389" t="str">
            <v>DXB3944</v>
          </cell>
          <cell r="B4389" t="str">
            <v>DXB3944</v>
          </cell>
          <cell r="C4389" t="str">
            <v xml:space="preserve">Al Khawaneej   </v>
          </cell>
          <cell r="D4389" t="str">
            <v>25.194304</v>
          </cell>
          <cell r="E4389" t="str">
            <v xml:space="preserve"> 55.432720</v>
          </cell>
          <cell r="F4389" t="str">
            <v>Mobile Backhauling</v>
          </cell>
          <cell r="G4389"/>
          <cell r="H4389" t="str">
            <v>OSP Ready</v>
          </cell>
        </row>
        <row r="4390">
          <cell r="A4390" t="str">
            <v>DXB3942</v>
          </cell>
          <cell r="B4390" t="str">
            <v>DXB3942</v>
          </cell>
          <cell r="C4390"/>
          <cell r="D4390" t="str">
            <v>55.27096</v>
          </cell>
          <cell r="E4390" t="str">
            <v>25.20636</v>
          </cell>
          <cell r="F4390" t="str">
            <v>Mobile Backhauling</v>
          </cell>
          <cell r="G4390"/>
          <cell r="H4390" t="str">
            <v>OSP Ready</v>
          </cell>
        </row>
        <row r="4391">
          <cell r="A4391" t="str">
            <v>DXB3941</v>
          </cell>
          <cell r="B4391" t="str">
            <v>DXB3941</v>
          </cell>
          <cell r="C4391"/>
          <cell r="D4391" t="str">
            <v>55.28999</v>
          </cell>
          <cell r="E4391" t="str">
            <v>25.27063</v>
          </cell>
          <cell r="F4391" t="str">
            <v>Mobile Backhauling</v>
          </cell>
          <cell r="G4391"/>
          <cell r="H4391" t="str">
            <v>NOC &amp; Permitting</v>
          </cell>
        </row>
        <row r="4392">
          <cell r="A4392" t="str">
            <v>DXB3939</v>
          </cell>
          <cell r="B4392" t="str">
            <v>DXB3939</v>
          </cell>
          <cell r="C4392" t="str">
            <v xml:space="preserve"> Al Mas Building DUBAI (PIS Karama)</v>
          </cell>
          <cell r="D4392" t="str">
            <v>55.299722</v>
          </cell>
          <cell r="E4392" t="str">
            <v>25.253290</v>
          </cell>
          <cell r="F4392" t="str">
            <v>Mobile Backhauling</v>
          </cell>
          <cell r="G4392"/>
          <cell r="H4392" t="str">
            <v>CW Completed</v>
          </cell>
        </row>
        <row r="4393">
          <cell r="A4393" t="str">
            <v>DXB3935</v>
          </cell>
          <cell r="B4393" t="str">
            <v>DXB3935</v>
          </cell>
          <cell r="C4393" t="str">
            <v>Jebel Ali Industrial 1</v>
          </cell>
          <cell r="D4393" t="str">
            <v>55.1008556</v>
          </cell>
          <cell r="E4393" t="str">
            <v>25.00693611</v>
          </cell>
          <cell r="F4393" t="str">
            <v>Mobile Backhauling</v>
          </cell>
          <cell r="G4393"/>
          <cell r="H4393" t="str">
            <v>CW Completed</v>
          </cell>
        </row>
        <row r="4394">
          <cell r="A4394" t="str">
            <v>DXB3908</v>
          </cell>
          <cell r="B4394" t="str">
            <v>DXB3908</v>
          </cell>
          <cell r="C4394" t="str">
            <v>Al Awir Green Field Shelter</v>
          </cell>
          <cell r="D4394" t="str">
            <v>25.20995 55.58972</v>
          </cell>
          <cell r="E4394" t="str">
            <v>25.20995 55.58972</v>
          </cell>
          <cell r="F4394" t="str">
            <v>Mobile Backhauling</v>
          </cell>
          <cell r="G4394"/>
          <cell r="H4394" t="str">
            <v>OSP Ready</v>
          </cell>
        </row>
        <row r="4395">
          <cell r="A4395" t="str">
            <v>DXB3906</v>
          </cell>
          <cell r="B4395" t="str">
            <v>DXB3906</v>
          </cell>
          <cell r="C4395" t="str">
            <v>Al Jawhara Gardens Hotel</v>
          </cell>
          <cell r="D4395" t="str">
            <v xml:space="preserve">55.33532  </v>
          </cell>
          <cell r="E4395" t="str">
            <v xml:space="preserve"> 25.255032 </v>
          </cell>
          <cell r="F4395" t="str">
            <v>Mobile Backhauling</v>
          </cell>
          <cell r="G4395"/>
          <cell r="H4395" t="str">
            <v>OSP Ready</v>
          </cell>
        </row>
        <row r="4396">
          <cell r="A4396" t="str">
            <v>DXB3901-A</v>
          </cell>
          <cell r="B4396" t="str">
            <v>DXB3901A</v>
          </cell>
          <cell r="C4396" t="str">
            <v>Global Village Atoms</v>
          </cell>
          <cell r="D4396"/>
          <cell r="E4396"/>
          <cell r="F4396" t="str">
            <v>Mobile Backhauling</v>
          </cell>
          <cell r="G4396"/>
          <cell r="H4396" t="str">
            <v>OSP Ready</v>
          </cell>
        </row>
        <row r="4397">
          <cell r="A4397" t="str">
            <v>DXB3901</v>
          </cell>
          <cell r="B4397" t="str">
            <v>DXB3901</v>
          </cell>
          <cell r="C4397"/>
          <cell r="D4397" t="str">
            <v>25.06788</v>
          </cell>
          <cell r="E4397" t="str">
            <v>55.30584</v>
          </cell>
          <cell r="F4397" t="str">
            <v>Mobile Backhauling</v>
          </cell>
          <cell r="G4397"/>
          <cell r="H4397" t="str">
            <v>NOC &amp; Permitting</v>
          </cell>
        </row>
        <row r="4398">
          <cell r="A4398" t="str">
            <v>DXB3892</v>
          </cell>
          <cell r="B4398" t="str">
            <v>DXB3892</v>
          </cell>
          <cell r="C4398" t="str">
            <v>La Mer</v>
          </cell>
          <cell r="D4398" t="str">
            <v>55.25897</v>
          </cell>
          <cell r="E4398" t="str">
            <v>25.229447</v>
          </cell>
          <cell r="F4398" t="str">
            <v>Mobile Backhauling</v>
          </cell>
          <cell r="G4398"/>
          <cell r="H4398" t="str">
            <v>Uplink Is Available</v>
          </cell>
        </row>
        <row r="4399">
          <cell r="A4399" t="str">
            <v xml:space="preserve">DXB3885  </v>
          </cell>
          <cell r="B4399" t="str">
            <v xml:space="preserve">DXB3885  </v>
          </cell>
          <cell r="C4399" t="str">
            <v>Jebel Ali Labor City</v>
          </cell>
          <cell r="D4399" t="str">
            <v>55.14014</v>
          </cell>
          <cell r="E4399" t="str">
            <v xml:space="preserve">24.985396 </v>
          </cell>
          <cell r="F4399" t="str">
            <v>Mobile Backhauling</v>
          </cell>
          <cell r="G4399"/>
          <cell r="H4399" t="str">
            <v>OSP Ready</v>
          </cell>
        </row>
        <row r="4400">
          <cell r="A4400" t="str">
            <v>DXB3883</v>
          </cell>
          <cell r="B4400" t="str">
            <v>DXB3883</v>
          </cell>
          <cell r="C4400" t="str">
            <v>Replacement of DXT1282 in Al Qouz Indl (on fiber)</v>
          </cell>
          <cell r="D4400" t="str">
            <v>55.210733</v>
          </cell>
          <cell r="E4400" t="str">
            <v xml:space="preserve">25.120716 </v>
          </cell>
          <cell r="F4400" t="str">
            <v>Mobile Backhauling</v>
          </cell>
          <cell r="G4400"/>
          <cell r="H4400" t="str">
            <v>NOC &amp; Permitting</v>
          </cell>
        </row>
        <row r="4401">
          <cell r="A4401" t="str">
            <v>DXB3879</v>
          </cell>
          <cell r="B4401" t="str">
            <v>DXB3879</v>
          </cell>
          <cell r="C4401" t="str">
            <v>Rooftop - Motion gate admin building   IDX-0944A-CSG-ASR920-LD-1   at same premises.</v>
          </cell>
          <cell r="D4401" t="str">
            <v>55.00901</v>
          </cell>
          <cell r="E4401" t="str">
            <v>24.92068</v>
          </cell>
          <cell r="F4401" t="str">
            <v>Mobile Backhauling</v>
          </cell>
          <cell r="G4401"/>
          <cell r="H4401" t="str">
            <v>OSP Ready</v>
          </cell>
        </row>
        <row r="4402">
          <cell r="A4402" t="str">
            <v>DXB3874</v>
          </cell>
          <cell r="B4402" t="str">
            <v>DXB3874</v>
          </cell>
          <cell r="C4402" t="str">
            <v xml:space="preserve">Dubai Parks and Resorts - </v>
          </cell>
          <cell r="D4402" t="str">
            <v>55.00683</v>
          </cell>
          <cell r="E4402" t="str">
            <v>24.91815</v>
          </cell>
          <cell r="F4402" t="str">
            <v>Mobile Backhauling</v>
          </cell>
          <cell r="G4402"/>
          <cell r="H4402"/>
        </row>
        <row r="4403">
          <cell r="A4403" t="str">
            <v>DXB3870</v>
          </cell>
          <cell r="B4403" t="str">
            <v>DXB3870</v>
          </cell>
          <cell r="C4403" t="str">
            <v>Military Training Area - Al Ruwayyah</v>
          </cell>
          <cell r="D4403" t="str">
            <v>55.485512</v>
          </cell>
          <cell r="E4403" t="str">
            <v xml:space="preserve"> 25.171208</v>
          </cell>
          <cell r="F4403" t="str">
            <v>Mobile Backhauling</v>
          </cell>
          <cell r="G4403"/>
          <cell r="H4403" t="str">
            <v>OSP Ready</v>
          </cell>
        </row>
        <row r="4404">
          <cell r="A4404" t="str">
            <v>DXB3868</v>
          </cell>
          <cell r="B4404" t="str">
            <v>DXB3868</v>
          </cell>
          <cell r="C4404" t="str">
            <v>Almulla Plaza</v>
          </cell>
          <cell r="D4404" t="str">
            <v>55.357344</v>
          </cell>
          <cell r="E4404" t="str">
            <v>25.280803</v>
          </cell>
          <cell r="F4404" t="str">
            <v>Mobile Backhauling</v>
          </cell>
          <cell r="G4404"/>
          <cell r="H4404" t="str">
            <v>OSP Ready</v>
          </cell>
        </row>
        <row r="4405">
          <cell r="A4405" t="str">
            <v>DXB3855</v>
          </cell>
          <cell r="B4405" t="str">
            <v>DXB3855</v>
          </cell>
          <cell r="C4405" t="str">
            <v>Meras Marina of PF exchange, Building Name: Jumeirah Beach Village</v>
          </cell>
          <cell r="D4405" t="str">
            <v>25.07623</v>
          </cell>
          <cell r="E4405" t="str">
            <v>55.130718</v>
          </cell>
          <cell r="F4405" t="str">
            <v>Mobile Backhauling</v>
          </cell>
          <cell r="G4405"/>
          <cell r="H4405" t="str">
            <v>OSP Ready</v>
          </cell>
        </row>
        <row r="4406">
          <cell r="A4406" t="str">
            <v>DXB3841</v>
          </cell>
          <cell r="B4406" t="str">
            <v>DXB3841</v>
          </cell>
          <cell r="C4406" t="str">
            <v>JBR Meraas</v>
          </cell>
          <cell r="D4406" t="str">
            <v>25.077287</v>
          </cell>
          <cell r="E4406" t="str">
            <v>55.131821</v>
          </cell>
          <cell r="F4406" t="str">
            <v>Mobile Backhauling</v>
          </cell>
          <cell r="G4406"/>
          <cell r="H4406" t="str">
            <v>OSP Ready</v>
          </cell>
        </row>
        <row r="4407">
          <cell r="A4407" t="str">
            <v>DXB3840</v>
          </cell>
          <cell r="B4407" t="str">
            <v>DXB3840</v>
          </cell>
          <cell r="C4407" t="str">
            <v>Meras marina pizzoli embri emigranti Jumeirah Beach Village</v>
          </cell>
          <cell r="D4407" t="str">
            <v>25.075312</v>
          </cell>
          <cell r="E4407" t="str">
            <v>55.129673</v>
          </cell>
          <cell r="F4407" t="str">
            <v>Mobile Backhauling</v>
          </cell>
          <cell r="G4407"/>
          <cell r="H4407" t="str">
            <v>OSP Ready</v>
          </cell>
        </row>
        <row r="4408">
          <cell r="A4408" t="str">
            <v>DXB3835</v>
          </cell>
          <cell r="B4408" t="str">
            <v>DXB3835</v>
          </cell>
          <cell r="C4408" t="str">
            <v>Khawaneej</v>
          </cell>
          <cell r="D4408" t="str">
            <v xml:space="preserve">  55.530103</v>
          </cell>
          <cell r="E4408" t="str">
            <v>25.222193</v>
          </cell>
          <cell r="F4408" t="str">
            <v>Mobile Backhauling</v>
          </cell>
          <cell r="G4408"/>
          <cell r="H4408" t="str">
            <v>OSP Ready</v>
          </cell>
        </row>
        <row r="4409">
          <cell r="A4409" t="str">
            <v>DXB3829</v>
          </cell>
          <cell r="B4409" t="str">
            <v>DXB3829</v>
          </cell>
          <cell r="C4409" t="str">
            <v>Al Awir</v>
          </cell>
          <cell r="D4409" t="str">
            <v>55.509082</v>
          </cell>
          <cell r="E4409" t="str">
            <v xml:space="preserve">25.154842 </v>
          </cell>
          <cell r="F4409" t="str">
            <v>Mobile Backhauling</v>
          </cell>
          <cell r="G4409"/>
          <cell r="H4409" t="str">
            <v>NOC &amp; Permitting</v>
          </cell>
        </row>
        <row r="4410">
          <cell r="A4410" t="str">
            <v>DXB3828</v>
          </cell>
          <cell r="B4410" t="str">
            <v>DXB3828</v>
          </cell>
          <cell r="C4410" t="str">
            <v>Muhaisnah (Rooftop)</v>
          </cell>
          <cell r="D4410" t="str">
            <v>55.428638</v>
          </cell>
          <cell r="E4410" t="str">
            <v>25.273261</v>
          </cell>
          <cell r="F4410" t="str">
            <v>Mobile Backhauling</v>
          </cell>
          <cell r="G4410"/>
          <cell r="H4410" t="str">
            <v>OSP Ready</v>
          </cell>
        </row>
        <row r="4411">
          <cell r="A4411" t="str">
            <v>DXB3827</v>
          </cell>
          <cell r="B4411" t="str">
            <v>DXB3827</v>
          </cell>
          <cell r="C4411" t="str">
            <v xml:space="preserve"> Green field outdoor AL Qouz (replacement of DXB2943)</v>
          </cell>
          <cell r="D4411" t="str">
            <v xml:space="preserve"> 55.233588 </v>
          </cell>
          <cell r="E4411" t="str">
            <v xml:space="preserve"> 25.148745 </v>
          </cell>
          <cell r="F4411" t="str">
            <v>Mobile Backhauling</v>
          </cell>
          <cell r="G4411"/>
          <cell r="H4411" t="str">
            <v>OSP Ready</v>
          </cell>
        </row>
        <row r="4412">
          <cell r="A4412" t="str">
            <v>DXB3815</v>
          </cell>
          <cell r="B4412" t="str">
            <v>DXB3815</v>
          </cell>
          <cell r="C4412" t="str">
            <v>Town Square - Taawun Area Block 1,B</v>
          </cell>
          <cell r="D4412" t="str">
            <v>55.287978</v>
          </cell>
          <cell r="E4412" t="str">
            <v>25.011194</v>
          </cell>
          <cell r="F4412" t="str">
            <v>Mobile Backhauling</v>
          </cell>
          <cell r="G4412"/>
          <cell r="H4412" t="str">
            <v>OSP Ready</v>
          </cell>
        </row>
        <row r="4413">
          <cell r="A4413" t="str">
            <v>DXB3814</v>
          </cell>
          <cell r="B4413" t="str">
            <v>DXB3814</v>
          </cell>
          <cell r="C4413" t="str">
            <v>Al Qusais Residential Development</v>
          </cell>
          <cell r="D4413" t="str">
            <v>25.290248</v>
          </cell>
          <cell r="E4413" t="str">
            <v>55.414930</v>
          </cell>
          <cell r="F4413" t="str">
            <v>Mobile Backhauling</v>
          </cell>
          <cell r="G4413"/>
          <cell r="H4413" t="str">
            <v>OSP Ready</v>
          </cell>
        </row>
        <row r="4414">
          <cell r="A4414" t="str">
            <v>DXB3800 (Urgent Site)</v>
          </cell>
          <cell r="B4414" t="str">
            <v>DXB3800</v>
          </cell>
          <cell r="C4414" t="str">
            <v>Jabel Ali near Emirates road - Expo 2020 area</v>
          </cell>
          <cell r="D4414" t="str">
            <v xml:space="preserve"> 55.139190</v>
          </cell>
          <cell r="E4414" t="str">
            <v>24.963300</v>
          </cell>
          <cell r="F4414" t="str">
            <v>Mobile Backhauling</v>
          </cell>
          <cell r="G4414"/>
          <cell r="H4414" t="str">
            <v>OSP Ready</v>
          </cell>
        </row>
        <row r="4415">
          <cell r="A4415" t="str">
            <v>DXB3797</v>
          </cell>
          <cell r="B4415" t="str">
            <v>DXB3797</v>
          </cell>
          <cell r="C4415" t="str">
            <v>Nshama - Town Square   (replacement of DXB1189)</v>
          </cell>
          <cell r="D4415" t="str">
            <v>55.28375</v>
          </cell>
          <cell r="E4415" t="str">
            <v xml:space="preserve">25.004959 </v>
          </cell>
          <cell r="F4415" t="str">
            <v>Mobile Backhauling</v>
          </cell>
          <cell r="G4415"/>
          <cell r="H4415" t="str">
            <v>OSP Ready</v>
          </cell>
        </row>
        <row r="4416">
          <cell r="A4416" t="str">
            <v>DXB3786</v>
          </cell>
          <cell r="B4416" t="str">
            <v>DXB3786</v>
          </cell>
          <cell r="C4416" t="str">
            <v>Green field Outdoor Al Qouz Industrial area</v>
          </cell>
          <cell r="D4416" t="str">
            <v>55.243419</v>
          </cell>
          <cell r="E4416" t="str">
            <v>25.170984</v>
          </cell>
          <cell r="F4416" t="str">
            <v>Mobile Backhauling</v>
          </cell>
          <cell r="G4416"/>
          <cell r="H4416" t="str">
            <v>OSP Ready</v>
          </cell>
        </row>
        <row r="4417">
          <cell r="A4417" t="str">
            <v xml:space="preserve">DXB3784  </v>
          </cell>
          <cell r="B4417" t="str">
            <v xml:space="preserve">DXB3784  </v>
          </cell>
          <cell r="C4417" t="str">
            <v>Dubai Outlet mall</v>
          </cell>
          <cell r="D4417" t="str">
            <v>55.400956</v>
          </cell>
          <cell r="E4417" t="str">
            <v>25.074016</v>
          </cell>
          <cell r="F4417" t="str">
            <v>Mobile Backhauling</v>
          </cell>
          <cell r="G4417"/>
          <cell r="H4417" t="str">
            <v>OSP Ready</v>
          </cell>
        </row>
        <row r="4418">
          <cell r="A4418" t="str">
            <v>DXB3780</v>
          </cell>
          <cell r="B4418" t="str">
            <v>DXB3780</v>
          </cell>
          <cell r="C4418" t="str">
            <v xml:space="preserve">Green field outdoor </v>
          </cell>
          <cell r="D4418" t="str">
            <v>55.121737°</v>
          </cell>
          <cell r="E4418" t="str">
            <v>24.992249</v>
          </cell>
          <cell r="F4418" t="str">
            <v>Mobile Backhauling</v>
          </cell>
          <cell r="G4418"/>
          <cell r="H4418" t="str">
            <v>OSP Ready</v>
          </cell>
        </row>
        <row r="4419">
          <cell r="A4419" t="str">
            <v>DXB3769</v>
          </cell>
          <cell r="B4419" t="str">
            <v>DXB3769</v>
          </cell>
          <cell r="C4419" t="str">
            <v xml:space="preserve"> Jaddaf    ROOFTOP  </v>
          </cell>
          <cell r="D4419" t="str">
            <v>55.331419</v>
          </cell>
          <cell r="E4419" t="str">
            <v>25.219682</v>
          </cell>
          <cell r="F4419" t="str">
            <v>Mobile Backhauling</v>
          </cell>
          <cell r="G4419"/>
          <cell r="H4419" t="str">
            <v>OSP Ready</v>
          </cell>
        </row>
        <row r="4420">
          <cell r="A4420" t="str">
            <v xml:space="preserve">DXB3750 </v>
          </cell>
          <cell r="B4420" t="str">
            <v xml:space="preserve">DXB3750 </v>
          </cell>
          <cell r="C4420" t="str">
            <v xml:space="preserve"> Al Jaddaf RT  </v>
          </cell>
          <cell r="D4420" t="str">
            <v>55.324121</v>
          </cell>
          <cell r="E4420" t="str">
            <v xml:space="preserve">25.217776 </v>
          </cell>
          <cell r="F4420" t="str">
            <v>Mobile Backhauling</v>
          </cell>
          <cell r="G4420"/>
          <cell r="H4420" t="str">
            <v>OSP Ready</v>
          </cell>
        </row>
        <row r="4421">
          <cell r="A4421" t="str">
            <v>DXB3748</v>
          </cell>
          <cell r="B4421" t="str">
            <v>DXB3748</v>
          </cell>
          <cell r="C4421" t="str">
            <v xml:space="preserve"> in Jaddaf Dry Docks </v>
          </cell>
          <cell r="D4421" t="str">
            <v>55.332212°</v>
          </cell>
          <cell r="E4421" t="str">
            <v xml:space="preserve"> 25.213624°  </v>
          </cell>
          <cell r="F4421" t="str">
            <v>Mobile Backhauling</v>
          </cell>
          <cell r="G4421"/>
          <cell r="H4421" t="str">
            <v>OSP Ready</v>
          </cell>
        </row>
        <row r="4422">
          <cell r="A4422" t="str">
            <v>DXB5899</v>
          </cell>
          <cell r="B4422" t="str">
            <v>DXB3742</v>
          </cell>
          <cell r="C4422" t="str">
            <v xml:space="preserve"> Site Share 5G NA(New Site) (ETC ID DXB5899)</v>
          </cell>
          <cell r="D4422" t="str">
            <v xml:space="preserve">55.2445 </v>
          </cell>
          <cell r="E4422" t="str">
            <v xml:space="preserve">25.1901 </v>
          </cell>
          <cell r="F4422" t="str">
            <v>Mobile Backhauling</v>
          </cell>
          <cell r="G4422"/>
          <cell r="H4422" t="str">
            <v>OSP Provisioned</v>
          </cell>
        </row>
        <row r="4423">
          <cell r="A4423" t="str">
            <v xml:space="preserve">DXB3734 </v>
          </cell>
          <cell r="B4423" t="str">
            <v xml:space="preserve">DXB3734 </v>
          </cell>
          <cell r="C4423" t="str">
            <v>in DFC replacement site DXT1411</v>
          </cell>
          <cell r="D4423" t="str">
            <v>25.233306</v>
          </cell>
          <cell r="E4423" t="str">
            <v>55.34554</v>
          </cell>
          <cell r="F4423" t="str">
            <v>Mobile Backhauling</v>
          </cell>
          <cell r="G4423"/>
          <cell r="H4423" t="str">
            <v>OSP Ready</v>
          </cell>
        </row>
        <row r="4424">
          <cell r="A4424" t="str">
            <v>DXB3733</v>
          </cell>
          <cell r="B4424" t="str">
            <v>DXB3733</v>
          </cell>
          <cell r="C4424" t="str">
            <v>Shatha Tower Parking 08, Outdoor, RTO</v>
          </cell>
          <cell r="D4424" t="str">
            <v>25.089542 55.153036</v>
          </cell>
          <cell r="E4424" t="str">
            <v>25.089542 55.153036</v>
          </cell>
          <cell r="F4424" t="str">
            <v>Mobile Backhauling</v>
          </cell>
          <cell r="G4424"/>
          <cell r="H4424" t="str">
            <v>OSP Ready</v>
          </cell>
        </row>
        <row r="4425">
          <cell r="A4425" t="str">
            <v>DXB3718</v>
          </cell>
          <cell r="B4425" t="str">
            <v>DXB3718</v>
          </cell>
          <cell r="C4425" t="str">
            <v xml:space="preserve">Al Hazami Hotel Apartments Barsha South  </v>
          </cell>
          <cell r="D4425" t="str">
            <v>55.22747</v>
          </cell>
          <cell r="E4425" t="str">
            <v>25.06046</v>
          </cell>
          <cell r="F4425" t="str">
            <v>Mobile Backhauling</v>
          </cell>
          <cell r="G4425"/>
          <cell r="H4425" t="str">
            <v>OSP Ready</v>
          </cell>
        </row>
        <row r="4426">
          <cell r="A4426" t="str">
            <v>DXB3710</v>
          </cell>
          <cell r="B4426" t="str">
            <v>DXB3710</v>
          </cell>
          <cell r="C4426" t="str">
            <v>Umm Al Dhaman</v>
          </cell>
          <cell r="D4426" t="str">
            <v>55.419844</v>
          </cell>
          <cell r="E4426" t="str">
            <v xml:space="preserve">25.062402 </v>
          </cell>
          <cell r="F4426" t="str">
            <v>Mobile Backhauling</v>
          </cell>
          <cell r="G4426"/>
          <cell r="H4426" t="str">
            <v>Uplink Is Available</v>
          </cell>
        </row>
        <row r="4427">
          <cell r="A4427" t="str">
            <v>DXB3707</v>
          </cell>
          <cell r="B4427" t="str">
            <v>DXB3707</v>
          </cell>
          <cell r="C4427" t="str">
            <v>Al Ras</v>
          </cell>
          <cell r="D4427" t="str">
            <v>55.295784</v>
          </cell>
          <cell r="E4427" t="str">
            <v>25.266775</v>
          </cell>
          <cell r="F4427" t="str">
            <v>Mobile Backhauling</v>
          </cell>
          <cell r="G4427"/>
          <cell r="H4427" t="str">
            <v>CW Completed</v>
          </cell>
        </row>
        <row r="4428">
          <cell r="A4428" t="str">
            <v>DXB3699</v>
          </cell>
          <cell r="B4428" t="str">
            <v>DXB3699</v>
          </cell>
          <cell r="C4428" t="str">
            <v xml:space="preserve"> Muhisnah 2 </v>
          </cell>
          <cell r="D4428" t="str">
            <v>55.413832</v>
          </cell>
          <cell r="E4428" t="str">
            <v xml:space="preserve">25.273992 </v>
          </cell>
          <cell r="F4428" t="str">
            <v>Mobile Backhauling</v>
          </cell>
          <cell r="G4428"/>
          <cell r="H4428" t="str">
            <v>OSP Ready</v>
          </cell>
        </row>
        <row r="4429">
          <cell r="A4429" t="str">
            <v>DXB3693</v>
          </cell>
          <cell r="B4429" t="str">
            <v>DXB3693</v>
          </cell>
          <cell r="C4429" t="str">
            <v xml:space="preserve">  Khawaneej</v>
          </cell>
          <cell r="D4429" t="str">
            <v>55.511954</v>
          </cell>
          <cell r="E4429" t="str">
            <v xml:space="preserve">25.24217 </v>
          </cell>
          <cell r="F4429" t="str">
            <v>Mobile Backhauling</v>
          </cell>
          <cell r="G4429"/>
          <cell r="H4429" t="str">
            <v>OSP Ready</v>
          </cell>
        </row>
        <row r="4430">
          <cell r="A4430" t="str">
            <v>DXB3687</v>
          </cell>
          <cell r="B4430" t="str">
            <v>DXB3687</v>
          </cell>
          <cell r="C4430" t="str">
            <v>Al Qusais Industrial Area 1</v>
          </cell>
          <cell r="D4430" t="str">
            <v>25.28972</v>
          </cell>
          <cell r="E4430" t="str">
            <v>55.392689</v>
          </cell>
          <cell r="F4430" t="str">
            <v>Mobile Backhauling</v>
          </cell>
          <cell r="G4430"/>
          <cell r="H4430" t="str">
            <v>OSP Ready</v>
          </cell>
        </row>
        <row r="4431">
          <cell r="A4431" t="str">
            <v>DXB3686</v>
          </cell>
          <cell r="B4431" t="str">
            <v>DXB3686</v>
          </cell>
          <cell r="C4431" t="str">
            <v xml:space="preserve">replacement of DXT6182 (on fiber) - MuhaisnahDXB3686 Muhaisnah Rooftop </v>
          </cell>
          <cell r="D4431" t="str">
            <v xml:space="preserve">55.425475° </v>
          </cell>
          <cell r="E4431" t="str">
            <v xml:space="preserve">25.258599° </v>
          </cell>
          <cell r="F4431" t="str">
            <v>Mobile Backhauling</v>
          </cell>
          <cell r="G4431"/>
          <cell r="H4431" t="str">
            <v>OSP Ready</v>
          </cell>
        </row>
        <row r="4432">
          <cell r="A4432" t="str">
            <v>DXB3684</v>
          </cell>
          <cell r="B4432" t="str">
            <v>DXB3684</v>
          </cell>
          <cell r="C4432" t="str">
            <v>EXPO 2020</v>
          </cell>
          <cell r="D4432" t="str">
            <v>55.1508</v>
          </cell>
          <cell r="E4432" t="str">
            <v xml:space="preserve">24.9612 </v>
          </cell>
          <cell r="F4432" t="str">
            <v>Mobile Backhauling</v>
          </cell>
          <cell r="G4432"/>
          <cell r="H4432" t="str">
            <v>OSP Ready</v>
          </cell>
        </row>
        <row r="4433">
          <cell r="A4433" t="str">
            <v>DXB3683</v>
          </cell>
          <cell r="B4433" t="str">
            <v>DXB3683</v>
          </cell>
          <cell r="C4433" t="str">
            <v xml:space="preserve">   in Al Khawaneej</v>
          </cell>
          <cell r="D4433" t="str">
            <v>55.52972</v>
          </cell>
          <cell r="E4433" t="str">
            <v xml:space="preserve">25.24628 </v>
          </cell>
          <cell r="F4433" t="str">
            <v>Mobile Backhauling</v>
          </cell>
          <cell r="G4433"/>
          <cell r="H4433" t="str">
            <v>OSP Ready</v>
          </cell>
        </row>
        <row r="4434">
          <cell r="A4434" t="str">
            <v>DXB3679</v>
          </cell>
          <cell r="B4434" t="str">
            <v>DXB3679</v>
          </cell>
          <cell r="C4434" t="str">
            <v>EXPO 2020</v>
          </cell>
          <cell r="D4434" t="str">
            <v>55.1503</v>
          </cell>
          <cell r="E4434" t="str">
            <v xml:space="preserve">24.9609 </v>
          </cell>
          <cell r="F4434" t="str">
            <v>Mobile Backhauling</v>
          </cell>
          <cell r="G4434"/>
          <cell r="H4434" t="str">
            <v>OSP Ready</v>
          </cell>
        </row>
        <row r="4435">
          <cell r="A4435" t="str">
            <v>DXB3677</v>
          </cell>
          <cell r="B4435" t="str">
            <v>DXB3677</v>
          </cell>
          <cell r="C4435" t="str">
            <v>EXPO 2020</v>
          </cell>
          <cell r="D4435" t="str">
            <v>55.1509</v>
          </cell>
          <cell r="E4435" t="str">
            <v xml:space="preserve">24.9606 </v>
          </cell>
          <cell r="F4435" t="str">
            <v>Mobile Backhauling</v>
          </cell>
          <cell r="G4435"/>
          <cell r="H4435" t="str">
            <v>OSP Ready</v>
          </cell>
        </row>
        <row r="4436">
          <cell r="A4436" t="str">
            <v>DXB3676</v>
          </cell>
          <cell r="B4436" t="str">
            <v>DXB3676</v>
          </cell>
          <cell r="C4436" t="str">
            <v>EXPO 2020</v>
          </cell>
          <cell r="D4436" t="str">
            <v>55.1511</v>
          </cell>
          <cell r="E4436" t="str">
            <v xml:space="preserve">24.9608 </v>
          </cell>
          <cell r="F4436" t="str">
            <v>Mobile Backhauling</v>
          </cell>
          <cell r="G4436"/>
          <cell r="H4436" t="str">
            <v>OSP Ready</v>
          </cell>
        </row>
        <row r="4437">
          <cell r="A4437" t="str">
            <v>DXB3675</v>
          </cell>
          <cell r="B4437" t="str">
            <v>DXB3675</v>
          </cell>
          <cell r="C4437" t="str">
            <v>Expo 2020-CoEX Canopy Column  South - West</v>
          </cell>
          <cell r="D4437" t="str">
            <v>24.963066</v>
          </cell>
          <cell r="E4437" t="str">
            <v xml:space="preserve">55.147856. </v>
          </cell>
          <cell r="F4437" t="str">
            <v>Mobile Backhauling</v>
          </cell>
          <cell r="G4437"/>
          <cell r="H4437" t="str">
            <v>OSP Ready</v>
          </cell>
        </row>
        <row r="4438">
          <cell r="A4438" t="str">
            <v>DXB3666</v>
          </cell>
          <cell r="B4438" t="str">
            <v>DXB3666</v>
          </cell>
          <cell r="C4438" t="str">
            <v>Khawaneej</v>
          </cell>
          <cell r="D4438" t="str">
            <v xml:space="preserve">25.21611 </v>
          </cell>
          <cell r="E4438" t="str">
            <v>55.58025</v>
          </cell>
          <cell r="F4438" t="str">
            <v>Mobile Backhauling</v>
          </cell>
          <cell r="G4438"/>
          <cell r="H4438" t="str">
            <v>NOC &amp; Permitting</v>
          </cell>
        </row>
        <row r="4439">
          <cell r="A4439" t="str">
            <v>DXB3663</v>
          </cell>
          <cell r="B4439" t="str">
            <v>DXB3663</v>
          </cell>
          <cell r="C4439" t="str">
            <v>Al Qouz</v>
          </cell>
          <cell r="D4439" t="str">
            <v>55.21815</v>
          </cell>
          <cell r="E4439" t="str">
            <v>25.12541</v>
          </cell>
          <cell r="F4439" t="str">
            <v>Mobile Backhauling</v>
          </cell>
          <cell r="G4439"/>
          <cell r="H4439" t="str">
            <v>OSP Ready</v>
          </cell>
        </row>
        <row r="4440">
          <cell r="A4440" t="str">
            <v>DXB3661</v>
          </cell>
          <cell r="B4440" t="str">
            <v>DXB3661</v>
          </cell>
          <cell r="C4440" t="str">
            <v>Global Village</v>
          </cell>
          <cell r="D4440" t="str">
            <v>55.304587</v>
          </cell>
          <cell r="E4440" t="str">
            <v xml:space="preserve">25.069656 </v>
          </cell>
          <cell r="F4440" t="str">
            <v>Mobile Backhauling</v>
          </cell>
          <cell r="G4440"/>
          <cell r="H4440" t="str">
            <v>OSP Ready</v>
          </cell>
        </row>
        <row r="4441">
          <cell r="A4441" t="str">
            <v>DXB3660</v>
          </cell>
          <cell r="B4441" t="str">
            <v>DXB3660</v>
          </cell>
          <cell r="C4441" t="str">
            <v>DXB3660 BuKadra</v>
          </cell>
          <cell r="D4441" t="str">
            <v>55.30918</v>
          </cell>
          <cell r="E4441" t="str">
            <v>25.19274</v>
          </cell>
          <cell r="F4441" t="str">
            <v>Mobile Backhauling</v>
          </cell>
          <cell r="G4441"/>
          <cell r="H4441" t="str">
            <v>OSP Ready</v>
          </cell>
        </row>
        <row r="4442">
          <cell r="A4442" t="str">
            <v>DXB3659</v>
          </cell>
          <cell r="B4442" t="str">
            <v>DXB3659</v>
          </cell>
          <cell r="C4442" t="str">
            <v>EXPO 2020,Roof TOP GSM Room</v>
          </cell>
          <cell r="D4442" t="str">
            <v xml:space="preserve"> 55.1479594 </v>
          </cell>
          <cell r="E4442" t="str">
            <v>24.9593781</v>
          </cell>
          <cell r="F4442" t="str">
            <v>Mobile Backhauling</v>
          </cell>
          <cell r="G4442"/>
          <cell r="H4442" t="str">
            <v>OSP Ready</v>
          </cell>
        </row>
        <row r="4443">
          <cell r="A4443" t="str">
            <v>DXB3658</v>
          </cell>
          <cell r="B4443" t="str">
            <v>DXB3658</v>
          </cell>
          <cell r="C4443" t="str">
            <v>Roof top Outdoor Dubai Mall Zaabel Parking RT (3*3M NPT)</v>
          </cell>
          <cell r="D4443" t="str">
            <v>55.281552</v>
          </cell>
          <cell r="E4443" t="str">
            <v xml:space="preserve"> 25.200147</v>
          </cell>
          <cell r="F4443" t="str">
            <v>Mobile Backhauling</v>
          </cell>
          <cell r="G4443"/>
          <cell r="H4443" t="str">
            <v>OSP Ready</v>
          </cell>
        </row>
        <row r="4444">
          <cell r="A4444" t="str">
            <v>DXB3655</v>
          </cell>
          <cell r="B4444" t="str">
            <v>DXB3655</v>
          </cell>
          <cell r="C4444" t="str">
            <v>Akoya Oxygen</v>
          </cell>
          <cell r="D4444" t="str">
            <v>55.371276</v>
          </cell>
          <cell r="E4444" t="str">
            <v>24.993320°</v>
          </cell>
          <cell r="F4444" t="str">
            <v>Mobile Backhauling</v>
          </cell>
          <cell r="G4444"/>
          <cell r="H4444" t="str">
            <v>Uplink Is Available</v>
          </cell>
        </row>
        <row r="4445">
          <cell r="A4445" t="str">
            <v>DXB3654</v>
          </cell>
          <cell r="B4445" t="str">
            <v>DXB3654</v>
          </cell>
          <cell r="C4445" t="str">
            <v>Al Khamila Street - Emaar, Emirates Hills</v>
          </cell>
          <cell r="D4445" t="str">
            <v>55.17825</v>
          </cell>
          <cell r="E4445" t="str">
            <v xml:space="preserve">25.07917 </v>
          </cell>
          <cell r="F4445" t="str">
            <v>Mobile Backhauling</v>
          </cell>
          <cell r="G4445"/>
          <cell r="H4445" t="str">
            <v>OSP Ready</v>
          </cell>
        </row>
        <row r="4446">
          <cell r="A4446" t="str">
            <v>DXB3651</v>
          </cell>
          <cell r="B4446" t="str">
            <v>DXB3651</v>
          </cell>
          <cell r="C4446" t="str">
            <v>Taawun Villanova Area</v>
          </cell>
          <cell r="D4446" t="str">
            <v>25.0749</v>
          </cell>
          <cell r="E4446" t="str">
            <v>55.3639</v>
          </cell>
          <cell r="F4446" t="str">
            <v>Mobile Backhauling</v>
          </cell>
          <cell r="G4446"/>
          <cell r="H4446" t="str">
            <v>OSP Ready</v>
          </cell>
        </row>
        <row r="4447">
          <cell r="A4447" t="str">
            <v>DXB3643</v>
          </cell>
          <cell r="B4447" t="str">
            <v>DXB3643</v>
          </cell>
          <cell r="C4447" t="str">
            <v>Expo2020</v>
          </cell>
          <cell r="D4447" t="str">
            <v>24.9701</v>
          </cell>
          <cell r="E4447" t="str">
            <v>55.1492</v>
          </cell>
          <cell r="F4447" t="str">
            <v>Mobile Backhauling</v>
          </cell>
          <cell r="G4447"/>
          <cell r="H4447" t="str">
            <v>OSP Ready</v>
          </cell>
        </row>
        <row r="4448">
          <cell r="A4448" t="str">
            <v>DXB3642</v>
          </cell>
          <cell r="B4448" t="str">
            <v>DXB3642</v>
          </cell>
          <cell r="C4448" t="str">
            <v>Taawun Villanova Area</v>
          </cell>
          <cell r="D4448" t="str">
            <v>25.0724</v>
          </cell>
          <cell r="E4448" t="str">
            <v>55.3524</v>
          </cell>
          <cell r="F4448" t="str">
            <v>Mobile Backhauling</v>
          </cell>
          <cell r="G4448"/>
          <cell r="H4448" t="str">
            <v>OSP Ready</v>
          </cell>
        </row>
        <row r="4449">
          <cell r="A4449" t="str">
            <v>DXB3641</v>
          </cell>
          <cell r="B4449" t="str">
            <v>DXB3641</v>
          </cell>
          <cell r="C4449"/>
          <cell r="D4449" t="str">
            <v>25.08613</v>
          </cell>
          <cell r="E4449" t="str">
            <v>55.64184</v>
          </cell>
          <cell r="F4449" t="str">
            <v>Mobile Backhauling</v>
          </cell>
          <cell r="G4449"/>
          <cell r="H4449" t="str">
            <v>Dropped</v>
          </cell>
        </row>
        <row r="4450">
          <cell r="A4450" t="str">
            <v>DXB3637</v>
          </cell>
          <cell r="B4450" t="str">
            <v>DXB3637</v>
          </cell>
          <cell r="C4450" t="str">
            <v>DUBAI_UMM SUQEIM THIRD</v>
          </cell>
          <cell r="D4450" t="str">
            <v>25.135122</v>
          </cell>
          <cell r="E4450" t="str">
            <v>55.189754</v>
          </cell>
          <cell r="F4450" t="str">
            <v>Mobile Backhauling</v>
          </cell>
          <cell r="G4450"/>
          <cell r="H4450" t="str">
            <v>OSP Ready</v>
          </cell>
        </row>
        <row r="4451">
          <cell r="A4451" t="str">
            <v>DXB3634</v>
          </cell>
          <cell r="B4451" t="str">
            <v>DXB3634</v>
          </cell>
          <cell r="C4451" t="str">
            <v>Al Khail Heights</v>
          </cell>
          <cell r="D4451" t="str">
            <v>55.253540</v>
          </cell>
          <cell r="E4451" t="str">
            <v>25.155016</v>
          </cell>
          <cell r="F4451" t="str">
            <v>Mobile Backhauling</v>
          </cell>
          <cell r="G4451"/>
          <cell r="H4451" t="str">
            <v>NOC &amp; Permitting</v>
          </cell>
        </row>
        <row r="4452">
          <cell r="A4452" t="str">
            <v>DXB3628</v>
          </cell>
          <cell r="B4452" t="str">
            <v>DXB3628</v>
          </cell>
          <cell r="C4452" t="str">
            <v>Expo 2020</v>
          </cell>
          <cell r="D4452" t="str">
            <v>55.150735</v>
          </cell>
          <cell r="E4452" t="str">
            <v>24.955878</v>
          </cell>
          <cell r="F4452" t="str">
            <v>Mobile Backhauling</v>
          </cell>
          <cell r="G4452"/>
          <cell r="H4452" t="str">
            <v>OSP Ready</v>
          </cell>
        </row>
        <row r="4453">
          <cell r="A4453" t="str">
            <v>DXB3621</v>
          </cell>
          <cell r="B4453" t="str">
            <v>DXB3621</v>
          </cell>
          <cell r="C4453" t="str">
            <v>Jebel Ali Industrial  24.980919 55.139398</v>
          </cell>
          <cell r="D4453" t="str">
            <v>55.139398</v>
          </cell>
          <cell r="E4453" t="str">
            <v>24.980919</v>
          </cell>
          <cell r="F4453" t="str">
            <v>Mobile Backhauling</v>
          </cell>
          <cell r="G4453"/>
          <cell r="H4453" t="str">
            <v>OSP Ready</v>
          </cell>
        </row>
        <row r="4454">
          <cell r="A4454" t="str">
            <v>DXB3613</v>
          </cell>
          <cell r="B4454" t="str">
            <v>DXB3613</v>
          </cell>
          <cell r="C4454" t="str">
            <v>Wasl Hotel Staff Accomodation</v>
          </cell>
          <cell r="D4454" t="str">
            <v>25.14939283</v>
          </cell>
          <cell r="E4454" t="str">
            <v>55.45536201</v>
          </cell>
          <cell r="F4454" t="str">
            <v>Mobile Backhauling</v>
          </cell>
          <cell r="G4454"/>
          <cell r="H4454" t="str">
            <v>OSP Ready</v>
          </cell>
        </row>
        <row r="4455">
          <cell r="A4455" t="str">
            <v>DXB3611</v>
          </cell>
          <cell r="B4455" t="str">
            <v>DXB3611</v>
          </cell>
          <cell r="C4455" t="str">
            <v>Al Qouz Industrial Area</v>
          </cell>
          <cell r="D4455" t="str">
            <v>55.252377°</v>
          </cell>
          <cell r="E4455" t="str">
            <v>25.130739°</v>
          </cell>
          <cell r="F4455" t="str">
            <v>Mobile Backhauling</v>
          </cell>
          <cell r="G4455"/>
          <cell r="H4455" t="str">
            <v>OSP Ready</v>
          </cell>
        </row>
        <row r="4456">
          <cell r="A4456" t="str">
            <v>DXB3609</v>
          </cell>
          <cell r="B4456" t="str">
            <v>DXB3609</v>
          </cell>
          <cell r="C4456" t="str">
            <v xml:space="preserve">Al Garhoud Al Mazroui Building  </v>
          </cell>
          <cell r="D4456" t="str">
            <v>55.341429</v>
          </cell>
          <cell r="E4456" t="str">
            <v>25.246973</v>
          </cell>
          <cell r="F4456" t="str">
            <v>Mobile Backhauling</v>
          </cell>
          <cell r="G4456"/>
          <cell r="H4456" t="str">
            <v>OSP Ready</v>
          </cell>
        </row>
        <row r="4457">
          <cell r="A4457" t="str">
            <v>DXB3597</v>
          </cell>
          <cell r="B4457" t="str">
            <v>DXB3597</v>
          </cell>
          <cell r="C4457" t="str">
            <v>EXPO 2020</v>
          </cell>
          <cell r="D4457" t="str">
            <v>55.1493</v>
          </cell>
          <cell r="E4457" t="str">
            <v xml:space="preserve">24.9536 </v>
          </cell>
          <cell r="F4457" t="str">
            <v>Mobile Backhauling</v>
          </cell>
          <cell r="G4457"/>
          <cell r="H4457" t="str">
            <v>OSP Ready</v>
          </cell>
        </row>
        <row r="4458">
          <cell r="A4458" t="str">
            <v>DXB3593</v>
          </cell>
          <cell r="B4458" t="str">
            <v>DXB3593</v>
          </cell>
          <cell r="C4458" t="str">
            <v>Ras Al Khor Development  Taawun</v>
          </cell>
          <cell r="D4458" t="str">
            <v>55.376131</v>
          </cell>
          <cell r="E4458" t="str">
            <v xml:space="preserve">25.182603 </v>
          </cell>
          <cell r="F4458" t="str">
            <v>Mobile Backhauling</v>
          </cell>
          <cell r="G4458"/>
          <cell r="H4458" t="str">
            <v>OSP Ready</v>
          </cell>
        </row>
        <row r="4459">
          <cell r="A4459" t="str">
            <v>DXB3592</v>
          </cell>
          <cell r="B4459" t="str">
            <v>DXB3592</v>
          </cell>
          <cell r="C4459" t="str">
            <v xml:space="preserve">Al Firdous 4 building roof top </v>
          </cell>
          <cell r="D4459" t="str">
            <v>25.178889</v>
          </cell>
          <cell r="E4459" t="str">
            <v>55.234737</v>
          </cell>
          <cell r="F4459" t="str">
            <v>Mobile Backhauling</v>
          </cell>
          <cell r="G4459"/>
          <cell r="H4459" t="str">
            <v>OSP Ready</v>
          </cell>
        </row>
        <row r="4460">
          <cell r="A4460" t="str">
            <v>DXB3591</v>
          </cell>
          <cell r="B4460" t="str">
            <v>DXB3591</v>
          </cell>
          <cell r="C4460" t="str">
            <v>Dubai South</v>
          </cell>
          <cell r="D4460" t="str">
            <v>24.95004</v>
          </cell>
          <cell r="E4460" t="str">
            <v>55.231258</v>
          </cell>
          <cell r="F4460" t="str">
            <v>Mobile Backhauling</v>
          </cell>
          <cell r="G4460"/>
          <cell r="H4460" t="str">
            <v>OSP Ready</v>
          </cell>
        </row>
        <row r="4461">
          <cell r="A4461" t="str">
            <v>DXB3575</v>
          </cell>
          <cell r="B4461" t="str">
            <v>DXB3575</v>
          </cell>
          <cell r="C4461" t="str">
            <v>DSO Datacenter 25.131874 55.392116</v>
          </cell>
          <cell r="D4461" t="str">
            <v>55.392116</v>
          </cell>
          <cell r="E4461" t="str">
            <v xml:space="preserve">25.131874 </v>
          </cell>
          <cell r="F4461" t="str">
            <v>Mobile Backhauling</v>
          </cell>
          <cell r="G4461"/>
          <cell r="H4461" t="str">
            <v>OSP Ready</v>
          </cell>
        </row>
        <row r="4462">
          <cell r="A4462" t="str">
            <v>DXB3572</v>
          </cell>
          <cell r="B4462" t="str">
            <v>DXB3572</v>
          </cell>
          <cell r="C4462" t="str">
            <v>Al Qudra Lake Road Al Qudra, DXB  GFO, outdoor</v>
          </cell>
          <cell r="D4462" t="str">
            <v>24.837817,55.368657</v>
          </cell>
          <cell r="E4462" t="str">
            <v>24.837817,55.368657</v>
          </cell>
          <cell r="F4462" t="str">
            <v>Mobile Backhauling</v>
          </cell>
          <cell r="G4462"/>
          <cell r="H4462" t="str">
            <v>OSP Ready</v>
          </cell>
        </row>
        <row r="4463">
          <cell r="A4463" t="str">
            <v>DXB3568</v>
          </cell>
          <cell r="B4463" t="str">
            <v>DXB3568</v>
          </cell>
          <cell r="C4463" t="str">
            <v>Police Facility - junction of Al Ain and Emirates Road (SWAT)</v>
          </cell>
          <cell r="D4463" t="str">
            <v>55.39146</v>
          </cell>
          <cell r="E4463" t="str">
            <v xml:space="preserve">25.07934 </v>
          </cell>
          <cell r="F4463" t="str">
            <v>Mobile Backhauling</v>
          </cell>
          <cell r="G4463"/>
          <cell r="H4463"/>
        </row>
        <row r="4464">
          <cell r="A4464" t="str">
            <v>DXB3567</v>
          </cell>
          <cell r="B4464" t="str">
            <v>DXB3567</v>
          </cell>
          <cell r="C4464" t="str">
            <v>Replacement of DXT6247 (on fiber) in Sonapur</v>
          </cell>
          <cell r="D4464" t="str">
            <v>55.435415</v>
          </cell>
          <cell r="E4464" t="str">
            <v>25.270337</v>
          </cell>
          <cell r="F4464" t="str">
            <v>Mobile Backhauling</v>
          </cell>
          <cell r="G4464"/>
          <cell r="H4464" t="str">
            <v>OSP Ready</v>
          </cell>
        </row>
        <row r="4465">
          <cell r="A4465" t="str">
            <v xml:space="preserve">DXB3564 </v>
          </cell>
          <cell r="B4465" t="str">
            <v xml:space="preserve">DXB3564 </v>
          </cell>
          <cell r="C4465" t="str">
            <v>DPW Premises; Adjacent to Al Furjan</v>
          </cell>
          <cell r="D4465" t="str">
            <v>55.120695</v>
          </cell>
          <cell r="E4465" t="str">
            <v xml:space="preserve">25.018235 </v>
          </cell>
          <cell r="F4465" t="str">
            <v>Mobile Backhauling</v>
          </cell>
          <cell r="G4465"/>
          <cell r="H4465" t="str">
            <v>OSP Ready</v>
          </cell>
        </row>
        <row r="4466">
          <cell r="A4466" t="str">
            <v>DXB3561</v>
          </cell>
          <cell r="B4466" t="str">
            <v>DXB3561</v>
          </cell>
          <cell r="C4466" t="str">
            <v xml:space="preserve">Warsan Third Dubai Ambulance Accommodation Block B </v>
          </cell>
          <cell r="D4466" t="str">
            <v>25.16348</v>
          </cell>
          <cell r="E4466" t="str">
            <v>55.470699</v>
          </cell>
          <cell r="F4466" t="str">
            <v>Mobile Backhauling</v>
          </cell>
          <cell r="G4466"/>
          <cell r="H4466" t="str">
            <v>OSP Ready</v>
          </cell>
        </row>
        <row r="4467">
          <cell r="A4467" t="str">
            <v>DXB3554</v>
          </cell>
          <cell r="B4467" t="str">
            <v>DXB3554</v>
          </cell>
          <cell r="C4467" t="str">
            <v>MBR GARDENS-DUBAI HILLS-MULBERRY-BLOCK A-BUILDING 1</v>
          </cell>
          <cell r="D4467" t="str">
            <v>55.246701</v>
          </cell>
          <cell r="E4467" t="str">
            <v xml:space="preserve">25.10778 </v>
          </cell>
          <cell r="F4467" t="str">
            <v>Mobile Backhauling</v>
          </cell>
          <cell r="G4467"/>
          <cell r="H4467" t="str">
            <v>OSP Ready</v>
          </cell>
        </row>
        <row r="4468">
          <cell r="A4468" t="str">
            <v>DXB3553</v>
          </cell>
          <cell r="B4468" t="str">
            <v>DXB3553</v>
          </cell>
          <cell r="C4468" t="str">
            <v xml:space="preserve"> JAFZA south</v>
          </cell>
          <cell r="D4468" t="str">
            <v>55.394846</v>
          </cell>
          <cell r="E4468" t="str">
            <v>25.158706</v>
          </cell>
          <cell r="F4468" t="str">
            <v>Mobile Backhauling</v>
          </cell>
          <cell r="G4468"/>
          <cell r="H4468" t="str">
            <v>NOC &amp; Permitting</v>
          </cell>
        </row>
        <row r="4469">
          <cell r="A4469" t="str">
            <v>DXB3552</v>
          </cell>
          <cell r="B4469" t="str">
            <v>DXB3552</v>
          </cell>
          <cell r="C4469" t="str">
            <v xml:space="preserve">EXPO 2020 </v>
          </cell>
          <cell r="D4469" t="str">
            <v>24.964142, 55.154155</v>
          </cell>
          <cell r="E4469" t="str">
            <v>24.964142, 55.154155</v>
          </cell>
          <cell r="F4469" t="str">
            <v>Mobile Backhauling</v>
          </cell>
          <cell r="G4469"/>
          <cell r="H4469" t="str">
            <v>OSP Ready</v>
          </cell>
        </row>
        <row r="4470">
          <cell r="A4470" t="str">
            <v>DXB3544</v>
          </cell>
          <cell r="B4470" t="str">
            <v>DXB3544</v>
          </cell>
          <cell r="C4470" t="str">
            <v>EXPO 2020</v>
          </cell>
          <cell r="D4470" t="str">
            <v>55.1514</v>
          </cell>
          <cell r="E4470" t="str">
            <v xml:space="preserve">24.9562 </v>
          </cell>
          <cell r="F4470" t="str">
            <v>Mobile Backhauling</v>
          </cell>
          <cell r="G4470"/>
          <cell r="H4470" t="str">
            <v>OSP Ready</v>
          </cell>
        </row>
        <row r="4471">
          <cell r="A4471" t="str">
            <v>DXB3537</v>
          </cell>
          <cell r="B4471" t="str">
            <v>DXB3537</v>
          </cell>
          <cell r="C4471" t="str">
            <v>Green Field Shelter</v>
          </cell>
          <cell r="D4471" t="str">
            <v>55.1445</v>
          </cell>
          <cell r="E4471" t="str">
            <v xml:space="preserve">24.9612 </v>
          </cell>
          <cell r="F4471" t="str">
            <v>Mobile Backhauling</v>
          </cell>
          <cell r="G4471"/>
          <cell r="H4471" t="str">
            <v>OSP Ready</v>
          </cell>
        </row>
        <row r="4472">
          <cell r="A4472" t="str">
            <v>DXB3534</v>
          </cell>
          <cell r="B4472" t="str">
            <v>DXB3534</v>
          </cell>
          <cell r="C4472" t="str">
            <v>Jebel Ali Industrial</v>
          </cell>
          <cell r="D4472" t="str">
            <v>55.14085</v>
          </cell>
          <cell r="E4472" t="str">
            <v xml:space="preserve">24.99629 </v>
          </cell>
          <cell r="F4472" t="str">
            <v>Mobile Backhauling</v>
          </cell>
          <cell r="G4472"/>
          <cell r="H4472" t="str">
            <v>OSP Ready</v>
          </cell>
        </row>
        <row r="4473">
          <cell r="A4473" t="str">
            <v>DXB3527</v>
          </cell>
          <cell r="B4473" t="str">
            <v>DXB3527</v>
          </cell>
          <cell r="C4473" t="str">
            <v>Al Rowaiayh</v>
          </cell>
          <cell r="D4473" t="str">
            <v>25.102844</v>
          </cell>
          <cell r="E4473" t="str">
            <v>55.4976</v>
          </cell>
          <cell r="F4473" t="str">
            <v>Mobile Backhauling</v>
          </cell>
          <cell r="G4473"/>
          <cell r="H4473" t="str">
            <v>NOC &amp; Permitting</v>
          </cell>
        </row>
        <row r="4474">
          <cell r="A4474" t="str">
            <v>DXB3526</v>
          </cell>
          <cell r="B4474" t="str">
            <v>DXB3526</v>
          </cell>
          <cell r="C4474" t="str">
            <v>Nad Al Sheba 3</v>
          </cell>
          <cell r="D4474" t="str">
            <v>25.150110°</v>
          </cell>
          <cell r="E4474" t="str">
            <v>55.369890°</v>
          </cell>
          <cell r="F4474" t="str">
            <v>Mobile Backhauling</v>
          </cell>
          <cell r="G4474"/>
          <cell r="H4474" t="str">
            <v>OSP Ready</v>
          </cell>
        </row>
        <row r="4475">
          <cell r="A4475" t="str">
            <v>DXB3524</v>
          </cell>
          <cell r="B4475" t="str">
            <v>DXB3524</v>
          </cell>
          <cell r="C4475" t="str">
            <v>Jebel Ali Industrial</v>
          </cell>
          <cell r="D4475" t="str">
            <v>55.101041</v>
          </cell>
          <cell r="E4475" t="str">
            <v>25.006937</v>
          </cell>
          <cell r="F4475" t="str">
            <v>Mobile Backhauling</v>
          </cell>
          <cell r="G4475"/>
          <cell r="H4475" t="str">
            <v>OSP Ready</v>
          </cell>
        </row>
        <row r="4476">
          <cell r="A4476" t="str">
            <v>DXB3522</v>
          </cell>
          <cell r="B4476" t="str">
            <v>DXB3522</v>
          </cell>
          <cell r="C4476" t="str">
            <v xml:space="preserve">Khawaneej </v>
          </cell>
          <cell r="D4476" t="str">
            <v xml:space="preserve">25.248134 </v>
          </cell>
          <cell r="E4476" t="str">
            <v>55.516691</v>
          </cell>
          <cell r="F4476" t="str">
            <v>Mobile Backhauling</v>
          </cell>
          <cell r="G4476"/>
          <cell r="H4476" t="str">
            <v>OSP Ready</v>
          </cell>
        </row>
        <row r="4477">
          <cell r="A4477" t="str">
            <v>DXB3516</v>
          </cell>
          <cell r="B4477" t="str">
            <v>DXB3516</v>
          </cell>
          <cell r="C4477" t="str">
            <v>Hor Al Anz</v>
          </cell>
          <cell r="D4477" t="str">
            <v>55.329715</v>
          </cell>
          <cell r="E4477" t="str">
            <v xml:space="preserve">25.276090 </v>
          </cell>
          <cell r="F4477" t="str">
            <v>Mobile Backhauling</v>
          </cell>
          <cell r="G4477"/>
          <cell r="H4477" t="str">
            <v>OSP Ready</v>
          </cell>
        </row>
        <row r="4478">
          <cell r="A4478" t="str">
            <v>DXB3513</v>
          </cell>
          <cell r="B4478" t="str">
            <v>DXB3513</v>
          </cell>
          <cell r="C4478" t="str">
            <v>Global village</v>
          </cell>
          <cell r="D4478" t="str">
            <v>55.3079</v>
          </cell>
          <cell r="E4478" t="str">
            <v>25.06657</v>
          </cell>
          <cell r="F4478" t="str">
            <v>Mobile Backhauling</v>
          </cell>
          <cell r="G4478"/>
          <cell r="H4478" t="str">
            <v>NOC &amp; Permitting</v>
          </cell>
        </row>
        <row r="4479">
          <cell r="A4479" t="str">
            <v>DXB3510</v>
          </cell>
          <cell r="B4479" t="str">
            <v>DXB3510</v>
          </cell>
          <cell r="C4479" t="str">
            <v xml:space="preserve">Jebel Ali Industrial Area-DCC Accomodation Building, </v>
          </cell>
          <cell r="D4479" t="str">
            <v>25.006972</v>
          </cell>
          <cell r="E4479" t="str">
            <v>55.136273</v>
          </cell>
          <cell r="F4479" t="str">
            <v>Mobile Backhauling</v>
          </cell>
          <cell r="G4479"/>
          <cell r="H4479" t="str">
            <v>OSP Ready</v>
          </cell>
        </row>
        <row r="4480">
          <cell r="A4480" t="str">
            <v>DXB3508</v>
          </cell>
          <cell r="B4480" t="str">
            <v>DXB3508</v>
          </cell>
          <cell r="C4480" t="str">
            <v>Wasl Residential - Birds Market Taawun</v>
          </cell>
          <cell r="D4480" t="str">
            <v>55.457400</v>
          </cell>
          <cell r="E4480" t="str">
            <v>25.148097</v>
          </cell>
          <cell r="F4480" t="str">
            <v>Mobile Backhauling</v>
          </cell>
          <cell r="G4480"/>
          <cell r="H4480" t="str">
            <v>OSP Ready</v>
          </cell>
        </row>
        <row r="4481">
          <cell r="A4481" t="str">
            <v>DXB3503</v>
          </cell>
          <cell r="B4481" t="str">
            <v>DXB3503</v>
          </cell>
          <cell r="C4481" t="str">
            <v>Expo 2020</v>
          </cell>
          <cell r="D4481" t="str">
            <v>55.148</v>
          </cell>
          <cell r="E4481" t="str">
            <v>24.9593</v>
          </cell>
          <cell r="F4481" t="str">
            <v>Mobile Backhauling</v>
          </cell>
          <cell r="G4481"/>
          <cell r="H4481" t="str">
            <v>OSP Ready</v>
          </cell>
        </row>
        <row r="4482">
          <cell r="A4482" t="str">
            <v>DXB3502</v>
          </cell>
          <cell r="B4482" t="str">
            <v>DXB3502</v>
          </cell>
          <cell r="C4482" t="str">
            <v xml:space="preserve"> Mobile 5G Zabeel</v>
          </cell>
          <cell r="D4482" t="str">
            <v xml:space="preserve">55.289215° </v>
          </cell>
          <cell r="E4482" t="str">
            <v xml:space="preserve">25.202848° </v>
          </cell>
          <cell r="F4482" t="str">
            <v>Mobile Backhauling</v>
          </cell>
          <cell r="G4482"/>
          <cell r="H4482" t="str">
            <v>OSP Ready</v>
          </cell>
        </row>
        <row r="4483">
          <cell r="A4483" t="str">
            <v>DXB3500</v>
          </cell>
          <cell r="B4483" t="str">
            <v>DXB3500</v>
          </cell>
          <cell r="C4483" t="str">
            <v>Serena Villas</v>
          </cell>
          <cell r="D4483" t="str">
            <v>25.0359</v>
          </cell>
          <cell r="E4483" t="str">
            <v>55.2834</v>
          </cell>
          <cell r="F4483" t="str">
            <v>Mobile Backhauling</v>
          </cell>
          <cell r="G4483"/>
          <cell r="H4483" t="str">
            <v>Uplink Is Available</v>
          </cell>
        </row>
        <row r="4484">
          <cell r="A4484" t="str">
            <v>DXB3498</v>
          </cell>
          <cell r="B4484" t="str">
            <v>DXB3498</v>
          </cell>
          <cell r="C4484" t="str">
            <v>Akoya Oxygen - Taawun</v>
          </cell>
          <cell r="D4484" t="str">
            <v>55.37597</v>
          </cell>
          <cell r="E4484" t="str">
            <v>24.99656</v>
          </cell>
          <cell r="F4484" t="str">
            <v>Mobile Backhauling</v>
          </cell>
          <cell r="G4484"/>
          <cell r="H4484" t="str">
            <v>OSP Ready</v>
          </cell>
        </row>
        <row r="4485">
          <cell r="A4485" t="str">
            <v>DXB3496</v>
          </cell>
          <cell r="B4485" t="str">
            <v>DXB3496</v>
          </cell>
          <cell r="C4485" t="str">
            <v>Global Village</v>
          </cell>
          <cell r="D4485" t="str">
            <v>55.30446</v>
          </cell>
          <cell r="E4485" t="str">
            <v>25.06792</v>
          </cell>
          <cell r="F4485" t="str">
            <v>Mobile Backhauling</v>
          </cell>
          <cell r="G4485"/>
          <cell r="H4485" t="str">
            <v>NOC &amp; Permitting</v>
          </cell>
        </row>
        <row r="4486">
          <cell r="A4486" t="str">
            <v>DXB3490</v>
          </cell>
          <cell r="B4486" t="str">
            <v>DXB3490</v>
          </cell>
          <cell r="C4486" t="str">
            <v xml:space="preserve">Palm Jumeirah </v>
          </cell>
          <cell r="D4486" t="str">
            <v>55.109234</v>
          </cell>
          <cell r="E4486" t="str">
            <v>25.113647</v>
          </cell>
          <cell r="F4486" t="str">
            <v>Mobile Backhauling</v>
          </cell>
          <cell r="G4486"/>
          <cell r="H4486" t="str">
            <v>OSP Ready</v>
          </cell>
        </row>
        <row r="4487">
          <cell r="A4487" t="str">
            <v>DXB3489</v>
          </cell>
          <cell r="B4487" t="str">
            <v>DXB3489</v>
          </cell>
          <cell r="C4487" t="str">
            <v>Arabian Ranches Phase 3</v>
          </cell>
          <cell r="D4487" t="str">
            <v>25.068318</v>
          </cell>
          <cell r="E4487" t="str">
            <v>55.320427</v>
          </cell>
          <cell r="F4487" t="str">
            <v>Mobile Backhauling</v>
          </cell>
          <cell r="G4487"/>
          <cell r="H4487" t="str">
            <v>OSP Ready</v>
          </cell>
        </row>
        <row r="4488">
          <cell r="A4488" t="str">
            <v>DXB3487</v>
          </cell>
          <cell r="B4488" t="str">
            <v>DXB3487</v>
          </cell>
          <cell r="C4488"/>
          <cell r="D4488" t="str">
            <v>25.13018266</v>
          </cell>
          <cell r="E4488" t="str">
            <v>55.26624551</v>
          </cell>
          <cell r="F4488" t="str">
            <v>Taawun Uplinks</v>
          </cell>
          <cell r="G4488"/>
          <cell r="H4488" t="str">
            <v>NOC &amp; Permitting</v>
          </cell>
        </row>
        <row r="4489">
          <cell r="A4489" t="str">
            <v>DXB3487</v>
          </cell>
          <cell r="B4489" t="str">
            <v>DXB3487</v>
          </cell>
          <cell r="C4489"/>
          <cell r="D4489" t="str">
            <v>25.13018266</v>
          </cell>
          <cell r="E4489" t="str">
            <v>55.26624551</v>
          </cell>
          <cell r="F4489" t="str">
            <v>Mobile Backhauling</v>
          </cell>
          <cell r="G4489"/>
          <cell r="H4489" t="str">
            <v>Uplink Is Available</v>
          </cell>
        </row>
        <row r="4490">
          <cell r="A4490" t="str">
            <v>DXB3483</v>
          </cell>
          <cell r="B4490" t="str">
            <v>DXB3483</v>
          </cell>
          <cell r="C4490" t="str">
            <v>Al Awir</v>
          </cell>
          <cell r="D4490" t="str">
            <v>25.17324</v>
          </cell>
          <cell r="E4490" t="str">
            <v>55.55983</v>
          </cell>
          <cell r="F4490" t="str">
            <v>Mobile Backhauling</v>
          </cell>
          <cell r="G4490"/>
          <cell r="H4490" t="str">
            <v>NOC &amp; Permitting</v>
          </cell>
        </row>
        <row r="4491">
          <cell r="A4491" t="str">
            <v>DXB3482</v>
          </cell>
          <cell r="B4491" t="str">
            <v>DXB3482</v>
          </cell>
          <cell r="C4491" t="str">
            <v>Jebel Ali Industrial Area</v>
          </cell>
          <cell r="D4491" t="str">
            <v>24.986392</v>
          </cell>
          <cell r="E4491" t="str">
            <v>55.111704</v>
          </cell>
          <cell r="F4491" t="str">
            <v>Mobile Backhauling</v>
          </cell>
          <cell r="G4491"/>
          <cell r="H4491" t="str">
            <v>OSP Ready</v>
          </cell>
        </row>
        <row r="4492">
          <cell r="A4492" t="str">
            <v>DXB3480</v>
          </cell>
          <cell r="B4492" t="str">
            <v>DXB3480</v>
          </cell>
          <cell r="C4492" t="str">
            <v>Nad Al Shiba 3rd</v>
          </cell>
          <cell r="D4492" t="str">
            <v>55.3677</v>
          </cell>
          <cell r="E4492" t="str">
            <v>25.1596</v>
          </cell>
          <cell r="F4492" t="str">
            <v>Mobile Backhauling</v>
          </cell>
          <cell r="G4492"/>
          <cell r="H4492" t="str">
            <v>OSP Ready</v>
          </cell>
        </row>
        <row r="4493">
          <cell r="A4493" t="str">
            <v>DXB3477</v>
          </cell>
          <cell r="B4493" t="str">
            <v>DXB3477</v>
          </cell>
          <cell r="C4493"/>
          <cell r="D4493" t="str">
            <v>25.04873</v>
          </cell>
          <cell r="E4493" t="str">
            <v>55.304239</v>
          </cell>
          <cell r="F4493" t="str">
            <v>Mobile Backhauling</v>
          </cell>
          <cell r="G4493"/>
          <cell r="H4493" t="str">
            <v>NOC &amp; Permitting</v>
          </cell>
        </row>
        <row r="4494">
          <cell r="A4494" t="str">
            <v>DXB3473</v>
          </cell>
          <cell r="B4494" t="str">
            <v>DXB3473</v>
          </cell>
          <cell r="C4494" t="str">
            <v>Al bateel Real Estate Bldg</v>
          </cell>
          <cell r="D4494"/>
          <cell r="E4494" t="str">
            <v xml:space="preserve">24.991667 </v>
          </cell>
          <cell r="F4494" t="str">
            <v>Mobile Backhauling</v>
          </cell>
          <cell r="G4494"/>
          <cell r="H4494" t="str">
            <v>OSP Ready</v>
          </cell>
        </row>
        <row r="4495">
          <cell r="A4495" t="str">
            <v>DXB3471</v>
          </cell>
          <cell r="B4495" t="str">
            <v>DXB3471</v>
          </cell>
          <cell r="C4495" t="str">
            <v>Muhaisnah Community Housing, BUILDING NUMBER 19 Dubai Muhaisnah 4 - Taawun</v>
          </cell>
          <cell r="D4495" t="str">
            <v>25.274897</v>
          </cell>
          <cell r="E4495" t="str">
            <v>55.408150</v>
          </cell>
          <cell r="F4495" t="str">
            <v>Mobile Backhauling</v>
          </cell>
          <cell r="G4495"/>
          <cell r="H4495" t="str">
            <v>OSP Ready</v>
          </cell>
        </row>
        <row r="4496">
          <cell r="A4496" t="str">
            <v>DXB3469</v>
          </cell>
          <cell r="B4496" t="str">
            <v>DXB3469</v>
          </cell>
          <cell r="C4496" t="str">
            <v>Furjan 2</v>
          </cell>
          <cell r="D4496" t="str">
            <v>25.0262271</v>
          </cell>
          <cell r="E4496" t="str">
            <v>55.1336723</v>
          </cell>
          <cell r="F4496" t="str">
            <v>Mobile Backhauling</v>
          </cell>
          <cell r="G4496"/>
          <cell r="H4496" t="str">
            <v>OSP Ready</v>
          </cell>
        </row>
        <row r="4497">
          <cell r="A4497" t="str">
            <v>DXB3467</v>
          </cell>
          <cell r="B4497" t="str">
            <v>DXB3467</v>
          </cell>
          <cell r="C4497" t="str">
            <v xml:space="preserve"> in Al Khail Heights  </v>
          </cell>
          <cell r="D4497" t="str">
            <v>55.254311°</v>
          </cell>
          <cell r="E4497" t="str">
            <v>25.156916°</v>
          </cell>
          <cell r="F4497" t="str">
            <v>Mobile Backhauling</v>
          </cell>
          <cell r="G4497"/>
          <cell r="H4497" t="str">
            <v>CW In Progress</v>
          </cell>
        </row>
        <row r="4498">
          <cell r="A4498" t="str">
            <v>DXB3460</v>
          </cell>
          <cell r="B4498" t="str">
            <v>DXB3460</v>
          </cell>
          <cell r="C4498"/>
          <cell r="D4498" t="str">
            <v>25.1369</v>
          </cell>
          <cell r="E4498" t="str">
            <v>55.2088</v>
          </cell>
          <cell r="F4498" t="str">
            <v>Mobile Backhauling</v>
          </cell>
          <cell r="G4498"/>
          <cell r="H4498" t="str">
            <v>OSP Ready</v>
          </cell>
        </row>
        <row r="4499">
          <cell r="A4499" t="str">
            <v>DXB3456</v>
          </cell>
          <cell r="B4499" t="str">
            <v>DXB3456</v>
          </cell>
          <cell r="C4499" t="str">
            <v>Jumeirah Beach Island</v>
          </cell>
          <cell r="D4499" t="str">
            <v>25.198036</v>
          </cell>
          <cell r="E4499" t="str">
            <v>55.227409</v>
          </cell>
          <cell r="F4499" t="str">
            <v>Mobile Backhauling</v>
          </cell>
          <cell r="G4499"/>
          <cell r="H4499" t="str">
            <v>NOC &amp; Permitting</v>
          </cell>
        </row>
        <row r="4500">
          <cell r="A4500" t="str">
            <v>DXB3433</v>
          </cell>
          <cell r="B4500" t="str">
            <v>DXB3433</v>
          </cell>
          <cell r="C4500" t="str">
            <v xml:space="preserve"> Palm Jumeirah</v>
          </cell>
          <cell r="D4500" t="str">
            <v>55.130726</v>
          </cell>
          <cell r="E4500" t="str">
            <v xml:space="preserve">25.098571 </v>
          </cell>
          <cell r="F4500" t="str">
            <v>Mobile Backhauling</v>
          </cell>
          <cell r="G4500"/>
          <cell r="H4500" t="str">
            <v>OSP Ready</v>
          </cell>
        </row>
        <row r="4501">
          <cell r="A4501" t="str">
            <v>DXB3428</v>
          </cell>
          <cell r="B4501" t="str">
            <v>DXB3428</v>
          </cell>
          <cell r="C4501" t="str">
            <v xml:space="preserve">Nad Al Sheba </v>
          </cell>
          <cell r="D4501" t="str">
            <v>25.1495</v>
          </cell>
          <cell r="E4501" t="str">
            <v>55.3579</v>
          </cell>
          <cell r="F4501" t="str">
            <v>Mobile Backhauling</v>
          </cell>
          <cell r="G4501"/>
          <cell r="H4501" t="str">
            <v>OSP Ready</v>
          </cell>
        </row>
        <row r="4502">
          <cell r="A4502" t="str">
            <v>DXB3427</v>
          </cell>
          <cell r="B4502" t="str">
            <v>DXB3427</v>
          </cell>
          <cell r="C4502" t="str">
            <v>Nad Al Sheba 4</v>
          </cell>
          <cell r="D4502" t="str">
            <v xml:space="preserve"> 25.138412°</v>
          </cell>
          <cell r="E4502" t="str">
            <v xml:space="preserve"> 55.367458°</v>
          </cell>
          <cell r="F4502" t="str">
            <v>Mobile Backhauling</v>
          </cell>
          <cell r="G4502"/>
          <cell r="H4502" t="str">
            <v>OSP Ready</v>
          </cell>
        </row>
        <row r="4503">
          <cell r="A4503" t="str">
            <v>DXB3423</v>
          </cell>
          <cell r="B4503" t="str">
            <v>DXB3423</v>
          </cell>
          <cell r="C4503" t="str">
            <v>Capex/ ETC lead 5G NA(New Site)</v>
          </cell>
          <cell r="D4503" t="str">
            <v xml:space="preserve"> 55.2789 </v>
          </cell>
          <cell r="E4503" t="str">
            <v xml:space="preserve">25.156 </v>
          </cell>
          <cell r="F4503" t="str">
            <v>Mobile Backhauling</v>
          </cell>
          <cell r="G4503"/>
          <cell r="H4503" t="str">
            <v>Uplink Is Available</v>
          </cell>
        </row>
        <row r="4504">
          <cell r="A4504" t="str">
            <v>DXB3420</v>
          </cell>
          <cell r="B4504" t="str">
            <v>DXB3420</v>
          </cell>
          <cell r="C4504" t="str">
            <v>Al Awir Central Jail area</v>
          </cell>
          <cell r="D4504" t="str">
            <v xml:space="preserve"> 55.509058</v>
          </cell>
          <cell r="E4504" t="str">
            <v>25.146766</v>
          </cell>
          <cell r="F4504" t="str">
            <v>Mobile Backhauling</v>
          </cell>
          <cell r="G4504"/>
          <cell r="H4504" t="str">
            <v>OSP Ready</v>
          </cell>
        </row>
        <row r="4505">
          <cell r="A4505" t="str">
            <v>DXB3413</v>
          </cell>
          <cell r="B4505" t="str">
            <v>DXB3413</v>
          </cell>
          <cell r="C4505" t="str">
            <v xml:space="preserve"> Dubai Investment park DUBAI </v>
          </cell>
          <cell r="D4505" t="str">
            <v xml:space="preserve">24.97454° </v>
          </cell>
          <cell r="E4505" t="str">
            <v>55.16734°</v>
          </cell>
          <cell r="F4505" t="str">
            <v>Mobile Backhauling</v>
          </cell>
          <cell r="G4505"/>
          <cell r="H4505" t="str">
            <v>NOC &amp; Permitting</v>
          </cell>
        </row>
        <row r="4506">
          <cell r="A4506" t="str">
            <v xml:space="preserve">DXB3411  </v>
          </cell>
          <cell r="B4506" t="str">
            <v xml:space="preserve">DXB3411  </v>
          </cell>
          <cell r="C4506" t="str">
            <v>Nad Al SHiba 4</v>
          </cell>
          <cell r="D4506" t="str">
            <v>55.363344</v>
          </cell>
          <cell r="E4506" t="str">
            <v xml:space="preserve">25.13227 </v>
          </cell>
          <cell r="F4506" t="str">
            <v>Mobile Backhauling</v>
          </cell>
          <cell r="G4506"/>
          <cell r="H4506" t="str">
            <v>OSP Ready</v>
          </cell>
        </row>
        <row r="4507">
          <cell r="A4507" t="str">
            <v>DXB3410</v>
          </cell>
          <cell r="B4507" t="str">
            <v>DXB3410</v>
          </cell>
          <cell r="C4507" t="str">
            <v xml:space="preserve"> Capex/ ETC lead 5G NA(New Site)</v>
          </cell>
          <cell r="D4507" t="str">
            <v xml:space="preserve">55.2834 </v>
          </cell>
          <cell r="E4507" t="str">
            <v xml:space="preserve">25.158 </v>
          </cell>
          <cell r="F4507" t="str">
            <v>Mobile Backhauling</v>
          </cell>
          <cell r="G4507"/>
          <cell r="H4507" t="str">
            <v>OSP Ready</v>
          </cell>
        </row>
        <row r="4508">
          <cell r="A4508" t="str">
            <v>DXB3409</v>
          </cell>
          <cell r="B4508" t="str">
            <v>DXB3409</v>
          </cell>
          <cell r="C4508" t="str">
            <v>Capex/ ETC lead 5G NA(New Site)</v>
          </cell>
          <cell r="D4508" t="str">
            <v xml:space="preserve"> 55.2829 </v>
          </cell>
          <cell r="E4508" t="str">
            <v xml:space="preserve">25.1647 </v>
          </cell>
          <cell r="F4508" t="str">
            <v>Mobile Backhauling</v>
          </cell>
          <cell r="G4508"/>
          <cell r="H4508" t="str">
            <v>Uplink Is Available</v>
          </cell>
        </row>
        <row r="4509">
          <cell r="A4509" t="str">
            <v>DXB3408</v>
          </cell>
          <cell r="B4509" t="str">
            <v>DXB3408</v>
          </cell>
          <cell r="C4509" t="str">
            <v>Al Badia</v>
          </cell>
          <cell r="D4509" t="str">
            <v>25.21991</v>
          </cell>
          <cell r="E4509" t="str">
            <v>55.35816</v>
          </cell>
          <cell r="F4509" t="str">
            <v>Mobile Backhauling</v>
          </cell>
          <cell r="G4509"/>
          <cell r="H4509" t="str">
            <v>NOC &amp; Permitting</v>
          </cell>
        </row>
        <row r="4510">
          <cell r="A4510" t="str">
            <v>DXB3400</v>
          </cell>
          <cell r="B4510" t="str">
            <v>DXB3400</v>
          </cell>
          <cell r="C4510" t="str">
            <v xml:space="preserve"> PIS Karama Fiber </v>
          </cell>
          <cell r="D4510" t="str">
            <v xml:space="preserve"> 55.28714</v>
          </cell>
          <cell r="E4510" t="str">
            <v>25.25789</v>
          </cell>
          <cell r="F4510" t="str">
            <v>Mobile Backhauling</v>
          </cell>
          <cell r="G4510"/>
          <cell r="H4510" t="str">
            <v>CW Completed</v>
          </cell>
        </row>
        <row r="4511">
          <cell r="A4511" t="str">
            <v>DXB3399</v>
          </cell>
          <cell r="B4511" t="str">
            <v>DXB3399</v>
          </cell>
          <cell r="C4511" t="str">
            <v xml:space="preserve"> Capex/ ETC lead 5G NA(New Site)</v>
          </cell>
          <cell r="D4511" t="str">
            <v xml:space="preserve">55.2943 </v>
          </cell>
          <cell r="E4511" t="str">
            <v>25.1666</v>
          </cell>
          <cell r="F4511" t="str">
            <v>Mobile Backhauling</v>
          </cell>
          <cell r="G4511"/>
          <cell r="H4511" t="str">
            <v>Uplink Is Available</v>
          </cell>
        </row>
        <row r="4512">
          <cell r="A4512" t="str">
            <v>DXB3386</v>
          </cell>
          <cell r="B4512" t="str">
            <v>DXB3386</v>
          </cell>
          <cell r="C4512" t="str">
            <v xml:space="preserve"> Capex/ ETC lead 5G NA(New Site)</v>
          </cell>
          <cell r="D4512" t="str">
            <v xml:space="preserve"> 55.2961 </v>
          </cell>
          <cell r="E4512" t="str">
            <v>25.1809</v>
          </cell>
          <cell r="F4512" t="str">
            <v>Mobile Backhauling</v>
          </cell>
          <cell r="G4512"/>
          <cell r="H4512" t="str">
            <v>Uplink Is Available</v>
          </cell>
        </row>
        <row r="4513">
          <cell r="A4513" t="str">
            <v>DXB3381</v>
          </cell>
          <cell r="B4513" t="str">
            <v>DXB3381</v>
          </cell>
          <cell r="C4513" t="str">
            <v xml:space="preserve"> Mirdiff City Center (Rooftop) </v>
          </cell>
          <cell r="D4513" t="str">
            <v>55.40823</v>
          </cell>
          <cell r="E4513" t="str">
            <v xml:space="preserve">25.217605 </v>
          </cell>
          <cell r="F4513" t="str">
            <v>Mobile Backhauling</v>
          </cell>
          <cell r="G4513"/>
          <cell r="H4513" t="str">
            <v>OSP Ready</v>
          </cell>
        </row>
        <row r="4514">
          <cell r="A4514" t="str">
            <v>DXB3376</v>
          </cell>
          <cell r="B4514" t="str">
            <v>DXB3376</v>
          </cell>
          <cell r="C4514" t="str">
            <v>Dubai Hills</v>
          </cell>
          <cell r="D4514" t="str">
            <v>25.13034</v>
          </cell>
          <cell r="E4514" t="str">
            <v>55.277855</v>
          </cell>
          <cell r="F4514" t="str">
            <v>Mobile Backhauling</v>
          </cell>
          <cell r="G4514"/>
          <cell r="H4514" t="str">
            <v>Uplink Is Available</v>
          </cell>
        </row>
        <row r="4515">
          <cell r="A4515" t="str">
            <v>DXB3374</v>
          </cell>
          <cell r="B4515" t="str">
            <v>DXB3374</v>
          </cell>
          <cell r="C4515" t="str">
            <v>Meydan - Grand View Development</v>
          </cell>
          <cell r="D4515" t="str">
            <v>25.14489</v>
          </cell>
          <cell r="E4515" t="str">
            <v>55.29871</v>
          </cell>
          <cell r="F4515" t="str">
            <v>Mobile Backhauling</v>
          </cell>
          <cell r="G4515"/>
          <cell r="H4515" t="str">
            <v>OSP Ready</v>
          </cell>
        </row>
        <row r="4516">
          <cell r="A4516" t="str">
            <v>DXB3370</v>
          </cell>
          <cell r="B4516" t="str">
            <v>DXB3370</v>
          </cell>
          <cell r="C4516"/>
          <cell r="D4516" t="str">
            <v>25.2313</v>
          </cell>
          <cell r="E4516" t="str">
            <v>55.5257</v>
          </cell>
          <cell r="F4516" t="str">
            <v>Mobile Backhauling</v>
          </cell>
          <cell r="G4516"/>
          <cell r="H4516" t="str">
            <v>OSP Ready</v>
          </cell>
        </row>
        <row r="4517">
          <cell r="A4517" t="str">
            <v>DXB3369</v>
          </cell>
          <cell r="B4517" t="str">
            <v>DXB3369</v>
          </cell>
          <cell r="C4517" t="str">
            <v xml:space="preserve"> Green field shelter Al Khawneej   </v>
          </cell>
          <cell r="D4517" t="str">
            <v>55.529037°</v>
          </cell>
          <cell r="E4517" t="str">
            <v xml:space="preserve">25.234683° </v>
          </cell>
          <cell r="F4517" t="str">
            <v>Mobile Backhauling</v>
          </cell>
          <cell r="G4517"/>
          <cell r="H4517" t="str">
            <v>OSP Ready</v>
          </cell>
        </row>
        <row r="4518">
          <cell r="A4518" t="str">
            <v>DXB3366</v>
          </cell>
          <cell r="B4518" t="str">
            <v>DXB3366</v>
          </cell>
          <cell r="C4518" t="str">
            <v>Al Khawanej</v>
          </cell>
          <cell r="D4518" t="str">
            <v>55.53109</v>
          </cell>
          <cell r="E4518" t="str">
            <v xml:space="preserve">25.22843 </v>
          </cell>
          <cell r="F4518" t="str">
            <v>Mobile Backhauling</v>
          </cell>
          <cell r="G4518"/>
          <cell r="H4518" t="str">
            <v>OSP Ready</v>
          </cell>
        </row>
        <row r="4519">
          <cell r="A4519" t="str">
            <v>DXB3365</v>
          </cell>
          <cell r="B4519" t="str">
            <v>DXB3365</v>
          </cell>
          <cell r="C4519" t="str">
            <v>Al Khawaneej</v>
          </cell>
          <cell r="D4519" t="str">
            <v>55.535626</v>
          </cell>
          <cell r="E4519" t="str">
            <v xml:space="preserve">25.236424 </v>
          </cell>
          <cell r="F4519" t="str">
            <v>Mobile Backhauling</v>
          </cell>
          <cell r="G4519"/>
          <cell r="H4519" t="str">
            <v>OSP Ready</v>
          </cell>
        </row>
        <row r="4520">
          <cell r="A4520" t="str">
            <v>DXB3354</v>
          </cell>
          <cell r="B4520" t="str">
            <v>DXB3354</v>
          </cell>
          <cell r="C4520"/>
          <cell r="D4520" t="str">
            <v>24.96902</v>
          </cell>
          <cell r="E4520" t="str">
            <v>55.13599</v>
          </cell>
          <cell r="F4520" t="str">
            <v>Mobile Backhauling</v>
          </cell>
          <cell r="G4520"/>
          <cell r="H4520" t="str">
            <v>OSP Ready</v>
          </cell>
        </row>
        <row r="4521">
          <cell r="A4521" t="str">
            <v>DXB3349</v>
          </cell>
          <cell r="B4521" t="str">
            <v>DXB3349</v>
          </cell>
          <cell r="C4521" t="str">
            <v>Jabel Ali</v>
          </cell>
          <cell r="D4521" t="str">
            <v>24.9208</v>
          </cell>
          <cell r="E4521" t="str">
            <v>55.054774</v>
          </cell>
          <cell r="F4521" t="str">
            <v>Mobile Backhauling</v>
          </cell>
          <cell r="G4521"/>
          <cell r="H4521" t="str">
            <v>OSP Ready</v>
          </cell>
        </row>
        <row r="4522">
          <cell r="A4522" t="str">
            <v>DXB3342</v>
          </cell>
          <cell r="B4522" t="str">
            <v>DXB3342</v>
          </cell>
          <cell r="C4522" t="str">
            <v>IC3-R5 International City</v>
          </cell>
          <cell r="D4522" t="str">
            <v>55.403753</v>
          </cell>
          <cell r="E4522" t="str">
            <v>25.149560</v>
          </cell>
          <cell r="F4522" t="str">
            <v>Mobile Backhauling</v>
          </cell>
          <cell r="G4522"/>
          <cell r="H4522" t="str">
            <v>OSP Ready</v>
          </cell>
        </row>
        <row r="4523">
          <cell r="A4523" t="str">
            <v>DXB3341</v>
          </cell>
          <cell r="B4523" t="str">
            <v>DXB3341</v>
          </cell>
          <cell r="C4523" t="str">
            <v>Al Awir Jail</v>
          </cell>
          <cell r="D4523" t="str">
            <v xml:space="preserve"> 55.514002</v>
          </cell>
          <cell r="E4523" t="str">
            <v xml:space="preserve"> 25.149877</v>
          </cell>
          <cell r="F4523" t="str">
            <v>Mobile Backhauling</v>
          </cell>
          <cell r="G4523"/>
          <cell r="H4523" t="str">
            <v>OSP Ready</v>
          </cell>
        </row>
        <row r="4524">
          <cell r="A4524" t="str">
            <v>DXB3338</v>
          </cell>
          <cell r="B4524" t="str">
            <v>DXB3338</v>
          </cell>
          <cell r="C4524" t="str">
            <v>Al Ahbabi Building - 2</v>
          </cell>
          <cell r="D4524" t="str">
            <v>55.385058°</v>
          </cell>
          <cell r="E4524" t="str">
            <v xml:space="preserve"> 25.276924°</v>
          </cell>
          <cell r="F4524" t="str">
            <v>Mobile Backhauling</v>
          </cell>
          <cell r="G4524"/>
          <cell r="H4524" t="str">
            <v>OSP Ready</v>
          </cell>
        </row>
        <row r="4525">
          <cell r="A4525" t="str">
            <v>DXB3331</v>
          </cell>
          <cell r="B4525" t="str">
            <v>DXB3331</v>
          </cell>
          <cell r="C4525" t="str">
            <v>IC ph-2 ALI SOLIMAN BLDG</v>
          </cell>
          <cell r="D4525" t="str">
            <v>55.396171</v>
          </cell>
          <cell r="E4525" t="str">
            <v>25.144221</v>
          </cell>
          <cell r="F4525" t="str">
            <v>Mobile Backhauling</v>
          </cell>
          <cell r="G4525"/>
          <cell r="H4525" t="str">
            <v>OSP Ready</v>
          </cell>
        </row>
        <row r="4526">
          <cell r="A4526" t="str">
            <v>DXB3324</v>
          </cell>
          <cell r="B4526" t="str">
            <v>DXB3324</v>
          </cell>
          <cell r="C4526" t="str">
            <v>EXPO Area  Taawun</v>
          </cell>
          <cell r="D4526" t="str">
            <v>24.967051</v>
          </cell>
          <cell r="E4526" t="str">
            <v>55.1660006</v>
          </cell>
          <cell r="F4526" t="str">
            <v>Mobile Backhauling</v>
          </cell>
          <cell r="G4526"/>
          <cell r="H4526" t="str">
            <v>OSP Ready</v>
          </cell>
        </row>
        <row r="4527">
          <cell r="A4527" t="str">
            <v>DXB3323</v>
          </cell>
          <cell r="B4527" t="str">
            <v>DXB3323</v>
          </cell>
          <cell r="C4527" t="str">
            <v>EXPO Area  Taawun</v>
          </cell>
          <cell r="D4527" t="str">
            <v xml:space="preserve">24.9669379 </v>
          </cell>
          <cell r="E4527" t="str">
            <v xml:space="preserve"> 55.1599428</v>
          </cell>
          <cell r="F4527" t="str">
            <v>Mobile Backhauling</v>
          </cell>
          <cell r="G4527"/>
          <cell r="H4527" t="str">
            <v>OSP Ready</v>
          </cell>
        </row>
        <row r="4528">
          <cell r="A4528" t="str">
            <v>DXB3322</v>
          </cell>
          <cell r="B4528" t="str">
            <v>DXB3322</v>
          </cell>
          <cell r="C4528" t="str">
            <v>Etisalat/du Trial Sites -Mobile backhauling-HOR AL ANZ EAST</v>
          </cell>
          <cell r="D4528" t="str">
            <v>55.3471</v>
          </cell>
          <cell r="E4528" t="str">
            <v>25.2776</v>
          </cell>
          <cell r="F4528" t="str">
            <v>Mobile Backhauling</v>
          </cell>
          <cell r="G4528"/>
          <cell r="H4528" t="str">
            <v>OSP Ready</v>
          </cell>
        </row>
        <row r="4529">
          <cell r="A4529" t="str">
            <v>DXB3315</v>
          </cell>
          <cell r="B4529" t="str">
            <v>DXB3315</v>
          </cell>
          <cell r="C4529" t="str">
            <v>Umm Ramol  - replacement site of DXB1128</v>
          </cell>
          <cell r="D4529" t="str">
            <v xml:space="preserve">25.236803° </v>
          </cell>
          <cell r="E4529" t="str">
            <v>55.370404</v>
          </cell>
          <cell r="F4529" t="str">
            <v>Mobile Backhauling</v>
          </cell>
          <cell r="G4529"/>
          <cell r="H4529" t="str">
            <v>OSP Ready</v>
          </cell>
        </row>
        <row r="4530">
          <cell r="A4530" t="str">
            <v>DXB3312</v>
          </cell>
          <cell r="B4530" t="str">
            <v>DXB3312</v>
          </cell>
          <cell r="C4530" t="str">
            <v>EXPO Area</v>
          </cell>
          <cell r="D4530" t="str">
            <v>24.97016</v>
          </cell>
          <cell r="E4530" t="str">
            <v>55.14913</v>
          </cell>
          <cell r="F4530" t="str">
            <v>Mobile Backhauling</v>
          </cell>
          <cell r="G4530"/>
          <cell r="H4530" t="str">
            <v>OSP Ready</v>
          </cell>
        </row>
        <row r="4531">
          <cell r="A4531" t="str">
            <v>DXB3309</v>
          </cell>
          <cell r="B4531" t="str">
            <v>DXB3309</v>
          </cell>
          <cell r="C4531" t="str">
            <v>EXPO Area  Taawun</v>
          </cell>
          <cell r="D4531" t="str">
            <v xml:space="preserve">24.957827 </v>
          </cell>
          <cell r="E4531" t="str">
            <v>55.141977</v>
          </cell>
          <cell r="F4531" t="str">
            <v>Mobile Backhauling</v>
          </cell>
          <cell r="G4531"/>
          <cell r="H4531" t="str">
            <v>OSP Ready</v>
          </cell>
        </row>
        <row r="4532">
          <cell r="A4532" t="str">
            <v>DXB3305</v>
          </cell>
          <cell r="B4532" t="str">
            <v>DXB3305</v>
          </cell>
          <cell r="C4532" t="str">
            <v>EXPO Area Taawun</v>
          </cell>
          <cell r="D4532" t="str">
            <v>55.14924186</v>
          </cell>
          <cell r="E4532" t="str">
            <v>24.95356167</v>
          </cell>
          <cell r="F4532" t="str">
            <v>Mobile Backhauling</v>
          </cell>
          <cell r="G4532"/>
          <cell r="H4532" t="str">
            <v>OSP Ready</v>
          </cell>
        </row>
        <row r="4533">
          <cell r="A4533" t="str">
            <v>DXB3302</v>
          </cell>
          <cell r="B4533" t="str">
            <v>DXB3302</v>
          </cell>
          <cell r="C4533" t="str">
            <v>EXPO Area</v>
          </cell>
          <cell r="D4533" t="str">
            <v>24.96064</v>
          </cell>
          <cell r="E4533" t="str">
            <v>55.1604</v>
          </cell>
          <cell r="F4533" t="str">
            <v>Mobile Backhauling</v>
          </cell>
          <cell r="G4533"/>
          <cell r="H4533" t="str">
            <v>OSP Ready</v>
          </cell>
        </row>
        <row r="4534">
          <cell r="A4534" t="str">
            <v>DXB3299</v>
          </cell>
          <cell r="B4534" t="str">
            <v>DXB3299</v>
          </cell>
          <cell r="C4534" t="str">
            <v>The View Al Barsha Hotel Apartments Barsha</v>
          </cell>
          <cell r="D4534" t="str">
            <v>25.11671</v>
          </cell>
          <cell r="E4534" t="str">
            <v>55.19411</v>
          </cell>
          <cell r="F4534" t="str">
            <v>Mobile Backhauling</v>
          </cell>
          <cell r="G4534"/>
          <cell r="H4534" t="str">
            <v>OSP Ready</v>
          </cell>
        </row>
        <row r="4535">
          <cell r="A4535" t="str">
            <v>DXB3297</v>
          </cell>
          <cell r="B4535" t="str">
            <v>DXB3297</v>
          </cell>
          <cell r="C4535" t="str">
            <v>Green field outdoor Emmar South</v>
          </cell>
          <cell r="D4535" t="str">
            <v>55.157264</v>
          </cell>
          <cell r="E4535" t="str">
            <v>24.858222</v>
          </cell>
          <cell r="F4535" t="str">
            <v>Mobile Backhauling</v>
          </cell>
          <cell r="G4535"/>
          <cell r="H4535" t="str">
            <v>OSP Ready</v>
          </cell>
        </row>
        <row r="4536">
          <cell r="A4536" t="str">
            <v>DXB3277</v>
          </cell>
          <cell r="B4536" t="str">
            <v>DXB3277</v>
          </cell>
          <cell r="C4536" t="str">
            <v>Dnata Building Block E,Dubai Airport Free Zone</v>
          </cell>
          <cell r="D4536" t="str">
            <v>55.36627764</v>
          </cell>
          <cell r="E4536" t="str">
            <v>25.26171675</v>
          </cell>
          <cell r="F4536" t="str">
            <v>Mobile Backhauling</v>
          </cell>
          <cell r="G4536"/>
          <cell r="H4536" t="str">
            <v>OSP Ready</v>
          </cell>
        </row>
        <row r="4537">
          <cell r="A4537" t="str">
            <v>DXB3274</v>
          </cell>
          <cell r="B4537" t="str">
            <v>DXB3274</v>
          </cell>
          <cell r="C4537" t="str">
            <v>Taawun - Town Square</v>
          </cell>
          <cell r="D4537" t="str">
            <v>24.9916741</v>
          </cell>
          <cell r="E4537" t="str">
            <v>55.29753043</v>
          </cell>
          <cell r="F4537" t="str">
            <v>Mobile Backhauling</v>
          </cell>
          <cell r="G4537"/>
          <cell r="H4537" t="str">
            <v>OSP Ready</v>
          </cell>
        </row>
        <row r="4538">
          <cell r="A4538" t="str">
            <v>DXB3264</v>
          </cell>
          <cell r="B4538" t="str">
            <v>DXB3264</v>
          </cell>
          <cell r="C4538" t="str">
            <v>Part international Co.,Naif ,Naif Road , Dubai</v>
          </cell>
          <cell r="D4538" t="str">
            <v>25.2696</v>
          </cell>
          <cell r="E4538" t="str">
            <v>55.3084</v>
          </cell>
          <cell r="F4538" t="str">
            <v>Mobile Backhauling</v>
          </cell>
          <cell r="G4538"/>
          <cell r="H4538" t="str">
            <v>OSP Ready</v>
          </cell>
        </row>
        <row r="4539">
          <cell r="A4539" t="str">
            <v>DXB3263</v>
          </cell>
          <cell r="B4539" t="str">
            <v>DXB3263</v>
          </cell>
          <cell r="C4539" t="str">
            <v>Sabkha</v>
          </cell>
          <cell r="D4539" t="str">
            <v>55.303100°</v>
          </cell>
          <cell r="E4539" t="str">
            <v>25.269600°</v>
          </cell>
          <cell r="F4539" t="str">
            <v>Mobile Backhauling</v>
          </cell>
          <cell r="G4539"/>
          <cell r="H4539" t="str">
            <v>NOC &amp; Permitting</v>
          </cell>
        </row>
        <row r="4540">
          <cell r="A4540" t="str">
            <v>DXB3258</v>
          </cell>
          <cell r="B4540" t="str">
            <v>DXB3258</v>
          </cell>
          <cell r="C4540" t="str">
            <v>Dubai TV-Umm Hurair</v>
          </cell>
          <cell r="D4540" t="str">
            <v>55.316277</v>
          </cell>
          <cell r="E4540" t="str">
            <v>25.246529</v>
          </cell>
          <cell r="F4540" t="str">
            <v>Mobile Backhauling</v>
          </cell>
          <cell r="G4540"/>
          <cell r="H4540" t="str">
            <v>OSP Ready</v>
          </cell>
        </row>
        <row r="4541">
          <cell r="A4541" t="str">
            <v>DXB3257 (Redundancy OLT)</v>
          </cell>
          <cell r="B4541" t="str">
            <v>DXB3257</v>
          </cell>
          <cell r="C4541" t="str">
            <v>OLT redundancy to DXB3257</v>
          </cell>
          <cell r="D4541" t="str">
            <v xml:space="preserve"> 55.310710</v>
          </cell>
          <cell r="E4541" t="str">
            <v xml:space="preserve"> 25.255110</v>
          </cell>
          <cell r="F4541" t="str">
            <v>Fixed Access Rollout</v>
          </cell>
          <cell r="G4541"/>
          <cell r="H4541" t="str">
            <v>NOC &amp; Permitting</v>
          </cell>
        </row>
        <row r="4542">
          <cell r="A4542" t="str">
            <v>DXB3256</v>
          </cell>
          <cell r="B4542" t="str">
            <v>DXB3256</v>
          </cell>
          <cell r="C4542" t="str">
            <v xml:space="preserve"> PIS Karama Fiber </v>
          </cell>
          <cell r="D4542" t="str">
            <v>55.29341</v>
          </cell>
          <cell r="E4542" t="str">
            <v>25.25990</v>
          </cell>
          <cell r="F4542" t="str">
            <v>Mobile Backhauling</v>
          </cell>
          <cell r="G4542"/>
          <cell r="H4542" t="str">
            <v>CW Completed</v>
          </cell>
        </row>
        <row r="4543">
          <cell r="A4543" t="str">
            <v>DXB3253</v>
          </cell>
          <cell r="B4543" t="str">
            <v>DXB3253</v>
          </cell>
          <cell r="C4543" t="str">
            <v>Dubai yacht club, Nr. Dubai creek golf club, Banitas road, Dubai, UAE</v>
          </cell>
          <cell r="D4543" t="str">
            <v>25.24591111</v>
          </cell>
          <cell r="E4543" t="str">
            <v>55.3328</v>
          </cell>
          <cell r="F4543" t="str">
            <v>Mobile Backhauling</v>
          </cell>
          <cell r="G4543"/>
          <cell r="H4543" t="str">
            <v>OSP Ready</v>
          </cell>
        </row>
        <row r="4544">
          <cell r="A4544" t="str">
            <v>IBS-SS-19-141</v>
          </cell>
          <cell r="B4544" t="str">
            <v>DXB3249</v>
          </cell>
          <cell r="C4544" t="str">
            <v>ICD Brookfield Place</v>
          </cell>
          <cell r="D4544" t="str">
            <v>55.2801615</v>
          </cell>
          <cell r="E4544" t="str">
            <v xml:space="preserve">25.211741 </v>
          </cell>
          <cell r="F4544" t="str">
            <v>Mobile Backhauling</v>
          </cell>
          <cell r="G4544"/>
          <cell r="H4544" t="str">
            <v>OSP Ready</v>
          </cell>
        </row>
        <row r="4545">
          <cell r="A4545" t="str">
            <v>DXB2246</v>
          </cell>
          <cell r="B4545" t="str">
            <v>DXB3246</v>
          </cell>
          <cell r="C4545" t="str">
            <v>Al Bada  ETC Trial fiber</v>
          </cell>
          <cell r="D4545" t="str">
            <v>55.272100°</v>
          </cell>
          <cell r="E4545" t="str">
            <v>25.236300°</v>
          </cell>
          <cell r="F4545" t="str">
            <v>Mobile Backhauling</v>
          </cell>
          <cell r="G4545"/>
          <cell r="H4545" t="str">
            <v>OSP Ready</v>
          </cell>
        </row>
        <row r="4546">
          <cell r="A4546" t="str">
            <v>DXB3232</v>
          </cell>
          <cell r="B4546" t="str">
            <v>DXB3232</v>
          </cell>
          <cell r="C4546" t="str">
            <v>Dubai  Jumairah  J. S. Club</v>
          </cell>
          <cell r="D4546" t="str">
            <v>25.17643724</v>
          </cell>
          <cell r="E4546" t="str">
            <v>55.22017332</v>
          </cell>
          <cell r="F4546" t="str">
            <v>Mobile Backhauling</v>
          </cell>
          <cell r="G4546"/>
          <cell r="H4546" t="str">
            <v>OSP Provisioned</v>
          </cell>
        </row>
        <row r="4547">
          <cell r="A4547" t="str">
            <v>DXB3228</v>
          </cell>
          <cell r="B4547" t="str">
            <v>DXB3228</v>
          </cell>
          <cell r="C4547" t="str">
            <v>Jumeirah</v>
          </cell>
          <cell r="D4547" t="str">
            <v>55.202400°</v>
          </cell>
          <cell r="E4547" t="str">
            <v xml:space="preserve"> 25.155200° </v>
          </cell>
          <cell r="F4547" t="str">
            <v>Mobile Backhauling</v>
          </cell>
          <cell r="G4547"/>
          <cell r="H4547" t="str">
            <v>NOC &amp; Permitting</v>
          </cell>
        </row>
        <row r="4548">
          <cell r="A4548" t="str">
            <v>DXB3198</v>
          </cell>
          <cell r="B4548" t="str">
            <v>DXB3198</v>
          </cell>
          <cell r="C4548" t="str">
            <v>Jebel Ali</v>
          </cell>
          <cell r="D4548" t="str">
            <v>55.1102389</v>
          </cell>
          <cell r="E4548" t="str">
            <v>25.034</v>
          </cell>
          <cell r="F4548" t="str">
            <v>Mobile Backhauling</v>
          </cell>
          <cell r="G4548"/>
          <cell r="H4548" t="str">
            <v>NOC &amp; Permitting</v>
          </cell>
        </row>
        <row r="4549">
          <cell r="A4549" t="str">
            <v>DXB3189</v>
          </cell>
          <cell r="B4549" t="str">
            <v>DXB3189</v>
          </cell>
          <cell r="C4549" t="str">
            <v>JAFZA-EXTENSION</v>
          </cell>
          <cell r="D4549" t="str">
            <v>55.1213389</v>
          </cell>
          <cell r="E4549" t="str">
            <v>24.9759</v>
          </cell>
          <cell r="F4549" t="str">
            <v>Mobile Backhauling</v>
          </cell>
          <cell r="G4549"/>
          <cell r="H4549" t="str">
            <v>OSP Ready</v>
          </cell>
        </row>
        <row r="4550">
          <cell r="A4550" t="str">
            <v>DXB3184</v>
          </cell>
          <cell r="B4550" t="str">
            <v>DXB3184</v>
          </cell>
          <cell r="C4550" t="str">
            <v>green Field Shelter</v>
          </cell>
          <cell r="D4550" t="str">
            <v>55.355637</v>
          </cell>
          <cell r="E4550" t="str">
            <v>25.283417</v>
          </cell>
          <cell r="F4550" t="str">
            <v>Mobile Backhauling</v>
          </cell>
          <cell r="G4550"/>
          <cell r="H4550" t="str">
            <v>OSP Ready</v>
          </cell>
        </row>
        <row r="4551">
          <cell r="A4551" t="str">
            <v>DXB3181</v>
          </cell>
          <cell r="B4551" t="str">
            <v>DXB3181</v>
          </cell>
          <cell r="C4551" t="str">
            <v>Near Jumeira Park POP</v>
          </cell>
          <cell r="D4551" t="str">
            <v>25.04030, 55.16211</v>
          </cell>
          <cell r="E4551" t="str">
            <v>25.04030, 55.16211</v>
          </cell>
          <cell r="F4551" t="str">
            <v>Mobile Backhauling</v>
          </cell>
          <cell r="G4551"/>
          <cell r="H4551"/>
        </row>
        <row r="4552">
          <cell r="A4552" t="str">
            <v>DXB3180</v>
          </cell>
          <cell r="B4552" t="str">
            <v>DXB3180</v>
          </cell>
          <cell r="C4552" t="str">
            <v>Roof top Room Al Rostamani twin tower - A, 15th street, Sheikh Zayed road, Al Satwa, Dubai</v>
          </cell>
          <cell r="D4552" t="str">
            <v>25.21535</v>
          </cell>
          <cell r="E4552" t="str">
            <v>55.27685</v>
          </cell>
          <cell r="F4552" t="str">
            <v>Mobile Backhauling</v>
          </cell>
          <cell r="G4552"/>
          <cell r="H4552" t="str">
            <v>OSP Ready</v>
          </cell>
        </row>
        <row r="4553">
          <cell r="A4553" t="str">
            <v>DXB3143</v>
          </cell>
          <cell r="B4553" t="str">
            <v>DXB3143</v>
          </cell>
          <cell r="C4553" t="str">
            <v>Green Field Shelter</v>
          </cell>
          <cell r="D4553" t="str">
            <v>25.0272 55.1005</v>
          </cell>
          <cell r="E4553" t="str">
            <v>25.0272 55.1005</v>
          </cell>
          <cell r="F4553" t="str">
            <v>Mobile Backhauling</v>
          </cell>
          <cell r="G4553"/>
          <cell r="H4553" t="str">
            <v>OSP Ready</v>
          </cell>
        </row>
        <row r="4554">
          <cell r="A4554" t="str">
            <v>DXB3132</v>
          </cell>
          <cell r="B4554" t="str">
            <v>DXB3132</v>
          </cell>
          <cell r="C4554" t="str">
            <v>Horse Race Course - Barsha</v>
          </cell>
          <cell r="D4554" t="str">
            <v>55.186400°</v>
          </cell>
          <cell r="E4554" t="str">
            <v xml:space="preserve"> 25.083200° </v>
          </cell>
          <cell r="F4554" t="str">
            <v>Mobile Backhauling</v>
          </cell>
          <cell r="G4554"/>
          <cell r="H4554" t="str">
            <v>OSP Ready</v>
          </cell>
        </row>
        <row r="4555">
          <cell r="A4555" t="str">
            <v>DXB3127</v>
          </cell>
          <cell r="B4555" t="str">
            <v>DXB3127</v>
          </cell>
          <cell r="C4555"/>
          <cell r="D4555" t="str">
            <v>55.215800°</v>
          </cell>
          <cell r="E4555" t="str">
            <v>25.092900°</v>
          </cell>
          <cell r="F4555" t="str">
            <v>Mobile Backhauling</v>
          </cell>
          <cell r="G4555"/>
          <cell r="H4555" t="str">
            <v>OSP Ready</v>
          </cell>
        </row>
        <row r="4556">
          <cell r="A4556" t="str">
            <v>DXB3126</v>
          </cell>
          <cell r="B4556" t="str">
            <v>DXB3126</v>
          </cell>
          <cell r="C4556"/>
          <cell r="D4556" t="str">
            <v>25.088223</v>
          </cell>
          <cell r="E4556" t="str">
            <v xml:space="preserve"> 55.197472</v>
          </cell>
          <cell r="F4556" t="str">
            <v>Mobile Backhauling</v>
          </cell>
          <cell r="G4556"/>
          <cell r="H4556"/>
        </row>
        <row r="4557">
          <cell r="A4557" t="str">
            <v>DXB3120</v>
          </cell>
          <cell r="B4557" t="str">
            <v>DXB3120</v>
          </cell>
          <cell r="C4557"/>
          <cell r="D4557" t="str">
            <v>55.27288</v>
          </cell>
          <cell r="E4557" t="str">
            <v>25.24573</v>
          </cell>
          <cell r="F4557" t="str">
            <v>Mobile Backhauling</v>
          </cell>
          <cell r="G4557"/>
          <cell r="H4557" t="str">
            <v>NOC &amp; Permitting</v>
          </cell>
        </row>
        <row r="4558">
          <cell r="A4558" t="str">
            <v>DXB3108</v>
          </cell>
          <cell r="B4558" t="str">
            <v>DXB3108</v>
          </cell>
          <cell r="C4558" t="str">
            <v>Al Ras   Galaxy Plaza Hotel  (Gold House)</v>
          </cell>
          <cell r="D4558" t="str">
            <v>55.296749°</v>
          </cell>
          <cell r="E4558" t="str">
            <v>25.269960°</v>
          </cell>
          <cell r="F4558" t="str">
            <v>Mobile Backhauling</v>
          </cell>
          <cell r="G4558"/>
          <cell r="H4558" t="str">
            <v>OSP Provisioned</v>
          </cell>
        </row>
        <row r="4559">
          <cell r="A4559" t="str">
            <v>DXB3100</v>
          </cell>
          <cell r="B4559" t="str">
            <v>DXB3100</v>
          </cell>
          <cell r="C4559" t="str">
            <v>Al Rashidiya</v>
          </cell>
          <cell r="D4559" t="str">
            <v xml:space="preserve"> 25.224240  </v>
          </cell>
          <cell r="E4559" t="str">
            <v>55.382380</v>
          </cell>
          <cell r="F4559" t="str">
            <v>Mobile Backhauling</v>
          </cell>
          <cell r="G4559"/>
          <cell r="H4559" t="str">
            <v>OSP Ready</v>
          </cell>
        </row>
        <row r="4560">
          <cell r="A4560" t="str">
            <v>DXB3095</v>
          </cell>
          <cell r="B4560" t="str">
            <v>DXB3095</v>
          </cell>
          <cell r="C4560" t="str">
            <v>Dubai South</v>
          </cell>
          <cell r="D4560" t="str">
            <v>24.86871</v>
          </cell>
          <cell r="E4560" t="str">
            <v>55.13732</v>
          </cell>
          <cell r="F4560" t="str">
            <v>Mobile Backhauling</v>
          </cell>
          <cell r="G4560"/>
          <cell r="H4560" t="str">
            <v>OSP Ready</v>
          </cell>
        </row>
        <row r="4561">
          <cell r="A4561" t="str">
            <v>DXB3095</v>
          </cell>
          <cell r="B4561" t="str">
            <v>DXB3095</v>
          </cell>
          <cell r="C4561" t="str">
            <v>Emaar South - Taawun (ETC LO)</v>
          </cell>
          <cell r="D4561" t="str">
            <v>55.137180°</v>
          </cell>
          <cell r="E4561" t="str">
            <v>24.868920°</v>
          </cell>
          <cell r="F4561" t="str">
            <v>Mobile Backhauling</v>
          </cell>
          <cell r="G4561"/>
          <cell r="H4561" t="str">
            <v>OSP Ready</v>
          </cell>
        </row>
        <row r="4562">
          <cell r="A4562" t="str">
            <v>DXB3095</v>
          </cell>
          <cell r="B4562" t="str">
            <v>DXB3095</v>
          </cell>
          <cell r="C4562" t="str">
            <v xml:space="preserve"> Emaar South Development 24.868710°  55.137320°</v>
          </cell>
          <cell r="D4562" t="str">
            <v>55.137320°</v>
          </cell>
          <cell r="E4562" t="str">
            <v xml:space="preserve">24.868710°  </v>
          </cell>
          <cell r="F4562" t="str">
            <v>Mobile Backhauling</v>
          </cell>
          <cell r="G4562"/>
          <cell r="H4562" t="str">
            <v>OSP Ready</v>
          </cell>
        </row>
        <row r="4563">
          <cell r="A4563" t="str">
            <v xml:space="preserve">DXB3093 </v>
          </cell>
          <cell r="B4563" t="str">
            <v xml:space="preserve">DXB3093 </v>
          </cell>
          <cell r="C4563" t="str">
            <v>Nshama/Town Square</v>
          </cell>
          <cell r="D4563" t="str">
            <v xml:space="preserve"> 55.289880  </v>
          </cell>
          <cell r="E4563" t="str">
            <v xml:space="preserve"> 25.000007</v>
          </cell>
          <cell r="F4563" t="str">
            <v>Mobile Backhauling</v>
          </cell>
          <cell r="G4563"/>
          <cell r="H4563" t="str">
            <v>OSP Ready</v>
          </cell>
        </row>
        <row r="4564">
          <cell r="A4564" t="str">
            <v>DXB3088</v>
          </cell>
          <cell r="B4564" t="str">
            <v>DXB3088</v>
          </cell>
          <cell r="C4564" t="str">
            <v xml:space="preserve"> in Meydan  </v>
          </cell>
          <cell r="D4564" t="str">
            <v>55.29174</v>
          </cell>
          <cell r="E4564" t="str">
            <v xml:space="preserve">25.15578 </v>
          </cell>
          <cell r="F4564" t="str">
            <v>Mobile Backhauling</v>
          </cell>
          <cell r="G4564"/>
          <cell r="H4564" t="str">
            <v>OSP Ready</v>
          </cell>
        </row>
        <row r="4565">
          <cell r="A4565" t="str">
            <v>DXB3087</v>
          </cell>
          <cell r="B4565" t="str">
            <v>DXB3087</v>
          </cell>
          <cell r="C4565" t="str">
            <v xml:space="preserve">Al Qouz ROOFTOP  </v>
          </cell>
          <cell r="D4565" t="str">
            <v>55.250821°</v>
          </cell>
          <cell r="E4565" t="str">
            <v xml:space="preserve">25.150451° </v>
          </cell>
          <cell r="F4565" t="str">
            <v>Mobile Backhauling</v>
          </cell>
          <cell r="G4565"/>
          <cell r="H4565" t="str">
            <v>OSP Ready</v>
          </cell>
        </row>
        <row r="4566">
          <cell r="A4566" t="str">
            <v>DXB3081</v>
          </cell>
          <cell r="B4566" t="str">
            <v>DXB3081</v>
          </cell>
          <cell r="C4566" t="str">
            <v>Near Tijara Town</v>
          </cell>
          <cell r="D4566" t="str">
            <v xml:space="preserve"> 55.415320°</v>
          </cell>
          <cell r="E4566" t="str">
            <v xml:space="preserve">25.046108°  </v>
          </cell>
          <cell r="F4566" t="str">
            <v>Mobile Backhauling</v>
          </cell>
          <cell r="G4566"/>
          <cell r="H4566" t="str">
            <v>OSP Ready</v>
          </cell>
        </row>
        <row r="4567">
          <cell r="A4567" t="str">
            <v>DXB3077</v>
          </cell>
          <cell r="B4567" t="str">
            <v>DXB3077</v>
          </cell>
          <cell r="C4567" t="str">
            <v xml:space="preserve">Dubai Industrial City </v>
          </cell>
          <cell r="D4567" t="str">
            <v>24.827453</v>
          </cell>
          <cell r="E4567" t="str">
            <v>55.099062</v>
          </cell>
          <cell r="F4567" t="str">
            <v>Mobile Backhauling</v>
          </cell>
          <cell r="G4567"/>
          <cell r="H4567" t="str">
            <v>OSP Ready</v>
          </cell>
        </row>
        <row r="4568">
          <cell r="A4568" t="str">
            <v>DXB3075</v>
          </cell>
          <cell r="B4568" t="str">
            <v>DXB3075</v>
          </cell>
          <cell r="C4568" t="str">
            <v xml:space="preserve"> Capex/du lead 5G</v>
          </cell>
          <cell r="D4568" t="str">
            <v xml:space="preserve">55.296 </v>
          </cell>
          <cell r="E4568" t="str">
            <v>25.0855</v>
          </cell>
          <cell r="F4568" t="str">
            <v>Mobile Backhauling</v>
          </cell>
          <cell r="G4568"/>
          <cell r="H4568" t="str">
            <v>NOC &amp; Permitting</v>
          </cell>
        </row>
        <row r="4569">
          <cell r="A4569" t="str">
            <v>DXB3073</v>
          </cell>
          <cell r="B4569" t="str">
            <v>DXB3073</v>
          </cell>
          <cell r="C4569" t="str">
            <v>Dubai Industrial City</v>
          </cell>
          <cell r="D4569" t="str">
            <v>24.88830491</v>
          </cell>
          <cell r="E4569" t="str">
            <v>55.06981333</v>
          </cell>
          <cell r="F4569" t="str">
            <v>Mobile Backhauling</v>
          </cell>
          <cell r="G4569"/>
          <cell r="H4569" t="str">
            <v>NOC &amp; Permitting</v>
          </cell>
        </row>
        <row r="4570">
          <cell r="A4570" t="str">
            <v>DXB3065</v>
          </cell>
          <cell r="B4570" t="str">
            <v>DXB3065</v>
          </cell>
          <cell r="C4570" t="str">
            <v xml:space="preserve"> Site Share 5G NA(New Site)</v>
          </cell>
          <cell r="D4570" t="str">
            <v xml:space="preserve"> 55.3753 </v>
          </cell>
          <cell r="E4570" t="str">
            <v>25.2274</v>
          </cell>
          <cell r="F4570" t="str">
            <v>Mobile Backhauling</v>
          </cell>
          <cell r="G4570"/>
          <cell r="H4570" t="str">
            <v>NOC &amp; Permitting</v>
          </cell>
        </row>
        <row r="4571">
          <cell r="A4571" t="str">
            <v>DXB3061</v>
          </cell>
          <cell r="B4571" t="str">
            <v>DXB3061</v>
          </cell>
          <cell r="C4571" t="str">
            <v>Dubai Industrial City</v>
          </cell>
          <cell r="D4571" t="str">
            <v>24.8743</v>
          </cell>
          <cell r="E4571" t="str">
            <v>55.04641</v>
          </cell>
          <cell r="F4571" t="str">
            <v>Mobile Backhauling</v>
          </cell>
          <cell r="G4571"/>
          <cell r="H4571" t="str">
            <v>OSP Ready</v>
          </cell>
        </row>
        <row r="4572">
          <cell r="A4572" t="str">
            <v>DXB3060</v>
          </cell>
          <cell r="B4572" t="str">
            <v>DXB3060</v>
          </cell>
          <cell r="C4572" t="str">
            <v>La Mer</v>
          </cell>
          <cell r="D4572" t="str">
            <v>25.2263</v>
          </cell>
          <cell r="E4572" t="str">
            <v>55.24954</v>
          </cell>
          <cell r="F4572" t="str">
            <v>Mobile Backhauling</v>
          </cell>
          <cell r="G4572"/>
          <cell r="H4572" t="str">
            <v>OSP Ready</v>
          </cell>
        </row>
        <row r="4573">
          <cell r="A4573" t="str">
            <v>DXB3058</v>
          </cell>
          <cell r="B4573" t="str">
            <v>DXB3058</v>
          </cell>
          <cell r="C4573" t="str">
            <v>DXB3058  Replacement of DXB1321 ( SS )  - Al Barsha 2</v>
          </cell>
          <cell r="D4573" t="str">
            <v>55.227450</v>
          </cell>
          <cell r="E4573" t="str">
            <v>25.088780</v>
          </cell>
          <cell r="F4573" t="str">
            <v>Mobile Backhauling</v>
          </cell>
          <cell r="G4573"/>
          <cell r="H4573" t="str">
            <v>NOC &amp; Permitting</v>
          </cell>
        </row>
        <row r="4574">
          <cell r="A4574" t="str">
            <v>DXB3051</v>
          </cell>
          <cell r="B4574" t="str">
            <v>DXB3051</v>
          </cell>
          <cell r="C4574" t="str">
            <v xml:space="preserve"> AL AWIR CENTRAL JAIL AREA  </v>
          </cell>
          <cell r="D4574" t="str">
            <v>55.505468</v>
          </cell>
          <cell r="E4574" t="str">
            <v>25.153792</v>
          </cell>
          <cell r="F4574" t="str">
            <v>Mobile Backhauling</v>
          </cell>
          <cell r="G4574"/>
          <cell r="H4574" t="str">
            <v>OSP Ready</v>
          </cell>
        </row>
        <row r="4575">
          <cell r="A4575" t="str">
            <v>DXB3044</v>
          </cell>
          <cell r="B4575" t="str">
            <v>DXB3044</v>
          </cell>
          <cell r="C4575" t="str">
            <v>Suites In Sky Tower (Five Hotels)Parking 4, Outdoor, RTO</v>
          </cell>
          <cell r="D4575" t="str">
            <v>55.21031689</v>
          </cell>
          <cell r="E4575" t="str">
            <v>25.05284948</v>
          </cell>
          <cell r="F4575" t="str">
            <v>Mobile Backhauling</v>
          </cell>
          <cell r="G4575"/>
          <cell r="H4575" t="str">
            <v>OSP Ready</v>
          </cell>
        </row>
        <row r="4576">
          <cell r="A4576" t="str">
            <v>DXB3040</v>
          </cell>
          <cell r="B4576" t="str">
            <v>DXB3040</v>
          </cell>
          <cell r="C4576" t="str">
            <v>Tilal Al Ghaf-Taawun 5050</v>
          </cell>
          <cell r="D4576" t="str">
            <v>25.026262</v>
          </cell>
          <cell r="E4576" t="str">
            <v>55.237113</v>
          </cell>
          <cell r="F4576" t="str">
            <v>5G</v>
          </cell>
          <cell r="G4576"/>
          <cell r="H4576" t="str">
            <v>OSP Ready</v>
          </cell>
        </row>
        <row r="4577">
          <cell r="A4577" t="str">
            <v>DXB3039</v>
          </cell>
          <cell r="B4577" t="str">
            <v>DXB3039</v>
          </cell>
          <cell r="C4577" t="str">
            <v>Dubai Industrial City</v>
          </cell>
          <cell r="D4577" t="str">
            <v xml:space="preserve">55.063994 </v>
          </cell>
          <cell r="E4577" t="str">
            <v>24.86432</v>
          </cell>
          <cell r="F4577" t="str">
            <v>Mobile Backhauling</v>
          </cell>
          <cell r="G4577"/>
          <cell r="H4577" t="str">
            <v>NOC &amp; Permitting</v>
          </cell>
        </row>
        <row r="4578">
          <cell r="A4578" t="str">
            <v>DXB3027</v>
          </cell>
          <cell r="B4578" t="str">
            <v>DXB3027</v>
          </cell>
          <cell r="C4578"/>
          <cell r="D4578" t="str">
            <v>25.07802</v>
          </cell>
          <cell r="E4578" t="str">
            <v>55.12194</v>
          </cell>
          <cell r="F4578" t="str">
            <v>Mobile Backhauling</v>
          </cell>
          <cell r="G4578"/>
          <cell r="H4578" t="str">
            <v>NOC &amp; Permitting</v>
          </cell>
        </row>
        <row r="4579">
          <cell r="A4579" t="str">
            <v>DXB3017</v>
          </cell>
          <cell r="B4579" t="str">
            <v>DXB3017</v>
          </cell>
          <cell r="C4579" t="str">
            <v>Dubai Hills</v>
          </cell>
          <cell r="D4579" t="str">
            <v>25.10574</v>
          </cell>
          <cell r="E4579" t="str">
            <v>55.252845</v>
          </cell>
          <cell r="F4579" t="str">
            <v>Mobile Backhauling</v>
          </cell>
          <cell r="G4579"/>
          <cell r="H4579" t="str">
            <v>OSP Ready</v>
          </cell>
        </row>
        <row r="4580">
          <cell r="A4580" t="str">
            <v>DXB3015</v>
          </cell>
          <cell r="B4580" t="str">
            <v>DXB3015</v>
          </cell>
          <cell r="C4580" t="str">
            <v xml:space="preserve"> Site Share 5G</v>
          </cell>
          <cell r="D4580" t="str">
            <v xml:space="preserve"> 55.2207 </v>
          </cell>
          <cell r="E4580" t="str">
            <v>25.1036</v>
          </cell>
          <cell r="F4580" t="str">
            <v>Mobile Backhauling</v>
          </cell>
          <cell r="G4580"/>
          <cell r="H4580" t="str">
            <v>NOC &amp; Permitting</v>
          </cell>
        </row>
        <row r="4581">
          <cell r="A4581" t="str">
            <v>DXB3014</v>
          </cell>
          <cell r="B4581" t="str">
            <v>DXB3014</v>
          </cell>
          <cell r="C4581" t="str">
            <v>EXPO VILLAGE PARCEL 10 BUILDING 2A &amp; B</v>
          </cell>
          <cell r="D4581" t="str">
            <v xml:space="preserve"> 55.14391</v>
          </cell>
          <cell r="E4581" t="str">
            <v>24.96364</v>
          </cell>
          <cell r="F4581" t="str">
            <v>Mobile Backhauling</v>
          </cell>
          <cell r="G4581"/>
          <cell r="H4581" t="str">
            <v>OSP Ready</v>
          </cell>
        </row>
        <row r="4582">
          <cell r="A4582" t="str">
            <v>DXB3013</v>
          </cell>
          <cell r="B4582" t="str">
            <v>DXB3013</v>
          </cell>
          <cell r="C4582" t="str">
            <v xml:space="preserve">PIS Karama Fiber </v>
          </cell>
          <cell r="D4582" t="str">
            <v>55.29690</v>
          </cell>
          <cell r="E4582" t="str">
            <v>25.25011</v>
          </cell>
          <cell r="F4582" t="str">
            <v>Mobile Backhauling</v>
          </cell>
          <cell r="G4582"/>
          <cell r="H4582" t="str">
            <v>CW Completed</v>
          </cell>
        </row>
        <row r="4583">
          <cell r="A4583" t="str">
            <v>DXB3009</v>
          </cell>
          <cell r="B4583" t="str">
            <v>DXB3009</v>
          </cell>
          <cell r="C4583" t="str">
            <v xml:space="preserve">Majan  du ETC Mobile backhauling  </v>
          </cell>
          <cell r="D4583" t="str">
            <v>55.322332</v>
          </cell>
          <cell r="E4583" t="str">
            <v xml:space="preserve">25.094323 </v>
          </cell>
          <cell r="F4583" t="str">
            <v>Mobile Backhauling</v>
          </cell>
          <cell r="G4583"/>
          <cell r="H4583" t="str">
            <v>CW Completed</v>
          </cell>
        </row>
        <row r="4584">
          <cell r="A4584" t="str">
            <v>DXB3003</v>
          </cell>
          <cell r="B4584" t="str">
            <v>DXB3003</v>
          </cell>
          <cell r="C4584" t="str">
            <v>Dubai Hills</v>
          </cell>
          <cell r="D4584" t="str">
            <v>25.1274</v>
          </cell>
          <cell r="E4584" t="str">
            <v>55.269528</v>
          </cell>
          <cell r="F4584" t="str">
            <v>Mobile Backhauling</v>
          </cell>
          <cell r="G4584"/>
          <cell r="H4584" t="str">
            <v>OSP Ready</v>
          </cell>
        </row>
        <row r="4585">
          <cell r="A4585" t="str">
            <v>DXB3003</v>
          </cell>
          <cell r="B4585" t="str">
            <v>DXB3003</v>
          </cell>
          <cell r="C4585" t="str">
            <v>Dubai Hills</v>
          </cell>
          <cell r="D4585" t="str">
            <v>25.12712</v>
          </cell>
          <cell r="E4585" t="str">
            <v>55.26858</v>
          </cell>
          <cell r="F4585"/>
          <cell r="G4585"/>
          <cell r="H4585"/>
        </row>
        <row r="4586">
          <cell r="A4586" t="str">
            <v>DXB2998</v>
          </cell>
          <cell r="B4586" t="str">
            <v>DXB2998</v>
          </cell>
          <cell r="C4586" t="str">
            <v>Overseas Distribution Services Incorporation</v>
          </cell>
          <cell r="D4586" t="str">
            <v>55.096000</v>
          </cell>
          <cell r="E4586" t="str">
            <v>24.967500</v>
          </cell>
          <cell r="F4586" t="str">
            <v>Mobile Backhauling</v>
          </cell>
          <cell r="G4586"/>
          <cell r="H4586" t="str">
            <v>OSP Ready</v>
          </cell>
        </row>
        <row r="4587">
          <cell r="A4587" t="str">
            <v>DXB2996</v>
          </cell>
          <cell r="B4587" t="str">
            <v>DXB2996</v>
          </cell>
          <cell r="C4587" t="str">
            <v>Jebel Ali Industrial 1</v>
          </cell>
          <cell r="D4587" t="str">
            <v>55.1022417</v>
          </cell>
          <cell r="E4587" t="str">
            <v>24.99657222</v>
          </cell>
          <cell r="F4587" t="str">
            <v>Mobile Backhauling</v>
          </cell>
          <cell r="G4587"/>
          <cell r="H4587" t="str">
            <v>OSP Ready</v>
          </cell>
        </row>
        <row r="4588">
          <cell r="A4588" t="str">
            <v>DXB2995</v>
          </cell>
          <cell r="B4588" t="str">
            <v>DXB2995</v>
          </cell>
          <cell r="C4588" t="str">
            <v>Nad Al Shiba Exchange - ETC-EITC mobile backhauling</v>
          </cell>
          <cell r="D4588" t="str">
            <v>55.2095</v>
          </cell>
          <cell r="E4588" t="str">
            <v xml:space="preserve">25.117 </v>
          </cell>
          <cell r="F4588" t="str">
            <v>Mobile Backhauling</v>
          </cell>
          <cell r="G4588"/>
          <cell r="H4588"/>
        </row>
        <row r="4589">
          <cell r="A4589" t="str">
            <v>DXB2993</v>
          </cell>
          <cell r="B4589" t="str">
            <v>DXB2993</v>
          </cell>
          <cell r="C4589" t="str">
            <v>Dubai Hills</v>
          </cell>
          <cell r="D4589" t="str">
            <v>25.12219</v>
          </cell>
          <cell r="E4589" t="str">
            <v>55.276451</v>
          </cell>
          <cell r="F4589" t="str">
            <v>Mobile Backhauling</v>
          </cell>
          <cell r="G4589"/>
          <cell r="H4589" t="str">
            <v>OSP Ready</v>
          </cell>
        </row>
        <row r="4590">
          <cell r="A4590" t="str">
            <v>DXB2991</v>
          </cell>
          <cell r="B4590" t="str">
            <v>DXB2991</v>
          </cell>
          <cell r="C4590" t="str">
            <v>Taawun Villanova Area</v>
          </cell>
          <cell r="D4590" t="str">
            <v>25.0718</v>
          </cell>
          <cell r="E4590" t="str">
            <v>55.35971</v>
          </cell>
          <cell r="F4590" t="str">
            <v>Mobile Backhauling</v>
          </cell>
          <cell r="G4590"/>
          <cell r="H4590" t="str">
            <v>OSP Ready</v>
          </cell>
        </row>
        <row r="4591">
          <cell r="A4591" t="str">
            <v>DXB2990</v>
          </cell>
          <cell r="B4591" t="str">
            <v>DXB2990</v>
          </cell>
          <cell r="C4591" t="str">
            <v>Badrah Pavillion</v>
          </cell>
          <cell r="D4591" t="str">
            <v>55.0513</v>
          </cell>
          <cell r="E4591" t="str">
            <v>24.9503</v>
          </cell>
          <cell r="F4591" t="str">
            <v>Mobile Backhauling</v>
          </cell>
          <cell r="G4591"/>
          <cell r="H4591" t="str">
            <v>OSP Ready</v>
          </cell>
        </row>
        <row r="4592">
          <cell r="A4592" t="str">
            <v>DXB2989</v>
          </cell>
          <cell r="B4592" t="str">
            <v>DXB2989</v>
          </cell>
          <cell r="C4592" t="str">
            <v>Al Furjan</v>
          </cell>
          <cell r="D4592" t="str">
            <v>25.02114</v>
          </cell>
          <cell r="E4592" t="str">
            <v>55.15297</v>
          </cell>
          <cell r="F4592" t="str">
            <v>Mobile Backhauling</v>
          </cell>
          <cell r="G4592"/>
          <cell r="H4592" t="str">
            <v>OSP Ready</v>
          </cell>
        </row>
        <row r="4593">
          <cell r="A4593" t="str">
            <v>DXB2988</v>
          </cell>
          <cell r="B4593" t="str">
            <v>DXB2988</v>
          </cell>
          <cell r="C4593"/>
          <cell r="D4593" t="str">
            <v xml:space="preserve">25.275660 </v>
          </cell>
          <cell r="E4593" t="str">
            <v>55.411770</v>
          </cell>
          <cell r="F4593" t="str">
            <v>Mobile Backhauling</v>
          </cell>
          <cell r="G4593"/>
          <cell r="H4593"/>
        </row>
        <row r="4594">
          <cell r="A4594" t="str">
            <v>DXB2987</v>
          </cell>
          <cell r="B4594" t="str">
            <v>DXB2987</v>
          </cell>
          <cell r="C4594"/>
          <cell r="D4594" t="str">
            <v>55.4367</v>
          </cell>
          <cell r="E4594" t="str">
            <v>25.26819</v>
          </cell>
          <cell r="F4594" t="str">
            <v>Mobile Backhauling</v>
          </cell>
          <cell r="G4594"/>
          <cell r="H4594" t="str">
            <v>OSP Ready</v>
          </cell>
        </row>
        <row r="4595">
          <cell r="A4595" t="str">
            <v>DXB2985</v>
          </cell>
          <cell r="B4595" t="str">
            <v>DXB2985</v>
          </cell>
          <cell r="C4595" t="str">
            <v>Nad Al Hamar</v>
          </cell>
          <cell r="D4595" t="str">
            <v>25.196800°</v>
          </cell>
          <cell r="E4595" t="str">
            <v>55.383200°</v>
          </cell>
          <cell r="F4595" t="str">
            <v>Mobile Backhauling</v>
          </cell>
          <cell r="G4595"/>
          <cell r="H4595" t="str">
            <v>OSP Ready</v>
          </cell>
        </row>
        <row r="4596">
          <cell r="A4596" t="str">
            <v>DXB2984</v>
          </cell>
          <cell r="B4596" t="str">
            <v>DXB2984</v>
          </cell>
          <cell r="C4596" t="str">
            <v>Al Twar 3</v>
          </cell>
          <cell r="D4596" t="str">
            <v>55.39170</v>
          </cell>
          <cell r="E4596" t="str">
            <v>25.254800</v>
          </cell>
          <cell r="F4596" t="str">
            <v>Mobile Backhauling</v>
          </cell>
          <cell r="G4596"/>
          <cell r="H4596" t="str">
            <v>OSP Ready</v>
          </cell>
        </row>
        <row r="4597">
          <cell r="A4597" t="str">
            <v>DXB2983</v>
          </cell>
          <cell r="B4597" t="str">
            <v>DXB2983</v>
          </cell>
          <cell r="C4597" t="str">
            <v>Al Twar 3</v>
          </cell>
          <cell r="D4597" t="str">
            <v>55°23'58.13"E</v>
          </cell>
          <cell r="E4597" t="str">
            <v>25°14'34.12"N</v>
          </cell>
          <cell r="F4597" t="str">
            <v>Mobile Backhauling</v>
          </cell>
          <cell r="G4597"/>
          <cell r="H4597" t="str">
            <v>OSP Ready</v>
          </cell>
        </row>
        <row r="4598">
          <cell r="A4598" t="str">
            <v>DXB2982</v>
          </cell>
          <cell r="B4598" t="str">
            <v>DXB2982</v>
          </cell>
          <cell r="C4598" t="str">
            <v>Baraha  ETC - du trial fiber</v>
          </cell>
          <cell r="D4598" t="str">
            <v>55.319590</v>
          </cell>
          <cell r="E4598" t="str">
            <v>25.278600</v>
          </cell>
          <cell r="F4598" t="str">
            <v>Mobile Backhauling</v>
          </cell>
          <cell r="G4598"/>
          <cell r="H4598" t="str">
            <v>OSP Ready</v>
          </cell>
        </row>
        <row r="4599">
          <cell r="A4599" t="str">
            <v>DXB2981</v>
          </cell>
          <cell r="B4599" t="str">
            <v>DXB2981</v>
          </cell>
          <cell r="C4599" t="str">
            <v>Roof Top Shelter Room Hor Al Alz Diera, Dubai</v>
          </cell>
          <cell r="D4599" t="str">
            <v xml:space="preserve">55.331491  </v>
          </cell>
          <cell r="E4599" t="str">
            <v xml:space="preserve">25.275773 </v>
          </cell>
          <cell r="F4599" t="str">
            <v>Mobile Backhauling</v>
          </cell>
          <cell r="G4599"/>
          <cell r="H4599" t="str">
            <v>OSP Ready</v>
          </cell>
        </row>
        <row r="4600">
          <cell r="A4600" t="str">
            <v>DXB2980</v>
          </cell>
          <cell r="B4600" t="str">
            <v>DXB2980</v>
          </cell>
          <cell r="C4600" t="str">
            <v>Dubai Hills (Taawun, ETC Lead)</v>
          </cell>
          <cell r="D4600" t="str">
            <v>25.1132</v>
          </cell>
          <cell r="E4600" t="str">
            <v>55.2635</v>
          </cell>
          <cell r="F4600" t="str">
            <v>Mobile Backhauling</v>
          </cell>
          <cell r="G4600"/>
          <cell r="H4600" t="str">
            <v>OSP Ready</v>
          </cell>
        </row>
        <row r="4601">
          <cell r="A4601" t="str">
            <v xml:space="preserve">DXB2979 </v>
          </cell>
          <cell r="B4601" t="str">
            <v xml:space="preserve">DXB2979 </v>
          </cell>
          <cell r="C4601" t="str">
            <v>Alayas</v>
          </cell>
          <cell r="D4601" t="str">
            <v xml:space="preserve"> 55.521104</v>
          </cell>
          <cell r="E4601" t="str">
            <v>25.205682</v>
          </cell>
          <cell r="F4601" t="str">
            <v>Mobile Backhauling</v>
          </cell>
          <cell r="G4601"/>
          <cell r="H4601" t="str">
            <v>OSP Ready</v>
          </cell>
        </row>
        <row r="4602">
          <cell r="A4602" t="str">
            <v>DXB2977</v>
          </cell>
          <cell r="B4602" t="str">
            <v>DXB2977</v>
          </cell>
          <cell r="C4602" t="str">
            <v xml:space="preserve"> PIS Karama Fiber </v>
          </cell>
          <cell r="D4602" t="str">
            <v>55.28790</v>
          </cell>
          <cell r="E4602" t="str">
            <v xml:space="preserve">25.25709 </v>
          </cell>
          <cell r="F4602" t="str">
            <v>Mobile Backhauling</v>
          </cell>
          <cell r="G4602"/>
          <cell r="H4602" t="str">
            <v>CW Completed</v>
          </cell>
        </row>
        <row r="4603">
          <cell r="A4603" t="str">
            <v>DXB2976</v>
          </cell>
          <cell r="B4603" t="str">
            <v>DXB2976</v>
          </cell>
          <cell r="C4603" t="str">
            <v xml:space="preserve"> PIS Karama Fiber</v>
          </cell>
          <cell r="D4603" t="str">
            <v>55.29371</v>
          </cell>
          <cell r="E4603" t="str">
            <v xml:space="preserve"> 25.25791 </v>
          </cell>
          <cell r="F4603" t="str">
            <v>Mobile Backhauling</v>
          </cell>
          <cell r="G4603"/>
          <cell r="H4603" t="str">
            <v>CW Completed</v>
          </cell>
        </row>
        <row r="4604">
          <cell r="A4604" t="str">
            <v>DXB2972</v>
          </cell>
          <cell r="B4604" t="str">
            <v>DXB2972</v>
          </cell>
          <cell r="C4604" t="str">
            <v>Dubai Hills</v>
          </cell>
          <cell r="D4604" t="str">
            <v>25.0974</v>
          </cell>
          <cell r="E4604" t="str">
            <v>55.2506</v>
          </cell>
          <cell r="F4604" t="str">
            <v>Mobile Backhauling</v>
          </cell>
          <cell r="G4604"/>
          <cell r="H4604" t="str">
            <v>OSP Ready</v>
          </cell>
        </row>
        <row r="4605">
          <cell r="A4605" t="str">
            <v>DXB2966</v>
          </cell>
          <cell r="B4605" t="str">
            <v>DXB2966</v>
          </cell>
          <cell r="C4605" t="str">
            <v>Replacement site</v>
          </cell>
          <cell r="D4605" t="str">
            <v>55.097200</v>
          </cell>
          <cell r="E4605" t="str">
            <v xml:space="preserve"> 24.806185</v>
          </cell>
          <cell r="F4605" t="str">
            <v>Mobile Backhauling</v>
          </cell>
          <cell r="G4605"/>
          <cell r="H4605" t="str">
            <v>OSP Ready</v>
          </cell>
        </row>
        <row r="4606">
          <cell r="A4606" t="str">
            <v>DXB2965</v>
          </cell>
          <cell r="B4606" t="str">
            <v>DXB2965</v>
          </cell>
          <cell r="C4606" t="str">
            <v>Fatima Building Magic - Satwa</v>
          </cell>
          <cell r="D4606" t="str">
            <v>25.22281944</v>
          </cell>
          <cell r="E4606" t="str">
            <v>55.27108611</v>
          </cell>
          <cell r="F4606" t="str">
            <v>Mobile Backhauling</v>
          </cell>
          <cell r="G4606"/>
          <cell r="H4606" t="str">
            <v>OSP Ready</v>
          </cell>
        </row>
        <row r="4607">
          <cell r="A4607" t="str">
            <v>DXB2960</v>
          </cell>
          <cell r="B4607" t="str">
            <v>DXB2960</v>
          </cell>
          <cell r="C4607" t="str">
            <v>Al Khawaneej Dubai</v>
          </cell>
          <cell r="D4607" t="str">
            <v>55.576625°</v>
          </cell>
          <cell r="E4607" t="str">
            <v xml:space="preserve"> 25.206884°</v>
          </cell>
          <cell r="F4607" t="str">
            <v>Mobile Backhauling</v>
          </cell>
          <cell r="G4607"/>
          <cell r="H4607" t="str">
            <v>OSP Ready</v>
          </cell>
        </row>
        <row r="4608">
          <cell r="A4608" t="str">
            <v>DXB2959</v>
          </cell>
          <cell r="B4608" t="str">
            <v>DXB2959</v>
          </cell>
          <cell r="C4608" t="str">
            <v>Mudon Phase 2</v>
          </cell>
          <cell r="D4608" t="str">
            <v>25.020964</v>
          </cell>
          <cell r="E4608" t="str">
            <v>55.274317</v>
          </cell>
          <cell r="F4608" t="str">
            <v>Mobile Backhauling</v>
          </cell>
          <cell r="G4608"/>
          <cell r="H4608" t="str">
            <v>OSP Ready</v>
          </cell>
        </row>
        <row r="4609">
          <cell r="A4609" t="str">
            <v>DXB2956</v>
          </cell>
          <cell r="B4609" t="str">
            <v>DXB2956</v>
          </cell>
          <cell r="C4609" t="str">
            <v>Green Field Outdoor</v>
          </cell>
          <cell r="D4609" t="str">
            <v>24.864279</v>
          </cell>
          <cell r="E4609" t="str">
            <v>55.059903</v>
          </cell>
          <cell r="F4609" t="str">
            <v>Mobile Backhauling</v>
          </cell>
          <cell r="G4609"/>
          <cell r="H4609" t="str">
            <v>OSP Ready</v>
          </cell>
        </row>
        <row r="4610">
          <cell r="A4610" t="str">
            <v>DXB2953</v>
          </cell>
          <cell r="B4610" t="str">
            <v>DXB2953</v>
          </cell>
          <cell r="C4610" t="str">
            <v>Rapid Access L.L.C Staff Accommodation same building Jebel Ali Industrial, Mina Jebel Ali - DubaiJebel Ali Industrial 1</v>
          </cell>
          <cell r="D4610" t="str">
            <v>55.1052111</v>
          </cell>
          <cell r="E4610" t="str">
            <v>25.00785833</v>
          </cell>
          <cell r="F4610" t="str">
            <v>Mobile Backhauling</v>
          </cell>
          <cell r="G4610"/>
          <cell r="H4610" t="str">
            <v>OSP Ready</v>
          </cell>
        </row>
        <row r="4611">
          <cell r="A4611" t="str">
            <v>DXB2951</v>
          </cell>
          <cell r="B4611" t="str">
            <v>DXB2951</v>
          </cell>
          <cell r="C4611" t="str">
            <v>Al Qouz</v>
          </cell>
          <cell r="D4611" t="str">
            <v xml:space="preserve"> 25.126041  </v>
          </cell>
          <cell r="E4611" t="str">
            <v>55.225949</v>
          </cell>
          <cell r="F4611" t="str">
            <v>Mobile Backhauling</v>
          </cell>
          <cell r="G4611"/>
          <cell r="H4611" t="str">
            <v>OSP Ready</v>
          </cell>
        </row>
        <row r="4612">
          <cell r="A4612" t="str">
            <v>DXB2949</v>
          </cell>
          <cell r="B4612" t="str">
            <v>DXB2949</v>
          </cell>
          <cell r="C4612" t="str">
            <v>Mudon 3 Spine Road</v>
          </cell>
          <cell r="D4612" t="str">
            <v>55.26567</v>
          </cell>
          <cell r="E4612" t="str">
            <v>25.02073</v>
          </cell>
          <cell r="F4612" t="str">
            <v>Mobile Backhauling</v>
          </cell>
          <cell r="G4612"/>
          <cell r="H4612" t="str">
            <v>OSP Ready</v>
          </cell>
        </row>
        <row r="4613">
          <cell r="A4613" t="str">
            <v>DXB2945</v>
          </cell>
          <cell r="B4613" t="str">
            <v>DXB2945</v>
          </cell>
          <cell r="C4613" t="str">
            <v>JBR - Sheraton</v>
          </cell>
          <cell r="D4613"/>
          <cell r="E4613"/>
          <cell r="F4613" t="str">
            <v>Mobile Backhauling</v>
          </cell>
          <cell r="G4613"/>
          <cell r="H4613" t="str">
            <v>OSP Ready</v>
          </cell>
        </row>
        <row r="4614">
          <cell r="A4614" t="str">
            <v>DXB2942</v>
          </cell>
          <cell r="B4614" t="str">
            <v>DXB2942</v>
          </cell>
          <cell r="C4614" t="str">
            <v>Al Nahda 1</v>
          </cell>
          <cell r="D4614"/>
          <cell r="E4614"/>
          <cell r="F4614" t="str">
            <v>Mobile Backhauling</v>
          </cell>
          <cell r="G4614"/>
          <cell r="H4614" t="str">
            <v>OSP Ready</v>
          </cell>
        </row>
        <row r="4615">
          <cell r="A4615" t="str">
            <v>DXB2938</v>
          </cell>
          <cell r="B4615" t="str">
            <v>DXB2938</v>
          </cell>
          <cell r="C4615" t="str">
            <v>Mega Mall bldg, Mirdiff</v>
          </cell>
          <cell r="D4615" t="str">
            <v>25.2174</v>
          </cell>
          <cell r="E4615" t="str">
            <v>55.4184</v>
          </cell>
          <cell r="F4615" t="str">
            <v>Mobile Backhauling</v>
          </cell>
          <cell r="G4615"/>
          <cell r="H4615" t="str">
            <v>OSP Ready</v>
          </cell>
        </row>
        <row r="4616">
          <cell r="A4616" t="str">
            <v>DXB2936</v>
          </cell>
          <cell r="B4616" t="str">
            <v>DXB2936</v>
          </cell>
          <cell r="C4616" t="str">
            <v>Green field shelter Technology Park, Mina Jebel Ali - Dubai</v>
          </cell>
          <cell r="D4616" t="str">
            <v>55.06313</v>
          </cell>
          <cell r="E4616" t="str">
            <v xml:space="preserve">24.938220 </v>
          </cell>
          <cell r="F4616" t="str">
            <v>Mobile Backhauling</v>
          </cell>
          <cell r="G4616"/>
          <cell r="H4616" t="str">
            <v>OSP Ready</v>
          </cell>
        </row>
        <row r="4617">
          <cell r="A4617" t="str">
            <v>DXB2934</v>
          </cell>
          <cell r="B4617" t="str">
            <v>DXB2934</v>
          </cell>
          <cell r="C4617" t="str">
            <v>Al Sharif Building Al khabaisi, Near Al Bassam Center</v>
          </cell>
          <cell r="D4617" t="str">
            <v>25.260599</v>
          </cell>
          <cell r="E4617" t="str">
            <v>55.329485</v>
          </cell>
          <cell r="F4617" t="str">
            <v>Mobile Backhauling</v>
          </cell>
          <cell r="G4617"/>
          <cell r="H4617" t="str">
            <v>OSP Ready</v>
          </cell>
        </row>
        <row r="4618">
          <cell r="A4618" t="str">
            <v>DXB2933</v>
          </cell>
          <cell r="B4618" t="str">
            <v>DXB2933</v>
          </cell>
          <cell r="C4618" t="str">
            <v xml:space="preserve"> Capex/ du Lead 5G NA(New Site)</v>
          </cell>
          <cell r="D4618" t="str">
            <v xml:space="preserve"> 55.3576 </v>
          </cell>
          <cell r="E4618" t="str">
            <v>25.205</v>
          </cell>
          <cell r="F4618" t="str">
            <v>Mobile Backhauling</v>
          </cell>
          <cell r="G4618"/>
          <cell r="H4618" t="str">
            <v>Uplink Is Available</v>
          </cell>
        </row>
        <row r="4619">
          <cell r="A4619" t="str">
            <v>DXB2930</v>
          </cell>
          <cell r="B4619" t="str">
            <v>DXB2930</v>
          </cell>
          <cell r="C4619" t="str">
            <v xml:space="preserve"> 2022 scope </v>
          </cell>
          <cell r="D4619" t="str">
            <v>55.326981</v>
          </cell>
          <cell r="E4619" t="str">
            <v xml:space="preserve">24.985122 </v>
          </cell>
          <cell r="F4619" t="str">
            <v>Mobile Backhauling</v>
          </cell>
          <cell r="G4619"/>
          <cell r="H4619" t="str">
            <v>OSP Ready</v>
          </cell>
        </row>
        <row r="4620">
          <cell r="A4620" t="str">
            <v>DXB2927</v>
          </cell>
          <cell r="B4620" t="str">
            <v>DXB2927</v>
          </cell>
          <cell r="C4620" t="str">
            <v>Roof top Outdoor Mina House building Al Raffa, Bur Dubai - Dubai</v>
          </cell>
          <cell r="D4620" t="str">
            <v>25.254441</v>
          </cell>
          <cell r="E4620" t="str">
            <v>55.284409</v>
          </cell>
          <cell r="F4620" t="str">
            <v>Mobile Backhauling</v>
          </cell>
          <cell r="G4620"/>
          <cell r="H4620" t="str">
            <v>OSP Ready</v>
          </cell>
        </row>
        <row r="4621">
          <cell r="A4621" t="str">
            <v>DXB2925</v>
          </cell>
          <cell r="B4621" t="str">
            <v>DXB2925</v>
          </cell>
          <cell r="C4621" t="str">
            <v>Bur Dubai</v>
          </cell>
          <cell r="D4621" t="str">
            <v>55.289900°</v>
          </cell>
          <cell r="E4621" t="str">
            <v>25.260500°</v>
          </cell>
          <cell r="F4621" t="str">
            <v>Mobile Backhauling</v>
          </cell>
          <cell r="G4621"/>
          <cell r="H4621" t="str">
            <v>CW Completed</v>
          </cell>
        </row>
        <row r="4622">
          <cell r="A4622" t="str">
            <v>DXB2923</v>
          </cell>
          <cell r="B4622" t="str">
            <v>DXB2923</v>
          </cell>
          <cell r="C4622" t="str">
            <v>JVT</v>
          </cell>
          <cell r="D4622" t="str">
            <v>25.0397</v>
          </cell>
          <cell r="E4622" t="str">
            <v>55.1799</v>
          </cell>
          <cell r="F4622" t="str">
            <v>Mobile Backhauling</v>
          </cell>
          <cell r="G4622"/>
          <cell r="H4622" t="str">
            <v>OSP Ready</v>
          </cell>
        </row>
        <row r="4623">
          <cell r="A4623" t="str">
            <v>DXB2922</v>
          </cell>
          <cell r="B4623" t="str">
            <v>DXB2922</v>
          </cell>
          <cell r="C4623" t="str">
            <v>QAMAR 2</v>
          </cell>
          <cell r="D4623" t="str">
            <v>25.237265</v>
          </cell>
          <cell r="E4623" t="str">
            <v xml:space="preserve"> 55.414007</v>
          </cell>
          <cell r="F4623" t="str">
            <v>Mobile Backhauling</v>
          </cell>
          <cell r="G4623"/>
          <cell r="H4623" t="str">
            <v>OSP Ready</v>
          </cell>
        </row>
        <row r="4624">
          <cell r="A4624" t="str">
            <v>DXB2917</v>
          </cell>
          <cell r="B4624" t="str">
            <v>DXB2917</v>
          </cell>
          <cell r="C4624" t="str">
            <v>SALIM MOHEMMED NOOR MOHEMMED AL QIWANI BUILDING</v>
          </cell>
          <cell r="D4624" t="str">
            <v>55.297115</v>
          </cell>
          <cell r="E4624" t="str">
            <v>25.268627</v>
          </cell>
          <cell r="F4624" t="str">
            <v>Mobile Backhauling</v>
          </cell>
          <cell r="G4624"/>
          <cell r="H4624" t="str">
            <v>OSP Ready</v>
          </cell>
        </row>
        <row r="4625">
          <cell r="A4625" t="str">
            <v>DXB2916</v>
          </cell>
          <cell r="B4625" t="str">
            <v>DXB2916</v>
          </cell>
          <cell r="C4625" t="str">
            <v xml:space="preserve">Orange building Al murar </v>
          </cell>
          <cell r="D4625" t="str">
            <v>55.31075</v>
          </cell>
          <cell r="E4625" t="str">
            <v>25.27777</v>
          </cell>
          <cell r="F4625" t="str">
            <v>Mobile Backhauling</v>
          </cell>
          <cell r="G4625"/>
          <cell r="H4625" t="str">
            <v>OSP Ready</v>
          </cell>
        </row>
        <row r="4626">
          <cell r="A4626" t="str">
            <v>DXB2915</v>
          </cell>
          <cell r="B4626" t="str">
            <v>DXB2915</v>
          </cell>
          <cell r="C4626" t="str">
            <v>Souk Al Kabeer</v>
          </cell>
          <cell r="D4626" t="str">
            <v>55.287240°</v>
          </cell>
          <cell r="E4626" t="str">
            <v xml:space="preserve">25.260200°  </v>
          </cell>
          <cell r="F4626" t="str">
            <v>Mobile Backhauling</v>
          </cell>
          <cell r="G4626"/>
          <cell r="H4626" t="str">
            <v>CW Completed</v>
          </cell>
        </row>
        <row r="4627">
          <cell r="A4627" t="str">
            <v>DXB2914</v>
          </cell>
          <cell r="B4627" t="str">
            <v>DXB2914</v>
          </cell>
          <cell r="C4627"/>
          <cell r="D4627" t="str">
            <v>24.84388</v>
          </cell>
          <cell r="E4627" t="str">
            <v>55.09008</v>
          </cell>
          <cell r="F4627" t="str">
            <v>Mobile Backhauling</v>
          </cell>
          <cell r="G4627"/>
          <cell r="H4627" t="str">
            <v>OSP Ready</v>
          </cell>
        </row>
        <row r="4628">
          <cell r="A4628" t="str">
            <v>DXB2913</v>
          </cell>
          <cell r="B4628" t="str">
            <v>DXB2913</v>
          </cell>
          <cell r="C4628" t="str">
            <v>Al Ras</v>
          </cell>
          <cell r="D4628" t="str">
            <v>25.26774</v>
          </cell>
          <cell r="E4628" t="str">
            <v>55.2958</v>
          </cell>
          <cell r="F4628" t="str">
            <v>Mobile Backhauling</v>
          </cell>
          <cell r="G4628"/>
          <cell r="H4628" t="str">
            <v>OSP Provisioned</v>
          </cell>
        </row>
        <row r="4629">
          <cell r="A4629" t="str">
            <v>DXB2911</v>
          </cell>
          <cell r="B4629" t="str">
            <v>DXB2911</v>
          </cell>
          <cell r="C4629" t="str">
            <v>Al Rafaa</v>
          </cell>
          <cell r="D4629" t="str">
            <v>55.289200°</v>
          </cell>
          <cell r="E4629" t="str">
            <v xml:space="preserve">25.261700° </v>
          </cell>
          <cell r="F4629" t="str">
            <v>Mobile Backhauling</v>
          </cell>
          <cell r="G4629"/>
          <cell r="H4629" t="str">
            <v>CW Completed</v>
          </cell>
        </row>
        <row r="4630">
          <cell r="A4630" t="str">
            <v>DXB2906</v>
          </cell>
          <cell r="B4630" t="str">
            <v>DXB2906</v>
          </cell>
          <cell r="C4630" t="str">
            <v>One &amp; Only Royal Mirage</v>
          </cell>
          <cell r="D4630"/>
          <cell r="E4630"/>
          <cell r="F4630" t="str">
            <v>Mobile Backhauling</v>
          </cell>
          <cell r="G4630"/>
          <cell r="H4630" t="str">
            <v>OSP Ready</v>
          </cell>
        </row>
        <row r="4631">
          <cell r="A4631" t="str">
            <v>DXB2903</v>
          </cell>
          <cell r="B4631" t="str">
            <v>DXB2903</v>
          </cell>
          <cell r="C4631" t="str">
            <v>Souk Al Kabeer</v>
          </cell>
          <cell r="D4631" t="str">
            <v xml:space="preserve"> 55.292200</v>
          </cell>
          <cell r="E4631" t="str">
            <v xml:space="preserve"> 25.263600</v>
          </cell>
          <cell r="F4631" t="str">
            <v>Mobile Backhauling</v>
          </cell>
          <cell r="G4631"/>
          <cell r="H4631" t="str">
            <v>OSP Ready</v>
          </cell>
        </row>
        <row r="4632">
          <cell r="A4632" t="str">
            <v>DXB2899</v>
          </cell>
          <cell r="B4632" t="str">
            <v>DXB2899</v>
          </cell>
          <cell r="C4632" t="str">
            <v>Mankhool</v>
          </cell>
          <cell r="D4632"/>
          <cell r="E4632"/>
          <cell r="F4632" t="str">
            <v>Mobile Backhauling</v>
          </cell>
          <cell r="G4632"/>
          <cell r="H4632" t="str">
            <v>OSP Ready</v>
          </cell>
        </row>
        <row r="4633">
          <cell r="A4633" t="str">
            <v>DXB2897</v>
          </cell>
          <cell r="B4633" t="str">
            <v>DXB2897</v>
          </cell>
          <cell r="C4633" t="str">
            <v>AlQouz Ind 4</v>
          </cell>
          <cell r="D4633" t="str">
            <v>25.1132</v>
          </cell>
          <cell r="E4633" t="str">
            <v>55.21941</v>
          </cell>
          <cell r="F4633" t="str">
            <v>Mobile Backhauling</v>
          </cell>
          <cell r="G4633"/>
          <cell r="H4633" t="str">
            <v>OSP Ready</v>
          </cell>
        </row>
        <row r="4634">
          <cell r="A4634" t="str">
            <v>DXB2893</v>
          </cell>
          <cell r="B4634" t="str">
            <v>DXB2893</v>
          </cell>
          <cell r="C4634" t="str">
            <v>FAIRMONT PALM RESIDENCE NORTH - H7, Palm Jumeirah</v>
          </cell>
          <cell r="D4634" t="str">
            <v>25.11072</v>
          </cell>
          <cell r="E4634" t="str">
            <v>55.139269</v>
          </cell>
          <cell r="F4634" t="str">
            <v>Mobile Backhauling</v>
          </cell>
          <cell r="G4634"/>
          <cell r="H4634" t="str">
            <v>OSP Ready</v>
          </cell>
        </row>
        <row r="4635">
          <cell r="A4635" t="str">
            <v>DXB2888</v>
          </cell>
          <cell r="B4635" t="str">
            <v>DXB2888</v>
          </cell>
          <cell r="C4635" t="str">
            <v>Nad Al Hamar Dubai</v>
          </cell>
          <cell r="D4635" t="str">
            <v>55.38008</v>
          </cell>
          <cell r="E4635" t="str">
            <v>25.18943</v>
          </cell>
          <cell r="F4635"/>
          <cell r="G4635"/>
          <cell r="H4635"/>
        </row>
        <row r="4636">
          <cell r="A4636" t="str">
            <v>DXB2886</v>
          </cell>
          <cell r="B4636" t="str">
            <v>DXB2886</v>
          </cell>
          <cell r="C4636" t="str">
            <v>Fruit &amp; Vegetable Market  - Ras Al Khor,"Union Cooperative Society Area:Ras Al khor"</v>
          </cell>
          <cell r="D4636" t="str">
            <v>55.386800</v>
          </cell>
          <cell r="E4636" t="str">
            <v xml:space="preserve">25.174980 </v>
          </cell>
          <cell r="F4636" t="str">
            <v>Mobile Backhauling</v>
          </cell>
          <cell r="G4636"/>
          <cell r="H4636" t="str">
            <v>OSP Ready</v>
          </cell>
        </row>
        <row r="4637">
          <cell r="A4637" t="str">
            <v>DXB2879</v>
          </cell>
          <cell r="B4637" t="str">
            <v>DXB2879</v>
          </cell>
          <cell r="C4637" t="str">
            <v>TECOM A-  DIC Building 2</v>
          </cell>
          <cell r="D4637" t="str">
            <v>55.1596</v>
          </cell>
          <cell r="E4637" t="str">
            <v>25.09457</v>
          </cell>
          <cell r="F4637" t="str">
            <v>Mobile Backhauling</v>
          </cell>
          <cell r="G4637"/>
          <cell r="H4637" t="str">
            <v>RFSed previously</v>
          </cell>
        </row>
        <row r="4638">
          <cell r="A4638" t="str">
            <v>DXB2875</v>
          </cell>
          <cell r="B4638" t="str">
            <v>DXB2875</v>
          </cell>
          <cell r="C4638"/>
          <cell r="D4638" t="str">
            <v>55.4025</v>
          </cell>
          <cell r="E4638" t="str">
            <v>25.0661</v>
          </cell>
          <cell r="F4638" t="str">
            <v>Mobile Backhauling</v>
          </cell>
          <cell r="G4638"/>
          <cell r="H4638" t="str">
            <v>NOC &amp; Permitting</v>
          </cell>
        </row>
        <row r="4639">
          <cell r="A4639" t="str">
            <v>DXB2870</v>
          </cell>
          <cell r="B4639" t="str">
            <v>DXB2870</v>
          </cell>
          <cell r="C4639" t="str">
            <v>Army training camp at the junction of Hatta Road and Emirates Road</v>
          </cell>
          <cell r="D4639" t="str">
            <v>55.485512° </v>
          </cell>
          <cell r="E4639" t="str">
            <v>25.171208°</v>
          </cell>
          <cell r="F4639" t="str">
            <v>Mobile Backhauling</v>
          </cell>
          <cell r="G4639"/>
          <cell r="H4639" t="str">
            <v>OSP Ready</v>
          </cell>
        </row>
        <row r="4640">
          <cell r="A4640" t="str">
            <v>DXB2858</v>
          </cell>
          <cell r="B4640" t="str">
            <v>DXB2858</v>
          </cell>
          <cell r="C4640" t="str">
            <v>Green Field Outdoor</v>
          </cell>
          <cell r="D4640" t="str">
            <v xml:space="preserve"> 55.06877</v>
          </cell>
          <cell r="E4640" t="str">
            <v>24.856400</v>
          </cell>
          <cell r="F4640" t="str">
            <v>Mobile Backhauling</v>
          </cell>
          <cell r="G4640"/>
          <cell r="H4640" t="str">
            <v>OSP Ready</v>
          </cell>
        </row>
        <row r="4641">
          <cell r="A4641" t="str">
            <v>DXB2856</v>
          </cell>
          <cell r="B4641" t="str">
            <v>DXB2856</v>
          </cell>
          <cell r="C4641"/>
          <cell r="D4641" t="str">
            <v>55.190664</v>
          </cell>
          <cell r="E4641" t="str">
            <v>25.106100</v>
          </cell>
          <cell r="F4641" t="str">
            <v>Mobile Backhauling</v>
          </cell>
          <cell r="G4641"/>
          <cell r="H4641" t="str">
            <v>OSP Provisioned</v>
          </cell>
        </row>
        <row r="4642">
          <cell r="A4642" t="str">
            <v>DXB2853</v>
          </cell>
          <cell r="B4642" t="str">
            <v>DXB2853</v>
          </cell>
          <cell r="C4642" t="str">
            <v>Springs.</v>
          </cell>
          <cell r="D4642" t="str">
            <v>55°10'44.58"E</v>
          </cell>
          <cell r="E4642" t="str">
            <v>25° 2'52.15"N</v>
          </cell>
          <cell r="F4642" t="str">
            <v>Mobile Backhauling</v>
          </cell>
          <cell r="G4642"/>
          <cell r="H4642" t="str">
            <v>OSP Ready</v>
          </cell>
        </row>
        <row r="4643">
          <cell r="A4643" t="str">
            <v>DXB2850</v>
          </cell>
          <cell r="B4643" t="str">
            <v>DXB2850</v>
          </cell>
          <cell r="C4643" t="str">
            <v xml:space="preserve"> in plot 6457872 - Al Majan DXN0883 exists at the same place</v>
          </cell>
          <cell r="D4643" t="str">
            <v xml:space="preserve"> 55.312710</v>
          </cell>
          <cell r="E4643" t="str">
            <v>25.086440</v>
          </cell>
          <cell r="F4643" t="str">
            <v>Mobile Backhauling</v>
          </cell>
          <cell r="G4643"/>
          <cell r="H4643"/>
        </row>
        <row r="4644">
          <cell r="A4644" t="str">
            <v>DXB2848</v>
          </cell>
          <cell r="B4644" t="str">
            <v>DXB2848</v>
          </cell>
          <cell r="C4644" t="str">
            <v xml:space="preserve">Site Share - Dubai Hills </v>
          </cell>
          <cell r="D4644" t="str">
            <v xml:space="preserve"> 55.251273</v>
          </cell>
          <cell r="E4644" t="str">
            <v>25.09088</v>
          </cell>
          <cell r="F4644" t="str">
            <v>Mobile Backhauling</v>
          </cell>
          <cell r="G4644"/>
          <cell r="H4644" t="str">
            <v>OSP Ready</v>
          </cell>
        </row>
        <row r="4645">
          <cell r="A4645" t="str">
            <v>DXB2847</v>
          </cell>
          <cell r="B4645" t="str">
            <v>DXB2847</v>
          </cell>
          <cell r="C4645" t="str">
            <v>Design District 3 - Taawun</v>
          </cell>
          <cell r="D4645" t="str">
            <v>55.307278</v>
          </cell>
          <cell r="E4645" t="str">
            <v>25.183846</v>
          </cell>
          <cell r="F4645" t="str">
            <v>Mobile Backhauling</v>
          </cell>
          <cell r="G4645"/>
          <cell r="H4645" t="str">
            <v>Uplink Is Available</v>
          </cell>
        </row>
        <row r="4646">
          <cell r="A4646" t="str">
            <v>DXB2842</v>
          </cell>
          <cell r="B4646" t="str">
            <v>DXB2842</v>
          </cell>
          <cell r="C4646" t="str">
            <v>Al Barsha South2, Dubai</v>
          </cell>
          <cell r="D4646" t="str">
            <v>55.2241</v>
          </cell>
          <cell r="E4646" t="str">
            <v>25.065</v>
          </cell>
          <cell r="F4646" t="str">
            <v>Mobile Backhauling</v>
          </cell>
          <cell r="G4646"/>
          <cell r="H4646" t="str">
            <v>OSP Ready</v>
          </cell>
        </row>
        <row r="4647">
          <cell r="A4647" t="str">
            <v>DXB2839</v>
          </cell>
          <cell r="B4647" t="str">
            <v>DXB2839</v>
          </cell>
          <cell r="C4647" t="str">
            <v>Green field outdoor Akoya by DAMAC - Akoya Park - Golf Course Community</v>
          </cell>
          <cell r="D4647" t="str">
            <v>55.2615</v>
          </cell>
          <cell r="E4647" t="str">
            <v>25.0328</v>
          </cell>
          <cell r="F4647" t="str">
            <v>Mobile Backhauling</v>
          </cell>
          <cell r="G4647"/>
          <cell r="H4647" t="str">
            <v>OSP Ready</v>
          </cell>
        </row>
        <row r="4648">
          <cell r="A4648" t="str">
            <v>DXB2831</v>
          </cell>
          <cell r="B4648" t="str">
            <v>DXB2831</v>
          </cell>
          <cell r="C4648"/>
          <cell r="D4648" t="str">
            <v>25.041030,</v>
          </cell>
          <cell r="E4648" t="str">
            <v>55.170240</v>
          </cell>
          <cell r="F4648" t="str">
            <v>Mobile Backhauling</v>
          </cell>
          <cell r="G4648"/>
          <cell r="H4648"/>
        </row>
        <row r="4649">
          <cell r="A4649" t="str">
            <v>DXB2830</v>
          </cell>
          <cell r="B4649" t="str">
            <v>DXB2830</v>
          </cell>
          <cell r="C4649" t="str">
            <v>JVC</v>
          </cell>
          <cell r="D4649" t="str">
            <v>25.0554</v>
          </cell>
          <cell r="E4649" t="str">
            <v>55.1929</v>
          </cell>
          <cell r="F4649" t="str">
            <v>Mobile Backhauling</v>
          </cell>
          <cell r="G4649"/>
          <cell r="H4649" t="str">
            <v>OSP Ready</v>
          </cell>
        </row>
        <row r="4650">
          <cell r="A4650" t="str">
            <v>DXB2824</v>
          </cell>
          <cell r="B4650" t="str">
            <v>DXB2824</v>
          </cell>
          <cell r="C4650" t="str">
            <v>Business Bay</v>
          </cell>
          <cell r="D4650" t="str">
            <v>25.1935</v>
          </cell>
          <cell r="E4650" t="str">
            <v>55.2782</v>
          </cell>
          <cell r="F4650" t="str">
            <v>Mobile Backhauling</v>
          </cell>
          <cell r="G4650"/>
          <cell r="H4650" t="str">
            <v>RFSed previously</v>
          </cell>
        </row>
        <row r="4651">
          <cell r="A4651" t="str">
            <v>DXB2820 (OLT redundancy)</v>
          </cell>
          <cell r="B4651" t="str">
            <v>DXB2820</v>
          </cell>
          <cell r="C4651" t="str">
            <v>OLT redundancy for DXB2820 in JVC</v>
          </cell>
          <cell r="D4651" t="str">
            <v>55.217400</v>
          </cell>
          <cell r="E4651" t="str">
            <v xml:space="preserve"> 25.054000 </v>
          </cell>
          <cell r="F4651" t="str">
            <v>Fixed Access Rollout</v>
          </cell>
          <cell r="G4651"/>
          <cell r="H4651"/>
        </row>
        <row r="4652">
          <cell r="A4652" t="str">
            <v>DXB2814</v>
          </cell>
          <cell r="B4652" t="str">
            <v>DXB2814</v>
          </cell>
          <cell r="C4652" t="str">
            <v>Marsa Al Seef</v>
          </cell>
          <cell r="D4652" t="str">
            <v>55.304317</v>
          </cell>
          <cell r="E4652" t="str">
            <v>25.264193</v>
          </cell>
          <cell r="F4652" t="str">
            <v>Mobile Backhauling</v>
          </cell>
          <cell r="G4652"/>
          <cell r="H4652" t="str">
            <v>OSP Ready</v>
          </cell>
        </row>
        <row r="4653">
          <cell r="A4653" t="str">
            <v>DXB2812</v>
          </cell>
          <cell r="B4653" t="str">
            <v>DXB2812</v>
          </cell>
          <cell r="C4653" t="str">
            <v>JAFZA North</v>
          </cell>
          <cell r="D4653" t="str">
            <v xml:space="preserve"> 55.042030°</v>
          </cell>
          <cell r="E4653" t="str">
            <v xml:space="preserve"> 24.990850° </v>
          </cell>
          <cell r="F4653" t="str">
            <v>Mobile Backhauling</v>
          </cell>
          <cell r="G4653"/>
          <cell r="H4653" t="str">
            <v>OSP Ready</v>
          </cell>
        </row>
        <row r="4654">
          <cell r="A4654" t="str">
            <v>DXB2809</v>
          </cell>
          <cell r="B4654" t="str">
            <v>DXB2809</v>
          </cell>
          <cell r="C4654" t="str">
            <v xml:space="preserve"> DXT1367's replacement on Emirates road...</v>
          </cell>
          <cell r="D4654" t="str">
            <v>55.353474</v>
          </cell>
          <cell r="E4654" t="str">
            <v xml:space="preserve">25.068409 </v>
          </cell>
          <cell r="F4654" t="str">
            <v>Mobile Backhauling</v>
          </cell>
          <cell r="G4654"/>
          <cell r="H4654" t="str">
            <v>OSP Ready</v>
          </cell>
        </row>
        <row r="4655">
          <cell r="A4655" t="str">
            <v>DXB2807</v>
          </cell>
          <cell r="B4655" t="str">
            <v>DXB2807</v>
          </cell>
          <cell r="C4655" t="str">
            <v>DXB - Jumierah Park</v>
          </cell>
          <cell r="D4655" t="str">
            <v>25.05528</v>
          </cell>
          <cell r="E4655" t="str">
            <v>55.14981944</v>
          </cell>
          <cell r="F4655" t="str">
            <v>Mobile Backhauling</v>
          </cell>
          <cell r="G4655"/>
          <cell r="H4655" t="str">
            <v>OSP Ready</v>
          </cell>
        </row>
        <row r="4656">
          <cell r="A4656" t="str">
            <v>DXB2800</v>
          </cell>
          <cell r="B4656" t="str">
            <v>DXB2800</v>
          </cell>
          <cell r="C4656" t="str">
            <v>GRD</v>
          </cell>
          <cell r="D4656" t="str">
            <v>25.08979</v>
          </cell>
          <cell r="E4656" t="str">
            <v>55.14651</v>
          </cell>
          <cell r="F4656" t="str">
            <v>Mobile Backhauling</v>
          </cell>
          <cell r="G4656"/>
          <cell r="H4656" t="str">
            <v>Dropped</v>
          </cell>
        </row>
        <row r="4657">
          <cell r="A4657" t="str">
            <v>DXB2795</v>
          </cell>
          <cell r="B4657" t="str">
            <v>DXB2795</v>
          </cell>
          <cell r="C4657"/>
          <cell r="D4657" t="str">
            <v>25.280306</v>
          </cell>
          <cell r="E4657" t="str">
            <v>55.403530</v>
          </cell>
          <cell r="F4657" t="str">
            <v>Mobile Backhauling</v>
          </cell>
          <cell r="G4657"/>
          <cell r="H4657"/>
        </row>
        <row r="4658">
          <cell r="A4658" t="str">
            <v>DXB2794</v>
          </cell>
          <cell r="B4658" t="str">
            <v>DXB2794</v>
          </cell>
          <cell r="C4658" t="str">
            <v>Awqaf Bldg, Muhaisnah 4</v>
          </cell>
          <cell r="D4658"/>
          <cell r="E4658"/>
          <cell r="F4658" t="str">
            <v>Mobile Backhauling</v>
          </cell>
          <cell r="G4658"/>
          <cell r="H4658" t="str">
            <v>OSP Ready</v>
          </cell>
        </row>
        <row r="4659">
          <cell r="A4659" t="str">
            <v>DXB2790</v>
          </cell>
          <cell r="B4659" t="str">
            <v>DXB2790</v>
          </cell>
          <cell r="C4659" t="str">
            <v>Al Qusais</v>
          </cell>
          <cell r="D4659" t="str">
            <v>25.2813083</v>
          </cell>
          <cell r="E4659" t="str">
            <v>55.4087017</v>
          </cell>
          <cell r="F4659" t="str">
            <v>Mobile Backhauling</v>
          </cell>
          <cell r="G4659"/>
          <cell r="H4659" t="str">
            <v>OSP Ready</v>
          </cell>
        </row>
        <row r="4660">
          <cell r="A4660" t="str">
            <v>DXB2789</v>
          </cell>
          <cell r="B4660" t="str">
            <v>DXB2789</v>
          </cell>
          <cell r="C4660" t="str">
            <v>Ghala Garden - Plot 6731189, Arjan</v>
          </cell>
          <cell r="D4660" t="str">
            <v>25.059884</v>
          </cell>
          <cell r="E4660" t="str">
            <v>55.238183</v>
          </cell>
          <cell r="F4660" t="str">
            <v>Mobile Backhauling</v>
          </cell>
          <cell r="G4660"/>
          <cell r="H4660" t="str">
            <v>OSP Ready</v>
          </cell>
        </row>
        <row r="4661">
          <cell r="A4661" t="str">
            <v>DXB2788</v>
          </cell>
          <cell r="B4661" t="str">
            <v>DXB2788</v>
          </cell>
          <cell r="C4661" t="str">
            <v>IMPZ</v>
          </cell>
          <cell r="D4661" t="str">
            <v>55.19373</v>
          </cell>
          <cell r="E4661" t="str">
            <v>25.041200</v>
          </cell>
          <cell r="F4661" t="str">
            <v>Mobile Backhauling</v>
          </cell>
          <cell r="G4661"/>
          <cell r="H4661" t="str">
            <v>OSP Ready</v>
          </cell>
        </row>
        <row r="4662">
          <cell r="A4662" t="str">
            <v>DXB2783</v>
          </cell>
          <cell r="B4662" t="str">
            <v>DXB2783</v>
          </cell>
          <cell r="C4662" t="str">
            <v>Karama Shopping Center S-Block</v>
          </cell>
          <cell r="D4662" t="str">
            <v>55.3045</v>
          </cell>
          <cell r="E4662" t="str">
            <v>25.2393</v>
          </cell>
          <cell r="F4662" t="str">
            <v>Mobile Backhauling</v>
          </cell>
          <cell r="G4662"/>
          <cell r="H4662" t="str">
            <v>OSP Ready</v>
          </cell>
        </row>
        <row r="4663">
          <cell r="A4663" t="str">
            <v>DXB1780</v>
          </cell>
          <cell r="B4663" t="str">
            <v>DXB2780/DXB1780</v>
          </cell>
          <cell r="C4663" t="str">
            <v>Al Warqa Dubai</v>
          </cell>
          <cell r="D4663" t="str">
            <v>25.18929</v>
          </cell>
          <cell r="E4663" t="str">
            <v>55.42423</v>
          </cell>
          <cell r="F4663" t="str">
            <v>Mobile Backhauling</v>
          </cell>
          <cell r="G4663"/>
          <cell r="H4663" t="str">
            <v>OSP Ready</v>
          </cell>
        </row>
        <row r="4664">
          <cell r="A4664" t="str">
            <v>DXB2779</v>
          </cell>
          <cell r="B4664" t="str">
            <v>DXB2779</v>
          </cell>
          <cell r="C4664" t="str">
            <v>Khawaneej</v>
          </cell>
          <cell r="D4664" t="str">
            <v>55.47222</v>
          </cell>
          <cell r="E4664" t="str">
            <v>25.24723</v>
          </cell>
          <cell r="F4664" t="str">
            <v>Mobile Backhauling</v>
          </cell>
          <cell r="G4664"/>
          <cell r="H4664" t="str">
            <v>OSP Ready</v>
          </cell>
        </row>
        <row r="4665">
          <cell r="A4665" t="str">
            <v>DXB2778</v>
          </cell>
          <cell r="B4665" t="str">
            <v>DXB2778</v>
          </cell>
          <cell r="C4665" t="str">
            <v xml:space="preserve">Town Square  </v>
          </cell>
          <cell r="D4665" t="str">
            <v>55.298696°</v>
          </cell>
          <cell r="E4665" t="str">
            <v xml:space="preserve">24.998124° </v>
          </cell>
          <cell r="F4665" t="str">
            <v>Mobile Backhauling</v>
          </cell>
          <cell r="G4665"/>
          <cell r="H4665" t="str">
            <v>OSP Ready</v>
          </cell>
        </row>
        <row r="4666">
          <cell r="A4666" t="str">
            <v>DXB2772</v>
          </cell>
          <cell r="B4666" t="str">
            <v>DXB2772</v>
          </cell>
          <cell r="C4666" t="str">
            <v>Greenfield - JAFZA North Mitsubishi Motors Middle East and Africa FZE</v>
          </cell>
          <cell r="D4666" t="str">
            <v>24.98972</v>
          </cell>
          <cell r="E4666" t="str">
            <v>55.08024</v>
          </cell>
          <cell r="F4666" t="str">
            <v>Mobile Backhauling</v>
          </cell>
          <cell r="G4666"/>
          <cell r="H4666" t="str">
            <v>OSP Ready</v>
          </cell>
        </row>
        <row r="4667">
          <cell r="A4667" t="str">
            <v>DXB2771</v>
          </cell>
          <cell r="B4667" t="str">
            <v>DXB2771</v>
          </cell>
          <cell r="C4667" t="str">
            <v>Jafza Building - 17</v>
          </cell>
          <cell r="D4667"/>
          <cell r="E4667"/>
          <cell r="F4667" t="str">
            <v>Mobile Backhauling</v>
          </cell>
          <cell r="G4667"/>
          <cell r="H4667" t="str">
            <v>OSP Ready</v>
          </cell>
        </row>
        <row r="4668">
          <cell r="A4668" t="str">
            <v>DXB2758</v>
          </cell>
          <cell r="B4668" t="str">
            <v>DXB2758</v>
          </cell>
          <cell r="C4668" t="str">
            <v>Al Furjan</v>
          </cell>
          <cell r="D4668" t="str">
            <v>25.026442</v>
          </cell>
          <cell r="E4668" t="str">
            <v>55.145191</v>
          </cell>
          <cell r="F4668" t="str">
            <v>Mobile Backhauling</v>
          </cell>
          <cell r="G4668"/>
          <cell r="H4668" t="str">
            <v>NOC &amp; Permitting</v>
          </cell>
        </row>
        <row r="4669">
          <cell r="A4669" t="str">
            <v>DXB2750</v>
          </cell>
          <cell r="B4669" t="str">
            <v>DXB2750</v>
          </cell>
          <cell r="C4669" t="str">
            <v>Nad Al Sheba 4</v>
          </cell>
          <cell r="D4669" t="str">
            <v>55°21'38.45"E</v>
          </cell>
          <cell r="E4669" t="str">
            <v>25° 8'17.70"N</v>
          </cell>
          <cell r="F4669" t="str">
            <v>Mobile Backhauling</v>
          </cell>
          <cell r="G4669"/>
          <cell r="H4669" t="str">
            <v>OSP Ready</v>
          </cell>
        </row>
        <row r="4670">
          <cell r="A4670" t="str">
            <v>DXB2749</v>
          </cell>
          <cell r="B4670" t="str">
            <v>DXB2749</v>
          </cell>
          <cell r="C4670"/>
          <cell r="D4670" t="str">
            <v>55°22'20.64"E</v>
          </cell>
          <cell r="E4670" t="str">
            <v>25° 7'56.64"N</v>
          </cell>
          <cell r="F4670" t="str">
            <v>Mobile Backhauling</v>
          </cell>
          <cell r="G4670"/>
          <cell r="H4670" t="str">
            <v>OSP Ready</v>
          </cell>
        </row>
        <row r="4671">
          <cell r="A4671" t="str">
            <v>DXB2746</v>
          </cell>
          <cell r="B4671" t="str">
            <v>DXB2746</v>
          </cell>
          <cell r="C4671" t="str">
            <v>5G Ramadan Tents - Bldg 7,  D3</v>
          </cell>
          <cell r="D4671" t="str">
            <v>25.188132</v>
          </cell>
          <cell r="E4671" t="str">
            <v>55.297675</v>
          </cell>
          <cell r="F4671" t="str">
            <v>Mobile Backhauling</v>
          </cell>
          <cell r="G4671"/>
          <cell r="H4671" t="str">
            <v>RFSed previously</v>
          </cell>
        </row>
        <row r="4672">
          <cell r="A4672" t="str">
            <v>DXB2742</v>
          </cell>
          <cell r="B4672" t="str">
            <v>DXB2742</v>
          </cell>
          <cell r="C4672" t="str">
            <v>Global Village</v>
          </cell>
          <cell r="D4672" t="str">
            <v>55.3072</v>
          </cell>
          <cell r="E4672" t="str">
            <v xml:space="preserve"> 25.0675</v>
          </cell>
          <cell r="F4672" t="str">
            <v>Mobile Backhauling</v>
          </cell>
          <cell r="G4672"/>
          <cell r="H4672" t="str">
            <v>OSP Ready</v>
          </cell>
        </row>
        <row r="4673">
          <cell r="A4673" t="str">
            <v>DXB2737</v>
          </cell>
          <cell r="B4673" t="str">
            <v>DXB2737</v>
          </cell>
          <cell r="C4673" t="str">
            <v xml:space="preserve"> RDU - Palm Tree 5G</v>
          </cell>
          <cell r="D4673" t="str">
            <v xml:space="preserve"> 55.3419 </v>
          </cell>
          <cell r="E4673" t="str">
            <v>25.2028</v>
          </cell>
          <cell r="F4673" t="str">
            <v>Mobile Backhauling</v>
          </cell>
          <cell r="G4673"/>
          <cell r="H4673" t="str">
            <v>Uplink Is Available</v>
          </cell>
        </row>
        <row r="4674">
          <cell r="A4674" t="str">
            <v>DXB2723</v>
          </cell>
          <cell r="B4674" t="str">
            <v>DXB2723</v>
          </cell>
          <cell r="C4674" t="str">
            <v>Khawaneej</v>
          </cell>
          <cell r="D4674" t="str">
            <v>55.488376</v>
          </cell>
          <cell r="E4674" t="str">
            <v>25.259043</v>
          </cell>
          <cell r="F4674" t="str">
            <v>Mobile Backhauling</v>
          </cell>
          <cell r="G4674"/>
          <cell r="H4674" t="str">
            <v>OSP Ready</v>
          </cell>
        </row>
        <row r="4675">
          <cell r="A4675" t="str">
            <v>DXB2722</v>
          </cell>
          <cell r="B4675" t="str">
            <v>DXB2722</v>
          </cell>
          <cell r="C4675" t="str">
            <v>P3 Greenfield  (Solar Park Area)</v>
          </cell>
          <cell r="D4675" t="str">
            <v>55.36405</v>
          </cell>
          <cell r="E4675" t="str">
            <v xml:space="preserve">24.75799 </v>
          </cell>
          <cell r="F4675" t="str">
            <v>Mobile Backhauling</v>
          </cell>
          <cell r="G4675"/>
          <cell r="H4675" t="str">
            <v>CW Completed</v>
          </cell>
        </row>
        <row r="4676">
          <cell r="A4676" t="str">
            <v>DXB2720</v>
          </cell>
          <cell r="B4676" t="str">
            <v>DXB2720</v>
          </cell>
          <cell r="C4676" t="str">
            <v>AKKUNDA WAASI BUILDING JAFILIYA DUBAI </v>
          </cell>
          <cell r="D4676" t="str">
            <v>25.241914</v>
          </cell>
          <cell r="E4676" t="str">
            <v>55.285234</v>
          </cell>
          <cell r="F4676" t="str">
            <v>Mobile Backhauling</v>
          </cell>
          <cell r="G4676"/>
          <cell r="H4676" t="str">
            <v>OSP Ready</v>
          </cell>
        </row>
        <row r="4677">
          <cell r="A4677" t="str">
            <v>DXB2719</v>
          </cell>
          <cell r="B4677" t="str">
            <v>DXB2719</v>
          </cell>
          <cell r="C4677" t="str">
            <v xml:space="preserve"> PIS Karama Fiber </v>
          </cell>
          <cell r="D4677" t="str">
            <v xml:space="preserve"> 55.29568</v>
          </cell>
          <cell r="E4677" t="str">
            <v>25.26485</v>
          </cell>
          <cell r="F4677" t="str">
            <v>Mobile Backhauling</v>
          </cell>
          <cell r="G4677"/>
          <cell r="H4677" t="str">
            <v>CW Completed</v>
          </cell>
        </row>
        <row r="4678">
          <cell r="A4678" t="str">
            <v>DXB2717</v>
          </cell>
          <cell r="B4678" t="str">
            <v>DXB2717</v>
          </cell>
          <cell r="C4678" t="str">
            <v>nr ayalnasser al shargi mosque,ayalnasser,deira,  Dubai, UAE</v>
          </cell>
          <cell r="D4678" t="str">
            <v>25.2743</v>
          </cell>
          <cell r="E4678" t="str">
            <v>55.306</v>
          </cell>
          <cell r="F4678" t="str">
            <v>Mobile Backhauling</v>
          </cell>
          <cell r="G4678"/>
          <cell r="H4678" t="str">
            <v>OSP Ready</v>
          </cell>
        </row>
        <row r="4679">
          <cell r="A4679" t="str">
            <v>DXB2714</v>
          </cell>
          <cell r="B4679" t="str">
            <v>DXB2714</v>
          </cell>
          <cell r="C4679" t="str">
            <v>AL KHOORY BUILDING</v>
          </cell>
          <cell r="D4679" t="str">
            <v>55.297148</v>
          </cell>
          <cell r="E4679" t="str">
            <v>25.269150</v>
          </cell>
          <cell r="F4679" t="str">
            <v>Mobile Backhauling</v>
          </cell>
          <cell r="G4679"/>
          <cell r="H4679" t="str">
            <v>OSP Ready</v>
          </cell>
        </row>
        <row r="4680">
          <cell r="A4680" t="str">
            <v>DXB2710</v>
          </cell>
          <cell r="B4680" t="str">
            <v>DXB2710</v>
          </cell>
          <cell r="C4680" t="str">
            <v>Hatta Rd Lahbab Al Lusaily</v>
          </cell>
          <cell r="D4680" t="str">
            <v>25.064700°</v>
          </cell>
          <cell r="E4680" t="str">
            <v>55.612900°</v>
          </cell>
          <cell r="F4680" t="str">
            <v>Mobile Backhauling</v>
          </cell>
          <cell r="G4680"/>
          <cell r="H4680" t="str">
            <v>OSP Ready</v>
          </cell>
        </row>
        <row r="4681">
          <cell r="A4681" t="str">
            <v>DXB2709</v>
          </cell>
          <cell r="B4681" t="str">
            <v>DXB2709</v>
          </cell>
          <cell r="C4681" t="str">
            <v>Nr Swan bldg,sheik zayed road,satwa,Dubai</v>
          </cell>
          <cell r="D4681" t="str">
            <v>25.22238056</v>
          </cell>
          <cell r="E4681" t="str">
            <v>55.28066944</v>
          </cell>
          <cell r="F4681" t="str">
            <v>Mobile Backhauling</v>
          </cell>
          <cell r="G4681"/>
          <cell r="H4681" t="str">
            <v>OSP Ready</v>
          </cell>
        </row>
        <row r="4682">
          <cell r="A4682" t="str">
            <v>DXB2705</v>
          </cell>
          <cell r="B4682" t="str">
            <v>DXB2705</v>
          </cell>
          <cell r="C4682" t="str">
            <v>Near Al Shoib Bldg, Musalla round about, Al hamriya</v>
          </cell>
          <cell r="D4682" t="str">
            <v>25.26161944</v>
          </cell>
          <cell r="E4682" t="str">
            <v>55.2989</v>
          </cell>
          <cell r="F4682" t="str">
            <v>Mobile Backhauling</v>
          </cell>
          <cell r="G4682"/>
          <cell r="H4682" t="str">
            <v>OSP Ready</v>
          </cell>
        </row>
        <row r="4683">
          <cell r="A4683" t="str">
            <v>DXB2703</v>
          </cell>
          <cell r="B4683" t="str">
            <v>DXB2703</v>
          </cell>
          <cell r="C4683" t="str">
            <v xml:space="preserve"> PIS Karama Fiber</v>
          </cell>
          <cell r="D4683" t="str">
            <v xml:space="preserve"> 55.29132</v>
          </cell>
          <cell r="E4683" t="str">
            <v>25.26064</v>
          </cell>
          <cell r="F4683" t="str">
            <v>Mobile Backhauling</v>
          </cell>
          <cell r="G4683"/>
          <cell r="H4683" t="str">
            <v>CW Completed</v>
          </cell>
        </row>
        <row r="4684">
          <cell r="A4684" t="str">
            <v>DXB2702</v>
          </cell>
          <cell r="B4684" t="str">
            <v>DXB2702</v>
          </cell>
          <cell r="C4684" t="str">
            <v>AST Company camp building Dubai</v>
          </cell>
          <cell r="D4684" t="str">
            <v>55.3145</v>
          </cell>
          <cell r="E4684" t="str">
            <v>25.2731</v>
          </cell>
          <cell r="F4684" t="str">
            <v>Mobile Backhauling</v>
          </cell>
          <cell r="G4684"/>
          <cell r="H4684" t="str">
            <v>OSP Ready</v>
          </cell>
        </row>
        <row r="4685">
          <cell r="A4685" t="str">
            <v>DXB2701</v>
          </cell>
          <cell r="B4685" t="str">
            <v>DXB2701</v>
          </cell>
          <cell r="C4685" t="str">
            <v xml:space="preserve"> PIS Karama Fiber </v>
          </cell>
          <cell r="D4685" t="str">
            <v>55.29360</v>
          </cell>
          <cell r="E4685" t="str">
            <v xml:space="preserve">25.26460 </v>
          </cell>
          <cell r="F4685" t="str">
            <v>Mobile Backhauling</v>
          </cell>
          <cell r="G4685"/>
          <cell r="H4685" t="str">
            <v>CW Completed</v>
          </cell>
        </row>
        <row r="4686">
          <cell r="A4686" t="str">
            <v>DXB2699</v>
          </cell>
          <cell r="B4686" t="str">
            <v>DXB2699</v>
          </cell>
          <cell r="C4686" t="str">
            <v>DWC Taawun</v>
          </cell>
          <cell r="D4686" t="str">
            <v>55.1636</v>
          </cell>
          <cell r="E4686" t="str">
            <v xml:space="preserve">24.8608 </v>
          </cell>
          <cell r="F4686" t="str">
            <v>Mobile Backhauling</v>
          </cell>
          <cell r="G4686"/>
          <cell r="H4686" t="str">
            <v>CW In Progress</v>
          </cell>
        </row>
        <row r="4687">
          <cell r="A4687" t="str">
            <v>DXB2698</v>
          </cell>
          <cell r="B4687" t="str">
            <v>DXB2698</v>
          </cell>
          <cell r="C4687" t="str">
            <v>Nshama Town Square Plot 10 Jenna 2 Apartments</v>
          </cell>
          <cell r="D4687" t="str">
            <v>55.292307</v>
          </cell>
          <cell r="E4687" t="str">
            <v>25.004992</v>
          </cell>
          <cell r="F4687" t="str">
            <v>Mobile Backhauling</v>
          </cell>
          <cell r="G4687"/>
          <cell r="H4687" t="str">
            <v>OSP Ready</v>
          </cell>
        </row>
        <row r="4688">
          <cell r="A4688" t="str">
            <v>DXB2697</v>
          </cell>
          <cell r="B4688" t="str">
            <v>DXB2697</v>
          </cell>
          <cell r="C4688" t="str">
            <v xml:space="preserve">Mudon 3 Spine Road </v>
          </cell>
          <cell r="D4688" t="str">
            <v>55.257870</v>
          </cell>
          <cell r="E4688" t="str">
            <v xml:space="preserve">25.009130  </v>
          </cell>
          <cell r="F4688" t="str">
            <v>Mobile Backhauling</v>
          </cell>
          <cell r="G4688"/>
          <cell r="H4688" t="str">
            <v>OSP Ready</v>
          </cell>
        </row>
        <row r="4689">
          <cell r="A4689" t="str">
            <v>DXB2695</v>
          </cell>
          <cell r="B4689" t="str">
            <v>DXB2695</v>
          </cell>
          <cell r="C4689" t="str">
            <v>DWC Taawun</v>
          </cell>
          <cell r="D4689" t="str">
            <v>55.1405</v>
          </cell>
          <cell r="E4689" t="str">
            <v>24.8994</v>
          </cell>
          <cell r="F4689" t="str">
            <v>Mobile Backhauling</v>
          </cell>
          <cell r="G4689"/>
          <cell r="H4689" t="str">
            <v>Uplink Is Available</v>
          </cell>
        </row>
        <row r="4690">
          <cell r="A4690" t="str">
            <v>DXB2694</v>
          </cell>
          <cell r="B4690" t="str">
            <v>DXB2694</v>
          </cell>
          <cell r="C4690" t="str">
            <v>DWC Outdoor site</v>
          </cell>
          <cell r="D4690" t="str">
            <v>55.1273</v>
          </cell>
          <cell r="E4690" t="str">
            <v>24.8964</v>
          </cell>
          <cell r="F4690" t="str">
            <v>Mobile Backhauling</v>
          </cell>
          <cell r="G4690"/>
          <cell r="H4690" t="str">
            <v>Uplink Is Available</v>
          </cell>
        </row>
        <row r="4691">
          <cell r="A4691" t="str">
            <v>DXB2683</v>
          </cell>
          <cell r="B4691" t="str">
            <v>DXB2683</v>
          </cell>
          <cell r="C4691" t="str">
            <v>Al Sofouh</v>
          </cell>
          <cell r="D4691" t="str">
            <v>25.10976738</v>
          </cell>
          <cell r="E4691" t="str">
            <v>55.16982716</v>
          </cell>
          <cell r="F4691" t="str">
            <v>Mobile Backhauling</v>
          </cell>
          <cell r="G4691"/>
          <cell r="H4691" t="str">
            <v>OSP Provisioned</v>
          </cell>
        </row>
        <row r="4692">
          <cell r="A4692" t="str">
            <v>DXB2681</v>
          </cell>
          <cell r="B4692" t="str">
            <v>DXB2681</v>
          </cell>
          <cell r="C4692" t="str">
            <v>Oud Metha</v>
          </cell>
          <cell r="D4692" t="str">
            <v>55.308050°</v>
          </cell>
          <cell r="E4692" t="str">
            <v xml:space="preserve"> 25.235540°  </v>
          </cell>
          <cell r="F4692" t="str">
            <v>Mobile Backhauling</v>
          </cell>
          <cell r="G4692"/>
          <cell r="H4692" t="str">
            <v>OSP Provisioned</v>
          </cell>
        </row>
        <row r="4693">
          <cell r="A4693" t="str">
            <v>DXB2679</v>
          </cell>
          <cell r="B4693" t="str">
            <v>DXB2679</v>
          </cell>
          <cell r="C4693" t="str">
            <v>Dubai World Central</v>
          </cell>
          <cell r="D4693" t="str">
            <v>24.8923</v>
          </cell>
          <cell r="E4693" t="str">
            <v>55.1521</v>
          </cell>
          <cell r="F4693" t="str">
            <v>Mobile Backhauling</v>
          </cell>
          <cell r="G4693"/>
          <cell r="H4693" t="str">
            <v>NOC &amp; Permitting</v>
          </cell>
        </row>
        <row r="4694">
          <cell r="A4694" t="str">
            <v>DXB2673</v>
          </cell>
          <cell r="B4694" t="str">
            <v>DXB2673</v>
          </cell>
          <cell r="C4694" t="str">
            <v>Roof top outdoor Al Mattar Tower-Qusais</v>
          </cell>
          <cell r="D4694" t="str">
            <v>55.37305</v>
          </cell>
          <cell r="E4694" t="str">
            <v>25.274490</v>
          </cell>
          <cell r="F4694" t="str">
            <v>Mobile Backhauling</v>
          </cell>
          <cell r="G4694"/>
          <cell r="H4694" t="str">
            <v>OSP Ready</v>
          </cell>
        </row>
        <row r="4695">
          <cell r="A4695" t="str">
            <v>DXB2670</v>
          </cell>
          <cell r="B4695" t="str">
            <v>DXB2670</v>
          </cell>
          <cell r="C4695" t="str">
            <v>Ocean Park adventure, Shark Bites Bldg., Atlantis Palm Jumierah</v>
          </cell>
          <cell r="D4695" t="str">
            <v>25.1324</v>
          </cell>
          <cell r="E4695" t="str">
            <v>55.1197</v>
          </cell>
          <cell r="F4695"/>
          <cell r="G4695"/>
          <cell r="H4695"/>
        </row>
        <row r="4696">
          <cell r="A4696" t="str">
            <v>DXB2669</v>
          </cell>
          <cell r="B4696" t="str">
            <v>DXB2669</v>
          </cell>
          <cell r="C4696" t="str">
            <v>Al Quoz 1 - Meydan Road</v>
          </cell>
          <cell r="D4696" t="str">
            <v xml:space="preserve"> 25.173891°</v>
          </cell>
          <cell r="E4696" t="str">
            <v xml:space="preserve"> 55.255261°</v>
          </cell>
          <cell r="F4696" t="str">
            <v>Mobile Backhauling</v>
          </cell>
          <cell r="G4696"/>
          <cell r="H4696" t="str">
            <v>OSP Ready</v>
          </cell>
        </row>
        <row r="4697">
          <cell r="A4697" t="str">
            <v>DXB2660</v>
          </cell>
          <cell r="B4697" t="str">
            <v>DXB2660</v>
          </cell>
          <cell r="C4697" t="str">
            <v>Sahara Hotel Building</v>
          </cell>
          <cell r="D4697" t="str">
            <v>25.27124 55.30762</v>
          </cell>
          <cell r="E4697" t="str">
            <v>25.27124 55.30762</v>
          </cell>
          <cell r="F4697" t="str">
            <v>Mobile Backhauling</v>
          </cell>
          <cell r="G4697"/>
          <cell r="H4697" t="str">
            <v>OSP Ready</v>
          </cell>
        </row>
        <row r="4698">
          <cell r="A4698" t="str">
            <v>DXB2659</v>
          </cell>
          <cell r="B4698" t="str">
            <v>DXB2659</v>
          </cell>
          <cell r="C4698" t="str">
            <v>FAMILY Supermarket Building, Deira Al Murar Dubai</v>
          </cell>
          <cell r="D4698" t="str">
            <v>55.304330°</v>
          </cell>
          <cell r="E4698" t="str">
            <v xml:space="preserve">25.274300° </v>
          </cell>
          <cell r="F4698" t="str">
            <v>Mobile Backhauling</v>
          </cell>
          <cell r="G4698"/>
          <cell r="H4698" t="str">
            <v>OSP Ready</v>
          </cell>
        </row>
        <row r="4699">
          <cell r="A4699" t="str">
            <v>DXB2654</v>
          </cell>
          <cell r="B4699" t="str">
            <v>DXB2654</v>
          </cell>
          <cell r="C4699" t="str">
            <v>AL MAMZAR TRADING</v>
          </cell>
          <cell r="D4699" t="str">
            <v>55.296855</v>
          </cell>
          <cell r="E4699" t="str">
            <v>25.267769</v>
          </cell>
          <cell r="F4699" t="str">
            <v>Mobile Backhauling</v>
          </cell>
          <cell r="G4699"/>
          <cell r="H4699" t="str">
            <v>OSP Ready</v>
          </cell>
        </row>
        <row r="4700">
          <cell r="A4700" t="str">
            <v>DXB2650</v>
          </cell>
          <cell r="B4700" t="str">
            <v>DXB2650</v>
          </cell>
          <cell r="C4700"/>
          <cell r="D4700" t="str">
            <v>55.22384</v>
          </cell>
          <cell r="E4700" t="str">
            <v>25.07741</v>
          </cell>
          <cell r="F4700" t="str">
            <v>Mobile Backhauling</v>
          </cell>
          <cell r="G4700"/>
          <cell r="H4700" t="str">
            <v>OSP Ready</v>
          </cell>
        </row>
        <row r="4701">
          <cell r="A4701" t="str">
            <v>DXB2649</v>
          </cell>
          <cell r="B4701" t="str">
            <v>DXB2649</v>
          </cell>
          <cell r="C4701" t="str">
            <v xml:space="preserve">Emirates Hills  Lamp pole on floating foundation 40m </v>
          </cell>
          <cell r="D4701" t="str">
            <v>55.172547</v>
          </cell>
          <cell r="E4701" t="str">
            <v xml:space="preserve">25.086227 </v>
          </cell>
          <cell r="F4701" t="str">
            <v>Mobile Backhauling</v>
          </cell>
          <cell r="G4701"/>
          <cell r="H4701" t="str">
            <v>OSP Ready</v>
          </cell>
        </row>
        <row r="4702">
          <cell r="A4702" t="str">
            <v>DXB2645</v>
          </cell>
          <cell r="B4702" t="str">
            <v>DXB2645</v>
          </cell>
          <cell r="C4702" t="str">
            <v>Kesar Welad Kehab, Al qusais industrial 1</v>
          </cell>
          <cell r="D4702" t="str">
            <v>25.29</v>
          </cell>
          <cell r="E4702" t="str">
            <v>55.3861</v>
          </cell>
          <cell r="F4702" t="str">
            <v>Mobile Backhauling</v>
          </cell>
          <cell r="G4702"/>
          <cell r="H4702" t="str">
            <v>OSP Ready</v>
          </cell>
        </row>
        <row r="4703">
          <cell r="A4703" t="str">
            <v>DXB2643</v>
          </cell>
          <cell r="B4703" t="str">
            <v>DXB2643</v>
          </cell>
          <cell r="C4703" t="str">
            <v>Al Qusais</v>
          </cell>
          <cell r="D4703" t="str">
            <v>55.37301</v>
          </cell>
          <cell r="E4703" t="str">
            <v>25.274910</v>
          </cell>
          <cell r="F4703" t="str">
            <v>Mobile Backhauling</v>
          </cell>
          <cell r="G4703"/>
          <cell r="H4703" t="str">
            <v>NOC &amp; Permitting</v>
          </cell>
        </row>
        <row r="4704">
          <cell r="A4704" t="str">
            <v>DXB2642</v>
          </cell>
          <cell r="B4704" t="str">
            <v>DXB2642</v>
          </cell>
          <cell r="C4704" t="str">
            <v xml:space="preserve"> Al Qusais - Pick n Save</v>
          </cell>
          <cell r="D4704" t="str">
            <v>55.374222°</v>
          </cell>
          <cell r="E4704" t="str">
            <v xml:space="preserve">25.270774° </v>
          </cell>
          <cell r="F4704" t="str">
            <v>Mobile Backhauling</v>
          </cell>
          <cell r="G4704"/>
          <cell r="H4704" t="str">
            <v>OSP Ready</v>
          </cell>
        </row>
        <row r="4705">
          <cell r="A4705" t="str">
            <v>DXB2639</v>
          </cell>
          <cell r="B4705" t="str">
            <v>DXB2639</v>
          </cell>
          <cell r="C4705" t="str">
            <v>B34 A  bldg</v>
          </cell>
          <cell r="D4705" t="str">
            <v>55.34143</v>
          </cell>
          <cell r="E4705" t="str">
            <v>25.27733</v>
          </cell>
          <cell r="F4705" t="str">
            <v>Mobile Backhauling</v>
          </cell>
          <cell r="G4705"/>
          <cell r="H4705" t="str">
            <v>OSP Ready</v>
          </cell>
        </row>
        <row r="4706">
          <cell r="A4706" t="str">
            <v>DXB2637</v>
          </cell>
          <cell r="B4706" t="str">
            <v>DXB2637</v>
          </cell>
          <cell r="C4706" t="str">
            <v>Mohammed Bin Dhahi Bin Saeed Building, Hor Al Anz</v>
          </cell>
          <cell r="D4706" t="str">
            <v>55.34492</v>
          </cell>
          <cell r="E4706" t="str">
            <v>25.28068</v>
          </cell>
          <cell r="F4706" t="str">
            <v>Mobile Backhauling</v>
          </cell>
          <cell r="G4706"/>
          <cell r="H4706" t="str">
            <v>OSP Ready</v>
          </cell>
        </row>
        <row r="4707">
          <cell r="A4707" t="str">
            <v>DXB2636</v>
          </cell>
          <cell r="B4707" t="str">
            <v>DXB2636</v>
          </cell>
          <cell r="C4707" t="str">
            <v>Panorama Building, Hor Al Anz</v>
          </cell>
          <cell r="D4707" t="str">
            <v>55.3526</v>
          </cell>
          <cell r="E4707" t="str">
            <v>25.28037</v>
          </cell>
          <cell r="F4707" t="str">
            <v>Mobile Backhauling</v>
          </cell>
          <cell r="G4707"/>
          <cell r="H4707" t="str">
            <v>OSP Ready</v>
          </cell>
        </row>
        <row r="4708">
          <cell r="A4708" t="str">
            <v xml:space="preserve">DXB2635 </v>
          </cell>
          <cell r="B4708" t="str">
            <v xml:space="preserve">DXB2635 </v>
          </cell>
          <cell r="C4708" t="str">
            <v>Jumeirah</v>
          </cell>
          <cell r="D4708" t="str">
            <v>55.238159</v>
          </cell>
          <cell r="E4708" t="str">
            <v>25.19015</v>
          </cell>
          <cell r="F4708" t="str">
            <v>Mobile Backhauling</v>
          </cell>
          <cell r="G4708"/>
          <cell r="H4708" t="str">
            <v>OSP Ready</v>
          </cell>
        </row>
        <row r="4709">
          <cell r="A4709" t="str">
            <v>DXB2634</v>
          </cell>
          <cell r="B4709" t="str">
            <v>DXB2634</v>
          </cell>
          <cell r="C4709" t="str">
            <v>Yusuf sherawala house, Ayal Nasser, Deira</v>
          </cell>
          <cell r="D4709" t="str">
            <v>25.27538056</v>
          </cell>
          <cell r="E4709" t="str">
            <v>55.30446944</v>
          </cell>
          <cell r="F4709" t="str">
            <v>Mobile Backhauling</v>
          </cell>
          <cell r="G4709"/>
          <cell r="H4709" t="str">
            <v>OSP Ready</v>
          </cell>
        </row>
        <row r="4710">
          <cell r="A4710" t="str">
            <v>DXB2631</v>
          </cell>
          <cell r="B4710" t="str">
            <v>DXB2631</v>
          </cell>
          <cell r="C4710" t="str">
            <v xml:space="preserve">Meydan GF Meydan </v>
          </cell>
          <cell r="D4710" t="str">
            <v>25.15375</v>
          </cell>
          <cell r="E4710" t="str">
            <v>55.28146</v>
          </cell>
          <cell r="F4710" t="str">
            <v>Mobile Backhauling</v>
          </cell>
          <cell r="G4710"/>
          <cell r="H4710" t="str">
            <v>OSP Ready</v>
          </cell>
        </row>
        <row r="4711">
          <cell r="A4711" t="str">
            <v>DXB2631 (OLT redundancy)</v>
          </cell>
          <cell r="B4711" t="str">
            <v>DXB2631</v>
          </cell>
          <cell r="C4711" t="str">
            <v>OLT redundancy for DXB2631 near Meydan</v>
          </cell>
          <cell r="D4711" t="str">
            <v>55.281261</v>
          </cell>
          <cell r="E4711" t="str">
            <v xml:space="preserve"> 25.153825</v>
          </cell>
          <cell r="F4711" t="str">
            <v>Taawun Core</v>
          </cell>
          <cell r="G4711"/>
          <cell r="H4711"/>
        </row>
        <row r="4712">
          <cell r="A4712" t="str">
            <v>DXB2627</v>
          </cell>
          <cell r="B4712" t="str">
            <v>DXB2627</v>
          </cell>
          <cell r="C4712" t="str">
            <v>RAS AL KHOR Vegetable market - Ras Al Khor Industrial 3</v>
          </cell>
          <cell r="D4712" t="str">
            <v>25.17228</v>
          </cell>
          <cell r="E4712" t="str">
            <v>55.37153</v>
          </cell>
          <cell r="F4712" t="str">
            <v>Mobile Backhauling</v>
          </cell>
          <cell r="G4712"/>
          <cell r="H4712" t="str">
            <v>OSP Ready</v>
          </cell>
        </row>
        <row r="4713">
          <cell r="A4713" t="str">
            <v>DXB2623</v>
          </cell>
          <cell r="B4713" t="str">
            <v>DXB2623</v>
          </cell>
          <cell r="C4713" t="str">
            <v>Green field outdoor DAMAC AKOYA</v>
          </cell>
          <cell r="D4713" t="str">
            <v>24.994853</v>
          </cell>
          <cell r="E4713" t="str">
            <v>55.395543</v>
          </cell>
          <cell r="F4713" t="str">
            <v>Mobile Backhauling</v>
          </cell>
          <cell r="G4713"/>
          <cell r="H4713" t="str">
            <v>OSP Ready</v>
          </cell>
        </row>
        <row r="4714">
          <cell r="A4714" t="str">
            <v>DXB2614</v>
          </cell>
          <cell r="B4714" t="str">
            <v>DXB2614</v>
          </cell>
          <cell r="C4714" t="str">
            <v>Burdubai - OPC</v>
          </cell>
          <cell r="D4714" t="str">
            <v>55.300400°</v>
          </cell>
          <cell r="E4714" t="str">
            <v>25.258400°</v>
          </cell>
          <cell r="F4714" t="str">
            <v>Mobile Backhauling</v>
          </cell>
          <cell r="G4714"/>
          <cell r="H4714" t="str">
            <v>NOC &amp; Permitting</v>
          </cell>
        </row>
        <row r="4715">
          <cell r="A4715" t="str">
            <v>DXB2604</v>
          </cell>
          <cell r="B4715" t="str">
            <v>DXB2604</v>
          </cell>
          <cell r="C4715" t="str">
            <v>Dubai Investment Park 2</v>
          </cell>
          <cell r="D4715" t="str">
            <v>55.207879</v>
          </cell>
          <cell r="E4715" t="str">
            <v>24.970636</v>
          </cell>
          <cell r="F4715" t="str">
            <v>Mobile Backhauling</v>
          </cell>
          <cell r="G4715"/>
          <cell r="H4715" t="str">
            <v>OSP Ready</v>
          </cell>
        </row>
        <row r="4716">
          <cell r="A4716" t="str">
            <v>DXB2603</v>
          </cell>
          <cell r="B4716" t="str">
            <v>DXB2603</v>
          </cell>
          <cell r="C4716" t="str">
            <v>Dubai Investment Park 2</v>
          </cell>
          <cell r="D4716" t="str">
            <v>55.191833</v>
          </cell>
          <cell r="E4716" t="str">
            <v>24.973012</v>
          </cell>
          <cell r="F4716" t="str">
            <v>Mobile Backhauling</v>
          </cell>
          <cell r="G4716"/>
          <cell r="H4716" t="str">
            <v>OSP Ready</v>
          </cell>
        </row>
        <row r="4717">
          <cell r="A4717" t="str">
            <v>DXB2599</v>
          </cell>
          <cell r="B4717" t="str">
            <v>DXB2599</v>
          </cell>
          <cell r="C4717" t="str">
            <v>Wadi Al Amardi</v>
          </cell>
          <cell r="D4717" t="str">
            <v>55.49179</v>
          </cell>
          <cell r="E4717" t="str">
            <v>25.20929</v>
          </cell>
          <cell r="F4717" t="str">
            <v>Mobile Backhauling</v>
          </cell>
          <cell r="G4717"/>
          <cell r="H4717" t="str">
            <v>OSP Ready</v>
          </cell>
        </row>
        <row r="4718">
          <cell r="A4718" t="str">
            <v>DXB2598</v>
          </cell>
          <cell r="B4718" t="str">
            <v>DXB2598</v>
          </cell>
          <cell r="C4718" t="str">
            <v>25.147892, 55.392541 -Modelux Tower 1, Warsan 4, International City Phase 2</v>
          </cell>
          <cell r="D4718" t="str">
            <v xml:space="preserve">55.392704 </v>
          </cell>
          <cell r="E4718" t="str">
            <v>25.147974</v>
          </cell>
          <cell r="F4718" t="str">
            <v>Mobile Backhauling</v>
          </cell>
          <cell r="G4718"/>
          <cell r="H4718" t="str">
            <v>OSP Ready</v>
          </cell>
        </row>
        <row r="4719">
          <cell r="A4719" t="str">
            <v>DXB2597</v>
          </cell>
          <cell r="B4719" t="str">
            <v>DXB2597</v>
          </cell>
          <cell r="C4719" t="str">
            <v>Bulgari Island</v>
          </cell>
          <cell r="D4719" t="str">
            <v>25.216335</v>
          </cell>
          <cell r="E4719" t="str">
            <v>55.23605</v>
          </cell>
          <cell r="F4719" t="str">
            <v>Mobile Backhauling</v>
          </cell>
          <cell r="G4719"/>
          <cell r="H4719" t="str">
            <v>OSP Ready</v>
          </cell>
        </row>
        <row r="4720">
          <cell r="A4720" t="str">
            <v>DXB2594</v>
          </cell>
          <cell r="B4720" t="str">
            <v>DXB2594</v>
          </cell>
          <cell r="C4720" t="str">
            <v>Al Barsha 1</v>
          </cell>
          <cell r="D4720"/>
          <cell r="E4720"/>
          <cell r="F4720" t="str">
            <v>Mobile Backhauling</v>
          </cell>
          <cell r="G4720"/>
          <cell r="H4720" t="str">
            <v>OSP Ready</v>
          </cell>
        </row>
        <row r="4721">
          <cell r="A4721" t="str">
            <v>DXB2592</v>
          </cell>
          <cell r="B4721" t="str">
            <v>DXB2592</v>
          </cell>
          <cell r="C4721" t="str">
            <v xml:space="preserve">Charity Buildingroof top </v>
          </cell>
          <cell r="D4721" t="str">
            <v>25.245979, 55.3055</v>
          </cell>
          <cell r="E4721" t="str">
            <v>25.245979, 55.3055</v>
          </cell>
          <cell r="F4721" t="str">
            <v>Mobile Backhauling</v>
          </cell>
          <cell r="G4721"/>
          <cell r="H4721" t="str">
            <v>OSP Ready</v>
          </cell>
        </row>
        <row r="4722">
          <cell r="A4722" t="str">
            <v>DXB2590</v>
          </cell>
          <cell r="B4722" t="str">
            <v>DXB2590</v>
          </cell>
          <cell r="C4722" t="str">
            <v xml:space="preserve">Al Qusais </v>
          </cell>
          <cell r="D4722" t="str">
            <v>55.377266</v>
          </cell>
          <cell r="E4722" t="str">
            <v>25.271173</v>
          </cell>
          <cell r="F4722" t="str">
            <v>Mobile Backhauling</v>
          </cell>
          <cell r="G4722"/>
          <cell r="H4722" t="str">
            <v>OSP Ready</v>
          </cell>
        </row>
        <row r="4723">
          <cell r="A4723" t="str">
            <v>DXB2589</v>
          </cell>
          <cell r="B4723" t="str">
            <v>DXB2589</v>
          </cell>
          <cell r="C4723" t="str">
            <v>Jebel Ali Industrial 1</v>
          </cell>
          <cell r="D4723" t="str">
            <v>55.13811</v>
          </cell>
          <cell r="E4723" t="str">
            <v>24.98332</v>
          </cell>
          <cell r="F4723" t="str">
            <v>Mobile Backhauling</v>
          </cell>
          <cell r="G4723"/>
          <cell r="H4723" t="str">
            <v>OSP Ready</v>
          </cell>
        </row>
        <row r="4724">
          <cell r="A4724" t="str">
            <v>DXB2582</v>
          </cell>
          <cell r="B4724" t="str">
            <v>DXB2582</v>
          </cell>
          <cell r="C4724" t="str">
            <v>JAFZA North</v>
          </cell>
          <cell r="D4724" t="str">
            <v>55.0674194</v>
          </cell>
          <cell r="E4724" t="str">
            <v>24.96801111</v>
          </cell>
          <cell r="F4724" t="str">
            <v>Mobile Backhauling</v>
          </cell>
          <cell r="G4724"/>
          <cell r="H4724" t="str">
            <v>NOC &amp; Permitting</v>
          </cell>
        </row>
        <row r="4725">
          <cell r="A4725" t="str">
            <v>DXB2580</v>
          </cell>
          <cell r="B4725" t="str">
            <v>DXB2580</v>
          </cell>
          <cell r="C4725" t="str">
            <v>New West Accomodation, Jn08, Jabal Ali Port and Free Zone, Dubai</v>
          </cell>
          <cell r="D4725" t="str">
            <v>24.96056111</v>
          </cell>
          <cell r="E4725" t="str">
            <v>55.05746944</v>
          </cell>
          <cell r="F4725" t="str">
            <v>Mobile Backhauling</v>
          </cell>
          <cell r="G4725"/>
          <cell r="H4725" t="str">
            <v>NOC &amp; Permitting</v>
          </cell>
        </row>
        <row r="4726">
          <cell r="A4726" t="str">
            <v>DXB2579</v>
          </cell>
          <cell r="B4726" t="str">
            <v>DXB2579</v>
          </cell>
          <cell r="C4726" t="str">
            <v>JAFZA North</v>
          </cell>
          <cell r="D4726" t="str">
            <v>55.0691611</v>
          </cell>
          <cell r="E4726" t="str">
            <v>24.98015</v>
          </cell>
          <cell r="F4726" t="str">
            <v>Mobile Backhauling</v>
          </cell>
          <cell r="G4726"/>
          <cell r="H4726" t="str">
            <v>NOC &amp; Permitting</v>
          </cell>
        </row>
        <row r="4727">
          <cell r="A4727" t="str">
            <v>DXB2578</v>
          </cell>
          <cell r="B4727" t="str">
            <v>DXB2578</v>
          </cell>
          <cell r="C4727" t="str">
            <v>Jabal ali</v>
          </cell>
          <cell r="D4727" t="str">
            <v>55.081130</v>
          </cell>
          <cell r="E4727" t="str">
            <v>25.002320</v>
          </cell>
          <cell r="F4727" t="str">
            <v>Mobile Backhauling</v>
          </cell>
          <cell r="G4727"/>
          <cell r="H4727" t="str">
            <v>NOC &amp; Permitting</v>
          </cell>
        </row>
        <row r="4728">
          <cell r="A4728" t="str">
            <v>DXB2577</v>
          </cell>
          <cell r="B4728" t="str">
            <v>DXB2577</v>
          </cell>
          <cell r="C4728" t="str">
            <v>JAFZA, Near Sulthan Hypermarket 24.94800, 55.081100</v>
          </cell>
          <cell r="D4728" t="str">
            <v>55.081100°</v>
          </cell>
          <cell r="E4728" t="str">
            <v>24.948000°</v>
          </cell>
          <cell r="F4728" t="str">
            <v>Mobile Backhauling</v>
          </cell>
          <cell r="G4728"/>
          <cell r="H4728" t="str">
            <v>OSP Ready</v>
          </cell>
        </row>
        <row r="4729">
          <cell r="A4729" t="str">
            <v>DXB2574</v>
          </cell>
          <cell r="B4729" t="str">
            <v>DXB2574</v>
          </cell>
          <cell r="C4729" t="str">
            <v>Jebel Ali Industrial</v>
          </cell>
          <cell r="D4729" t="str">
            <v>55.107846°</v>
          </cell>
          <cell r="E4729" t="str">
            <v>25.000528°</v>
          </cell>
          <cell r="F4729" t="str">
            <v>Mobile Backhauling</v>
          </cell>
          <cell r="G4729"/>
          <cell r="H4729" t="str">
            <v>OSP Ready</v>
          </cell>
        </row>
        <row r="4730">
          <cell r="A4730" t="str">
            <v>DXB2568</v>
          </cell>
          <cell r="B4730" t="str">
            <v>DXB2568</v>
          </cell>
          <cell r="C4730" t="str">
            <v>Al Qouz 4</v>
          </cell>
          <cell r="D4730" t="str">
            <v>55.23784</v>
          </cell>
          <cell r="E4730" t="str">
            <v>25.11834</v>
          </cell>
          <cell r="F4730" t="str">
            <v>Mobile Backhauling</v>
          </cell>
          <cell r="G4730"/>
          <cell r="H4730" t="str">
            <v>OSP Ready</v>
          </cell>
        </row>
        <row r="4731">
          <cell r="A4731" t="str">
            <v>DXB2563</v>
          </cell>
          <cell r="B4731" t="str">
            <v>DXB2563</v>
          </cell>
          <cell r="C4731" t="str">
            <v xml:space="preserve"> PIS Karama Fiber </v>
          </cell>
          <cell r="D4731" t="str">
            <v xml:space="preserve"> 55.30043</v>
          </cell>
          <cell r="E4731" t="str">
            <v>25.25216</v>
          </cell>
          <cell r="F4731" t="str">
            <v>Mobile Backhauling</v>
          </cell>
          <cell r="G4731"/>
          <cell r="H4731" t="str">
            <v>CW Completed</v>
          </cell>
        </row>
        <row r="4732">
          <cell r="A4732" t="str">
            <v>DXB2562</v>
          </cell>
          <cell r="B4732" t="str">
            <v>DXB2562</v>
          </cell>
          <cell r="C4732" t="str">
            <v xml:space="preserve"> PIS Karama Fiber </v>
          </cell>
          <cell r="D4732" t="str">
            <v xml:space="preserve"> 55.28513</v>
          </cell>
          <cell r="E4732" t="str">
            <v>25.25960</v>
          </cell>
          <cell r="F4732" t="str">
            <v>Mobile Backhauling</v>
          </cell>
          <cell r="G4732"/>
          <cell r="H4732" t="str">
            <v>CW Completed</v>
          </cell>
        </row>
        <row r="4733">
          <cell r="A4733" t="str">
            <v>DXB2561</v>
          </cell>
          <cell r="B4733" t="str">
            <v>DXB2561</v>
          </cell>
          <cell r="C4733" t="str">
            <v>Etisalat/du Trial Sites -Mobile backhauling-Al Naif</v>
          </cell>
          <cell r="D4733" t="str">
            <v>55.31121</v>
          </cell>
          <cell r="E4733" t="str">
            <v>25.27359</v>
          </cell>
          <cell r="F4733" t="str">
            <v>Mobile Backhauling</v>
          </cell>
          <cell r="G4733"/>
          <cell r="H4733" t="str">
            <v>OSP Ready</v>
          </cell>
        </row>
        <row r="4734">
          <cell r="A4734" t="str">
            <v>DXB2560</v>
          </cell>
          <cell r="B4734" t="str">
            <v>DXB2560</v>
          </cell>
          <cell r="C4734" t="str">
            <v>683 building, kovunur bakery building</v>
          </cell>
          <cell r="D4734" t="str">
            <v>55.314140°</v>
          </cell>
          <cell r="E4734" t="str">
            <v xml:space="preserve"> 25.277770°</v>
          </cell>
          <cell r="F4734" t="str">
            <v>Mobile Backhauling</v>
          </cell>
          <cell r="G4734"/>
          <cell r="H4734" t="str">
            <v>OSP Ready</v>
          </cell>
        </row>
        <row r="4735">
          <cell r="A4735" t="str">
            <v>DXB2555</v>
          </cell>
          <cell r="B4735" t="str">
            <v>DXB2555</v>
          </cell>
          <cell r="C4735"/>
          <cell r="D4735" t="str">
            <v>55°10'3.72"E</v>
          </cell>
          <cell r="E4735" t="str">
            <v>25° 6'13.61"N</v>
          </cell>
          <cell r="F4735" t="str">
            <v>Mobile Backhauling</v>
          </cell>
          <cell r="G4735"/>
          <cell r="H4735" t="str">
            <v>RFSed previously</v>
          </cell>
        </row>
        <row r="4736">
          <cell r="A4736" t="str">
            <v>DXB2554</v>
          </cell>
          <cell r="B4736" t="str">
            <v>DXB2554</v>
          </cell>
          <cell r="C4736" t="str">
            <v xml:space="preserve"> PIS Karama Fiber </v>
          </cell>
          <cell r="D4736" t="str">
            <v>55.29345</v>
          </cell>
          <cell r="E4736" t="str">
            <v xml:space="preserve">25.26159 </v>
          </cell>
          <cell r="F4736" t="str">
            <v>Mobile Backhauling</v>
          </cell>
          <cell r="G4736"/>
          <cell r="H4736" t="str">
            <v>CW Completed</v>
          </cell>
        </row>
        <row r="4737">
          <cell r="A4737" t="str">
            <v>DXB2553</v>
          </cell>
          <cell r="B4737" t="str">
            <v>DXB2553</v>
          </cell>
          <cell r="C4737" t="str">
            <v xml:space="preserve">building G-7 karama Dubai roof top </v>
          </cell>
          <cell r="D4737" t="str">
            <v>55.305000°</v>
          </cell>
          <cell r="E4737" t="str">
            <v xml:space="preserve">25.247900° </v>
          </cell>
          <cell r="F4737" t="str">
            <v>Mobile Backhauling</v>
          </cell>
          <cell r="G4737"/>
          <cell r="H4737" t="str">
            <v>OSP Ready</v>
          </cell>
        </row>
        <row r="4738">
          <cell r="A4738" t="str">
            <v>DXB2551</v>
          </cell>
          <cell r="B4738" t="str">
            <v>DXB2551</v>
          </cell>
          <cell r="C4738" t="str">
            <v>Rooftop</v>
          </cell>
          <cell r="D4738" t="str">
            <v>25.255</v>
          </cell>
          <cell r="E4738" t="str">
            <v>55.29055</v>
          </cell>
          <cell r="F4738" t="str">
            <v>Mobile Backhauling</v>
          </cell>
          <cell r="G4738"/>
          <cell r="H4738" t="str">
            <v>OSP Ready</v>
          </cell>
        </row>
        <row r="4739">
          <cell r="A4739" t="str">
            <v>DXB2549</v>
          </cell>
          <cell r="B4739" t="str">
            <v>DXB2549</v>
          </cell>
          <cell r="C4739" t="str">
            <v>Satwa Taawun</v>
          </cell>
          <cell r="D4739" t="str">
            <v>55.28087</v>
          </cell>
          <cell r="E4739" t="str">
            <v>25.22833</v>
          </cell>
          <cell r="F4739" t="str">
            <v>Mobile Backhauling</v>
          </cell>
          <cell r="G4739"/>
          <cell r="H4739" t="str">
            <v>Uplink Is Available</v>
          </cell>
        </row>
        <row r="4740">
          <cell r="A4740" t="str">
            <v>DXB2547</v>
          </cell>
          <cell r="B4740" t="str">
            <v>DXB2547</v>
          </cell>
          <cell r="C4740" t="str">
            <v xml:space="preserve">Emirates Group Buildings, Al Qusais,Roof TOP </v>
          </cell>
          <cell r="D4740" t="str">
            <v>55.390565</v>
          </cell>
          <cell r="E4740" t="str">
            <v xml:space="preserve"> 25.287017</v>
          </cell>
          <cell r="F4740" t="str">
            <v>Mobile Backhauling</v>
          </cell>
          <cell r="G4740"/>
          <cell r="H4740" t="str">
            <v>OSP Ready</v>
          </cell>
        </row>
        <row r="4741">
          <cell r="A4741" t="str">
            <v>DXB2545</v>
          </cell>
          <cell r="B4741" t="str">
            <v>DXB2545</v>
          </cell>
          <cell r="C4741" t="str">
            <v>Ras Al Khor Industrial 2</v>
          </cell>
          <cell r="D4741"/>
          <cell r="E4741"/>
          <cell r="F4741" t="str">
            <v>Mobile Backhauling</v>
          </cell>
          <cell r="G4741"/>
          <cell r="H4741" t="str">
            <v>OSP Ready</v>
          </cell>
        </row>
        <row r="4742">
          <cell r="A4742" t="str">
            <v>DXB2541</v>
          </cell>
          <cell r="B4742" t="str">
            <v>DXB2541</v>
          </cell>
          <cell r="C4742" t="str">
            <v>Al Jabri Building Ice Cap Cleaning Laundry same building 11 street Al Nahda 1 Dubai</v>
          </cell>
          <cell r="D4742" t="str">
            <v>55.368500</v>
          </cell>
          <cell r="E4742" t="str">
            <v>25.295700</v>
          </cell>
          <cell r="F4742" t="str">
            <v>Mobile Backhauling</v>
          </cell>
          <cell r="G4742"/>
          <cell r="H4742" t="str">
            <v>OSP Ready</v>
          </cell>
        </row>
        <row r="4743">
          <cell r="A4743" t="str">
            <v>DXB2540</v>
          </cell>
          <cell r="B4743" t="str">
            <v>DXB2540</v>
          </cell>
          <cell r="C4743"/>
          <cell r="D4743" t="str">
            <v>55.38052</v>
          </cell>
          <cell r="E4743" t="str">
            <v>25.29876</v>
          </cell>
          <cell r="F4743" t="str">
            <v>Mobile Backhauling</v>
          </cell>
          <cell r="G4743"/>
          <cell r="H4743" t="str">
            <v>OSP Ready</v>
          </cell>
        </row>
        <row r="4744">
          <cell r="A4744" t="str">
            <v>DXB2539</v>
          </cell>
          <cell r="B4744" t="str">
            <v>DXB2539</v>
          </cell>
          <cell r="C4744" t="str">
            <v>Al Nahda 1</v>
          </cell>
          <cell r="D4744"/>
          <cell r="E4744"/>
          <cell r="F4744" t="str">
            <v>Mobile Backhauling</v>
          </cell>
          <cell r="G4744"/>
          <cell r="H4744" t="str">
            <v>OSP Ready</v>
          </cell>
        </row>
        <row r="4745">
          <cell r="A4745" t="str">
            <v>DXB2535</v>
          </cell>
          <cell r="B4745" t="str">
            <v>DXB2535</v>
          </cell>
          <cell r="C4745" t="str">
            <v xml:space="preserve">Al Marjani 2 building roof top </v>
          </cell>
          <cell r="D4745" t="str">
            <v>55.302700°</v>
          </cell>
          <cell r="E4745" t="str">
            <v xml:space="preserve">25.246400°  </v>
          </cell>
          <cell r="F4745" t="str">
            <v>Mobile Backhauling</v>
          </cell>
          <cell r="G4745"/>
          <cell r="H4745" t="str">
            <v>OSP Ready</v>
          </cell>
        </row>
        <row r="4746">
          <cell r="A4746" t="str">
            <v>DXB2529</v>
          </cell>
          <cell r="B4746" t="str">
            <v>DXB2529</v>
          </cell>
          <cell r="C4746" t="str">
            <v>Roof top outdoor Sheikh Hamdan Building R-8 Al Karama</v>
          </cell>
          <cell r="D4746" t="str">
            <v>55.30495</v>
          </cell>
          <cell r="E4746" t="str">
            <v xml:space="preserve">25.249520 </v>
          </cell>
          <cell r="F4746" t="str">
            <v>Mobile Backhauling</v>
          </cell>
          <cell r="G4746"/>
          <cell r="H4746" t="str">
            <v>OSP Ready</v>
          </cell>
        </row>
        <row r="4747">
          <cell r="A4747" t="str">
            <v>DXB2528</v>
          </cell>
          <cell r="B4747" t="str">
            <v>DXB2528</v>
          </cell>
          <cell r="C4747" t="str">
            <v>Bur juman area - PIS Karama...</v>
          </cell>
          <cell r="D4747" t="str">
            <v>55.2974</v>
          </cell>
          <cell r="E4747" t="str">
            <v>25.24877</v>
          </cell>
          <cell r="F4747" t="str">
            <v>Mobile Backhauling</v>
          </cell>
          <cell r="G4747"/>
          <cell r="H4747" t="str">
            <v>CW Completed</v>
          </cell>
        </row>
        <row r="4748">
          <cell r="A4748" t="str">
            <v>DXB2526</v>
          </cell>
          <cell r="B4748" t="str">
            <v>DXB2526</v>
          </cell>
          <cell r="C4748" t="str">
            <v xml:space="preserve"> PIS Karama Fiber </v>
          </cell>
          <cell r="D4748" t="str">
            <v xml:space="preserve"> 55.30084</v>
          </cell>
          <cell r="E4748" t="str">
            <v>25.25531</v>
          </cell>
          <cell r="F4748" t="str">
            <v>Mobile Backhauling</v>
          </cell>
          <cell r="G4748"/>
          <cell r="H4748" t="str">
            <v>CW Completed</v>
          </cell>
        </row>
        <row r="4749">
          <cell r="A4749" t="str">
            <v>DXT2522</v>
          </cell>
          <cell r="B4749" t="str">
            <v>DXB2522</v>
          </cell>
          <cell r="C4749" t="str">
            <v>Dubai Industrial City</v>
          </cell>
          <cell r="D4749"/>
          <cell r="E4749"/>
          <cell r="F4749" t="str">
            <v>Mobile Backhauling</v>
          </cell>
          <cell r="G4749"/>
          <cell r="H4749" t="str">
            <v>OSP Ready</v>
          </cell>
        </row>
        <row r="4750">
          <cell r="A4750" t="str">
            <v>DXB2521</v>
          </cell>
          <cell r="B4750" t="str">
            <v>DXB2521</v>
          </cell>
          <cell r="C4750"/>
          <cell r="D4750" t="str">
            <v>55.10075</v>
          </cell>
          <cell r="E4750" t="str">
            <v>25.00174</v>
          </cell>
          <cell r="F4750" t="str">
            <v>Mobile Backhauling</v>
          </cell>
          <cell r="G4750"/>
          <cell r="H4750" t="str">
            <v>OSP Ready</v>
          </cell>
        </row>
        <row r="4751">
          <cell r="A4751" t="str">
            <v>DXB2520</v>
          </cell>
          <cell r="B4751" t="str">
            <v>DXB2520</v>
          </cell>
          <cell r="C4751"/>
          <cell r="D4751" t="str">
            <v>55.095500°</v>
          </cell>
          <cell r="E4751" t="str">
            <v>24.980000°</v>
          </cell>
          <cell r="F4751" t="str">
            <v>Mobile Backhauling</v>
          </cell>
          <cell r="G4751"/>
          <cell r="H4751" t="str">
            <v>OSP Ready</v>
          </cell>
        </row>
        <row r="4752">
          <cell r="A4752" t="str">
            <v>DXB2518</v>
          </cell>
          <cell r="B4752" t="str">
            <v>DXB2518</v>
          </cell>
          <cell r="C4752" t="str">
            <v xml:space="preserve"> PIS Karama Fiber </v>
          </cell>
          <cell r="D4752" t="str">
            <v>55.29385</v>
          </cell>
          <cell r="E4752" t="str">
            <v xml:space="preserve">25.25232 </v>
          </cell>
          <cell r="F4752" t="str">
            <v>Mobile Backhauling</v>
          </cell>
          <cell r="G4752"/>
          <cell r="H4752" t="str">
            <v>CW Completed</v>
          </cell>
        </row>
        <row r="4753">
          <cell r="A4753" t="str">
            <v>DXB2516</v>
          </cell>
          <cell r="B4753" t="str">
            <v>DXB2516</v>
          </cell>
          <cell r="C4753" t="str">
            <v xml:space="preserve"> PIS Karama Fiber </v>
          </cell>
          <cell r="D4753" t="str">
            <v>55.30004</v>
          </cell>
          <cell r="E4753" t="str">
            <v xml:space="preserve">25.25091 </v>
          </cell>
          <cell r="F4753" t="str">
            <v>Mobile Backhauling</v>
          </cell>
          <cell r="G4753"/>
          <cell r="H4753" t="str">
            <v>CW Completed</v>
          </cell>
        </row>
        <row r="4754">
          <cell r="A4754" t="str">
            <v>DXB2511</v>
          </cell>
          <cell r="B4754" t="str">
            <v>DXB2511</v>
          </cell>
          <cell r="C4754" t="str">
            <v xml:space="preserve"> Remraam (Replacement of DXT6215) </v>
          </cell>
          <cell r="D4754" t="str">
            <v>55.258036</v>
          </cell>
          <cell r="E4754" t="str">
            <v xml:space="preserve">25.001311  </v>
          </cell>
          <cell r="F4754" t="str">
            <v>Mobile Backhauling</v>
          </cell>
          <cell r="G4754"/>
          <cell r="H4754" t="str">
            <v>CW Completed</v>
          </cell>
        </row>
        <row r="4755">
          <cell r="A4755" t="str">
            <v>DXB2509</v>
          </cell>
          <cell r="B4755" t="str">
            <v>DXB2509</v>
          </cell>
          <cell r="C4755" t="str">
            <v>RDU</v>
          </cell>
          <cell r="D4755" t="str">
            <v>24.97385</v>
          </cell>
          <cell r="E4755" t="str">
            <v>55.06607</v>
          </cell>
          <cell r="F4755" t="str">
            <v>Mobile Backhauling</v>
          </cell>
          <cell r="G4755"/>
          <cell r="H4755" t="str">
            <v>OSP Ready</v>
          </cell>
        </row>
        <row r="4756">
          <cell r="A4756" t="str">
            <v>DXB2507</v>
          </cell>
          <cell r="B4756" t="str">
            <v>DXB2507</v>
          </cell>
          <cell r="C4756" t="str">
            <v>Jafza North</v>
          </cell>
          <cell r="D4756" t="str">
            <v>55.075500</v>
          </cell>
          <cell r="E4756" t="str">
            <v xml:space="preserve">24.965117 </v>
          </cell>
          <cell r="F4756" t="str">
            <v>Mobile Backhauling</v>
          </cell>
          <cell r="G4756"/>
          <cell r="H4756" t="str">
            <v>NOC &amp; Permitting</v>
          </cell>
        </row>
        <row r="4757">
          <cell r="A4757" t="str">
            <v>DXB2506</v>
          </cell>
          <cell r="B4757" t="str">
            <v>DXB2506</v>
          </cell>
          <cell r="C4757" t="str">
            <v>Jebel Ali Industrial Area</v>
          </cell>
          <cell r="D4757" t="str">
            <v>55.12764</v>
          </cell>
          <cell r="E4757" t="str">
            <v>24.98245</v>
          </cell>
          <cell r="F4757" t="str">
            <v>Mobile Backhauling</v>
          </cell>
          <cell r="G4757"/>
          <cell r="H4757" t="str">
            <v>OSP Ready</v>
          </cell>
        </row>
        <row r="4758">
          <cell r="A4758" t="str">
            <v>DXB2502</v>
          </cell>
          <cell r="B4758" t="str">
            <v>DXB2502</v>
          </cell>
          <cell r="C4758" t="str">
            <v>Jumeirah Ports View Development 25.2475 55.276576</v>
          </cell>
          <cell r="D4758" t="str">
            <v>55.276576</v>
          </cell>
          <cell r="E4758" t="str">
            <v>25.2475</v>
          </cell>
          <cell r="F4758" t="str">
            <v>Mobile Backhauling</v>
          </cell>
          <cell r="G4758"/>
          <cell r="H4758" t="str">
            <v>OSP Ready</v>
          </cell>
        </row>
        <row r="4759">
          <cell r="A4759" t="str">
            <v>DXB2499</v>
          </cell>
          <cell r="B4759" t="str">
            <v>DXB2499</v>
          </cell>
          <cell r="C4759" t="str">
            <v>Minhad Airbase</v>
          </cell>
          <cell r="D4759" t="str">
            <v>55.34596</v>
          </cell>
          <cell r="E4759" t="str">
            <v>25.01429</v>
          </cell>
          <cell r="F4759" t="str">
            <v>Mobile Backhauling</v>
          </cell>
          <cell r="G4759"/>
          <cell r="H4759" t="str">
            <v>NOC &amp; Permitting</v>
          </cell>
        </row>
        <row r="4760">
          <cell r="A4760" t="str">
            <v>DXB2497</v>
          </cell>
          <cell r="B4760" t="str">
            <v>DXB2497</v>
          </cell>
          <cell r="C4760" t="str">
            <v>Airport Terminal 2</v>
          </cell>
          <cell r="D4760" t="str">
            <v>25.26493</v>
          </cell>
          <cell r="E4760" t="str">
            <v>55.35858</v>
          </cell>
          <cell r="F4760" t="str">
            <v>Mobile Backhauling</v>
          </cell>
          <cell r="G4760"/>
          <cell r="H4760" t="str">
            <v>OSP Ready</v>
          </cell>
        </row>
        <row r="4761">
          <cell r="A4761" t="str">
            <v>DXB2496</v>
          </cell>
          <cell r="B4761" t="str">
            <v>DXB2496</v>
          </cell>
          <cell r="C4761" t="str">
            <v xml:space="preserve"> Palm-RDU 5G</v>
          </cell>
          <cell r="D4761" t="str">
            <v xml:space="preserve"> 55.3014 </v>
          </cell>
          <cell r="E4761" t="str">
            <v>25.0793</v>
          </cell>
          <cell r="F4761" t="str">
            <v>Mobile Backhauling</v>
          </cell>
          <cell r="G4761"/>
          <cell r="H4761" t="str">
            <v>NOC &amp; Permitting</v>
          </cell>
        </row>
        <row r="4762">
          <cell r="A4762" t="str">
            <v>DXB2495</v>
          </cell>
          <cell r="B4762" t="str">
            <v>DXB2495</v>
          </cell>
          <cell r="C4762" t="str">
            <v>Wadi Al Amardi</v>
          </cell>
          <cell r="D4762" t="str">
            <v>55.49843</v>
          </cell>
          <cell r="E4762" t="str">
            <v>25.21679</v>
          </cell>
          <cell r="F4762" t="str">
            <v>Mobile Backhauling</v>
          </cell>
          <cell r="G4762"/>
          <cell r="H4762" t="str">
            <v>OSP Ready</v>
          </cell>
        </row>
        <row r="4763">
          <cell r="A4763" t="str">
            <v>DXB2494</v>
          </cell>
          <cell r="B4763" t="str">
            <v>DXB2494</v>
          </cell>
          <cell r="C4763" t="str">
            <v>Jabal ali</v>
          </cell>
          <cell r="D4763" t="str">
            <v>24.939900</v>
          </cell>
          <cell r="E4763" t="str">
            <v>55.08874</v>
          </cell>
          <cell r="F4763" t="str">
            <v>Mobile Backhauling</v>
          </cell>
          <cell r="G4763"/>
          <cell r="H4763" t="str">
            <v>NOC &amp; Permitting</v>
          </cell>
        </row>
        <row r="4764">
          <cell r="A4764" t="str">
            <v>DXB2491</v>
          </cell>
          <cell r="B4764" t="str">
            <v>DXB2491</v>
          </cell>
          <cell r="C4764" t="str">
            <v>Khawaneej (5G 2022 scope)</v>
          </cell>
          <cell r="D4764" t="str">
            <v>55.5022</v>
          </cell>
          <cell r="E4764" t="str">
            <v xml:space="preserve"> 25.2524</v>
          </cell>
          <cell r="F4764" t="str">
            <v>Mobile Backhauling</v>
          </cell>
          <cell r="G4764"/>
          <cell r="H4764" t="str">
            <v>OSP Provisioned</v>
          </cell>
        </row>
        <row r="4765">
          <cell r="A4765" t="str">
            <v>DXB2490</v>
          </cell>
          <cell r="B4765" t="str">
            <v>DXB2490</v>
          </cell>
          <cell r="C4765" t="str">
            <v>Bay Gate Tower, Business Bay 9th floor Parking Level, GSM Room DXB</v>
          </cell>
          <cell r="D4765" t="str">
            <v>25.18898</v>
          </cell>
          <cell r="E4765" t="str">
            <v>55.26273</v>
          </cell>
          <cell r="F4765" t="str">
            <v>Mobile Backhauling</v>
          </cell>
          <cell r="G4765"/>
          <cell r="H4765" t="str">
            <v>RFSed previously</v>
          </cell>
        </row>
        <row r="4766">
          <cell r="A4766" t="str">
            <v>DXB2487</v>
          </cell>
          <cell r="B4766" t="str">
            <v>DXB2487</v>
          </cell>
          <cell r="C4766" t="str">
            <v>Al Qoz Cement Factory</v>
          </cell>
          <cell r="D4766" t="str">
            <v>55.237920</v>
          </cell>
          <cell r="E4766" t="str">
            <v xml:space="preserve">25.154420 </v>
          </cell>
          <cell r="F4766" t="str">
            <v>Mobile Backhauling</v>
          </cell>
          <cell r="G4766"/>
          <cell r="H4766" t="str">
            <v>NOC &amp; Permitting</v>
          </cell>
        </row>
        <row r="4767">
          <cell r="A4767" t="str">
            <v>DXB2486</v>
          </cell>
          <cell r="B4767" t="str">
            <v>DXB2486</v>
          </cell>
          <cell r="C4767" t="str">
            <v>Green Field outdoor</v>
          </cell>
          <cell r="D4767" t="str">
            <v>25.165603</v>
          </cell>
          <cell r="E4767" t="str">
            <v>55.561007</v>
          </cell>
          <cell r="F4767" t="str">
            <v>Mobile Backhauling</v>
          </cell>
          <cell r="G4767"/>
          <cell r="H4767" t="str">
            <v>OSP Ready</v>
          </cell>
        </row>
        <row r="4768">
          <cell r="A4768" t="str">
            <v>DXB2482</v>
          </cell>
          <cell r="B4768" t="str">
            <v>DXB2482</v>
          </cell>
          <cell r="C4768" t="str">
            <v>Arabian Gulf Tower  Parking Floor-3 Business Bay</v>
          </cell>
          <cell r="D4768" t="str">
            <v>25.180060</v>
          </cell>
          <cell r="E4768" t="str">
            <v>55.269352</v>
          </cell>
          <cell r="F4768" t="str">
            <v>Mobile Backhauling</v>
          </cell>
          <cell r="G4768"/>
          <cell r="H4768" t="str">
            <v>OSP Ready</v>
          </cell>
        </row>
        <row r="4769">
          <cell r="A4769" t="str">
            <v>DXB2481</v>
          </cell>
          <cell r="B4769" t="str">
            <v>DXB2481</v>
          </cell>
          <cell r="C4769" t="str">
            <v>Arabian Ranches 2</v>
          </cell>
          <cell r="D4769" t="str">
            <v>25.03141</v>
          </cell>
          <cell r="E4769" t="str">
            <v>55.268455</v>
          </cell>
          <cell r="F4769" t="str">
            <v>Mobile Backhauling</v>
          </cell>
          <cell r="G4769"/>
          <cell r="H4769" t="str">
            <v>OSP Ready</v>
          </cell>
        </row>
        <row r="4770">
          <cell r="A4770" t="str">
            <v>DXB2476</v>
          </cell>
          <cell r="B4770" t="str">
            <v>DXB2476</v>
          </cell>
          <cell r="C4770" t="str">
            <v>Green field outdoor Mudon Phase 3 -1</v>
          </cell>
          <cell r="D4770" t="str">
            <v>55.26773</v>
          </cell>
          <cell r="E4770" t="str">
            <v>25.01635</v>
          </cell>
          <cell r="F4770" t="str">
            <v>Mobile Backhauling</v>
          </cell>
          <cell r="G4770"/>
          <cell r="H4770" t="str">
            <v>OSP Ready</v>
          </cell>
        </row>
        <row r="4771">
          <cell r="A4771" t="str">
            <v>DXB2475</v>
          </cell>
          <cell r="B4771" t="str">
            <v>DXB2475</v>
          </cell>
          <cell r="C4771" t="str">
            <v>NAD AL SHIBA -2</v>
          </cell>
          <cell r="D4771" t="str">
            <v>25.15963056</v>
          </cell>
          <cell r="E4771" t="str">
            <v>55.3479111</v>
          </cell>
          <cell r="F4771" t="str">
            <v>Mobile Backhauling</v>
          </cell>
          <cell r="G4771"/>
          <cell r="H4771" t="str">
            <v>OSP Ready</v>
          </cell>
        </row>
        <row r="4772">
          <cell r="A4772" t="str">
            <v>DXB2474</v>
          </cell>
          <cell r="B4772" t="str">
            <v>DXB2474</v>
          </cell>
          <cell r="C4772"/>
          <cell r="D4772" t="str">
            <v>55.317082</v>
          </cell>
          <cell r="E4772" t="str">
            <v>25.18174</v>
          </cell>
          <cell r="F4772" t="str">
            <v>Mobile Backhauling</v>
          </cell>
          <cell r="G4772"/>
          <cell r="H4772" t="str">
            <v>NOC &amp; Permitting</v>
          </cell>
        </row>
        <row r="4773">
          <cell r="A4773" t="str">
            <v>DXB2471</v>
          </cell>
          <cell r="B4773" t="str">
            <v>DXB2471</v>
          </cell>
          <cell r="C4773" t="str">
            <v xml:space="preserve">Bay Square Building No.13 </v>
          </cell>
          <cell r="D4773" t="str">
            <v>25.186221°</v>
          </cell>
          <cell r="E4773" t="str">
            <v>55.281425°</v>
          </cell>
          <cell r="F4773" t="str">
            <v>Mobile Backhauling</v>
          </cell>
          <cell r="G4773"/>
          <cell r="H4773" t="str">
            <v>OSP Ready</v>
          </cell>
        </row>
        <row r="4774">
          <cell r="A4774" t="str">
            <v>DXB2469</v>
          </cell>
          <cell r="B4774" t="str">
            <v>DXB2469</v>
          </cell>
          <cell r="C4774" t="str">
            <v>Marsa Al Seef</v>
          </cell>
          <cell r="D4774" t="str">
            <v>25.25609</v>
          </cell>
          <cell r="E4774" t="str">
            <v>55.31204</v>
          </cell>
          <cell r="F4774" t="str">
            <v>Mobile Backhauling</v>
          </cell>
          <cell r="G4774"/>
          <cell r="H4774" t="str">
            <v>OSP Ready</v>
          </cell>
        </row>
        <row r="4775">
          <cell r="A4775" t="str">
            <v>DXB2468</v>
          </cell>
          <cell r="B4775" t="str">
            <v>DXB2468</v>
          </cell>
          <cell r="C4775" t="str">
            <v>Green filed Al Badia Dubai Festival City - Dubai</v>
          </cell>
          <cell r="D4775" t="str">
            <v>25.209881</v>
          </cell>
          <cell r="E4775" t="str">
            <v>55.363458</v>
          </cell>
          <cell r="F4775" t="str">
            <v>Mobile Backhauling</v>
          </cell>
          <cell r="G4775"/>
          <cell r="H4775" t="str">
            <v>OSP Ready</v>
          </cell>
        </row>
        <row r="4776">
          <cell r="A4776" t="str">
            <v>DXB2467</v>
          </cell>
          <cell r="B4776" t="str">
            <v>DXB2467</v>
          </cell>
          <cell r="C4776" t="str">
            <v>Jebel Ali - Lihabab road E77</v>
          </cell>
          <cell r="D4776" t="str">
            <v>55.1034</v>
          </cell>
          <cell r="E4776" t="str">
            <v xml:space="preserve">  25.019 </v>
          </cell>
          <cell r="F4776" t="str">
            <v>Mobile Backhauling</v>
          </cell>
          <cell r="G4776"/>
          <cell r="H4776" t="str">
            <v>OSP Ready</v>
          </cell>
        </row>
        <row r="4777">
          <cell r="A4777" t="str">
            <v>DXB2465</v>
          </cell>
          <cell r="B4777" t="str">
            <v>DXB2465</v>
          </cell>
          <cell r="C4777" t="str">
            <v>Tilal Al Ghaf</v>
          </cell>
          <cell r="D4777" t="str">
            <v xml:space="preserve">  55.230519</v>
          </cell>
          <cell r="E4777" t="str">
            <v xml:space="preserve"> 25.027947 </v>
          </cell>
          <cell r="F4777" t="str">
            <v>Mobile Backhauling</v>
          </cell>
          <cell r="G4777"/>
          <cell r="H4777" t="str">
            <v>OSP Ready</v>
          </cell>
        </row>
        <row r="4778">
          <cell r="A4778" t="str">
            <v>DXB2464</v>
          </cell>
          <cell r="B4778" t="str">
            <v>DXB2464</v>
          </cell>
          <cell r="C4778"/>
          <cell r="D4778" t="str">
            <v>55.658373°</v>
          </cell>
          <cell r="E4778" t="str">
            <v xml:space="preserve"> 25.015923° </v>
          </cell>
          <cell r="F4778" t="str">
            <v>Mobile Backhauling</v>
          </cell>
          <cell r="G4778"/>
          <cell r="H4778" t="str">
            <v>OSP Ready</v>
          </cell>
        </row>
        <row r="4779">
          <cell r="A4779" t="str">
            <v>DXB2460</v>
          </cell>
          <cell r="B4779" t="str">
            <v>DXB2460</v>
          </cell>
          <cell r="C4779" t="str">
            <v>Al Garhoud</v>
          </cell>
          <cell r="D4779" t="str">
            <v>55.345140</v>
          </cell>
          <cell r="E4779" t="str">
            <v>25.244600</v>
          </cell>
          <cell r="F4779" t="str">
            <v>Mobile Backhauling</v>
          </cell>
          <cell r="G4779"/>
          <cell r="H4779" t="str">
            <v>NOC &amp; Permitting</v>
          </cell>
        </row>
        <row r="4780">
          <cell r="A4780" t="str">
            <v>DXB2459</v>
          </cell>
          <cell r="B4780" t="str">
            <v>DXB2459</v>
          </cell>
          <cell r="C4780" t="str">
            <v>Meydan District</v>
          </cell>
          <cell r="D4780" t="str">
            <v>25.167126</v>
          </cell>
          <cell r="E4780" t="str">
            <v>55.27604</v>
          </cell>
          <cell r="F4780" t="str">
            <v>Mobile Backhauling</v>
          </cell>
          <cell r="G4780"/>
          <cell r="H4780" t="str">
            <v>OSP Ready</v>
          </cell>
        </row>
        <row r="4781">
          <cell r="A4781" t="str">
            <v>DXB2457</v>
          </cell>
          <cell r="B4781" t="str">
            <v>DXB2457</v>
          </cell>
          <cell r="C4781" t="str">
            <v>Al Qouz 2</v>
          </cell>
          <cell r="D4781" t="str">
            <v>55.2666</v>
          </cell>
          <cell r="E4781" t="str">
            <v>25.1556</v>
          </cell>
          <cell r="F4781" t="str">
            <v>Mobile Backhauling</v>
          </cell>
          <cell r="G4781"/>
          <cell r="H4781" t="str">
            <v>OSP Ready</v>
          </cell>
        </row>
        <row r="4782">
          <cell r="A4782" t="str">
            <v>DXB2455</v>
          </cell>
          <cell r="B4782" t="str">
            <v>DXB2455</v>
          </cell>
          <cell r="C4782" t="str">
            <v>Meydan District</v>
          </cell>
          <cell r="D4782" t="str">
            <v>25.17351</v>
          </cell>
          <cell r="E4782" t="str">
            <v>55.27808</v>
          </cell>
          <cell r="F4782" t="str">
            <v>Mobile Backhauling</v>
          </cell>
          <cell r="G4782"/>
          <cell r="H4782" t="str">
            <v>OSP Ready</v>
          </cell>
        </row>
        <row r="4783">
          <cell r="A4783" t="str">
            <v>DXB2453</v>
          </cell>
          <cell r="B4783" t="str">
            <v>DXB2453</v>
          </cell>
          <cell r="C4783" t="str">
            <v>Dunes Building Cordoba Palace, DSO Dubai Silicon Oasis - Road 1 (opp)</v>
          </cell>
          <cell r="D4783" t="str">
            <v>55.377940°</v>
          </cell>
          <cell r="E4783" t="str">
            <v xml:space="preserve"> 25.109410°</v>
          </cell>
          <cell r="F4783" t="str">
            <v>Mobile Backhauling</v>
          </cell>
          <cell r="G4783"/>
          <cell r="H4783" t="str">
            <v>OSP Ready</v>
          </cell>
        </row>
        <row r="4784">
          <cell r="A4784" t="str">
            <v>DXB2451</v>
          </cell>
          <cell r="B4784" t="str">
            <v>DXB2451</v>
          </cell>
          <cell r="C4784"/>
          <cell r="D4784" t="str">
            <v>25.10328</v>
          </cell>
          <cell r="E4784" t="str">
            <v>55.34692</v>
          </cell>
          <cell r="F4784" t="str">
            <v>Mobile Backhauling</v>
          </cell>
          <cell r="G4784"/>
          <cell r="H4784" t="str">
            <v>OSP Ready</v>
          </cell>
        </row>
        <row r="4785">
          <cell r="A4785" t="str">
            <v>DXB2449</v>
          </cell>
          <cell r="B4785" t="str">
            <v>DXB2449</v>
          </cell>
          <cell r="C4785" t="str">
            <v>City Walk</v>
          </cell>
          <cell r="D4785" t="str">
            <v>25.20463</v>
          </cell>
          <cell r="E4785" t="str">
            <v>55.26379</v>
          </cell>
          <cell r="F4785" t="str">
            <v>Mobile Backhauling</v>
          </cell>
          <cell r="G4785"/>
          <cell r="H4785" t="str">
            <v>RFSed previously</v>
          </cell>
        </row>
        <row r="4786">
          <cell r="A4786" t="str">
            <v>DXB2447</v>
          </cell>
          <cell r="B4786" t="str">
            <v>DXB2447</v>
          </cell>
          <cell r="C4786" t="str">
            <v>Technopark</v>
          </cell>
          <cell r="D4786" t="str">
            <v>55.05801</v>
          </cell>
          <cell r="E4786" t="str">
            <v>24.94071</v>
          </cell>
          <cell r="F4786" t="str">
            <v>Mobile Backhauling</v>
          </cell>
          <cell r="G4786"/>
          <cell r="H4786" t="str">
            <v>OSP Ready</v>
          </cell>
        </row>
        <row r="4787">
          <cell r="A4787" t="str">
            <v>DXB2445</v>
          </cell>
          <cell r="B4787" t="str">
            <v>DXB2445</v>
          </cell>
          <cell r="C4787" t="str">
            <v xml:space="preserve"> Arkit Mirdif Building Mirdif - Dubai</v>
          </cell>
          <cell r="D4787" t="str">
            <v>55.41702</v>
          </cell>
          <cell r="E4787" t="str">
            <v>25.22451</v>
          </cell>
          <cell r="F4787" t="str">
            <v>Mobile Backhauling</v>
          </cell>
          <cell r="G4787"/>
          <cell r="H4787" t="str">
            <v>OSP Ready</v>
          </cell>
        </row>
        <row r="4788">
          <cell r="A4788" t="str">
            <v>DXB2444</v>
          </cell>
          <cell r="B4788" t="str">
            <v>DXB2444</v>
          </cell>
          <cell r="C4788" t="str">
            <v xml:space="preserve"> AL FURJAN Taawun area </v>
          </cell>
          <cell r="D4788" t="str">
            <v>55.12776</v>
          </cell>
          <cell r="E4788" t="str">
            <v>25.021771</v>
          </cell>
          <cell r="F4788" t="str">
            <v>Mobile Backhauling</v>
          </cell>
          <cell r="G4788"/>
          <cell r="H4788" t="str">
            <v>Uplink Is Available</v>
          </cell>
        </row>
        <row r="4789">
          <cell r="A4789" t="str">
            <v>DXB2443</v>
          </cell>
          <cell r="B4789" t="str">
            <v>DXB2443</v>
          </cell>
          <cell r="C4789" t="str">
            <v>Mirdiff</v>
          </cell>
          <cell r="D4789" t="str">
            <v>55.41046</v>
          </cell>
          <cell r="E4789" t="str">
            <v>25.21679</v>
          </cell>
          <cell r="F4789" t="str">
            <v>Mobile Backhauling</v>
          </cell>
          <cell r="G4789"/>
          <cell r="H4789" t="str">
            <v>NOC &amp; Permitting</v>
          </cell>
        </row>
        <row r="4790">
          <cell r="A4790" t="str">
            <v>DXB2442</v>
          </cell>
          <cell r="B4790" t="str">
            <v>DXB2442</v>
          </cell>
          <cell r="C4790" t="str">
            <v>Mirdiff</v>
          </cell>
          <cell r="D4790" t="str">
            <v>55.41097</v>
          </cell>
          <cell r="E4790" t="str">
            <v>25.22589</v>
          </cell>
          <cell r="F4790" t="str">
            <v>Mobile Backhauling</v>
          </cell>
          <cell r="G4790"/>
          <cell r="H4790" t="str">
            <v>OSP Ready</v>
          </cell>
        </row>
        <row r="4791">
          <cell r="A4791" t="str">
            <v>DXB2438</v>
          </cell>
          <cell r="B4791" t="str">
            <v>DXB2438</v>
          </cell>
          <cell r="C4791" t="str">
            <v>Safa 2 Dubai</v>
          </cell>
          <cell r="D4791" t="str">
            <v>55.22178</v>
          </cell>
          <cell r="E4791" t="str">
            <v>25.15484</v>
          </cell>
          <cell r="F4791" t="str">
            <v>Mobile Backhauling</v>
          </cell>
          <cell r="G4791"/>
          <cell r="H4791" t="str">
            <v>OSP Ready</v>
          </cell>
        </row>
        <row r="4792">
          <cell r="A4792" t="str">
            <v>DXB2435</v>
          </cell>
          <cell r="B4792" t="str">
            <v>DXB2435</v>
          </cell>
          <cell r="C4792" t="str">
            <v>Barsha 2</v>
          </cell>
          <cell r="D4792" t="str">
            <v>55.2129</v>
          </cell>
          <cell r="E4792" t="str">
            <v>25.0937</v>
          </cell>
          <cell r="F4792" t="str">
            <v>Mobile Backhauling</v>
          </cell>
          <cell r="G4792"/>
          <cell r="H4792" t="str">
            <v>OSP Ready</v>
          </cell>
        </row>
        <row r="4793">
          <cell r="A4793" t="str">
            <v>DXB2433</v>
          </cell>
          <cell r="B4793" t="str">
            <v>DXB2433</v>
          </cell>
          <cell r="C4793" t="str">
            <v>DIP</v>
          </cell>
          <cell r="D4793" t="str">
            <v>55.18421</v>
          </cell>
          <cell r="E4793" t="str">
            <v>24.98516</v>
          </cell>
          <cell r="F4793" t="str">
            <v>Mobile Backhauling</v>
          </cell>
          <cell r="G4793"/>
          <cell r="H4793" t="str">
            <v>NOC &amp; Permitting</v>
          </cell>
        </row>
        <row r="4794">
          <cell r="A4794" t="str">
            <v>DXB2431</v>
          </cell>
          <cell r="B4794" t="str">
            <v>DXB2431</v>
          </cell>
          <cell r="C4794" t="str">
            <v xml:space="preserve"> Jebel Ali Gardens</v>
          </cell>
          <cell r="D4794" t="str">
            <v>55.1321</v>
          </cell>
          <cell r="E4794" t="str">
            <v xml:space="preserve">25.0383 </v>
          </cell>
          <cell r="F4794" t="str">
            <v>Mobile Backhauling</v>
          </cell>
          <cell r="G4794"/>
          <cell r="H4794" t="str">
            <v>OSP Ready</v>
          </cell>
        </row>
        <row r="4795">
          <cell r="A4795" t="str">
            <v>DXB2430</v>
          </cell>
          <cell r="B4795" t="str">
            <v>DXB2430</v>
          </cell>
          <cell r="C4795" t="str">
            <v>Green field near Jafza gate 9  Jafza South   (Parallel roads)</v>
          </cell>
          <cell r="D4795" t="str">
            <v>55.111372</v>
          </cell>
          <cell r="E4795" t="str">
            <v xml:space="preserve">24.973855 </v>
          </cell>
          <cell r="F4795" t="str">
            <v>Mobile Backhauling</v>
          </cell>
          <cell r="G4795"/>
          <cell r="H4795" t="str">
            <v>OSP Ready</v>
          </cell>
        </row>
        <row r="4796">
          <cell r="A4796" t="str">
            <v>DXB2426</v>
          </cell>
          <cell r="B4796" t="str">
            <v>DXB2426</v>
          </cell>
          <cell r="C4796"/>
          <cell r="D4796" t="str">
            <v>55.27116</v>
          </cell>
          <cell r="E4796" t="str">
            <v>25.173630</v>
          </cell>
          <cell r="F4796" t="str">
            <v>Mobile Backhauling</v>
          </cell>
          <cell r="G4796"/>
          <cell r="H4796" t="str">
            <v>OSP Ready</v>
          </cell>
        </row>
        <row r="4797">
          <cell r="A4797" t="str">
            <v>DXB2421</v>
          </cell>
          <cell r="B4797" t="str">
            <v>DXB2421</v>
          </cell>
          <cell r="C4797" t="str">
            <v>WARQA-2, SH MBZ ROAD</v>
          </cell>
          <cell r="D4797" t="str">
            <v>55.3998111</v>
          </cell>
          <cell r="E4797" t="str">
            <v>25.20105</v>
          </cell>
          <cell r="F4797" t="str">
            <v>Mobile Backhauling</v>
          </cell>
          <cell r="G4797"/>
          <cell r="H4797" t="str">
            <v>OSP Ready</v>
          </cell>
        </row>
        <row r="4798">
          <cell r="A4798" t="str">
            <v>DXB2408</v>
          </cell>
          <cell r="B4798" t="str">
            <v>DXB2408</v>
          </cell>
          <cell r="C4798" t="str">
            <v>Meydan</v>
          </cell>
          <cell r="D4798" t="str">
            <v>25.16717</v>
          </cell>
          <cell r="E4798" t="str">
            <v>55.31011</v>
          </cell>
          <cell r="F4798" t="str">
            <v>Mobile Backhauling</v>
          </cell>
          <cell r="G4798"/>
          <cell r="H4798" t="str">
            <v>NOC &amp; Permitting</v>
          </cell>
        </row>
        <row r="4799">
          <cell r="A4799" t="str">
            <v>DXB2405</v>
          </cell>
          <cell r="B4799" t="str">
            <v>DXB2405</v>
          </cell>
          <cell r="C4799" t="str">
            <v>Safari Park, Hatta Oman Road - DXB</v>
          </cell>
          <cell r="D4799" t="str">
            <v>55.45162</v>
          </cell>
          <cell r="E4799" t="str">
            <v>25.18084</v>
          </cell>
          <cell r="F4799" t="str">
            <v>Mobile Backhauling</v>
          </cell>
          <cell r="G4799"/>
          <cell r="H4799" t="str">
            <v>OSP Ready</v>
          </cell>
        </row>
        <row r="4800">
          <cell r="A4800" t="str">
            <v>DXB2403</v>
          </cell>
          <cell r="B4800" t="str">
            <v>DXB2403</v>
          </cell>
          <cell r="C4800" t="str">
            <v xml:space="preserve"> DXB </v>
          </cell>
          <cell r="D4800" t="str">
            <v>55.1093</v>
          </cell>
          <cell r="E4800" t="str">
            <v xml:space="preserve">25.0057 </v>
          </cell>
          <cell r="F4800" t="str">
            <v>Mobile Backhauling</v>
          </cell>
          <cell r="G4800"/>
          <cell r="H4800" t="str">
            <v>OSP Provisioned</v>
          </cell>
        </row>
        <row r="4801">
          <cell r="A4801" t="str">
            <v>DXB1399</v>
          </cell>
          <cell r="B4801" t="str">
            <v>DXB2399</v>
          </cell>
          <cell r="C4801" t="str">
            <v>Dubai Fesitval City</v>
          </cell>
          <cell r="D4801" t="str">
            <v>25.22293056</v>
          </cell>
          <cell r="E4801" t="str">
            <v>55.36196944</v>
          </cell>
          <cell r="F4801" t="str">
            <v>Mobile Backhauling</v>
          </cell>
          <cell r="G4801"/>
          <cell r="H4801" t="str">
            <v>OSP Ready</v>
          </cell>
        </row>
        <row r="4802">
          <cell r="A4802" t="str">
            <v>DXB2380</v>
          </cell>
          <cell r="B4802" t="str">
            <v>DXB2380</v>
          </cell>
          <cell r="C4802" t="str">
            <v>Jumeirah</v>
          </cell>
          <cell r="D4802" t="str">
            <v xml:space="preserve">25.229451° </v>
          </cell>
          <cell r="E4802" t="str">
            <v xml:space="preserve">55.262145° </v>
          </cell>
          <cell r="F4802" t="str">
            <v>Mobile Backhauling</v>
          </cell>
          <cell r="G4802"/>
          <cell r="H4802" t="str">
            <v>OSP Ready</v>
          </cell>
        </row>
        <row r="4803">
          <cell r="A4803" t="str">
            <v>DXB2378</v>
          </cell>
          <cell r="B4803" t="str">
            <v>DXB2378</v>
          </cell>
          <cell r="C4803" t="str">
            <v>Falcon City</v>
          </cell>
          <cell r="D4803" t="str">
            <v>24.83802</v>
          </cell>
          <cell r="E4803" t="str">
            <v>55.31511</v>
          </cell>
          <cell r="F4803" t="str">
            <v>Mobile Backhauling</v>
          </cell>
          <cell r="G4803"/>
          <cell r="H4803" t="str">
            <v>NOC &amp; Permitting</v>
          </cell>
        </row>
        <row r="4804">
          <cell r="A4804" t="str">
            <v>DXB2374</v>
          </cell>
          <cell r="B4804" t="str">
            <v>DXB2374</v>
          </cell>
          <cell r="C4804" t="str">
            <v>COW</v>
          </cell>
          <cell r="D4804" t="str">
            <v>25.14867</v>
          </cell>
          <cell r="E4804" t="str">
            <v>55.47678</v>
          </cell>
          <cell r="F4804" t="str">
            <v>Mobile Backhauling</v>
          </cell>
          <cell r="G4804"/>
          <cell r="H4804" t="str">
            <v>Dropped</v>
          </cell>
        </row>
        <row r="4805">
          <cell r="A4805" t="str">
            <v>DXB2373</v>
          </cell>
          <cell r="B4805" t="str">
            <v>DXB2373</v>
          </cell>
          <cell r="C4805" t="str">
            <v>Dubai Taxi</v>
          </cell>
          <cell r="D4805"/>
          <cell r="E4805"/>
          <cell r="F4805" t="str">
            <v>Mobile Backhauling</v>
          </cell>
          <cell r="G4805"/>
          <cell r="H4805" t="str">
            <v>OSP Ready</v>
          </cell>
        </row>
        <row r="4806">
          <cell r="A4806" t="str">
            <v>DXB2371</v>
          </cell>
          <cell r="B4806" t="str">
            <v>DXB2371</v>
          </cell>
          <cell r="C4806" t="str">
            <v>Bldg C16 Wasal Ras Al Khor</v>
          </cell>
          <cell r="D4806" t="str">
            <v>25.1805</v>
          </cell>
          <cell r="E4806" t="str">
            <v>55.375157</v>
          </cell>
          <cell r="F4806" t="str">
            <v>Mobile Backhauling</v>
          </cell>
          <cell r="G4806"/>
          <cell r="H4806" t="str">
            <v>OSP Ready</v>
          </cell>
        </row>
        <row r="4807">
          <cell r="A4807" t="str">
            <v>DXB2370</v>
          </cell>
          <cell r="B4807" t="str">
            <v>DXB2370</v>
          </cell>
          <cell r="C4807" t="str">
            <v xml:space="preserve">International City 2 </v>
          </cell>
          <cell r="D4807" t="str">
            <v>55.400202</v>
          </cell>
          <cell r="E4807" t="str">
            <v>25.141729</v>
          </cell>
          <cell r="F4807" t="str">
            <v>Mobile Backhauling</v>
          </cell>
          <cell r="G4807"/>
          <cell r="H4807" t="str">
            <v>OSP Ready</v>
          </cell>
        </row>
        <row r="4808">
          <cell r="A4808" t="str">
            <v>DXB2364</v>
          </cell>
          <cell r="B4808" t="str">
            <v>DXB2364</v>
          </cell>
          <cell r="C4808"/>
          <cell r="D4808" t="str">
            <v>55.516133°</v>
          </cell>
          <cell r="E4808" t="str">
            <v>25.150733°</v>
          </cell>
          <cell r="F4808" t="str">
            <v>Mobile Backhauling</v>
          </cell>
          <cell r="G4808"/>
          <cell r="H4808" t="str">
            <v>OSP Ready</v>
          </cell>
        </row>
        <row r="4809">
          <cell r="A4809" t="str">
            <v>DXB2363</v>
          </cell>
          <cell r="B4809" t="str">
            <v>DXB2363</v>
          </cell>
          <cell r="C4809" t="str">
            <v>Arabian Ranches 2</v>
          </cell>
          <cell r="D4809" t="str">
            <v>25.03889</v>
          </cell>
          <cell r="E4809" t="str">
            <v>55.27194</v>
          </cell>
          <cell r="F4809" t="str">
            <v>Mobile Backhauling</v>
          </cell>
          <cell r="G4809"/>
          <cell r="H4809" t="str">
            <v>OSP Ready</v>
          </cell>
        </row>
        <row r="4810">
          <cell r="A4810" t="str">
            <v>DXB2362</v>
          </cell>
          <cell r="B4810" t="str">
            <v>DXB2362</v>
          </cell>
          <cell r="C4810" t="str">
            <v>Central Prison Aweer</v>
          </cell>
          <cell r="D4810"/>
          <cell r="E4810"/>
          <cell r="F4810" t="str">
            <v>Mobile Backhauling</v>
          </cell>
          <cell r="G4810"/>
          <cell r="H4810" t="str">
            <v>OSP Ready</v>
          </cell>
        </row>
        <row r="4811">
          <cell r="A4811" t="str">
            <v>DXB2361</v>
          </cell>
          <cell r="B4811" t="str">
            <v>DXB2361</v>
          </cell>
          <cell r="C4811" t="str">
            <v>AL AWEER CENTRAL JAIL Central Prison Aweer</v>
          </cell>
          <cell r="D4811" t="str">
            <v>25.147502</v>
          </cell>
          <cell r="E4811" t="str">
            <v>55.509432</v>
          </cell>
          <cell r="F4811" t="str">
            <v>Mobile Backhauling</v>
          </cell>
          <cell r="G4811"/>
          <cell r="H4811" t="str">
            <v>OSP Ready</v>
          </cell>
        </row>
        <row r="4812">
          <cell r="A4812" t="str">
            <v>DXB2357</v>
          </cell>
          <cell r="B4812" t="str">
            <v>DXB2357</v>
          </cell>
          <cell r="C4812" t="str">
            <v>Arabian Ranches Ph2</v>
          </cell>
          <cell r="D4812" t="str">
            <v>25.027642</v>
          </cell>
          <cell r="E4812" t="str">
            <v>55.27273</v>
          </cell>
          <cell r="F4812" t="str">
            <v>Mobile Backhauling</v>
          </cell>
          <cell r="G4812"/>
          <cell r="H4812" t="str">
            <v>OSP Ready</v>
          </cell>
        </row>
        <row r="4813">
          <cell r="A4813" t="str">
            <v>DXB2355</v>
          </cell>
          <cell r="B4813" t="str">
            <v>DXB2355</v>
          </cell>
          <cell r="C4813" t="str">
            <v>Arabian Ranches 1</v>
          </cell>
          <cell r="D4813" t="str">
            <v>25.0516</v>
          </cell>
          <cell r="E4813" t="str">
            <v>55.26753</v>
          </cell>
          <cell r="F4813" t="str">
            <v>Mobile Backhauling</v>
          </cell>
          <cell r="G4813"/>
          <cell r="H4813" t="str">
            <v>OSP Ready</v>
          </cell>
        </row>
        <row r="4814">
          <cell r="A4814" t="str">
            <v>DXB2351</v>
          </cell>
          <cell r="B4814" t="str">
            <v>DXB2351</v>
          </cell>
          <cell r="C4814" t="str">
            <v>DIP</v>
          </cell>
          <cell r="D4814" t="str">
            <v>55.15361</v>
          </cell>
          <cell r="E4814" t="str">
            <v>24.99222</v>
          </cell>
          <cell r="F4814" t="str">
            <v>Mobile Backhauling</v>
          </cell>
          <cell r="G4814"/>
          <cell r="H4814" t="str">
            <v>NOC &amp; Permitting</v>
          </cell>
        </row>
        <row r="4815">
          <cell r="A4815" t="str">
            <v>DXB2350</v>
          </cell>
          <cell r="B4815" t="str">
            <v>DXB2350</v>
          </cell>
          <cell r="C4815" t="str">
            <v>Green field Outdoor Dubai Investment Park 2 (DIP 2) - Dubai</v>
          </cell>
          <cell r="D4815" t="str">
            <v>55.215300°</v>
          </cell>
          <cell r="E4815" t="str">
            <v xml:space="preserve">24.987200° </v>
          </cell>
          <cell r="F4815" t="str">
            <v>Mobile Backhauling</v>
          </cell>
          <cell r="G4815"/>
          <cell r="H4815" t="str">
            <v>OSP Ready</v>
          </cell>
        </row>
        <row r="4816">
          <cell r="A4816" t="str">
            <v>DXB2349</v>
          </cell>
          <cell r="B4816" t="str">
            <v>DXB2349</v>
          </cell>
          <cell r="C4816" t="str">
            <v>Sobha</v>
          </cell>
          <cell r="D4816" t="str">
            <v>25.1778</v>
          </cell>
          <cell r="E4816" t="str">
            <v>55.3081</v>
          </cell>
          <cell r="F4816" t="str">
            <v>Mobile Backhauling</v>
          </cell>
          <cell r="G4816"/>
          <cell r="H4816" t="str">
            <v>OSP Ready</v>
          </cell>
        </row>
        <row r="4817">
          <cell r="A4817" t="str">
            <v>DXB2348</v>
          </cell>
          <cell r="B4817" t="str">
            <v>DXB2348</v>
          </cell>
          <cell r="C4817" t="str">
            <v>Al Qouz 2</v>
          </cell>
          <cell r="D4817" t="str">
            <v>55.2648</v>
          </cell>
          <cell r="E4817" t="str">
            <v>25.14911</v>
          </cell>
          <cell r="F4817" t="str">
            <v>Mobile Backhauling</v>
          </cell>
          <cell r="G4817"/>
          <cell r="H4817" t="str">
            <v>OSP Ready</v>
          </cell>
        </row>
        <row r="4818">
          <cell r="A4818" t="str">
            <v>DXB2347</v>
          </cell>
          <cell r="B4818" t="str">
            <v>DXB2347</v>
          </cell>
          <cell r="C4818" t="str">
            <v xml:space="preserve">Wasl </v>
          </cell>
          <cell r="D4818" t="str">
            <v>55.258962</v>
          </cell>
          <cell r="E4818" t="str">
            <v>25.215982</v>
          </cell>
          <cell r="F4818" t="str">
            <v>Mobile Backhauling</v>
          </cell>
          <cell r="G4818"/>
          <cell r="H4818" t="str">
            <v>NOC &amp; Permitting</v>
          </cell>
        </row>
        <row r="4819">
          <cell r="A4819" t="str">
            <v>DXB2345</v>
          </cell>
          <cell r="B4819" t="str">
            <v>DXB2345</v>
          </cell>
          <cell r="C4819" t="str">
            <v>Green field outdoor Taawun - Mudon</v>
          </cell>
          <cell r="D4819" t="str">
            <v>25.02004</v>
          </cell>
          <cell r="E4819" t="str">
            <v>55.25377</v>
          </cell>
          <cell r="F4819" t="str">
            <v>Mobile Backhauling</v>
          </cell>
          <cell r="G4819"/>
          <cell r="H4819" t="str">
            <v>OSP Ready</v>
          </cell>
        </row>
        <row r="4820">
          <cell r="A4820" t="str">
            <v>DXB2342</v>
          </cell>
          <cell r="B4820" t="str">
            <v>DXB2342</v>
          </cell>
          <cell r="C4820"/>
          <cell r="D4820" t="str">
            <v>55.33507</v>
          </cell>
          <cell r="E4820" t="str">
            <v>25.29939</v>
          </cell>
          <cell r="F4820" t="str">
            <v>Mobile Backhauling</v>
          </cell>
          <cell r="G4820"/>
          <cell r="H4820" t="str">
            <v>NOC &amp; Permitting</v>
          </cell>
        </row>
        <row r="4821">
          <cell r="A4821" t="str">
            <v>DXB2339</v>
          </cell>
          <cell r="B4821" t="str">
            <v>DXB2339</v>
          </cell>
          <cell r="C4821" t="str">
            <v>MurQuab al ain road</v>
          </cell>
          <cell r="D4821" t="str">
            <v>24.8198268</v>
          </cell>
          <cell r="E4821" t="str">
            <v>55.58116178</v>
          </cell>
          <cell r="F4821"/>
          <cell r="G4821"/>
          <cell r="H4821"/>
        </row>
        <row r="4822">
          <cell r="A4822" t="str">
            <v>DXB2335</v>
          </cell>
          <cell r="B4822" t="str">
            <v>DXB2335</v>
          </cell>
          <cell r="C4822" t="str">
            <v>Arabian Ranches - Dubai life Style City</v>
          </cell>
          <cell r="D4822" t="str">
            <v>25.0459</v>
          </cell>
          <cell r="E4822" t="str">
            <v>55.27464</v>
          </cell>
          <cell r="F4822" t="str">
            <v>Mobile Backhauling</v>
          </cell>
          <cell r="G4822"/>
          <cell r="H4822" t="str">
            <v>OSP Ready</v>
          </cell>
        </row>
        <row r="4823">
          <cell r="A4823" t="str">
            <v>DXB2328</v>
          </cell>
          <cell r="B4823" t="str">
            <v>DXB2328</v>
          </cell>
          <cell r="C4823" t="str">
            <v xml:space="preserve">AL YOUSUF LLC BUILDING Al Qusais </v>
          </cell>
          <cell r="D4823" t="str">
            <v>55.38119</v>
          </cell>
          <cell r="E4823" t="str">
            <v>25.275640</v>
          </cell>
          <cell r="F4823" t="str">
            <v>Mobile Backhauling</v>
          </cell>
          <cell r="G4823"/>
          <cell r="H4823" t="str">
            <v>OSP Ready</v>
          </cell>
        </row>
        <row r="4824">
          <cell r="A4824" t="str">
            <v>DXB2327</v>
          </cell>
          <cell r="B4824" t="str">
            <v>DXB2327</v>
          </cell>
          <cell r="C4824" t="str">
            <v>near Al Amal - AL RUWAYYAH 3 HATTA OMAN ROAD</v>
          </cell>
          <cell r="D4824"/>
          <cell r="E4824"/>
          <cell r="F4824" t="str">
            <v>Mobile Backhauling</v>
          </cell>
          <cell r="G4824"/>
          <cell r="H4824" t="str">
            <v>OSP Ready</v>
          </cell>
        </row>
        <row r="4825">
          <cell r="A4825" t="str">
            <v>DXB2317</v>
          </cell>
          <cell r="B4825" t="str">
            <v>DXB2317</v>
          </cell>
          <cell r="C4825" t="str">
            <v>Jafza North</v>
          </cell>
          <cell r="D4825" t="str">
            <v>55.06555</v>
          </cell>
          <cell r="E4825" t="str">
            <v>25.010310</v>
          </cell>
          <cell r="F4825" t="str">
            <v>Mobile Backhauling</v>
          </cell>
          <cell r="G4825"/>
          <cell r="H4825" t="str">
            <v>NOC &amp; Permitting</v>
          </cell>
        </row>
        <row r="4826">
          <cell r="A4826" t="str">
            <v>DXB2314</v>
          </cell>
          <cell r="B4826" t="str">
            <v>DXB2314</v>
          </cell>
          <cell r="C4826" t="str">
            <v>Al Barsha 3 Dubai</v>
          </cell>
          <cell r="D4826" t="str">
            <v>55.2051392</v>
          </cell>
          <cell r="E4826" t="str">
            <v>25.0916405</v>
          </cell>
          <cell r="F4826" t="str">
            <v>Mobile Backhauling</v>
          </cell>
          <cell r="G4826"/>
          <cell r="H4826"/>
        </row>
        <row r="4827">
          <cell r="A4827" t="str">
            <v>DXB2301</v>
          </cell>
          <cell r="B4827" t="str">
            <v>DXB2301</v>
          </cell>
          <cell r="C4827" t="str">
            <v>Ras Al Khor Industrial 1</v>
          </cell>
          <cell r="D4827"/>
          <cell r="E4827"/>
          <cell r="F4827" t="str">
            <v>Mobile Backhauling</v>
          </cell>
          <cell r="G4827"/>
          <cell r="H4827" t="str">
            <v>OSP Ready</v>
          </cell>
        </row>
        <row r="4828">
          <cell r="A4828" t="str">
            <v>DXB2298</v>
          </cell>
          <cell r="B4828" t="str">
            <v>DXB2298</v>
          </cell>
          <cell r="C4828" t="str">
            <v>CENTRAL VEGETABLE MARKET AREA</v>
          </cell>
          <cell r="D4828" t="str">
            <v xml:space="preserve">25.1738605 </v>
          </cell>
          <cell r="E4828" t="str">
            <v>55.3928642</v>
          </cell>
          <cell r="F4828"/>
          <cell r="G4828"/>
          <cell r="H4828" t="str">
            <v>OSP Ready</v>
          </cell>
        </row>
        <row r="4829">
          <cell r="A4829" t="str">
            <v>DXB2294</v>
          </cell>
          <cell r="B4829" t="str">
            <v>DXB2294</v>
          </cell>
          <cell r="C4829" t="str">
            <v>Umm Ramool DDF</v>
          </cell>
          <cell r="D4829" t="str">
            <v>55.3602</v>
          </cell>
          <cell r="E4829" t="str">
            <v>25.23053</v>
          </cell>
          <cell r="F4829" t="str">
            <v>Mobile Backhauling</v>
          </cell>
          <cell r="G4829"/>
          <cell r="H4829" t="str">
            <v>OSP Provisioned</v>
          </cell>
        </row>
        <row r="4830">
          <cell r="A4830" t="str">
            <v>DXB2292</v>
          </cell>
          <cell r="B4830" t="str">
            <v>DXB2292</v>
          </cell>
          <cell r="C4830" t="str">
            <v>Green field shelter Mirdiff Dubai</v>
          </cell>
          <cell r="D4830" t="str">
            <v>55.429306</v>
          </cell>
          <cell r="E4830" t="str">
            <v>25.226223</v>
          </cell>
          <cell r="F4830" t="str">
            <v>Mobile Backhauling</v>
          </cell>
          <cell r="G4830"/>
          <cell r="H4830" t="str">
            <v>OSP Ready</v>
          </cell>
        </row>
        <row r="4831">
          <cell r="A4831" t="str">
            <v>DXB2286</v>
          </cell>
          <cell r="B4831" t="str">
            <v>DXB2286</v>
          </cell>
          <cell r="C4831" t="str">
            <v>Al Twar</v>
          </cell>
          <cell r="D4831" t="str">
            <v>55.3970611</v>
          </cell>
          <cell r="E4831" t="str">
            <v>25.25258056</v>
          </cell>
          <cell r="F4831" t="str">
            <v>Mobile Backhauling</v>
          </cell>
          <cell r="G4831"/>
          <cell r="H4831" t="str">
            <v>OSP Ready</v>
          </cell>
        </row>
        <row r="4832">
          <cell r="A4832" t="str">
            <v>DXB2283</v>
          </cell>
          <cell r="B4832" t="str">
            <v>DXB2283</v>
          </cell>
          <cell r="C4832" t="str">
            <v>Katal Building, Abu Hail</v>
          </cell>
          <cell r="D4832" t="str">
            <v>55.3484</v>
          </cell>
          <cell r="E4832" t="str">
            <v>25.28183</v>
          </cell>
          <cell r="F4832" t="str">
            <v>Mobile Backhauling</v>
          </cell>
          <cell r="G4832"/>
          <cell r="H4832" t="str">
            <v>OSP Ready</v>
          </cell>
        </row>
        <row r="4833">
          <cell r="A4833" t="str">
            <v>DXB2280</v>
          </cell>
          <cell r="B4833" t="str">
            <v>DXB2280</v>
          </cell>
          <cell r="C4833" t="str">
            <v>Al Waheda</v>
          </cell>
          <cell r="D4833" t="str">
            <v>55.3395</v>
          </cell>
          <cell r="E4833" t="str">
            <v>25.2948</v>
          </cell>
          <cell r="F4833" t="str">
            <v>Mobile Backhauling</v>
          </cell>
          <cell r="G4833"/>
          <cell r="H4833" t="str">
            <v>OSP Ready</v>
          </cell>
        </row>
        <row r="4834">
          <cell r="A4834" t="str">
            <v>DXB2277</v>
          </cell>
          <cell r="B4834" t="str">
            <v>DXB2277</v>
          </cell>
          <cell r="C4834" t="str">
            <v>Zabeel</v>
          </cell>
          <cell r="D4834" t="str">
            <v>25.21231</v>
          </cell>
          <cell r="E4834" t="str">
            <v>55.29117</v>
          </cell>
          <cell r="F4834" t="str">
            <v>Mobile Backhauling</v>
          </cell>
          <cell r="G4834"/>
          <cell r="H4834" t="str">
            <v>OSP Ready</v>
          </cell>
        </row>
        <row r="4835">
          <cell r="A4835" t="str">
            <v>DXB2275</v>
          </cell>
          <cell r="B4835" t="str">
            <v>DXB2275</v>
          </cell>
          <cell r="C4835"/>
          <cell r="D4835" t="str">
            <v>55.31397</v>
          </cell>
          <cell r="E4835" t="str">
            <v>25.23659</v>
          </cell>
          <cell r="F4835" t="str">
            <v>Mobile Backhauling</v>
          </cell>
          <cell r="G4835"/>
          <cell r="H4835" t="str">
            <v>OSP Ready</v>
          </cell>
        </row>
        <row r="4836">
          <cell r="A4836" t="str">
            <v>DXB2274</v>
          </cell>
          <cell r="B4836" t="str">
            <v>DXB2274</v>
          </cell>
          <cell r="C4836" t="str">
            <v>Souk Al Kabeer</v>
          </cell>
          <cell r="D4836" t="str">
            <v xml:space="preserve"> 55.293100</v>
          </cell>
          <cell r="E4836" t="str">
            <v>25.262800</v>
          </cell>
          <cell r="F4836" t="str">
            <v>Mobile Backhauling</v>
          </cell>
          <cell r="G4836"/>
          <cell r="H4836" t="str">
            <v>OSP Ready</v>
          </cell>
        </row>
        <row r="4837">
          <cell r="A4837" t="str">
            <v>DXB2269</v>
          </cell>
          <cell r="B4837" t="str">
            <v>DXB2269</v>
          </cell>
          <cell r="C4837" t="str">
            <v>Green field Outdoor Shorooq Mirdif</v>
          </cell>
          <cell r="D4837" t="str">
            <v xml:space="preserve"> 55.426620</v>
          </cell>
          <cell r="E4837" t="str">
            <v>25.215245</v>
          </cell>
          <cell r="F4837" t="str">
            <v>Mobile Backhauling</v>
          </cell>
          <cell r="G4837"/>
          <cell r="H4837" t="str">
            <v>OSP Ready</v>
          </cell>
        </row>
        <row r="4838">
          <cell r="A4838" t="str">
            <v>DXB2260</v>
          </cell>
          <cell r="B4838" t="str">
            <v>DXB2260</v>
          </cell>
          <cell r="C4838" t="str">
            <v>Jebel Ali Industrial 3</v>
          </cell>
          <cell r="D4838" t="str">
            <v>24.9115567</v>
          </cell>
          <cell r="E4838" t="str">
            <v>55.0729469</v>
          </cell>
          <cell r="F4838" t="str">
            <v>Mobile Backhauling</v>
          </cell>
          <cell r="G4838"/>
          <cell r="H4838" t="str">
            <v>CW In Progress</v>
          </cell>
        </row>
        <row r="4839">
          <cell r="A4839" t="str">
            <v>DXB2259</v>
          </cell>
          <cell r="B4839" t="str">
            <v>DXB2259</v>
          </cell>
          <cell r="C4839" t="str">
            <v>AKOYA DAMAC</v>
          </cell>
          <cell r="D4839" t="str">
            <v>25.02821</v>
          </cell>
          <cell r="E4839" t="str">
            <v>55.2492</v>
          </cell>
          <cell r="F4839" t="str">
            <v>Mobile Backhauling</v>
          </cell>
          <cell r="G4839"/>
          <cell r="H4839" t="str">
            <v>OSP Ready</v>
          </cell>
        </row>
        <row r="4840">
          <cell r="A4840" t="str">
            <v>DXB2258</v>
          </cell>
          <cell r="B4840" t="str">
            <v>DXB2258</v>
          </cell>
          <cell r="C4840" t="str">
            <v>Akoya</v>
          </cell>
          <cell r="D4840" t="str">
            <v>25.0314</v>
          </cell>
          <cell r="E4840" t="str">
            <v>55.2571</v>
          </cell>
          <cell r="F4840" t="str">
            <v>Mobile Backhauling</v>
          </cell>
          <cell r="G4840"/>
          <cell r="H4840" t="str">
            <v>OSP Ready</v>
          </cell>
        </row>
        <row r="4841">
          <cell r="A4841" t="str">
            <v>DXB2249</v>
          </cell>
          <cell r="B4841" t="str">
            <v>DXB2249</v>
          </cell>
          <cell r="C4841" t="str">
            <v>Bab Al Shams</v>
          </cell>
          <cell r="D4841" t="str">
            <v xml:space="preserve"> 24.817260</v>
          </cell>
          <cell r="E4841" t="str">
            <v xml:space="preserve"> 55.233670</v>
          </cell>
          <cell r="F4841" t="str">
            <v>Mobile Backhauling</v>
          </cell>
          <cell r="G4841"/>
          <cell r="H4841" t="str">
            <v>OSP Ready</v>
          </cell>
        </row>
        <row r="4842">
          <cell r="A4842" t="str">
            <v>DXB2239</v>
          </cell>
          <cell r="B4842" t="str">
            <v>DXB2239 / DXB3239</v>
          </cell>
          <cell r="C4842" t="str">
            <v>Al Wasl</v>
          </cell>
          <cell r="D4842" t="str">
            <v>55.253400°</v>
          </cell>
          <cell r="E4842" t="str">
            <v>25.202300°</v>
          </cell>
          <cell r="F4842" t="str">
            <v>Mobile Backhauling</v>
          </cell>
          <cell r="G4842"/>
          <cell r="H4842" t="str">
            <v>OSP Ready</v>
          </cell>
        </row>
        <row r="4843">
          <cell r="A4843" t="str">
            <v>DXB3229</v>
          </cell>
          <cell r="B4843" t="str">
            <v>DXB2229</v>
          </cell>
          <cell r="C4843" t="str">
            <v>Greenfield  Kite beach</v>
          </cell>
          <cell r="D4843" t="str">
            <v>25.1635</v>
          </cell>
          <cell r="E4843" t="str">
            <v>55.2094</v>
          </cell>
          <cell r="F4843" t="str">
            <v>Mobile Backhauling</v>
          </cell>
          <cell r="G4843"/>
          <cell r="H4843" t="str">
            <v>OSP Ready</v>
          </cell>
        </row>
        <row r="4844">
          <cell r="A4844" t="str">
            <v>DXB2227</v>
          </cell>
          <cell r="B4844" t="str">
            <v>DXB2227</v>
          </cell>
          <cell r="C4844" t="str">
            <v>AlQouz</v>
          </cell>
          <cell r="D4844" t="str">
            <v>25.1451</v>
          </cell>
          <cell r="E4844" t="str">
            <v>55.2223</v>
          </cell>
          <cell r="F4844"/>
          <cell r="G4844"/>
          <cell r="H4844"/>
        </row>
        <row r="4845">
          <cell r="A4845" t="str">
            <v>DXB3225</v>
          </cell>
          <cell r="B4845" t="str">
            <v>DXB2225</v>
          </cell>
          <cell r="C4845" t="str">
            <v>Umm Suqeim - Greenfield-25.144112, 55.191750</v>
          </cell>
          <cell r="D4845" t="str">
            <v>25.14412</v>
          </cell>
          <cell r="E4845" t="str">
            <v>55.19175</v>
          </cell>
          <cell r="F4845" t="str">
            <v>Mobile Backhauling</v>
          </cell>
          <cell r="G4845"/>
          <cell r="H4845" t="str">
            <v>OSP Ready</v>
          </cell>
        </row>
        <row r="4846">
          <cell r="A4846" t="str">
            <v>DXB2206</v>
          </cell>
          <cell r="B4846" t="str">
            <v>DXB2206</v>
          </cell>
          <cell r="C4846" t="str">
            <v xml:space="preserve"> Umm Al shef   </v>
          </cell>
          <cell r="D4846" t="str">
            <v>55.203158°</v>
          </cell>
          <cell r="E4846" t="str">
            <v xml:space="preserve">25.129643° </v>
          </cell>
          <cell r="F4846" t="str">
            <v>Mobile Backhauling</v>
          </cell>
          <cell r="G4846"/>
          <cell r="H4846" t="str">
            <v>OSP Ready</v>
          </cell>
        </row>
        <row r="4847">
          <cell r="A4847" t="str">
            <v>DXB2204</v>
          </cell>
          <cell r="B4847" t="str">
            <v>DXB2204</v>
          </cell>
          <cell r="C4847" t="str">
            <v>Jebel Ali Gardens</v>
          </cell>
          <cell r="D4847" t="str">
            <v>55.1275</v>
          </cell>
          <cell r="E4847" t="str">
            <v xml:space="preserve"> 25.045 </v>
          </cell>
          <cell r="F4847" t="str">
            <v>Mobile Backhauling</v>
          </cell>
          <cell r="G4847"/>
          <cell r="H4847" t="str">
            <v>OSP Ready</v>
          </cell>
        </row>
        <row r="4848">
          <cell r="A4848" t="str">
            <v>DXB3201</v>
          </cell>
          <cell r="B4848" t="str">
            <v>DXB2201</v>
          </cell>
          <cell r="C4848" t="str">
            <v>Ibn Battuta</v>
          </cell>
          <cell r="D4848" t="str">
            <v>25.047258°</v>
          </cell>
          <cell r="E4848" t="str">
            <v>55.124788°</v>
          </cell>
          <cell r="F4848" t="str">
            <v>Mobile Backhauling</v>
          </cell>
          <cell r="G4848"/>
          <cell r="H4848" t="str">
            <v>RFSed previously</v>
          </cell>
        </row>
        <row r="4849">
          <cell r="A4849" t="str">
            <v>DXB2176</v>
          </cell>
          <cell r="B4849" t="str">
            <v>DXB2176</v>
          </cell>
          <cell r="C4849" t="str">
            <v>Vida Harbour Point Hotel at DCH (Taawun)</v>
          </cell>
          <cell r="D4849" t="str">
            <v>25.205376</v>
          </cell>
          <cell r="E4849" t="str">
            <v>55.343717</v>
          </cell>
          <cell r="F4849" t="str">
            <v>Mobile Backhauling</v>
          </cell>
          <cell r="G4849"/>
          <cell r="H4849" t="str">
            <v>OSP Ready</v>
          </cell>
        </row>
        <row r="4850">
          <cell r="A4850" t="str">
            <v>DXB2175</v>
          </cell>
          <cell r="B4850" t="str">
            <v>DXB2175</v>
          </cell>
          <cell r="C4850" t="str">
            <v>RDU</v>
          </cell>
          <cell r="D4850" t="str">
            <v>24.91184</v>
          </cell>
          <cell r="E4850" t="str">
            <v>54.96648</v>
          </cell>
          <cell r="F4850" t="str">
            <v>Mobile Backhauling</v>
          </cell>
          <cell r="G4850"/>
          <cell r="H4850" t="str">
            <v>Uplink Is Available</v>
          </cell>
        </row>
        <row r="4851">
          <cell r="A4851" t="str">
            <v>DXB2166</v>
          </cell>
          <cell r="B4851" t="str">
            <v>DXB2166</v>
          </cell>
          <cell r="C4851" t="str">
            <v>SP Omran project (Jabel Ali Waterfront)</v>
          </cell>
          <cell r="D4851" t="str">
            <v>24.93456389</v>
          </cell>
          <cell r="E4851" t="str">
            <v>54.97218611</v>
          </cell>
          <cell r="F4851" t="str">
            <v>Mobile Backhauling</v>
          </cell>
          <cell r="G4851"/>
          <cell r="H4851" t="str">
            <v>NOC &amp; Permitting</v>
          </cell>
        </row>
        <row r="4852">
          <cell r="A4852" t="str">
            <v>DXB2159</v>
          </cell>
          <cell r="B4852" t="str">
            <v>DXB2159</v>
          </cell>
          <cell r="C4852"/>
          <cell r="D4852" t="str">
            <v>25.08805</v>
          </cell>
          <cell r="E4852" t="str">
            <v>55.139415</v>
          </cell>
          <cell r="F4852" t="str">
            <v>Mobile Backhauling</v>
          </cell>
          <cell r="G4852"/>
          <cell r="H4852" t="str">
            <v>Dropped</v>
          </cell>
        </row>
        <row r="4853">
          <cell r="A4853" t="str">
            <v>DXB2155</v>
          </cell>
          <cell r="B4853" t="str">
            <v>DXB2155</v>
          </cell>
          <cell r="C4853"/>
          <cell r="D4853" t="str">
            <v>55.260700°</v>
          </cell>
          <cell r="E4853" t="str">
            <v>24.807700°</v>
          </cell>
          <cell r="F4853" t="str">
            <v>Mobile Backhauling</v>
          </cell>
          <cell r="G4853"/>
          <cell r="H4853" t="str">
            <v>NOC &amp; Permitting</v>
          </cell>
        </row>
        <row r="4854">
          <cell r="A4854" t="str">
            <v>DXB2152</v>
          </cell>
          <cell r="B4854" t="str">
            <v>DXB2152</v>
          </cell>
          <cell r="C4854" t="str">
            <v>Ras Al Khor Industrial 1</v>
          </cell>
          <cell r="D4854"/>
          <cell r="E4854"/>
          <cell r="F4854" t="str">
            <v>Mobile Backhauling</v>
          </cell>
          <cell r="G4854"/>
          <cell r="H4854" t="str">
            <v>OSP Ready</v>
          </cell>
        </row>
        <row r="4855">
          <cell r="A4855" t="str">
            <v>DXB2151</v>
          </cell>
          <cell r="B4855" t="str">
            <v>DXB2151</v>
          </cell>
          <cell r="C4855" t="str">
            <v xml:space="preserve">Ras Al Khor Industrial 2 RAS AL KHOR AREA AL KHARBASH GROUP BUILDING  </v>
          </cell>
          <cell r="D4855" t="str">
            <v>25.185170</v>
          </cell>
          <cell r="E4855" t="str">
            <v>55.359000</v>
          </cell>
          <cell r="F4855" t="str">
            <v>Mobile Backhauling</v>
          </cell>
          <cell r="G4855"/>
          <cell r="H4855" t="str">
            <v>OSP Ready</v>
          </cell>
        </row>
        <row r="4856">
          <cell r="A4856" t="str">
            <v>DXB2148</v>
          </cell>
          <cell r="B4856" t="str">
            <v>DXB2148</v>
          </cell>
          <cell r="C4856" t="str">
            <v>Jumeirah Island 2, Bulgari</v>
          </cell>
          <cell r="D4856" t="str">
            <v>25.210589</v>
          </cell>
          <cell r="E4856" t="str">
            <v>55.237235</v>
          </cell>
          <cell r="F4856" t="str">
            <v>Mobile Backhauling</v>
          </cell>
          <cell r="G4856"/>
          <cell r="H4856" t="str">
            <v>OSP Ready</v>
          </cell>
        </row>
        <row r="4857">
          <cell r="A4857" t="str">
            <v>DXB3645</v>
          </cell>
          <cell r="B4857" t="str">
            <v>DXB2145</v>
          </cell>
          <cell r="C4857" t="str">
            <v>ETC Exchange - Jebel Ali Hotel  DXB2145 is not existing and DXB3645 is correct code</v>
          </cell>
          <cell r="D4857" t="str">
            <v>55.035516</v>
          </cell>
          <cell r="E4857" t="str">
            <v>24.966598</v>
          </cell>
          <cell r="F4857" t="str">
            <v>Mobile Backhauling</v>
          </cell>
          <cell r="G4857"/>
          <cell r="H4857" t="str">
            <v>OSP Ready</v>
          </cell>
        </row>
        <row r="4858">
          <cell r="A4858" t="str">
            <v>DXB2141</v>
          </cell>
          <cell r="B4858" t="str">
            <v>DXB2141</v>
          </cell>
          <cell r="C4858" t="str">
            <v xml:space="preserve">Sobha-Hartland  </v>
          </cell>
          <cell r="D4858" t="str">
            <v>55.310013</v>
          </cell>
          <cell r="E4858" t="str">
            <v>25.176531</v>
          </cell>
          <cell r="F4858" t="str">
            <v>Mobile Backhauling</v>
          </cell>
          <cell r="G4858"/>
          <cell r="H4858" t="str">
            <v>OSP Ready</v>
          </cell>
        </row>
        <row r="4859">
          <cell r="A4859" t="str">
            <v>DXB2140</v>
          </cell>
          <cell r="B4859" t="str">
            <v>DXB2140</v>
          </cell>
          <cell r="C4859" t="str">
            <v>Rimal 2 LPG Storage area JBR</v>
          </cell>
          <cell r="D4859" t="str">
            <v>55.1335</v>
          </cell>
          <cell r="E4859" t="str">
            <v>25.07717</v>
          </cell>
          <cell r="F4859"/>
          <cell r="G4859"/>
          <cell r="H4859"/>
        </row>
        <row r="4860">
          <cell r="A4860" t="str">
            <v>DXB2137</v>
          </cell>
          <cell r="B4860" t="str">
            <v>DXB2137</v>
          </cell>
          <cell r="C4860" t="str">
            <v>Greenfield 5G</v>
          </cell>
          <cell r="D4860" t="str">
            <v xml:space="preserve">55.2314 </v>
          </cell>
          <cell r="E4860" t="str">
            <v>25.0747</v>
          </cell>
          <cell r="F4860" t="str">
            <v>Mobile Backhauling</v>
          </cell>
          <cell r="G4860"/>
          <cell r="H4860" t="str">
            <v>OSP Ready</v>
          </cell>
        </row>
        <row r="4861">
          <cell r="A4861" t="str">
            <v>DXB2136</v>
          </cell>
          <cell r="B4861" t="str">
            <v>DXB2136</v>
          </cell>
          <cell r="C4861"/>
          <cell r="D4861" t="str">
            <v>55.219800°</v>
          </cell>
          <cell r="E4861" t="str">
            <v>25.107900°</v>
          </cell>
          <cell r="F4861" t="str">
            <v>Mobile Backhauling</v>
          </cell>
          <cell r="G4861"/>
          <cell r="H4861" t="str">
            <v>OSP Ready</v>
          </cell>
        </row>
        <row r="4862">
          <cell r="A4862" t="str">
            <v>DXB2133</v>
          </cell>
          <cell r="B4862" t="str">
            <v>DXB2133</v>
          </cell>
          <cell r="C4862" t="str">
            <v>Corner Al Mehamal and Al Bagaara St., infront of Jumeirah Model School, Jumeirah</v>
          </cell>
          <cell r="D4862" t="str">
            <v>25.18505</v>
          </cell>
          <cell r="E4862" t="str">
            <v>55.23336944</v>
          </cell>
          <cell r="F4862" t="str">
            <v>Mobile Backhauling</v>
          </cell>
          <cell r="G4862"/>
          <cell r="H4862" t="str">
            <v>OSP Ready</v>
          </cell>
        </row>
        <row r="4863">
          <cell r="A4863" t="str">
            <v>DXB2132</v>
          </cell>
          <cell r="B4863" t="str">
            <v>DXB2132</v>
          </cell>
          <cell r="C4863" t="str">
            <v>Jumeirah (The Private Island)</v>
          </cell>
          <cell r="D4863" t="str">
            <v xml:space="preserve"> 55.231828° </v>
          </cell>
          <cell r="E4863" t="str">
            <v xml:space="preserve"> 25.192729°</v>
          </cell>
          <cell r="F4863" t="str">
            <v>Mobile Backhauling</v>
          </cell>
          <cell r="G4863"/>
          <cell r="H4863" t="str">
            <v>OSP Ready</v>
          </cell>
        </row>
        <row r="4864">
          <cell r="A4864" t="str">
            <v>DXB2131</v>
          </cell>
          <cell r="B4864" t="str">
            <v>DXB2131</v>
          </cell>
          <cell r="C4864" t="str">
            <v>Jabel Ali  IMDAD labour camp Jebel Ali Industrial</v>
          </cell>
          <cell r="D4864" t="str">
            <v>24.9990</v>
          </cell>
          <cell r="E4864" t="str">
            <v>55.1040</v>
          </cell>
          <cell r="F4864" t="str">
            <v>Mobile Backhauling</v>
          </cell>
          <cell r="G4864"/>
          <cell r="H4864" t="str">
            <v>OSP Ready</v>
          </cell>
        </row>
        <row r="4865">
          <cell r="A4865" t="str">
            <v>DXB2129</v>
          </cell>
          <cell r="B4865" t="str">
            <v>DXB2129</v>
          </cell>
          <cell r="C4865" t="str">
            <v>Al Satwa</v>
          </cell>
          <cell r="D4865" t="str">
            <v>25.21599</v>
          </cell>
          <cell r="E4865" t="str">
            <v>55.26607</v>
          </cell>
          <cell r="F4865" t="str">
            <v>Mobile Backhauling</v>
          </cell>
          <cell r="G4865"/>
          <cell r="H4865" t="str">
            <v>OSP Ready</v>
          </cell>
        </row>
        <row r="4866">
          <cell r="A4866" t="str">
            <v>DXB2128</v>
          </cell>
          <cell r="B4866" t="str">
            <v>DXB2128</v>
          </cell>
          <cell r="C4866" t="str">
            <v>Jumeirah</v>
          </cell>
          <cell r="D4866" t="str">
            <v>25.22063</v>
          </cell>
          <cell r="E4866" t="str">
            <v>55.25684</v>
          </cell>
          <cell r="F4866" t="str">
            <v>Mobile Backhauling</v>
          </cell>
          <cell r="G4866"/>
          <cell r="H4866" t="str">
            <v>OSP Ready</v>
          </cell>
        </row>
        <row r="4867">
          <cell r="A4867" t="str">
            <v>DXB2127</v>
          </cell>
          <cell r="B4867" t="str">
            <v>DXB2127</v>
          </cell>
          <cell r="C4867" t="str">
            <v>Green field Outdoor khawaneej</v>
          </cell>
          <cell r="D4867" t="str">
            <v>25.226861</v>
          </cell>
          <cell r="E4867" t="str">
            <v>55.544231</v>
          </cell>
          <cell r="F4867" t="str">
            <v>Mobile Backhauling</v>
          </cell>
          <cell r="G4867"/>
          <cell r="H4867" t="str">
            <v>OSP Ready</v>
          </cell>
        </row>
        <row r="4868">
          <cell r="A4868" t="str">
            <v>DXB2124</v>
          </cell>
          <cell r="B4868" t="str">
            <v>DXB2124</v>
          </cell>
          <cell r="C4868" t="str">
            <v>GFS, Site indoor, Location: Hatta Lehbab road, DubaiAl Lusaily</v>
          </cell>
          <cell r="D4868" t="str">
            <v>55.591700°</v>
          </cell>
          <cell r="E4868" t="str">
            <v>25.056400°</v>
          </cell>
          <cell r="F4868" t="str">
            <v>Mobile Backhauling</v>
          </cell>
          <cell r="G4868"/>
          <cell r="H4868" t="str">
            <v>OSP Ready</v>
          </cell>
        </row>
        <row r="4869">
          <cell r="A4869" t="str">
            <v>DXB2122</v>
          </cell>
          <cell r="B4869" t="str">
            <v>DXB2122</v>
          </cell>
          <cell r="C4869"/>
          <cell r="D4869"/>
          <cell r="E4869"/>
          <cell r="F4869" t="str">
            <v>Mobile Backhauling</v>
          </cell>
          <cell r="G4869"/>
          <cell r="H4869" t="str">
            <v>OSP Ready</v>
          </cell>
        </row>
        <row r="4870">
          <cell r="A4870" t="str">
            <v>DXB2121</v>
          </cell>
          <cell r="B4870" t="str">
            <v>DXB2121</v>
          </cell>
          <cell r="C4870"/>
          <cell r="D4870" t="str">
            <v>25.2546</v>
          </cell>
          <cell r="E4870" t="str">
            <v>55.3429</v>
          </cell>
          <cell r="F4870" t="str">
            <v>Mobile Backhauling</v>
          </cell>
          <cell r="G4870"/>
          <cell r="H4870" t="str">
            <v>OSP Ready</v>
          </cell>
        </row>
        <row r="4871">
          <cell r="A4871" t="str">
            <v>DXB2119</v>
          </cell>
          <cell r="B4871" t="str">
            <v>DXB2119</v>
          </cell>
          <cell r="C4871" t="str">
            <v>Abdula Al Bari Building, Al Baraha</v>
          </cell>
          <cell r="D4871" t="str">
            <v>55.31371</v>
          </cell>
          <cell r="E4871" t="str">
            <v>25.27991</v>
          </cell>
          <cell r="F4871" t="str">
            <v>Mobile Backhauling</v>
          </cell>
          <cell r="G4871"/>
          <cell r="H4871" t="str">
            <v>OSP Ready</v>
          </cell>
        </row>
        <row r="4872">
          <cell r="A4872" t="str">
            <v>DXB2118</v>
          </cell>
          <cell r="B4872" t="str">
            <v>DXB2118</v>
          </cell>
          <cell r="C4872" t="str">
            <v>Al Mamzar</v>
          </cell>
          <cell r="D4872" t="str">
            <v>55.348400°</v>
          </cell>
          <cell r="E4872" t="str">
            <v xml:space="preserve"> 25.317000°</v>
          </cell>
          <cell r="F4872" t="str">
            <v>Mobile Backhauling</v>
          </cell>
          <cell r="G4872"/>
          <cell r="H4872" t="str">
            <v>NOC &amp; Permitting</v>
          </cell>
        </row>
        <row r="4873">
          <cell r="A4873" t="str">
            <v>DXB2117</v>
          </cell>
          <cell r="B4873" t="str">
            <v>DXB2117</v>
          </cell>
          <cell r="C4873" t="str">
            <v>Dubai Parks And Resorts</v>
          </cell>
          <cell r="D4873" t="str">
            <v>55.3559</v>
          </cell>
          <cell r="E4873" t="str">
            <v>25.293400</v>
          </cell>
          <cell r="F4873" t="str">
            <v>Mobile Backhauling</v>
          </cell>
          <cell r="G4873"/>
          <cell r="H4873" t="str">
            <v>OSP Ready</v>
          </cell>
        </row>
        <row r="4874">
          <cell r="A4874" t="str">
            <v>DXB2116</v>
          </cell>
          <cell r="B4874" t="str">
            <v>DXB2116</v>
          </cell>
          <cell r="C4874" t="str">
            <v>Sobha Heartland    25.174628° 55.304394°</v>
          </cell>
          <cell r="D4874" t="str">
            <v xml:space="preserve"> 55.304394°</v>
          </cell>
          <cell r="E4874" t="str">
            <v xml:space="preserve"> 25.174628°</v>
          </cell>
          <cell r="F4874" t="str">
            <v>Mobile Backhauling</v>
          </cell>
          <cell r="G4874"/>
          <cell r="H4874" t="str">
            <v>OSP Ready</v>
          </cell>
        </row>
        <row r="4875">
          <cell r="A4875" t="str">
            <v>DXB2115</v>
          </cell>
          <cell r="B4875" t="str">
            <v>DXB2115</v>
          </cell>
          <cell r="C4875" t="str">
            <v>Khawaneej</v>
          </cell>
          <cell r="D4875" t="str">
            <v>55.47622</v>
          </cell>
          <cell r="E4875" t="str">
            <v>25.23215</v>
          </cell>
          <cell r="F4875" t="str">
            <v>Mobile Backhauling</v>
          </cell>
          <cell r="G4875"/>
          <cell r="H4875" t="str">
            <v>OSP Ready</v>
          </cell>
        </row>
        <row r="4876">
          <cell r="A4876" t="str">
            <v>DXB2113</v>
          </cell>
          <cell r="B4876" t="str">
            <v>DXB2113</v>
          </cell>
          <cell r="C4876" t="str">
            <v>Muhaisnah First Dubai</v>
          </cell>
          <cell r="D4876" t="str">
            <v>25.24769</v>
          </cell>
          <cell r="E4876" t="str">
            <v>55.41214</v>
          </cell>
          <cell r="F4876" t="str">
            <v>Mobile Backhauling</v>
          </cell>
          <cell r="G4876"/>
          <cell r="H4876" t="str">
            <v>OSP Ready</v>
          </cell>
        </row>
        <row r="4877">
          <cell r="A4877" t="str">
            <v>DXB2112</v>
          </cell>
          <cell r="B4877" t="str">
            <v>DXB2112</v>
          </cell>
          <cell r="C4877" t="str">
            <v>Khawaneej</v>
          </cell>
          <cell r="D4877" t="str">
            <v>55.48476</v>
          </cell>
          <cell r="E4877" t="str">
            <v>25.24727</v>
          </cell>
          <cell r="F4877" t="str">
            <v>Mobile Backhauling</v>
          </cell>
          <cell r="G4877"/>
          <cell r="H4877" t="str">
            <v>OSP Ready</v>
          </cell>
        </row>
        <row r="4878">
          <cell r="A4878" t="str">
            <v>DXB2111</v>
          </cell>
          <cell r="B4878" t="str">
            <v>DXB2111</v>
          </cell>
          <cell r="C4878"/>
          <cell r="D4878" t="str">
            <v>25.24032</v>
          </cell>
          <cell r="E4878" t="str">
            <v>55.43687</v>
          </cell>
          <cell r="F4878" t="str">
            <v>Mobile Backhauling</v>
          </cell>
          <cell r="G4878"/>
          <cell r="H4878" t="str">
            <v>OSP Ready</v>
          </cell>
        </row>
        <row r="4879">
          <cell r="A4879" t="str">
            <v>DXB2109</v>
          </cell>
          <cell r="B4879" t="str">
            <v>DXB2109</v>
          </cell>
          <cell r="C4879"/>
          <cell r="D4879" t="str">
            <v>55.449400°</v>
          </cell>
          <cell r="E4879" t="str">
            <v>25.272900°</v>
          </cell>
          <cell r="F4879" t="str">
            <v>Mobile Backhauling</v>
          </cell>
          <cell r="G4879"/>
          <cell r="H4879" t="str">
            <v>OSP Ready</v>
          </cell>
        </row>
        <row r="4880">
          <cell r="A4880" t="str">
            <v>DXB2107</v>
          </cell>
          <cell r="B4880" t="str">
            <v>DXB2107</v>
          </cell>
          <cell r="C4880" t="str">
            <v>Mudon 3 Spine Road</v>
          </cell>
          <cell r="D4880" t="str">
            <v>55.268373</v>
          </cell>
          <cell r="E4880" t="str">
            <v>25.018814</v>
          </cell>
          <cell r="F4880" t="str">
            <v>Mobile Backhauling</v>
          </cell>
          <cell r="G4880"/>
          <cell r="H4880" t="str">
            <v>OSP Ready</v>
          </cell>
        </row>
        <row r="4881">
          <cell r="A4881" t="str">
            <v>DXB2105</v>
          </cell>
          <cell r="B4881" t="str">
            <v>DXB2105</v>
          </cell>
          <cell r="C4881" t="str">
            <v>Khawaneej</v>
          </cell>
          <cell r="D4881" t="str">
            <v>55.48917</v>
          </cell>
          <cell r="E4881" t="str">
            <v>25.23632</v>
          </cell>
          <cell r="F4881" t="str">
            <v>Mobile Backhauling</v>
          </cell>
          <cell r="G4881"/>
          <cell r="H4881" t="str">
            <v>OSP Ready</v>
          </cell>
        </row>
        <row r="4882">
          <cell r="A4882" t="str">
            <v>DXB2081</v>
          </cell>
          <cell r="B4882" t="str">
            <v>DXB2081</v>
          </cell>
          <cell r="C4882" t="str">
            <v>Damac Towers in Business Bay</v>
          </cell>
          <cell r="D4882" t="str">
            <v>55.291410</v>
          </cell>
          <cell r="E4882" t="str">
            <v>25.185835</v>
          </cell>
          <cell r="F4882" t="str">
            <v>Mobile Backhauling</v>
          </cell>
          <cell r="G4882"/>
          <cell r="H4882" t="str">
            <v>OSP Ready</v>
          </cell>
        </row>
        <row r="4883">
          <cell r="A4883" t="str">
            <v>DXB1076</v>
          </cell>
          <cell r="B4883" t="str">
            <v>DXB2076</v>
          </cell>
          <cell r="C4883" t="str">
            <v>Al Ras - Burdubai - Port Rashid</v>
          </cell>
          <cell r="D4883" t="str">
            <v>55.285330°</v>
          </cell>
          <cell r="E4883" t="str">
            <v xml:space="preserve"> 25.257200° </v>
          </cell>
          <cell r="F4883" t="str">
            <v>Mobile Backhauling</v>
          </cell>
          <cell r="G4883"/>
          <cell r="H4883" t="str">
            <v>OSP Ready</v>
          </cell>
        </row>
        <row r="4884">
          <cell r="A4884" t="str">
            <v>DXB2073</v>
          </cell>
          <cell r="B4884" t="str">
            <v>DXB2073</v>
          </cell>
          <cell r="C4884" t="str">
            <v>Al Qouz - Grocers LLC Warehouse</v>
          </cell>
          <cell r="D4884" t="str">
            <v xml:space="preserve"> 55.22011</v>
          </cell>
          <cell r="E4884" t="str">
            <v xml:space="preserve"> 25.11798</v>
          </cell>
          <cell r="F4884" t="str">
            <v>Mobile Backhauling</v>
          </cell>
          <cell r="G4884"/>
          <cell r="H4884" t="str">
            <v>OSP Ready</v>
          </cell>
        </row>
        <row r="4885">
          <cell r="A4885" t="str">
            <v>DXB2070</v>
          </cell>
          <cell r="B4885" t="str">
            <v>DXB2070</v>
          </cell>
          <cell r="C4885" t="str">
            <v>Green field Outdoor Al Qouz</v>
          </cell>
          <cell r="D4885" t="str">
            <v>55.243723</v>
          </cell>
          <cell r="E4885" t="str">
            <v>25.131101</v>
          </cell>
          <cell r="F4885" t="str">
            <v>Mobile Backhauling</v>
          </cell>
          <cell r="G4885"/>
          <cell r="H4885" t="str">
            <v>OSP Ready</v>
          </cell>
        </row>
        <row r="4886">
          <cell r="A4886" t="str">
            <v>DXB2057</v>
          </cell>
          <cell r="B4886" t="str">
            <v>DXB2057</v>
          </cell>
          <cell r="C4886" t="str">
            <v>Dubai Airport - T1</v>
          </cell>
          <cell r="D4886" t="str">
            <v>25.25388</v>
          </cell>
          <cell r="E4886" t="str">
            <v>55.352365</v>
          </cell>
          <cell r="F4886" t="str">
            <v>Mobile Backhauling</v>
          </cell>
          <cell r="G4886"/>
          <cell r="H4886" t="str">
            <v>OSP Ready</v>
          </cell>
        </row>
        <row r="4887">
          <cell r="A4887" t="str">
            <v>DXB2056</v>
          </cell>
          <cell r="B4887" t="str">
            <v>DXB2056</v>
          </cell>
          <cell r="C4887" t="str">
            <v>Airport Terminal 3</v>
          </cell>
          <cell r="D4887" t="str">
            <v>25.25006</v>
          </cell>
          <cell r="E4887" t="str">
            <v>55.35945</v>
          </cell>
          <cell r="F4887" t="str">
            <v>Mobile Backhauling</v>
          </cell>
          <cell r="G4887"/>
          <cell r="H4887" t="str">
            <v>OSP Ready</v>
          </cell>
        </row>
        <row r="4888">
          <cell r="A4888" t="str">
            <v>DXB1053</v>
          </cell>
          <cell r="B4888" t="str">
            <v>DXB2053</v>
          </cell>
          <cell r="C4888" t="str">
            <v>Burdubai - Old site</v>
          </cell>
          <cell r="D4888" t="str">
            <v>55.288540°</v>
          </cell>
          <cell r="E4888" t="str">
            <v xml:space="preserve"> 25.259150°  </v>
          </cell>
          <cell r="F4888" t="str">
            <v>Mobile Backhauling</v>
          </cell>
          <cell r="G4888"/>
          <cell r="H4888" t="str">
            <v>OSP Ready</v>
          </cell>
        </row>
        <row r="4889">
          <cell r="A4889" t="str">
            <v>DXB2045</v>
          </cell>
          <cell r="B4889" t="str">
            <v>DXB2045</v>
          </cell>
          <cell r="C4889" t="str">
            <v xml:space="preserve"> Balqis Residence Palm Jumeirah</v>
          </cell>
          <cell r="D4889" t="str">
            <v>55.110707</v>
          </cell>
          <cell r="E4889" t="str">
            <v xml:space="preserve">25.120086 </v>
          </cell>
          <cell r="F4889" t="str">
            <v>Mobile Backhauling</v>
          </cell>
          <cell r="G4889"/>
          <cell r="H4889" t="str">
            <v>OSP Ready</v>
          </cell>
        </row>
        <row r="4890">
          <cell r="A4890" t="str">
            <v>DXB2038</v>
          </cell>
          <cell r="B4890" t="str">
            <v>DXB2038</v>
          </cell>
          <cell r="C4890" t="str">
            <v>Maple 2 Townhouse - Dubai Hills</v>
          </cell>
          <cell r="D4890" t="str">
            <v>55.25447</v>
          </cell>
          <cell r="E4890" t="str">
            <v>25.093784</v>
          </cell>
          <cell r="F4890" t="str">
            <v>Mobile Backhauling</v>
          </cell>
          <cell r="G4890"/>
          <cell r="H4890" t="str">
            <v>Uplink Is Available</v>
          </cell>
        </row>
        <row r="4891">
          <cell r="A4891" t="str">
            <v>DXB2034</v>
          </cell>
          <cell r="B4891" t="str">
            <v>DXB2034</v>
          </cell>
          <cell r="C4891" t="str">
            <v>Lusaily</v>
          </cell>
          <cell r="D4891" t="str">
            <v>55.5773</v>
          </cell>
          <cell r="E4891" t="str">
            <v xml:space="preserve">25.0251 </v>
          </cell>
          <cell r="F4891" t="str">
            <v>Mobile Backhauling</v>
          </cell>
          <cell r="G4891"/>
          <cell r="H4891" t="str">
            <v>OSP Ready</v>
          </cell>
        </row>
        <row r="4892">
          <cell r="A4892" t="str">
            <v>DXB2033</v>
          </cell>
          <cell r="B4892" t="str">
            <v>DXB2033</v>
          </cell>
          <cell r="C4892" t="str">
            <v>Akoya</v>
          </cell>
          <cell r="D4892" t="str">
            <v>55.2551</v>
          </cell>
          <cell r="E4892" t="str">
            <v>25.0141</v>
          </cell>
          <cell r="F4892" t="str">
            <v>Mobile Backhauling</v>
          </cell>
          <cell r="G4892"/>
          <cell r="H4892"/>
        </row>
        <row r="4893">
          <cell r="A4893" t="str">
            <v>DXB2030</v>
          </cell>
          <cell r="B4893" t="str">
            <v>DXB2030</v>
          </cell>
          <cell r="C4893" t="str">
            <v>Khawaneej</v>
          </cell>
          <cell r="D4893" t="str">
            <v>55.48187</v>
          </cell>
          <cell r="E4893" t="str">
            <v>25.23955</v>
          </cell>
          <cell r="F4893" t="str">
            <v>Mobile Backhauling</v>
          </cell>
          <cell r="G4893"/>
          <cell r="H4893" t="str">
            <v>OSP Ready</v>
          </cell>
        </row>
        <row r="4894">
          <cell r="A4894" t="str">
            <v>DXB2021</v>
          </cell>
          <cell r="B4894" t="str">
            <v>DXB2021</v>
          </cell>
          <cell r="C4894" t="str">
            <v>AKOYA DAMAC Hills-The Field Dubai</v>
          </cell>
          <cell r="D4894" t="str">
            <v>25.0259</v>
          </cell>
          <cell r="E4894" t="str">
            <v>55.2604</v>
          </cell>
          <cell r="F4894" t="str">
            <v>Mobile Backhauling</v>
          </cell>
          <cell r="G4894"/>
          <cell r="H4894" t="str">
            <v>OSP Ready</v>
          </cell>
        </row>
        <row r="4895">
          <cell r="A4895" t="str">
            <v>DXB2017</v>
          </cell>
          <cell r="B4895" t="str">
            <v>DXB2017</v>
          </cell>
          <cell r="C4895" t="str">
            <v>Business Bay</v>
          </cell>
          <cell r="D4895" t="str">
            <v>25.17667</v>
          </cell>
          <cell r="E4895" t="str">
            <v>55.26737</v>
          </cell>
          <cell r="F4895" t="str">
            <v>Mobile Backhauling</v>
          </cell>
          <cell r="G4895"/>
          <cell r="H4895" t="str">
            <v>NOC &amp; Permitting</v>
          </cell>
        </row>
        <row r="4896">
          <cell r="A4896" t="str">
            <v>DXB1999 (OLT Redundancy)</v>
          </cell>
          <cell r="B4896" t="str">
            <v>DXB1999</v>
          </cell>
          <cell r="C4896" t="str">
            <v>OLT redundancy at DXB1999 (for Taawun)</v>
          </cell>
          <cell r="D4896" t="str">
            <v>55.380020</v>
          </cell>
          <cell r="E4896" t="str">
            <v xml:space="preserve"> 25.206230</v>
          </cell>
          <cell r="F4896" t="str">
            <v>Taawun Core</v>
          </cell>
          <cell r="G4896"/>
          <cell r="H4896" t="str">
            <v>OSP Ready</v>
          </cell>
        </row>
        <row r="4897">
          <cell r="A4897" t="str">
            <v>DXB1993</v>
          </cell>
          <cell r="B4897" t="str">
            <v>DXB1993</v>
          </cell>
          <cell r="C4897" t="str">
            <v>Khawaneej</v>
          </cell>
          <cell r="D4897" t="str">
            <v>55.512638</v>
          </cell>
          <cell r="E4897" t="str">
            <v xml:space="preserve"> 25.180297</v>
          </cell>
          <cell r="F4897" t="str">
            <v>Mobile Backhauling</v>
          </cell>
          <cell r="G4897"/>
          <cell r="H4897" t="str">
            <v>OSP Ready</v>
          </cell>
        </row>
        <row r="4898">
          <cell r="A4898" t="str">
            <v>DXB1992</v>
          </cell>
          <cell r="B4898" t="str">
            <v>DXB1992</v>
          </cell>
          <cell r="C4898" t="str">
            <v>Falcon City of Wonders</v>
          </cell>
          <cell r="D4898" t="str">
            <v>25.10003</v>
          </cell>
          <cell r="E4898" t="str">
            <v>55.33937</v>
          </cell>
          <cell r="F4898" t="str">
            <v>Mobile Backhauling</v>
          </cell>
          <cell r="G4898"/>
          <cell r="H4898" t="str">
            <v>OSP Ready</v>
          </cell>
        </row>
        <row r="4899">
          <cell r="A4899" t="str">
            <v>DXB1988</v>
          </cell>
          <cell r="B4899" t="str">
            <v>DXB1988</v>
          </cell>
          <cell r="C4899" t="str">
            <v>Blue Water</v>
          </cell>
          <cell r="D4899"/>
          <cell r="E4899"/>
          <cell r="F4899" t="str">
            <v>Mobile Backhauling</v>
          </cell>
          <cell r="G4899"/>
          <cell r="H4899" t="str">
            <v>OSP Ready</v>
          </cell>
        </row>
        <row r="4900">
          <cell r="A4900" t="str">
            <v>DXB1986</v>
          </cell>
          <cell r="B4900" t="str">
            <v>DXB1986</v>
          </cell>
          <cell r="C4900" t="str">
            <v xml:space="preserve">Ayal Nasir Al Noor Building 3 roof top </v>
          </cell>
          <cell r="D4900" t="str">
            <v>25.27487 55.30224</v>
          </cell>
          <cell r="E4900"/>
          <cell r="F4900" t="str">
            <v>Mobile Backhauling</v>
          </cell>
          <cell r="G4900"/>
          <cell r="H4900" t="str">
            <v>OSP Ready</v>
          </cell>
        </row>
        <row r="4901">
          <cell r="A4901" t="str">
            <v>DXB1984</v>
          </cell>
          <cell r="B4901" t="str">
            <v>DXB1984</v>
          </cell>
          <cell r="C4901" t="str">
            <v>Dubai Investment Park 2</v>
          </cell>
          <cell r="D4901" t="str">
            <v>55.197406</v>
          </cell>
          <cell r="E4901" t="str">
            <v>24.965845</v>
          </cell>
          <cell r="F4901" t="str">
            <v>Mobile Backhauling</v>
          </cell>
          <cell r="G4901"/>
          <cell r="H4901" t="str">
            <v>OSP Ready</v>
          </cell>
        </row>
        <row r="4902">
          <cell r="A4902" t="str">
            <v>DXB1983</v>
          </cell>
          <cell r="B4902" t="str">
            <v>DXB1983</v>
          </cell>
          <cell r="C4902" t="str">
            <v>JAFZA-EXTENSION</v>
          </cell>
          <cell r="D4902" t="str">
            <v>55.1245806</v>
          </cell>
          <cell r="E4902" t="str">
            <v>24.95878056</v>
          </cell>
          <cell r="F4902" t="str">
            <v>Mobile Backhauling</v>
          </cell>
          <cell r="G4902"/>
          <cell r="H4902" t="str">
            <v>OSP Ready</v>
          </cell>
        </row>
        <row r="4903">
          <cell r="A4903" t="str">
            <v>DXB1976</v>
          </cell>
          <cell r="B4903" t="str">
            <v>DXB1976</v>
          </cell>
          <cell r="C4903" t="str">
            <v>Near Sana intersection, Al karama, Dubai</v>
          </cell>
          <cell r="D4903" t="str">
            <v>25.24076</v>
          </cell>
          <cell r="E4903" t="str">
            <v>55.29644</v>
          </cell>
          <cell r="F4903" t="str">
            <v>Mobile Backhauling</v>
          </cell>
          <cell r="G4903"/>
          <cell r="H4903" t="str">
            <v>OSP Ready</v>
          </cell>
        </row>
        <row r="4904">
          <cell r="A4904" t="str">
            <v>DXB1975</v>
          </cell>
          <cell r="B4904" t="str">
            <v>DXB1975</v>
          </cell>
          <cell r="C4904" t="str">
            <v>Green Field Shelter</v>
          </cell>
          <cell r="D4904" t="str">
            <v>55.39277</v>
          </cell>
          <cell r="E4904" t="str">
            <v>25.09007</v>
          </cell>
          <cell r="F4904" t="str">
            <v>Mobile Backhauling</v>
          </cell>
          <cell r="G4904"/>
          <cell r="H4904" t="str">
            <v>OSP Ready</v>
          </cell>
        </row>
        <row r="4905">
          <cell r="A4905" t="str">
            <v>DXB1973</v>
          </cell>
          <cell r="B4905" t="str">
            <v>DXB1973</v>
          </cell>
          <cell r="C4905" t="str">
            <v>Business Bay</v>
          </cell>
          <cell r="D4905" t="str">
            <v>25.1986</v>
          </cell>
          <cell r="E4905" t="str">
            <v>55.2747</v>
          </cell>
          <cell r="F4905" t="str">
            <v>Mobile Backhauling</v>
          </cell>
          <cell r="G4905"/>
          <cell r="H4905" t="str">
            <v>RFSed previously</v>
          </cell>
        </row>
        <row r="4906">
          <cell r="A4906" t="str">
            <v>DXB1972</v>
          </cell>
          <cell r="B4906" t="str">
            <v>DXB1972</v>
          </cell>
          <cell r="C4906" t="str">
            <v>Al Warqa Third</v>
          </cell>
          <cell r="D4906" t="str">
            <v xml:space="preserve"> 25.183992°</v>
          </cell>
          <cell r="E4906" t="str">
            <v xml:space="preserve"> 55.416468°</v>
          </cell>
          <cell r="F4906" t="str">
            <v>Mobile Backhauling</v>
          </cell>
          <cell r="G4906"/>
          <cell r="H4906" t="str">
            <v>OSP Ready</v>
          </cell>
        </row>
        <row r="4907">
          <cell r="A4907" t="str">
            <v>DXB1966</v>
          </cell>
          <cell r="B4907" t="str">
            <v>DXB1966</v>
          </cell>
          <cell r="C4907" t="str">
            <v>Al Jamal building diera Dubai</v>
          </cell>
          <cell r="D4907" t="str">
            <v>25.27081944</v>
          </cell>
          <cell r="E4907" t="str">
            <v>55.31095</v>
          </cell>
          <cell r="F4907" t="str">
            <v>Mobile Backhauling</v>
          </cell>
          <cell r="G4907"/>
          <cell r="H4907" t="str">
            <v>OSP Ready</v>
          </cell>
        </row>
        <row r="4908">
          <cell r="A4908" t="str">
            <v>DXB1964</v>
          </cell>
          <cell r="B4908" t="str">
            <v>DXB1964</v>
          </cell>
          <cell r="C4908" t="str">
            <v>Dismantling Case - location to be changed</v>
          </cell>
          <cell r="D4908" t="str">
            <v>55.39245</v>
          </cell>
          <cell r="E4908" t="str">
            <v>25.28918</v>
          </cell>
          <cell r="F4908" t="str">
            <v>Mobile Backhauling</v>
          </cell>
          <cell r="G4908"/>
          <cell r="H4908" t="str">
            <v>OSP Provisioned</v>
          </cell>
        </row>
        <row r="4909">
          <cell r="A4909" t="str">
            <v>DXB1961</v>
          </cell>
          <cell r="B4909" t="str">
            <v>DXB1961</v>
          </cell>
          <cell r="C4909" t="str">
            <v>Wadi Al Amardi</v>
          </cell>
          <cell r="D4909" t="str">
            <v>55.507661°</v>
          </cell>
          <cell r="E4909" t="str">
            <v>25.212328°</v>
          </cell>
          <cell r="F4909" t="str">
            <v>Mobile Backhauling</v>
          </cell>
          <cell r="G4909"/>
          <cell r="H4909" t="str">
            <v>OSP Ready</v>
          </cell>
        </row>
        <row r="4910">
          <cell r="A4910" t="str">
            <v>DXB1960</v>
          </cell>
          <cell r="B4910" t="str">
            <v>DXB1960</v>
          </cell>
          <cell r="C4910" t="str">
            <v>Roof top outdoor TERRACE APARTMENT A,Uptown Mirdiff</v>
          </cell>
          <cell r="D4910" t="str">
            <v>55.425740</v>
          </cell>
          <cell r="E4910" t="str">
            <v xml:space="preserve">25.222680 </v>
          </cell>
          <cell r="F4910" t="str">
            <v>Mobile Backhauling</v>
          </cell>
          <cell r="G4910"/>
          <cell r="H4910" t="str">
            <v>OSP Ready</v>
          </cell>
        </row>
        <row r="4911">
          <cell r="A4911" t="str">
            <v>DXB1955</v>
          </cell>
          <cell r="B4911" t="str">
            <v>DXB1955</v>
          </cell>
          <cell r="C4911" t="str">
            <v>Green Field Shelter</v>
          </cell>
          <cell r="D4911" t="str">
            <v>25.159489</v>
          </cell>
          <cell r="E4911" t="str">
            <v>55.535139</v>
          </cell>
          <cell r="F4911" t="str">
            <v>Mobile Backhauling</v>
          </cell>
          <cell r="G4911"/>
          <cell r="H4911" t="str">
            <v>OSP Ready</v>
          </cell>
        </row>
        <row r="4912">
          <cell r="A4912" t="str">
            <v>DXB1954</v>
          </cell>
          <cell r="B4912" t="str">
            <v>DXB1954</v>
          </cell>
          <cell r="C4912"/>
          <cell r="D4912" t="str">
            <v>55°25'46.20"E</v>
          </cell>
          <cell r="E4912" t="str">
            <v>25°11'56.87"N</v>
          </cell>
          <cell r="F4912" t="str">
            <v>Mobile Backhauling</v>
          </cell>
          <cell r="G4912"/>
          <cell r="H4912" t="str">
            <v>OSP Ready</v>
          </cell>
        </row>
        <row r="4913">
          <cell r="A4913" t="str">
            <v>DXB1952</v>
          </cell>
          <cell r="B4913" t="str">
            <v>DXB1952</v>
          </cell>
          <cell r="C4913" t="str">
            <v>National Industries Park Mina Jebel Ali - Dubai </v>
          </cell>
          <cell r="D4913" t="str">
            <v>24.926833</v>
          </cell>
          <cell r="E4913" t="str">
            <v>55.060157</v>
          </cell>
          <cell r="F4913" t="str">
            <v>Mobile Backhauling</v>
          </cell>
          <cell r="G4913"/>
          <cell r="H4913" t="str">
            <v>OSP Ready</v>
          </cell>
        </row>
        <row r="4914">
          <cell r="A4914" t="str">
            <v>DXB1950</v>
          </cell>
          <cell r="B4914" t="str">
            <v>DXB1950</v>
          </cell>
          <cell r="C4914" t="str">
            <v>5G 2022 FNE-ENTERPRISE-FES26083</v>
          </cell>
          <cell r="D4914" t="str">
            <v xml:space="preserve"> 55.432124</v>
          </cell>
          <cell r="E4914" t="str">
            <v xml:space="preserve">25.149007 </v>
          </cell>
          <cell r="F4914" t="str">
            <v>Mobile Backhauling</v>
          </cell>
          <cell r="G4914"/>
          <cell r="H4914" t="str">
            <v>OSP Ready</v>
          </cell>
        </row>
        <row r="4915">
          <cell r="A4915" t="str">
            <v>DXB1949</v>
          </cell>
          <cell r="B4915" t="str">
            <v>DXB1949</v>
          </cell>
          <cell r="C4915" t="str">
            <v>Meydan</v>
          </cell>
          <cell r="D4915" t="str">
            <v>55.2956</v>
          </cell>
          <cell r="E4915" t="str">
            <v xml:space="preserve">25.15245 </v>
          </cell>
          <cell r="F4915" t="str">
            <v>Mobile Backhauling</v>
          </cell>
          <cell r="G4915"/>
          <cell r="H4915" t="str">
            <v>OSP Ready</v>
          </cell>
        </row>
        <row r="4916">
          <cell r="A4916" t="str">
            <v>DXB1948</v>
          </cell>
          <cell r="B4916" t="str">
            <v>DXB1948</v>
          </cell>
          <cell r="C4916" t="str">
            <v>DUBAI_WADI AL SAFA 3 (RANCHES)</v>
          </cell>
          <cell r="D4916" t="str">
            <v>25.11074</v>
          </cell>
          <cell r="E4916" t="str">
            <v>55.3334</v>
          </cell>
          <cell r="F4916" t="str">
            <v>Mobile Backhauling</v>
          </cell>
          <cell r="G4916"/>
          <cell r="H4916" t="str">
            <v>OSP Provisioned</v>
          </cell>
        </row>
        <row r="4917">
          <cell r="A4917" t="str">
            <v>DXB1944</v>
          </cell>
          <cell r="B4917" t="str">
            <v>DXB1944</v>
          </cell>
          <cell r="C4917" t="str">
            <v>AKOYA</v>
          </cell>
          <cell r="D4917" t="str">
            <v>24.9953</v>
          </cell>
          <cell r="E4917" t="str">
            <v>55.3818</v>
          </cell>
          <cell r="F4917" t="str">
            <v>Mobile Backhauling</v>
          </cell>
          <cell r="G4917"/>
          <cell r="H4917" t="str">
            <v>OSP Ready</v>
          </cell>
        </row>
        <row r="4918">
          <cell r="A4918" t="str">
            <v>DXB1943</v>
          </cell>
          <cell r="B4918" t="str">
            <v>DXB1943</v>
          </cell>
          <cell r="C4918" t="str">
            <v>JADDAF</v>
          </cell>
          <cell r="D4918" t="str">
            <v>25.217</v>
          </cell>
          <cell r="E4918" t="str">
            <v>55.3388</v>
          </cell>
          <cell r="F4918" t="str">
            <v>Mobile Backhauling</v>
          </cell>
          <cell r="G4918"/>
          <cell r="H4918" t="str">
            <v>OSP Ready</v>
          </cell>
        </row>
        <row r="4919">
          <cell r="A4919" t="str">
            <v>DXB1942</v>
          </cell>
          <cell r="B4919" t="str">
            <v>DXB1942</v>
          </cell>
          <cell r="C4919" t="str">
            <v>Sheikh Zayed Housing Programme Bldg.  Next RTA HQ</v>
          </cell>
          <cell r="D4919" t="str">
            <v>55.354710</v>
          </cell>
          <cell r="E4919" t="str">
            <v>25.233190</v>
          </cell>
          <cell r="F4919" t="str">
            <v>Mobile Backhauling</v>
          </cell>
          <cell r="G4919"/>
          <cell r="H4919" t="str">
            <v>OSP Ready</v>
          </cell>
        </row>
        <row r="4920">
          <cell r="A4920" t="str">
            <v>DXB1939</v>
          </cell>
          <cell r="B4920" t="str">
            <v>DXB1939</v>
          </cell>
          <cell r="C4920" t="str">
            <v>Deira (Zeena Building - MAF)</v>
          </cell>
          <cell r="D4920"/>
          <cell r="E4920"/>
          <cell r="F4920" t="str">
            <v>Mobile Backhauling</v>
          </cell>
          <cell r="G4920"/>
          <cell r="H4920" t="str">
            <v>OSP Ready</v>
          </cell>
        </row>
        <row r="4921">
          <cell r="A4921" t="str">
            <v>DXB1937</v>
          </cell>
          <cell r="B4921" t="str">
            <v>DXB1937</v>
          </cell>
          <cell r="C4921"/>
          <cell r="D4921" t="str">
            <v>55.2726</v>
          </cell>
          <cell r="E4921" t="str">
            <v>25.2438</v>
          </cell>
          <cell r="F4921" t="str">
            <v>Mobile Backhauling</v>
          </cell>
          <cell r="G4921"/>
          <cell r="H4921" t="str">
            <v>OSP Ready</v>
          </cell>
        </row>
        <row r="4922">
          <cell r="A4922" t="str">
            <v>DXB1936</v>
          </cell>
          <cell r="B4922" t="str">
            <v>DXB1936</v>
          </cell>
          <cell r="C4922"/>
          <cell r="D4922" t="str">
            <v>55.31318056</v>
          </cell>
          <cell r="E4922" t="str">
            <v>25.27471944</v>
          </cell>
          <cell r="F4922" t="str">
            <v>Mobile Backhauling</v>
          </cell>
          <cell r="G4922"/>
          <cell r="H4922" t="str">
            <v>OSP Ready</v>
          </cell>
        </row>
        <row r="4923">
          <cell r="A4923" t="str">
            <v>DXB1933</v>
          </cell>
          <cell r="B4923" t="str">
            <v>DXB1933</v>
          </cell>
          <cell r="C4923" t="str">
            <v>Legends Villas - DU access seeker sites</v>
          </cell>
          <cell r="D4923" t="str">
            <v>55.294740</v>
          </cell>
          <cell r="E4923" t="str">
            <v xml:space="preserve">25.080880 </v>
          </cell>
          <cell r="F4923" t="str">
            <v>Mobile Backhauling</v>
          </cell>
          <cell r="G4923"/>
          <cell r="H4923" t="str">
            <v>OSP Ready</v>
          </cell>
        </row>
        <row r="4924">
          <cell r="A4924" t="str">
            <v>DXB1930</v>
          </cell>
          <cell r="B4924" t="str">
            <v>DXB1930</v>
          </cell>
          <cell r="C4924" t="str">
            <v>Rashidiya</v>
          </cell>
          <cell r="D4924" t="str">
            <v xml:space="preserve">25.226208°  </v>
          </cell>
          <cell r="E4924" t="str">
            <v>55.403769°</v>
          </cell>
          <cell r="F4924" t="str">
            <v>Mobile Backhauling</v>
          </cell>
          <cell r="G4924"/>
          <cell r="H4924" t="str">
            <v>OSP Ready</v>
          </cell>
        </row>
        <row r="4925">
          <cell r="A4925" t="str">
            <v>DXB1929</v>
          </cell>
          <cell r="B4925" t="str">
            <v>DXB1929</v>
          </cell>
          <cell r="C4925" t="str">
            <v xml:space="preserve">Green Field outdoor </v>
          </cell>
          <cell r="D4925" t="str">
            <v>24.99156</v>
          </cell>
          <cell r="E4925" t="str">
            <v>55.393863</v>
          </cell>
          <cell r="F4925" t="str">
            <v>Mobile Backhauling</v>
          </cell>
          <cell r="G4925"/>
          <cell r="H4925" t="str">
            <v>OSP Ready</v>
          </cell>
        </row>
        <row r="4926">
          <cell r="A4926" t="str">
            <v>DXB1927</v>
          </cell>
          <cell r="B4926" t="str">
            <v>DXB1927</v>
          </cell>
          <cell r="C4926" t="str">
            <v>Dubai Hills Estate</v>
          </cell>
          <cell r="D4926" t="str">
            <v>25.1162</v>
          </cell>
          <cell r="E4926" t="str">
            <v>55.2698</v>
          </cell>
          <cell r="F4926" t="str">
            <v>Mobile Backhauling</v>
          </cell>
          <cell r="G4926"/>
          <cell r="H4926" t="str">
            <v>OSP Ready</v>
          </cell>
        </row>
        <row r="4927">
          <cell r="A4927" t="str">
            <v>DXB1926</v>
          </cell>
          <cell r="B4927" t="str">
            <v>DXB1926</v>
          </cell>
          <cell r="C4927" t="str">
            <v>Arabian Ranches 3 - Academic City road</v>
          </cell>
          <cell r="D4927" t="str">
            <v>55.3231631</v>
          </cell>
          <cell r="E4927" t="str">
            <v xml:space="preserve">25.069866 </v>
          </cell>
          <cell r="F4927" t="str">
            <v>Mobile Backhauling</v>
          </cell>
          <cell r="G4927"/>
          <cell r="H4927" t="str">
            <v>OSP Ready</v>
          </cell>
        </row>
        <row r="4928">
          <cell r="A4928" t="str">
            <v>DXB1925</v>
          </cell>
          <cell r="B4928" t="str">
            <v>DXB1925</v>
          </cell>
          <cell r="C4928" t="str">
            <v>The Villa</v>
          </cell>
          <cell r="D4928" t="str">
            <v>25.08953</v>
          </cell>
          <cell r="E4928" t="str">
            <v>55.37439</v>
          </cell>
          <cell r="F4928" t="str">
            <v>Mobile Backhauling</v>
          </cell>
          <cell r="G4928"/>
          <cell r="H4928" t="str">
            <v>NOC &amp; Permitting</v>
          </cell>
        </row>
        <row r="4929">
          <cell r="A4929" t="str">
            <v>DXB1924</v>
          </cell>
          <cell r="B4929" t="str">
            <v>DXB1924</v>
          </cell>
          <cell r="C4929" t="str">
            <v>Akoya Oxygen</v>
          </cell>
          <cell r="D4929" t="str">
            <v>55.3745</v>
          </cell>
          <cell r="E4929" t="str">
            <v>24.99053</v>
          </cell>
          <cell r="F4929" t="str">
            <v>Mobile Backhauling</v>
          </cell>
          <cell r="G4929"/>
          <cell r="H4929" t="str">
            <v>OSP Ready</v>
          </cell>
        </row>
        <row r="4930">
          <cell r="A4930" t="str">
            <v>DXB1922</v>
          </cell>
          <cell r="B4930" t="str">
            <v>DXB1922</v>
          </cell>
          <cell r="C4930" t="str">
            <v>Al Qudra</v>
          </cell>
          <cell r="D4930" t="str">
            <v xml:space="preserve"> 55.116810°</v>
          </cell>
          <cell r="E4930" t="str">
            <v xml:space="preserve"> 24.768500° </v>
          </cell>
          <cell r="F4930" t="str">
            <v>Mobile Backhauling</v>
          </cell>
          <cell r="G4930"/>
          <cell r="H4930" t="str">
            <v>OSP Ready</v>
          </cell>
        </row>
        <row r="4931">
          <cell r="A4931" t="str">
            <v>DXB1921</v>
          </cell>
          <cell r="B4931" t="str">
            <v>DXB1921</v>
          </cell>
          <cell r="C4931" t="str">
            <v xml:space="preserve"> near DEWA research and development center </v>
          </cell>
          <cell r="D4931" t="str">
            <v>55.369031</v>
          </cell>
          <cell r="E4931" t="str">
            <v>24.773542</v>
          </cell>
          <cell r="F4931" t="str">
            <v>Mobile Backhauling</v>
          </cell>
          <cell r="G4931"/>
          <cell r="H4931" t="str">
            <v>OSP Ready</v>
          </cell>
        </row>
        <row r="4932">
          <cell r="A4932" t="str">
            <v>DXB1920</v>
          </cell>
          <cell r="B4932" t="str">
            <v>DXB1920</v>
          </cell>
          <cell r="C4932" t="str">
            <v xml:space="preserve">Sakany Staff Accommodation, A19 Block Jabel Ali,South DXB - Taawun </v>
          </cell>
          <cell r="D4932" t="str">
            <v>55.124008</v>
          </cell>
          <cell r="E4932" t="str">
            <v>24.884949</v>
          </cell>
          <cell r="F4932" t="str">
            <v>Mobile Backhauling</v>
          </cell>
          <cell r="G4932"/>
          <cell r="H4932" t="str">
            <v>Uplink Is Available</v>
          </cell>
        </row>
        <row r="4933">
          <cell r="A4933" t="str">
            <v>DXB1918</v>
          </cell>
          <cell r="B4933" t="str">
            <v>DXB1918</v>
          </cell>
          <cell r="C4933" t="str">
            <v>Deira Night Souk</v>
          </cell>
          <cell r="D4933" t="str">
            <v>25.2854</v>
          </cell>
          <cell r="E4933" t="str">
            <v>55.3059</v>
          </cell>
          <cell r="F4933" t="str">
            <v>Mobile Backhauling</v>
          </cell>
          <cell r="G4933"/>
          <cell r="H4933" t="str">
            <v>OSP Ready</v>
          </cell>
        </row>
        <row r="4934">
          <cell r="A4934" t="str">
            <v>DXB1917</v>
          </cell>
          <cell r="B4934" t="str">
            <v>DXB1917</v>
          </cell>
          <cell r="C4934" t="str">
            <v>Taawun - Palmarosa /2019</v>
          </cell>
          <cell r="D4934"/>
          <cell r="E4934"/>
          <cell r="F4934" t="str">
            <v>Mobile Backhauling</v>
          </cell>
          <cell r="G4934"/>
          <cell r="H4934" t="str">
            <v>Uplink Is Available</v>
          </cell>
        </row>
        <row r="4935">
          <cell r="A4935" t="str">
            <v>DXB1915</v>
          </cell>
          <cell r="B4935" t="str">
            <v>DXB1915</v>
          </cell>
          <cell r="C4935" t="str">
            <v>GFO,lehbab-Hatta Rd Al Lusaily</v>
          </cell>
          <cell r="D4935" t="str">
            <v>25.042310</v>
          </cell>
          <cell r="E4935" t="str">
            <v>55.598910</v>
          </cell>
          <cell r="F4935" t="str">
            <v>Mobile Backhauling</v>
          </cell>
          <cell r="G4935"/>
          <cell r="H4935" t="str">
            <v>OSP Ready</v>
          </cell>
        </row>
        <row r="4936">
          <cell r="A4936" t="str">
            <v>DXB1912</v>
          </cell>
          <cell r="B4936" t="str">
            <v>DXB1912</v>
          </cell>
          <cell r="C4936" t="str">
            <v>Akoya Oxygen</v>
          </cell>
          <cell r="D4936" t="str">
            <v>55.388108°</v>
          </cell>
          <cell r="E4936" t="str">
            <v xml:space="preserve"> 24.994201°  </v>
          </cell>
          <cell r="F4936" t="str">
            <v>Mobile Backhauling</v>
          </cell>
          <cell r="G4936"/>
          <cell r="H4936" t="str">
            <v>OSP Ready</v>
          </cell>
        </row>
        <row r="4937">
          <cell r="A4937" t="str">
            <v>DXB1911</v>
          </cell>
          <cell r="B4937" t="str">
            <v>DXB1911</v>
          </cell>
          <cell r="C4937" t="str">
            <v>Al Lisaili, DXB Outdoor, GFO</v>
          </cell>
          <cell r="D4937" t="str">
            <v>55.49082</v>
          </cell>
          <cell r="E4937" t="str">
            <v>24.94789</v>
          </cell>
          <cell r="F4937" t="str">
            <v>Mobile Backhauling</v>
          </cell>
          <cell r="G4937"/>
          <cell r="H4937" t="str">
            <v>OSP Ready</v>
          </cell>
        </row>
        <row r="4938">
          <cell r="A4938" t="str">
            <v>DXB1910</v>
          </cell>
          <cell r="B4938" t="str">
            <v>DXB1910</v>
          </cell>
          <cell r="C4938" t="str">
            <v xml:space="preserve">Al Awir GFS </v>
          </cell>
          <cell r="D4938" t="str">
            <v>25.16986 55.54083</v>
          </cell>
          <cell r="E4938" t="str">
            <v>25.16986 55.54083</v>
          </cell>
          <cell r="F4938" t="str">
            <v>Mobile Backhauling</v>
          </cell>
          <cell r="G4938"/>
          <cell r="H4938" t="str">
            <v>OSP Ready</v>
          </cell>
        </row>
        <row r="4939">
          <cell r="A4939" t="str">
            <v>DXB1906</v>
          </cell>
          <cell r="B4939" t="str">
            <v>DXB1906</v>
          </cell>
          <cell r="C4939" t="str">
            <v>NEW LTE ; SC Planned</v>
          </cell>
          <cell r="D4939" t="str">
            <v>25.2946</v>
          </cell>
          <cell r="E4939" t="str">
            <v>55.3851</v>
          </cell>
          <cell r="F4939" t="str">
            <v>Mobile Backhauling</v>
          </cell>
          <cell r="G4939"/>
          <cell r="H4939" t="str">
            <v>OSP Ready</v>
          </cell>
        </row>
        <row r="4940">
          <cell r="A4940" t="str">
            <v>DXB1904</v>
          </cell>
          <cell r="B4940" t="str">
            <v>DXB1904</v>
          </cell>
          <cell r="C4940" t="str">
            <v xml:space="preserve">Al Nahda,Al Farah plaza </v>
          </cell>
          <cell r="D4940" t="str">
            <v>55.3729</v>
          </cell>
          <cell r="E4940" t="str">
            <v xml:space="preserve">25.2922 </v>
          </cell>
          <cell r="F4940" t="str">
            <v>Mobile Backhauling</v>
          </cell>
          <cell r="G4940"/>
          <cell r="H4940" t="str">
            <v>OSP Ready</v>
          </cell>
        </row>
        <row r="4941">
          <cell r="A4941" t="str">
            <v>DXB1898</v>
          </cell>
          <cell r="B4941" t="str">
            <v>DXB1898</v>
          </cell>
          <cell r="C4941" t="str">
            <v xml:space="preserve">Jumeirah Village Circle    25.063518°  55.202160° </v>
          </cell>
          <cell r="D4941" t="str">
            <v>25.065012</v>
          </cell>
          <cell r="E4941" t="str">
            <v>55.202901</v>
          </cell>
          <cell r="F4941" t="str">
            <v>Mobile Backhauling</v>
          </cell>
          <cell r="G4941"/>
          <cell r="H4941" t="str">
            <v>OSP Ready</v>
          </cell>
        </row>
        <row r="4942">
          <cell r="A4942" t="str">
            <v xml:space="preserve">DXB1894 </v>
          </cell>
          <cell r="B4942" t="str">
            <v xml:space="preserve">DXB1894 </v>
          </cell>
          <cell r="C4942"/>
          <cell r="D4942" t="str">
            <v>25.262240</v>
          </cell>
          <cell r="E4942" t="str">
            <v>55.410800</v>
          </cell>
          <cell r="F4942" t="str">
            <v>Mobile Backhauling</v>
          </cell>
          <cell r="G4942"/>
          <cell r="H4942"/>
        </row>
        <row r="4943">
          <cell r="A4943" t="str">
            <v>DXB1892</v>
          </cell>
          <cell r="B4943" t="str">
            <v>DXB1892</v>
          </cell>
          <cell r="C4943" t="str">
            <v>Military base at Falcon City</v>
          </cell>
          <cell r="D4943" t="str">
            <v>25.1066</v>
          </cell>
          <cell r="E4943" t="str">
            <v>55.3624</v>
          </cell>
          <cell r="F4943" t="str">
            <v>Mobile Backhauling</v>
          </cell>
          <cell r="G4943"/>
          <cell r="H4943" t="str">
            <v>NOC &amp; Permitting</v>
          </cell>
        </row>
        <row r="4944">
          <cell r="A4944" t="str">
            <v>DXB1890</v>
          </cell>
          <cell r="B4944" t="str">
            <v>DXB1890</v>
          </cell>
          <cell r="C4944" t="str">
            <v>Jebel Ali Industrial</v>
          </cell>
          <cell r="D4944" t="str">
            <v>24.98439</v>
          </cell>
          <cell r="E4944" t="str">
            <v>55.11900</v>
          </cell>
          <cell r="F4944" t="str">
            <v>Mobile Backhauling</v>
          </cell>
          <cell r="G4944"/>
          <cell r="H4944" t="str">
            <v>OSP Ready</v>
          </cell>
        </row>
        <row r="4945">
          <cell r="A4945" t="str">
            <v>DXB1885</v>
          </cell>
          <cell r="B4945" t="str">
            <v>DXB1885</v>
          </cell>
          <cell r="C4945" t="str">
            <v>Al Qoze</v>
          </cell>
          <cell r="D4945" t="str">
            <v>55.260100</v>
          </cell>
          <cell r="E4945" t="str">
            <v xml:space="preserve"> 25.162600</v>
          </cell>
          <cell r="F4945" t="str">
            <v>Mobile Backhauling</v>
          </cell>
          <cell r="G4945"/>
          <cell r="H4945" t="str">
            <v>OSP Ready</v>
          </cell>
        </row>
        <row r="4946">
          <cell r="A4946" t="str">
            <v>DXB1884</v>
          </cell>
          <cell r="B4946" t="str">
            <v>DXB1884</v>
          </cell>
          <cell r="C4946" t="str">
            <v>Emirates Hills</v>
          </cell>
          <cell r="D4946"/>
          <cell r="E4946"/>
          <cell r="F4946" t="str">
            <v>Mobile Backhauling</v>
          </cell>
          <cell r="G4946"/>
          <cell r="H4946" t="str">
            <v>OSP Ready</v>
          </cell>
        </row>
        <row r="4947">
          <cell r="A4947" t="str">
            <v>DXB1882</v>
          </cell>
          <cell r="B4947" t="str">
            <v>DXB1882</v>
          </cell>
          <cell r="C4947" t="str">
            <v>Roof top Shelter Al Walid Bldg. No.47. Al Baraha</v>
          </cell>
          <cell r="D4947" t="str">
            <v>55.316500°</v>
          </cell>
          <cell r="E4947" t="str">
            <v xml:space="preserve"> 25.282300°</v>
          </cell>
          <cell r="F4947" t="str">
            <v>Mobile Backhauling</v>
          </cell>
          <cell r="G4947"/>
          <cell r="H4947" t="str">
            <v>OSP Ready</v>
          </cell>
        </row>
        <row r="4948">
          <cell r="A4948" t="str">
            <v>DXB1881</v>
          </cell>
          <cell r="B4948" t="str">
            <v>DXB1881</v>
          </cell>
          <cell r="C4948"/>
          <cell r="D4948" t="str">
            <v>55.32243</v>
          </cell>
          <cell r="E4948" t="str">
            <v>25.23647</v>
          </cell>
          <cell r="F4948" t="str">
            <v>Mobile Backhauling</v>
          </cell>
          <cell r="G4948"/>
          <cell r="H4948" t="str">
            <v>NOC &amp; Permitting</v>
          </cell>
        </row>
        <row r="4949">
          <cell r="A4949" t="str">
            <v>DXB1879</v>
          </cell>
          <cell r="B4949" t="str">
            <v>DXB1879</v>
          </cell>
          <cell r="C4949" t="str">
            <v xml:space="preserve">lulu Center building  roof top </v>
          </cell>
          <cell r="D4949" t="str">
            <v>55.304200°</v>
          </cell>
          <cell r="E4949" t="str">
            <v xml:space="preserve">25.243900°  </v>
          </cell>
          <cell r="F4949" t="str">
            <v>Mobile Backhauling</v>
          </cell>
          <cell r="G4949"/>
          <cell r="H4949" t="str">
            <v>OSP Ready</v>
          </cell>
        </row>
        <row r="4950">
          <cell r="A4950" t="str">
            <v>DXB1876</v>
          </cell>
          <cell r="B4950" t="str">
            <v>DXB1876</v>
          </cell>
          <cell r="C4950" t="str">
            <v>AL AWIR - Football stadium</v>
          </cell>
          <cell r="D4950" t="str">
            <v>55.5045694</v>
          </cell>
          <cell r="E4950" t="str">
            <v>25.16326944</v>
          </cell>
          <cell r="F4950" t="str">
            <v>Mobile Backhauling</v>
          </cell>
          <cell r="G4950"/>
          <cell r="H4950" t="str">
            <v>NOC &amp; Permitting</v>
          </cell>
        </row>
        <row r="4951">
          <cell r="A4951" t="str">
            <v>DXB1875</v>
          </cell>
          <cell r="B4951" t="str">
            <v>DXB1875</v>
          </cell>
          <cell r="C4951" t="str">
            <v>Wadi Al Amardi</v>
          </cell>
          <cell r="D4951" t="str">
            <v>55.47549</v>
          </cell>
          <cell r="E4951" t="str">
            <v>25.20217</v>
          </cell>
          <cell r="F4951" t="str">
            <v>Mobile Backhauling</v>
          </cell>
          <cell r="G4951"/>
          <cell r="H4951" t="str">
            <v>OSP Ready</v>
          </cell>
        </row>
        <row r="4952">
          <cell r="A4952" t="str">
            <v>DXB1869</v>
          </cell>
          <cell r="B4952" t="str">
            <v>DXB1869</v>
          </cell>
          <cell r="C4952" t="str">
            <v xml:space="preserve"> PIS Karama Fiber </v>
          </cell>
          <cell r="D4952" t="str">
            <v>55.30084</v>
          </cell>
          <cell r="E4952" t="str">
            <v xml:space="preserve">25.25380 </v>
          </cell>
          <cell r="F4952" t="str">
            <v>Mobile Backhauling</v>
          </cell>
          <cell r="G4952"/>
          <cell r="H4952" t="str">
            <v>CW Completed</v>
          </cell>
        </row>
        <row r="4953">
          <cell r="A4953" t="str">
            <v>DXB1868</v>
          </cell>
          <cell r="B4953" t="str">
            <v>DXB1868</v>
          </cell>
          <cell r="C4953" t="str">
            <v>Al Bustan Centre block 4, Al Nahda Al Qusais 1</v>
          </cell>
          <cell r="D4953" t="str">
            <v>25.27478</v>
          </cell>
          <cell r="E4953" t="str">
            <v>55.36753</v>
          </cell>
          <cell r="F4953" t="str">
            <v>Mobile Backhauling</v>
          </cell>
          <cell r="G4953"/>
          <cell r="H4953" t="str">
            <v>OSP Ready</v>
          </cell>
        </row>
        <row r="4954">
          <cell r="A4954" t="str">
            <v>DXB1867</v>
          </cell>
          <cell r="B4954" t="str">
            <v>DXB1867</v>
          </cell>
          <cell r="C4954"/>
          <cell r="D4954" t="str">
            <v xml:space="preserve"> 25.269520</v>
          </cell>
          <cell r="E4954" t="str">
            <v>55.410740</v>
          </cell>
          <cell r="F4954" t="str">
            <v>Mobile Backhauling</v>
          </cell>
          <cell r="G4954"/>
          <cell r="H4954"/>
        </row>
        <row r="4955">
          <cell r="A4955" t="str">
            <v>DXB1863</v>
          </cell>
          <cell r="B4955" t="str">
            <v>DXB1863</v>
          </cell>
          <cell r="C4955" t="str">
            <v>Al Nahda 1</v>
          </cell>
          <cell r="D4955"/>
          <cell r="E4955"/>
          <cell r="F4955" t="str">
            <v>Mobile Backhauling</v>
          </cell>
          <cell r="G4955"/>
          <cell r="H4955" t="str">
            <v>OSP Ready</v>
          </cell>
        </row>
        <row r="4956">
          <cell r="A4956" t="str">
            <v>DXB1862</v>
          </cell>
          <cell r="B4956" t="str">
            <v>DXB1862</v>
          </cell>
          <cell r="C4956" t="str">
            <v>GFO, Quasis intl Area-3</v>
          </cell>
          <cell r="D4956" t="str">
            <v>55.393192</v>
          </cell>
          <cell r="E4956" t="str">
            <v>25.296911</v>
          </cell>
          <cell r="F4956" t="str">
            <v>Mobile Backhauling</v>
          </cell>
          <cell r="G4956"/>
          <cell r="H4956" t="str">
            <v>OSP Ready</v>
          </cell>
        </row>
        <row r="4957">
          <cell r="A4957" t="str">
            <v>DXB1856</v>
          </cell>
          <cell r="B4957" t="str">
            <v>DXB1856</v>
          </cell>
          <cell r="C4957" t="str">
            <v>Al Barsha South2</v>
          </cell>
          <cell r="D4957" t="str">
            <v>25.07214</v>
          </cell>
          <cell r="E4957" t="str">
            <v>55.226206</v>
          </cell>
          <cell r="F4957" t="str">
            <v>Mobile Backhauling</v>
          </cell>
          <cell r="G4957"/>
          <cell r="H4957" t="str">
            <v>OSP Ready</v>
          </cell>
        </row>
        <row r="4958">
          <cell r="A4958" t="str">
            <v>DXB1853</v>
          </cell>
          <cell r="B4958" t="str">
            <v>DXB1853</v>
          </cell>
          <cell r="C4958" t="str">
            <v>Roof top shelter Wasl Bldg number R386 Al Karama, Bur Dubai - Dubai</v>
          </cell>
          <cell r="D4958" t="str">
            <v>55.302500°</v>
          </cell>
          <cell r="E4958" t="str">
            <v xml:space="preserve"> 25.240700° </v>
          </cell>
          <cell r="F4958" t="str">
            <v>Mobile Backhauling</v>
          </cell>
          <cell r="G4958"/>
          <cell r="H4958" t="str">
            <v>OSP Ready</v>
          </cell>
        </row>
        <row r="4959">
          <cell r="A4959" t="str">
            <v>DXB1849</v>
          </cell>
          <cell r="B4959" t="str">
            <v>DXB1849</v>
          </cell>
          <cell r="C4959" t="str">
            <v>Al Mizhar</v>
          </cell>
          <cell r="D4959" t="str">
            <v xml:space="preserve">55.449892  </v>
          </cell>
          <cell r="E4959" t="str">
            <v>25.243808</v>
          </cell>
          <cell r="F4959" t="str">
            <v>Mobile Backhauling</v>
          </cell>
          <cell r="G4959"/>
          <cell r="H4959" t="str">
            <v>OSP Ready</v>
          </cell>
        </row>
        <row r="4960">
          <cell r="A4960" t="str">
            <v>DXB1848</v>
          </cell>
          <cell r="B4960" t="str">
            <v>DXB1848</v>
          </cell>
          <cell r="C4960" t="str">
            <v>DIP</v>
          </cell>
          <cell r="D4960" t="str">
            <v>55.15449</v>
          </cell>
          <cell r="E4960" t="str">
            <v>24.98082</v>
          </cell>
          <cell r="F4960" t="str">
            <v>Mobile Backhauling</v>
          </cell>
          <cell r="G4960"/>
          <cell r="H4960" t="str">
            <v>NOC &amp; Permitting</v>
          </cell>
        </row>
        <row r="4961">
          <cell r="A4961" t="str">
            <v>DXB1847</v>
          </cell>
          <cell r="B4961" t="str">
            <v>DXB1847</v>
          </cell>
          <cell r="C4961" t="str">
            <v>DIP</v>
          </cell>
          <cell r="D4961" t="str">
            <v>55.17807</v>
          </cell>
          <cell r="E4961" t="str">
            <v xml:space="preserve">24.9785 </v>
          </cell>
          <cell r="F4961" t="str">
            <v>Mobile Backhauling</v>
          </cell>
          <cell r="G4961"/>
          <cell r="H4961" t="str">
            <v>NOC &amp; Permitting</v>
          </cell>
        </row>
        <row r="4962">
          <cell r="A4962" t="str">
            <v>DXB1846</v>
          </cell>
          <cell r="B4962" t="str">
            <v>DXB1846</v>
          </cell>
          <cell r="C4962" t="str">
            <v>JAFZA North</v>
          </cell>
          <cell r="D4962" t="str">
            <v>55.08689</v>
          </cell>
          <cell r="E4962" t="str">
            <v>24.995620</v>
          </cell>
          <cell r="F4962" t="str">
            <v>Mobile Backhauling</v>
          </cell>
          <cell r="G4962"/>
          <cell r="H4962" t="str">
            <v>OSP Ready</v>
          </cell>
        </row>
        <row r="4963">
          <cell r="A4963" t="str">
            <v>DXB1845</v>
          </cell>
          <cell r="B4963" t="str">
            <v>DXB1845</v>
          </cell>
          <cell r="C4963" t="str">
            <v xml:space="preserve">  JAFZA South</v>
          </cell>
          <cell r="D4963" t="str">
            <v>55.074400°</v>
          </cell>
          <cell r="E4963" t="str">
            <v xml:space="preserve">24.947500°  </v>
          </cell>
          <cell r="F4963" t="str">
            <v>Mobile Backhauling</v>
          </cell>
          <cell r="G4963"/>
          <cell r="H4963" t="str">
            <v>OSP Ready</v>
          </cell>
        </row>
        <row r="4964">
          <cell r="A4964" t="str">
            <v>DXB1843</v>
          </cell>
          <cell r="B4964" t="str">
            <v>DXB1843</v>
          </cell>
          <cell r="C4964" t="str">
            <v>Abu Hail Building, Hor Al Anz</v>
          </cell>
          <cell r="D4964" t="str">
            <v>55.3483</v>
          </cell>
          <cell r="E4964" t="str">
            <v>25.27958</v>
          </cell>
          <cell r="F4964" t="str">
            <v>Mobile Backhauling</v>
          </cell>
          <cell r="G4964"/>
          <cell r="H4964" t="str">
            <v>OSP Ready</v>
          </cell>
        </row>
        <row r="4965">
          <cell r="A4965" t="str">
            <v>DXB1839</v>
          </cell>
          <cell r="B4965" t="str">
            <v>DXB1839</v>
          </cell>
          <cell r="C4965" t="str">
            <v>Nad Al Shiba - First</v>
          </cell>
          <cell r="D4965"/>
          <cell r="E4965"/>
          <cell r="F4965" t="str">
            <v>Mobile Backhauling</v>
          </cell>
          <cell r="G4965"/>
          <cell r="H4965" t="str">
            <v>OSP Ready</v>
          </cell>
        </row>
        <row r="4966">
          <cell r="A4966" t="str">
            <v>DXB1838</v>
          </cell>
          <cell r="B4966" t="str">
            <v>DXB1838</v>
          </cell>
          <cell r="C4966" t="str">
            <v>Green Field Shelter Nad AL Sheba, Dubai</v>
          </cell>
          <cell r="D4966" t="str">
            <v>55.3415</v>
          </cell>
          <cell r="E4966" t="str">
            <v>25.16563056</v>
          </cell>
          <cell r="F4966" t="str">
            <v>Mobile Backhauling</v>
          </cell>
          <cell r="G4966"/>
          <cell r="H4966" t="str">
            <v>OSP Ready</v>
          </cell>
        </row>
        <row r="4967">
          <cell r="A4967" t="str">
            <v>DXB1837</v>
          </cell>
          <cell r="B4967" t="str">
            <v>DXB1837</v>
          </cell>
          <cell r="C4967" t="str">
            <v>M_Dubai Safari Park</v>
          </cell>
          <cell r="D4967" t="str">
            <v>25.1875</v>
          </cell>
          <cell r="E4967" t="str">
            <v>55.46045</v>
          </cell>
          <cell r="F4967" t="str">
            <v>Mobile Backhauling</v>
          </cell>
          <cell r="G4967"/>
          <cell r="H4967" t="str">
            <v>OSP Ready</v>
          </cell>
        </row>
        <row r="4968">
          <cell r="A4968" t="str">
            <v>DXB1835</v>
          </cell>
          <cell r="B4968" t="str">
            <v>DXB1835</v>
          </cell>
          <cell r="C4968" t="str">
            <v>Nad Al Shiba - First</v>
          </cell>
          <cell r="D4968"/>
          <cell r="E4968"/>
          <cell r="F4968" t="str">
            <v>Mobile Backhauling</v>
          </cell>
          <cell r="G4968"/>
          <cell r="H4968" t="str">
            <v>OSP Ready</v>
          </cell>
        </row>
        <row r="4969">
          <cell r="A4969" t="str">
            <v>DXB1833</v>
          </cell>
          <cell r="B4969" t="str">
            <v>DXB1833</v>
          </cell>
          <cell r="C4969" t="str">
            <v>Umm Ramool</v>
          </cell>
          <cell r="D4969" t="str">
            <v>55.372200°</v>
          </cell>
          <cell r="E4969" t="str">
            <v>25.232100°</v>
          </cell>
          <cell r="F4969" t="str">
            <v>Mobile Backhauling</v>
          </cell>
          <cell r="G4969"/>
          <cell r="H4969" t="str">
            <v>OSP Ready</v>
          </cell>
        </row>
        <row r="4970">
          <cell r="A4970" t="str">
            <v>DXB1829</v>
          </cell>
          <cell r="B4970" t="str">
            <v>DXB1829</v>
          </cell>
          <cell r="C4970" t="str">
            <v>Al Qusais 1 EK1-emirates building (EK1)</v>
          </cell>
          <cell r="D4970" t="str">
            <v>55.3756194</v>
          </cell>
          <cell r="E4970" t="str">
            <v>25.27368889</v>
          </cell>
          <cell r="F4970" t="str">
            <v>Mobile Backhauling</v>
          </cell>
          <cell r="G4970"/>
          <cell r="H4970" t="str">
            <v>OSP Ready</v>
          </cell>
        </row>
        <row r="4971">
          <cell r="A4971" t="str">
            <v>DXB1825</v>
          </cell>
          <cell r="B4971" t="str">
            <v>DXB1825</v>
          </cell>
          <cell r="C4971" t="str">
            <v>Al Qusais Third</v>
          </cell>
          <cell r="D4971" t="str">
            <v>55.40341</v>
          </cell>
          <cell r="E4971" t="str">
            <v xml:space="preserve"> 25.259950</v>
          </cell>
          <cell r="F4971" t="str">
            <v>Mobile Backhauling</v>
          </cell>
          <cell r="G4971"/>
          <cell r="H4971" t="str">
            <v>OSP Ready</v>
          </cell>
        </row>
        <row r="4972">
          <cell r="A4972" t="str">
            <v>DXB1824</v>
          </cell>
          <cell r="B4972" t="str">
            <v>DXB1824</v>
          </cell>
          <cell r="C4972"/>
          <cell r="D4972" t="str">
            <v>55.33043</v>
          </cell>
          <cell r="E4972" t="str">
            <v>25.29481</v>
          </cell>
          <cell r="F4972" t="str">
            <v>Mobile Backhauling</v>
          </cell>
          <cell r="G4972"/>
          <cell r="H4972" t="str">
            <v>NOC &amp; Permitting</v>
          </cell>
        </row>
        <row r="4973">
          <cell r="A4973" t="str">
            <v>DXB1823</v>
          </cell>
          <cell r="B4973" t="str">
            <v>DXB1823</v>
          </cell>
          <cell r="C4973" t="str">
            <v xml:space="preserve"> PIS Karama Fiber </v>
          </cell>
          <cell r="D4973" t="str">
            <v>55.29541</v>
          </cell>
          <cell r="E4973" t="str">
            <v xml:space="preserve">25.26394 </v>
          </cell>
          <cell r="F4973" t="str">
            <v>Mobile Backhauling</v>
          </cell>
          <cell r="G4973"/>
          <cell r="H4973" t="str">
            <v>CW Completed</v>
          </cell>
        </row>
        <row r="4974">
          <cell r="A4974" t="str">
            <v>DXB1820</v>
          </cell>
          <cell r="B4974" t="str">
            <v>DXB1820</v>
          </cell>
          <cell r="C4974" t="str">
            <v>GFS, Behind Mirdiff city centre</v>
          </cell>
          <cell r="D4974" t="str">
            <v>55.409580</v>
          </cell>
          <cell r="E4974" t="str">
            <v>25.221480</v>
          </cell>
          <cell r="F4974" t="str">
            <v>Mobile Backhauling</v>
          </cell>
          <cell r="G4974"/>
          <cell r="H4974" t="str">
            <v>OSP Ready</v>
          </cell>
        </row>
        <row r="4975">
          <cell r="A4975" t="str">
            <v>DXB1816</v>
          </cell>
          <cell r="B4975" t="str">
            <v>DXB1816</v>
          </cell>
          <cell r="C4975" t="str">
            <v>Etisalat/du Trial Sites -Mobile backhauling-Al Naif</v>
          </cell>
          <cell r="D4975" t="str">
            <v>55.30619</v>
          </cell>
          <cell r="E4975" t="str">
            <v>25.27026</v>
          </cell>
          <cell r="F4975" t="str">
            <v>Mobile Backhauling</v>
          </cell>
          <cell r="G4975"/>
          <cell r="H4975" t="str">
            <v>OSP Ready</v>
          </cell>
        </row>
        <row r="4976">
          <cell r="A4976" t="str">
            <v>DXB1814</v>
          </cell>
          <cell r="B4976" t="str">
            <v>DXB1814</v>
          </cell>
          <cell r="C4976" t="str">
            <v>AL AMANI RESIDENCE</v>
          </cell>
          <cell r="D4976" t="str">
            <v>55.3775</v>
          </cell>
          <cell r="E4976" t="str">
            <v>25.291</v>
          </cell>
          <cell r="F4976" t="str">
            <v>Mobile Backhauling</v>
          </cell>
          <cell r="G4976"/>
          <cell r="H4976" t="str">
            <v>OSP Ready</v>
          </cell>
        </row>
        <row r="4977">
          <cell r="A4977" t="str">
            <v>DXB1811</v>
          </cell>
          <cell r="B4977" t="str">
            <v>DXB1811</v>
          </cell>
          <cell r="C4977" t="str">
            <v xml:space="preserve">Aseel building Naif Dubai </v>
          </cell>
          <cell r="D4977" t="str">
            <v xml:space="preserve">55.31234 </v>
          </cell>
          <cell r="E4977" t="str">
            <v>25.27177</v>
          </cell>
          <cell r="F4977" t="str">
            <v>Mobile Backhauling</v>
          </cell>
          <cell r="G4977"/>
          <cell r="H4977" t="str">
            <v>OSP Ready</v>
          </cell>
        </row>
        <row r="4978">
          <cell r="A4978" t="str">
            <v>DXB1810</v>
          </cell>
          <cell r="B4978" t="str">
            <v>DXB1810</v>
          </cell>
          <cell r="C4978" t="str">
            <v>Jebel Ali Industrial</v>
          </cell>
          <cell r="D4978" t="str">
            <v>55.11257</v>
          </cell>
          <cell r="E4978" t="str">
            <v>25.00805</v>
          </cell>
          <cell r="F4978" t="str">
            <v>Mobile Backhauling</v>
          </cell>
          <cell r="G4978"/>
          <cell r="H4978" t="str">
            <v>OSP Ready</v>
          </cell>
        </row>
        <row r="4979">
          <cell r="A4979" t="str">
            <v>DXB1808</v>
          </cell>
          <cell r="B4979" t="str">
            <v>DXB1808</v>
          </cell>
          <cell r="C4979" t="str">
            <v>Al Awir Dubai</v>
          </cell>
          <cell r="D4979" t="str">
            <v>25.17703</v>
          </cell>
          <cell r="E4979" t="str">
            <v>55.56997</v>
          </cell>
          <cell r="F4979" t="str">
            <v>Mobile Backhauling</v>
          </cell>
          <cell r="G4979"/>
          <cell r="H4979" t="str">
            <v>OSP Ready</v>
          </cell>
        </row>
        <row r="4980">
          <cell r="A4980" t="str">
            <v>DXB1807</v>
          </cell>
          <cell r="B4980" t="str">
            <v>DXB1807</v>
          </cell>
          <cell r="C4980" t="str">
            <v>DIP</v>
          </cell>
          <cell r="D4980" t="str">
            <v>55.20405</v>
          </cell>
          <cell r="E4980" t="str">
            <v>24.98368</v>
          </cell>
          <cell r="F4980" t="str">
            <v>Mobile Backhauling</v>
          </cell>
          <cell r="G4980"/>
          <cell r="H4980" t="str">
            <v>OSP Ready</v>
          </cell>
        </row>
        <row r="4981">
          <cell r="A4981" t="str">
            <v>DXB1805</v>
          </cell>
          <cell r="B4981" t="str">
            <v>DXB1805</v>
          </cell>
          <cell r="C4981" t="str">
            <v>DIP</v>
          </cell>
          <cell r="D4981" t="str">
            <v>55.19682</v>
          </cell>
          <cell r="E4981" t="str">
            <v>24.99107</v>
          </cell>
          <cell r="F4981" t="str">
            <v>Mobile Backhauling</v>
          </cell>
          <cell r="G4981"/>
          <cell r="H4981" t="str">
            <v>NOC &amp; Permitting</v>
          </cell>
        </row>
        <row r="4982">
          <cell r="A4982" t="str">
            <v>DXB1804</v>
          </cell>
          <cell r="B4982" t="str">
            <v>DXB1804</v>
          </cell>
          <cell r="C4982" t="str">
            <v>Green Field Shelter</v>
          </cell>
          <cell r="D4982" t="str">
            <v>25.180016</v>
          </cell>
          <cell r="E4982" t="str">
            <v>55.595159</v>
          </cell>
          <cell r="F4982" t="str">
            <v>Mobile Backhauling</v>
          </cell>
          <cell r="G4982"/>
          <cell r="H4982" t="str">
            <v>OSP Ready</v>
          </cell>
        </row>
        <row r="4983">
          <cell r="A4983" t="str">
            <v>DXB1802</v>
          </cell>
          <cell r="B4983" t="str">
            <v>DXB1802</v>
          </cell>
          <cell r="C4983" t="str">
            <v>Green Field outdoor</v>
          </cell>
          <cell r="D4983" t="str">
            <v>25.183818</v>
          </cell>
          <cell r="E4983" t="str">
            <v>55.569044</v>
          </cell>
          <cell r="F4983" t="str">
            <v>Mobile Backhauling</v>
          </cell>
          <cell r="G4983"/>
          <cell r="H4983" t="str">
            <v>OSP Ready</v>
          </cell>
        </row>
        <row r="4984">
          <cell r="A4984" t="str">
            <v>DXB2799</v>
          </cell>
          <cell r="B4984" t="str">
            <v>DXB1799</v>
          </cell>
          <cell r="C4984" t="str">
            <v>Near Gates fleximak ltd, Jebel Ali port</v>
          </cell>
          <cell r="D4984" t="str">
            <v>24.98291111</v>
          </cell>
          <cell r="E4984" t="str">
            <v>55.08578056</v>
          </cell>
          <cell r="F4984" t="str">
            <v>Mobile Backhauling</v>
          </cell>
          <cell r="G4984"/>
          <cell r="H4984" t="str">
            <v>OSP Ready</v>
          </cell>
        </row>
        <row r="4985">
          <cell r="A4985" t="str">
            <v>DXB1796</v>
          </cell>
          <cell r="B4985" t="str">
            <v>DXB1796</v>
          </cell>
          <cell r="C4985" t="str">
            <v>International City</v>
          </cell>
          <cell r="D4985" t="str">
            <v>25.17383804</v>
          </cell>
          <cell r="E4985" t="str">
            <v>55.40122211</v>
          </cell>
          <cell r="F4985" t="str">
            <v>Mobile Backhauling</v>
          </cell>
          <cell r="G4985"/>
          <cell r="H4985" t="str">
            <v>OSP Provisioned</v>
          </cell>
        </row>
        <row r="4986">
          <cell r="A4986" t="str">
            <v>DXB1795</v>
          </cell>
          <cell r="B4986" t="str">
            <v>DXB1795</v>
          </cell>
          <cell r="C4986" t="str">
            <v>RingRDNadAlShiba</v>
          </cell>
          <cell r="D4986" t="str">
            <v>25.1496</v>
          </cell>
          <cell r="E4986" t="str">
            <v>55.3811</v>
          </cell>
          <cell r="F4986" t="str">
            <v>Mobile Backhauling</v>
          </cell>
          <cell r="G4986"/>
          <cell r="H4986" t="str">
            <v>OSP Ready</v>
          </cell>
        </row>
        <row r="4987">
          <cell r="A4987" t="str">
            <v>DXB1789</v>
          </cell>
          <cell r="B4987" t="str">
            <v>DXB1789</v>
          </cell>
          <cell r="C4987" t="str">
            <v>Arabian Ranches (replacement of DXT2333</v>
          </cell>
          <cell r="D4987" t="str">
            <v>55.26547</v>
          </cell>
          <cell r="E4987" t="str">
            <v xml:space="preserve">25.04092 </v>
          </cell>
          <cell r="F4987" t="str">
            <v>Mobile Backhauling</v>
          </cell>
          <cell r="G4987"/>
          <cell r="H4987" t="str">
            <v>OSP Ready</v>
          </cell>
        </row>
        <row r="4988">
          <cell r="A4988" t="str">
            <v>DXB1784</v>
          </cell>
          <cell r="B4988" t="str">
            <v>DXB1784</v>
          </cell>
          <cell r="C4988" t="str">
            <v>Ras Al Khor 25.18467 55.36836</v>
          </cell>
          <cell r="D4988" t="str">
            <v>55.36837</v>
          </cell>
          <cell r="E4988" t="str">
            <v>25.18466</v>
          </cell>
          <cell r="F4988" t="str">
            <v>Mobile Backhauling</v>
          </cell>
          <cell r="G4988"/>
          <cell r="H4988" t="str">
            <v>OSP Ready</v>
          </cell>
        </row>
        <row r="4989">
          <cell r="A4989" t="str">
            <v>DXB1775</v>
          </cell>
          <cell r="B4989" t="str">
            <v>DXB1775</v>
          </cell>
          <cell r="C4989" t="str">
            <v>Al Reem Development - Al Qudra 25.015736,55.295228</v>
          </cell>
          <cell r="D4989" t="str">
            <v>55.295228</v>
          </cell>
          <cell r="E4989" t="str">
            <v>25.015736</v>
          </cell>
          <cell r="F4989" t="str">
            <v>Mobile Backhauling</v>
          </cell>
          <cell r="G4989"/>
          <cell r="H4989" t="str">
            <v>OSP Ready</v>
          </cell>
        </row>
        <row r="4990">
          <cell r="A4990" t="str">
            <v>DXB1769</v>
          </cell>
          <cell r="B4990" t="str">
            <v>DXB1769</v>
          </cell>
          <cell r="C4990" t="str">
            <v>Green field SHelter</v>
          </cell>
          <cell r="D4990" t="str">
            <v>55.456700°</v>
          </cell>
          <cell r="E4990" t="str">
            <v>24.921600°</v>
          </cell>
          <cell r="F4990" t="str">
            <v>Mobile Backhauling</v>
          </cell>
          <cell r="G4990"/>
          <cell r="H4990" t="str">
            <v>OSP Ready</v>
          </cell>
        </row>
        <row r="4991">
          <cell r="A4991" t="str">
            <v>DXB1768</v>
          </cell>
          <cell r="B4991" t="str">
            <v>DXB1768</v>
          </cell>
          <cell r="C4991" t="str">
            <v>Green Filed Shelter Al Amardi street khawaneej, Dubai</v>
          </cell>
          <cell r="D4991" t="str">
            <v>55.517310</v>
          </cell>
          <cell r="E4991" t="str">
            <v>25.233560</v>
          </cell>
          <cell r="F4991" t="str">
            <v>Mobile Backhauling</v>
          </cell>
          <cell r="G4991"/>
          <cell r="H4991" t="str">
            <v>OSP Ready</v>
          </cell>
        </row>
        <row r="4992">
          <cell r="A4992" t="str">
            <v>DXB1767</v>
          </cell>
          <cell r="B4992" t="str">
            <v>DXB1767</v>
          </cell>
          <cell r="C4992" t="str">
            <v>Site Share Palm Tree 5G</v>
          </cell>
          <cell r="D4992" t="str">
            <v xml:space="preserve"> 55.2811 </v>
          </cell>
          <cell r="E4992" t="str">
            <v xml:space="preserve">25.1198 </v>
          </cell>
          <cell r="F4992" t="str">
            <v>Mobile Backhauling</v>
          </cell>
          <cell r="G4992"/>
          <cell r="H4992" t="str">
            <v>NOC &amp; Permitting</v>
          </cell>
        </row>
        <row r="4993">
          <cell r="A4993" t="str">
            <v>DXB1765</v>
          </cell>
          <cell r="B4993" t="str">
            <v>DXB1765</v>
          </cell>
          <cell r="C4993"/>
          <cell r="D4993" t="str">
            <v>25.148020</v>
          </cell>
          <cell r="E4993" t="str">
            <v>55.250500</v>
          </cell>
          <cell r="F4993" t="str">
            <v>Mobile Backhauling</v>
          </cell>
          <cell r="G4993"/>
          <cell r="H4993" t="str">
            <v>OSP Ready</v>
          </cell>
        </row>
        <row r="4994">
          <cell r="A4994" t="str">
            <v>DXB1762</v>
          </cell>
          <cell r="B4994" t="str">
            <v>DXB1762</v>
          </cell>
          <cell r="C4994" t="str">
            <v>Business Bay</v>
          </cell>
          <cell r="D4994" t="str">
            <v>25.180971</v>
          </cell>
          <cell r="E4994" t="str">
            <v>55.277</v>
          </cell>
          <cell r="F4994" t="str">
            <v>Mobile Backhauling</v>
          </cell>
          <cell r="G4994"/>
          <cell r="H4994" t="str">
            <v>OSP Ready</v>
          </cell>
        </row>
        <row r="4995">
          <cell r="A4995" t="str">
            <v>DXB1761</v>
          </cell>
          <cell r="B4995" t="str">
            <v>DXB1761</v>
          </cell>
          <cell r="C4995" t="str">
            <v>Green Field SHelter</v>
          </cell>
          <cell r="D4995" t="str">
            <v>55.591969</v>
          </cell>
          <cell r="E4995" t="str">
            <v>25.193758</v>
          </cell>
          <cell r="F4995" t="str">
            <v>Mobile Backhauling</v>
          </cell>
          <cell r="G4995"/>
          <cell r="H4995" t="str">
            <v>OSP Ready</v>
          </cell>
        </row>
        <row r="4996">
          <cell r="A4996" t="str">
            <v>DXB1756 (OLT Redundancy)</v>
          </cell>
          <cell r="B4996" t="str">
            <v>DXB1756</v>
          </cell>
          <cell r="C4996" t="str">
            <v>Redundancy to OLT at DXB1756 (al Ain Road - Tijara Town)</v>
          </cell>
          <cell r="D4996" t="str">
            <v xml:space="preserve"> 55.43195</v>
          </cell>
          <cell r="E4996" t="str">
            <v xml:space="preserve"> 25.03776</v>
          </cell>
          <cell r="F4996" t="str">
            <v>Taawun Core</v>
          </cell>
          <cell r="G4996"/>
          <cell r="H4996" t="str">
            <v>OSP Ready</v>
          </cell>
        </row>
        <row r="4997">
          <cell r="A4997" t="str">
            <v>DXB1749</v>
          </cell>
          <cell r="B4997" t="str">
            <v>DXB1749</v>
          </cell>
          <cell r="C4997" t="str">
            <v xml:space="preserve">Academic City   </v>
          </cell>
          <cell r="D4997" t="str">
            <v>25.106846</v>
          </cell>
          <cell r="E4997" t="str">
            <v>55.41805</v>
          </cell>
          <cell r="F4997" t="str">
            <v>Mobile Backhauling</v>
          </cell>
          <cell r="G4997"/>
          <cell r="H4997" t="str">
            <v>OSP Ready</v>
          </cell>
        </row>
        <row r="4998">
          <cell r="A4998" t="str">
            <v>DXB1748</v>
          </cell>
          <cell r="B4998" t="str">
            <v>DXB1748</v>
          </cell>
          <cell r="C4998" t="str">
            <v>Dugas Jebel Ali</v>
          </cell>
          <cell r="D4998" t="str">
            <v>55.07999</v>
          </cell>
          <cell r="E4998" t="str">
            <v>25.02096</v>
          </cell>
          <cell r="F4998" t="str">
            <v>Mobile Backhauling</v>
          </cell>
          <cell r="G4998"/>
          <cell r="H4998" t="str">
            <v>NOC &amp; Permitting</v>
          </cell>
        </row>
        <row r="4999">
          <cell r="A4999" t="str">
            <v>DXB1746</v>
          </cell>
          <cell r="B4999" t="str">
            <v>DXB1746</v>
          </cell>
          <cell r="C4999" t="str">
            <v>JAFZA North</v>
          </cell>
          <cell r="D4999" t="str">
            <v>55.0743694</v>
          </cell>
          <cell r="E4999" t="str">
            <v>24.99563889</v>
          </cell>
          <cell r="F4999" t="str">
            <v>Mobile Backhauling</v>
          </cell>
          <cell r="G4999"/>
          <cell r="H4999" t="str">
            <v>NOC &amp; Permitting</v>
          </cell>
        </row>
        <row r="5000">
          <cell r="A5000" t="str">
            <v>DXB1745</v>
          </cell>
          <cell r="B5000" t="str">
            <v>DXB1745</v>
          </cell>
          <cell r="C5000"/>
          <cell r="D5000" t="str">
            <v>55.45356</v>
          </cell>
          <cell r="E5000" t="str">
            <v>25.22298</v>
          </cell>
          <cell r="F5000" t="str">
            <v>Mobile Backhauling</v>
          </cell>
          <cell r="G5000"/>
          <cell r="H5000" t="str">
            <v>NOC &amp; Permitting</v>
          </cell>
        </row>
        <row r="5001">
          <cell r="A5001" t="str">
            <v>DXB1742</v>
          </cell>
          <cell r="B5001" t="str">
            <v>DXB1742</v>
          </cell>
          <cell r="C5001" t="str">
            <v>Sobha Development</v>
          </cell>
          <cell r="D5001" t="str">
            <v>55.310480°</v>
          </cell>
          <cell r="E5001" t="str">
            <v xml:space="preserve"> 25.175890°</v>
          </cell>
          <cell r="F5001" t="str">
            <v>Mobile Backhauling</v>
          </cell>
          <cell r="G5001"/>
          <cell r="H5001" t="str">
            <v>Uplink Is Available</v>
          </cell>
        </row>
        <row r="5002">
          <cell r="A5002" t="str">
            <v>DXB1741</v>
          </cell>
          <cell r="B5002" t="str">
            <v>DXB1741</v>
          </cell>
          <cell r="C5002" t="str">
            <v>DSO</v>
          </cell>
          <cell r="D5002" t="str">
            <v>55.344592</v>
          </cell>
          <cell r="E5002" t="str">
            <v>25.177814</v>
          </cell>
          <cell r="F5002" t="str">
            <v>Mobile Backhauling</v>
          </cell>
          <cell r="G5002"/>
          <cell r="H5002" t="str">
            <v>CW In Progress</v>
          </cell>
        </row>
        <row r="5003">
          <cell r="A5003" t="str">
            <v>DXB1740</v>
          </cell>
          <cell r="B5003" t="str">
            <v>DXB1740</v>
          </cell>
          <cell r="C5003" t="str">
            <v>Oud Al Muteena</v>
          </cell>
          <cell r="D5003" t="str">
            <v>55.4693</v>
          </cell>
          <cell r="E5003" t="str">
            <v>25.2652</v>
          </cell>
          <cell r="F5003" t="str">
            <v>Mobile Backhauling</v>
          </cell>
          <cell r="G5003"/>
          <cell r="H5003" t="str">
            <v>OSP Ready</v>
          </cell>
        </row>
        <row r="5004">
          <cell r="A5004" t="str">
            <v>DXB1739</v>
          </cell>
          <cell r="B5004" t="str">
            <v>DXB1739</v>
          </cell>
          <cell r="C5004" t="str">
            <v>DIP</v>
          </cell>
          <cell r="D5004" t="str">
            <v>55.15933</v>
          </cell>
          <cell r="E5004" t="str">
            <v>24.97875</v>
          </cell>
          <cell r="F5004" t="str">
            <v>Mobile Backhauling</v>
          </cell>
          <cell r="G5004"/>
          <cell r="H5004" t="str">
            <v>NOC &amp; Permitting</v>
          </cell>
        </row>
        <row r="5005">
          <cell r="A5005" t="str">
            <v>DXB1737</v>
          </cell>
          <cell r="B5005" t="str">
            <v>DXB1737</v>
          </cell>
          <cell r="C5005" t="str">
            <v>DIP</v>
          </cell>
          <cell r="D5005" t="str">
            <v>55.15028</v>
          </cell>
          <cell r="E5005" t="str">
            <v xml:space="preserve">24.97551 </v>
          </cell>
          <cell r="F5005" t="str">
            <v>Mobile Backhauling</v>
          </cell>
          <cell r="G5005"/>
          <cell r="H5005" t="str">
            <v>NOC &amp; Permitting</v>
          </cell>
        </row>
        <row r="5006">
          <cell r="A5006" t="str">
            <v>DXB1736</v>
          </cell>
          <cell r="B5006" t="str">
            <v>DXB1736</v>
          </cell>
          <cell r="C5006" t="str">
            <v>DIP</v>
          </cell>
          <cell r="D5006" t="str">
            <v>55.16069</v>
          </cell>
          <cell r="E5006" t="str">
            <v>24.98126</v>
          </cell>
          <cell r="F5006" t="str">
            <v>Mobile Backhauling</v>
          </cell>
          <cell r="G5006"/>
          <cell r="H5006" t="str">
            <v>NOC &amp; Permitting</v>
          </cell>
        </row>
        <row r="5007">
          <cell r="A5007" t="str">
            <v>DXB1735</v>
          </cell>
          <cell r="B5007" t="str">
            <v>DXB1735</v>
          </cell>
          <cell r="C5007" t="str">
            <v>Jebel Ali Gardens,The Garden Bldg 106</v>
          </cell>
          <cell r="D5007" t="str">
            <v>55.1307</v>
          </cell>
          <cell r="E5007" t="str">
            <v xml:space="preserve"> 25.0413 </v>
          </cell>
          <cell r="F5007" t="str">
            <v>Mobile Backhauling</v>
          </cell>
          <cell r="G5007"/>
          <cell r="H5007" t="str">
            <v>OSP Ready</v>
          </cell>
        </row>
        <row r="5008">
          <cell r="A5008" t="str">
            <v>DXB1734</v>
          </cell>
          <cell r="B5008" t="str">
            <v>DXB1734</v>
          </cell>
          <cell r="C5008" t="str">
            <v>DFC - replacement site of DXT1418</v>
          </cell>
          <cell r="D5008" t="str">
            <v>55.355481</v>
          </cell>
          <cell r="E5008" t="str">
            <v xml:space="preserve">25.216778 </v>
          </cell>
          <cell r="F5008" t="str">
            <v>Mobile Backhauling</v>
          </cell>
          <cell r="G5008"/>
          <cell r="H5008" t="str">
            <v>OSP Ready</v>
          </cell>
        </row>
        <row r="5009">
          <cell r="A5009" t="str">
            <v>DXB1733</v>
          </cell>
          <cell r="B5009" t="str">
            <v>DXB1733</v>
          </cell>
          <cell r="C5009" t="str">
            <v>Jebel Ali Gardens</v>
          </cell>
          <cell r="D5009" t="str">
            <v>55.1227</v>
          </cell>
          <cell r="E5009" t="str">
            <v xml:space="preserve"> 25.0428 </v>
          </cell>
          <cell r="F5009" t="str">
            <v>Mobile Backhauling</v>
          </cell>
          <cell r="G5009"/>
          <cell r="H5009" t="str">
            <v>OSP Ready</v>
          </cell>
        </row>
        <row r="5010">
          <cell r="A5010" t="str">
            <v>DXB1730</v>
          </cell>
          <cell r="B5010" t="str">
            <v>DXB1730</v>
          </cell>
          <cell r="C5010" t="str">
            <v>Emaar Relocation site</v>
          </cell>
          <cell r="D5010" t="str">
            <v>55.172384</v>
          </cell>
          <cell r="E5010" t="str">
            <v xml:space="preserve">25.08596 </v>
          </cell>
          <cell r="F5010" t="str">
            <v>Mobile Backhauling</v>
          </cell>
          <cell r="G5010"/>
          <cell r="H5010" t="str">
            <v>OSP Ready</v>
          </cell>
        </row>
        <row r="5011">
          <cell r="A5011" t="str">
            <v>DXB1724</v>
          </cell>
          <cell r="B5011" t="str">
            <v>DXB1724</v>
          </cell>
          <cell r="C5011" t="str">
            <v>Palm Jumairah</v>
          </cell>
          <cell r="D5011" t="str">
            <v>25.128153</v>
          </cell>
          <cell r="E5011" t="str">
            <v>55.146274</v>
          </cell>
          <cell r="F5011" t="str">
            <v>Mobile Backhauling</v>
          </cell>
          <cell r="G5011"/>
          <cell r="H5011" t="str">
            <v>OSP Ready</v>
          </cell>
        </row>
        <row r="5012">
          <cell r="A5012" t="str">
            <v>DXB1720</v>
          </cell>
          <cell r="B5012" t="str">
            <v>DXB1720</v>
          </cell>
          <cell r="C5012" t="str">
            <v>green field shelter</v>
          </cell>
          <cell r="D5012" t="str">
            <v>55.42445</v>
          </cell>
          <cell r="E5012" t="str">
            <v>25.15819</v>
          </cell>
          <cell r="F5012" t="str">
            <v>Mobile Backhauling</v>
          </cell>
          <cell r="G5012"/>
          <cell r="H5012" t="str">
            <v>OSP Ready</v>
          </cell>
        </row>
        <row r="5013">
          <cell r="A5013" t="str">
            <v>DXB1718</v>
          </cell>
          <cell r="B5013" t="str">
            <v>DXB1718</v>
          </cell>
          <cell r="C5013" t="str">
            <v>AL ATTAR SHOPPING COMPLEX AL KARAMA</v>
          </cell>
          <cell r="D5013" t="str">
            <v>55.301900°</v>
          </cell>
          <cell r="E5013" t="str">
            <v xml:space="preserve"> 25.245100°</v>
          </cell>
          <cell r="F5013" t="str">
            <v>Mobile Backhauling</v>
          </cell>
          <cell r="G5013"/>
          <cell r="H5013" t="str">
            <v>OSP Ready</v>
          </cell>
        </row>
        <row r="5014">
          <cell r="A5014" t="str">
            <v>DXB1717</v>
          </cell>
          <cell r="B5014" t="str">
            <v>DXB1717</v>
          </cell>
          <cell r="C5014" t="str">
            <v>Green Field Outdoor,Syann Park1 Dubai</v>
          </cell>
          <cell r="D5014" t="str">
            <v>55.238404</v>
          </cell>
          <cell r="E5014" t="str">
            <v>25.055656</v>
          </cell>
          <cell r="F5014" t="str">
            <v>Mobile Backhauling</v>
          </cell>
          <cell r="G5014"/>
          <cell r="H5014" t="str">
            <v>OSP Ready</v>
          </cell>
        </row>
        <row r="5015">
          <cell r="A5015" t="str">
            <v>DXB1715</v>
          </cell>
          <cell r="B5015" t="str">
            <v>DXB1715</v>
          </cell>
          <cell r="C5015" t="str">
            <v>Nakheel villas Nad Al Sheba- Ras Al Khor Development</v>
          </cell>
          <cell r="D5015" t="str">
            <v>25.156556</v>
          </cell>
          <cell r="E5015" t="str">
            <v>55.382139</v>
          </cell>
          <cell r="F5015" t="str">
            <v>Mobile Backhauling</v>
          </cell>
          <cell r="G5015"/>
          <cell r="H5015" t="str">
            <v>OSP Ready</v>
          </cell>
        </row>
        <row r="5016">
          <cell r="A5016" t="str">
            <v>DXB1714</v>
          </cell>
          <cell r="B5016" t="str">
            <v>DXB1714</v>
          </cell>
          <cell r="C5016" t="str">
            <v xml:space="preserve"> ( on Emirates road - 5G 2022)</v>
          </cell>
          <cell r="D5016" t="str">
            <v>55.3779</v>
          </cell>
          <cell r="E5016" t="str">
            <v>25.07708</v>
          </cell>
          <cell r="F5016" t="str">
            <v>Mobile Backhauling</v>
          </cell>
          <cell r="G5016"/>
          <cell r="H5016" t="str">
            <v>CW Completed</v>
          </cell>
        </row>
        <row r="5017">
          <cell r="A5017" t="str">
            <v>DXB1698</v>
          </cell>
          <cell r="B5017" t="str">
            <v>DXB1698</v>
          </cell>
          <cell r="C5017" t="str">
            <v>Al Warqa 3 opp dragon mart 2  dubai Green field shelter</v>
          </cell>
          <cell r="D5017" t="str">
            <v>55.422750°</v>
          </cell>
          <cell r="E5017" t="str">
            <v xml:space="preserve"> 25.175730°</v>
          </cell>
          <cell r="F5017" t="str">
            <v>Mobile Backhauling</v>
          </cell>
          <cell r="G5017"/>
          <cell r="H5017" t="str">
            <v>OSP Ready</v>
          </cell>
        </row>
        <row r="5018">
          <cell r="A5018" t="str">
            <v>DXB1686</v>
          </cell>
          <cell r="B5018" t="str">
            <v>DXB1686</v>
          </cell>
          <cell r="C5018" t="str">
            <v>DIP</v>
          </cell>
          <cell r="D5018" t="str">
            <v>55.20275</v>
          </cell>
          <cell r="E5018" t="str">
            <v>24.97753</v>
          </cell>
          <cell r="F5018" t="str">
            <v>Mobile Backhauling</v>
          </cell>
          <cell r="G5018"/>
          <cell r="H5018" t="str">
            <v>NOC &amp; Permitting</v>
          </cell>
        </row>
        <row r="5019">
          <cell r="A5019" t="str">
            <v>DXB1678</v>
          </cell>
          <cell r="B5019" t="str">
            <v>DXB1678</v>
          </cell>
          <cell r="C5019" t="str">
            <v>Khawaneej</v>
          </cell>
          <cell r="D5019" t="str">
            <v>55.49229</v>
          </cell>
          <cell r="E5019" t="str">
            <v>25.25308</v>
          </cell>
          <cell r="F5019" t="str">
            <v>Mobile Backhauling</v>
          </cell>
          <cell r="G5019"/>
          <cell r="H5019" t="str">
            <v>OSP Ready</v>
          </cell>
        </row>
        <row r="5020">
          <cell r="A5020" t="str">
            <v>DXB1675</v>
          </cell>
          <cell r="B5020" t="str">
            <v>DXB1675</v>
          </cell>
          <cell r="C5020" t="str">
            <v>Al Warqa Future 5</v>
          </cell>
          <cell r="D5020" t="str">
            <v>25.179277</v>
          </cell>
          <cell r="E5020" t="str">
            <v>55.412592</v>
          </cell>
          <cell r="F5020" t="str">
            <v>Mobile Backhauling</v>
          </cell>
          <cell r="G5020"/>
          <cell r="H5020" t="str">
            <v>OSP Ready</v>
          </cell>
        </row>
        <row r="5021">
          <cell r="A5021" t="str">
            <v>DXB1670</v>
          </cell>
          <cell r="B5021" t="str">
            <v>DXB1670</v>
          </cell>
          <cell r="C5021" t="str">
            <v>Desert palm polo club al warsan 2 dubai Green field</v>
          </cell>
          <cell r="D5021" t="str">
            <v xml:space="preserve"> 55.4477 </v>
          </cell>
          <cell r="E5021" t="str">
            <v>25.1662</v>
          </cell>
          <cell r="F5021" t="str">
            <v>Mobile Backhauling</v>
          </cell>
          <cell r="G5021"/>
          <cell r="H5021" t="str">
            <v>OSP Ready</v>
          </cell>
        </row>
        <row r="5022">
          <cell r="A5022" t="str">
            <v>DXB1669</v>
          </cell>
          <cell r="B5022" t="str">
            <v>DXB1669</v>
          </cell>
          <cell r="C5022" t="str">
            <v xml:space="preserve">Al AHLI Building </v>
          </cell>
          <cell r="D5022" t="str">
            <v>55.30298</v>
          </cell>
          <cell r="E5022" t="str">
            <v>25.27434</v>
          </cell>
          <cell r="F5022" t="str">
            <v>Mobile Backhauling</v>
          </cell>
          <cell r="G5022"/>
          <cell r="H5022" t="str">
            <v>OSP Ready</v>
          </cell>
        </row>
        <row r="5023">
          <cell r="A5023" t="str">
            <v>DXB1666</v>
          </cell>
          <cell r="B5023" t="str">
            <v>DXB1666</v>
          </cell>
          <cell r="C5023" t="str">
            <v>silicon oasis residence block B</v>
          </cell>
          <cell r="D5023" t="str">
            <v>55.388400°</v>
          </cell>
          <cell r="E5023" t="str">
            <v xml:space="preserve"> 25.135300°</v>
          </cell>
          <cell r="F5023" t="str">
            <v>Mobile Backhauling</v>
          </cell>
          <cell r="G5023"/>
          <cell r="H5023" t="str">
            <v>OSP Ready</v>
          </cell>
        </row>
        <row r="5024">
          <cell r="A5024" t="str">
            <v>DXB1658 (OLT redundancy)</v>
          </cell>
          <cell r="B5024" t="str">
            <v>DXB1658</v>
          </cell>
          <cell r="C5024" t="str">
            <v>OLT redundancy at DXB1658 in Tijara Town</v>
          </cell>
          <cell r="D5024" t="str">
            <v xml:space="preserve"> 55.42597</v>
          </cell>
          <cell r="E5024" t="str">
            <v xml:space="preserve"> 25.0489</v>
          </cell>
          <cell r="F5024" t="str">
            <v>Taawun Core</v>
          </cell>
          <cell r="G5024"/>
          <cell r="H5024" t="str">
            <v>OSP Ready</v>
          </cell>
        </row>
        <row r="5025">
          <cell r="A5025" t="str">
            <v>DXB1651</v>
          </cell>
          <cell r="B5025" t="str">
            <v>DXB1651</v>
          </cell>
          <cell r="C5025" t="str">
            <v>green field shelter</v>
          </cell>
          <cell r="D5025" t="str">
            <v>55.397034°</v>
          </cell>
          <cell r="E5025" t="str">
            <v xml:space="preserve"> 25.123833°</v>
          </cell>
          <cell r="F5025" t="str">
            <v>Mobile Backhauling</v>
          </cell>
          <cell r="G5025"/>
          <cell r="H5025" t="str">
            <v>OSP Ready</v>
          </cell>
        </row>
        <row r="5026">
          <cell r="A5026" t="str">
            <v>DXB1649</v>
          </cell>
          <cell r="B5026" t="str">
            <v>DXB1649</v>
          </cell>
          <cell r="C5026" t="str">
            <v>Academic City</v>
          </cell>
          <cell r="D5026" t="str">
            <v>55.486300</v>
          </cell>
          <cell r="E5026" t="str">
            <v>25.186843</v>
          </cell>
          <cell r="F5026" t="str">
            <v>Mobile Backhauling</v>
          </cell>
          <cell r="G5026"/>
          <cell r="H5026" t="str">
            <v>OSP Ready</v>
          </cell>
        </row>
        <row r="5027">
          <cell r="A5027" t="str">
            <v>DXB1648</v>
          </cell>
          <cell r="B5027" t="str">
            <v>DXB1648</v>
          </cell>
          <cell r="C5027" t="str">
            <v>Al Badia BUILDING 11 Project , Nr, Dubai Festival City , Al khail Road</v>
          </cell>
          <cell r="D5027" t="str">
            <v>25.21882</v>
          </cell>
          <cell r="E5027" t="str">
            <v>55.36967</v>
          </cell>
          <cell r="F5027" t="str">
            <v>Mobile Backhauling</v>
          </cell>
          <cell r="G5027"/>
          <cell r="H5027" t="str">
            <v>OSP Ready</v>
          </cell>
        </row>
        <row r="5028">
          <cell r="A5028" t="str">
            <v>DXB1644</v>
          </cell>
          <cell r="B5028" t="str">
            <v>DXB1644</v>
          </cell>
          <cell r="C5028" t="str">
            <v>Al Quoz Industrial Area 2</v>
          </cell>
          <cell r="D5028" t="str">
            <v>25.14465</v>
          </cell>
          <cell r="E5028" t="str">
            <v>55.24579</v>
          </cell>
          <cell r="F5028" t="str">
            <v>Mobile Backhauling</v>
          </cell>
          <cell r="G5028"/>
          <cell r="H5028" t="str">
            <v>OSP Ready</v>
          </cell>
        </row>
        <row r="5029">
          <cell r="A5029" t="str">
            <v>DXB1640</v>
          </cell>
          <cell r="B5029" t="str">
            <v>DXB1640</v>
          </cell>
          <cell r="C5029" t="str">
            <v>Jebel Ali Free Zone - Main Gate (ETC Exchange)   ETC-EITC</v>
          </cell>
          <cell r="D5029"/>
          <cell r="E5029"/>
          <cell r="F5029" t="str">
            <v>Mobile Backhauling</v>
          </cell>
          <cell r="G5029"/>
          <cell r="H5029"/>
        </row>
        <row r="5030">
          <cell r="A5030" t="str">
            <v>DXB1638</v>
          </cell>
          <cell r="B5030" t="str">
            <v>DXB1638</v>
          </cell>
          <cell r="C5030" t="str">
            <v>JAFZA North</v>
          </cell>
          <cell r="D5030" t="str">
            <v>55.07305</v>
          </cell>
          <cell r="E5030" t="str">
            <v xml:space="preserve">24.973900 </v>
          </cell>
          <cell r="F5030" t="str">
            <v>Mobile Backhauling</v>
          </cell>
          <cell r="G5030"/>
          <cell r="H5030" t="str">
            <v>NOC &amp; Permitting</v>
          </cell>
        </row>
        <row r="5031">
          <cell r="A5031" t="str">
            <v>DXB1632</v>
          </cell>
          <cell r="B5031" t="str">
            <v>DXB1632</v>
          </cell>
          <cell r="C5031" t="str">
            <v xml:space="preserve">Hasani Building RT NAD AL HAMAR Area </v>
          </cell>
          <cell r="D5031" t="str">
            <v>55.395615</v>
          </cell>
          <cell r="E5031" t="str">
            <v xml:space="preserve">25.194442 </v>
          </cell>
          <cell r="F5031" t="str">
            <v>Mobile Backhauling</v>
          </cell>
          <cell r="G5031"/>
          <cell r="H5031" t="str">
            <v>OSP Ready</v>
          </cell>
        </row>
        <row r="5032">
          <cell r="A5032" t="str">
            <v>DXB1631</v>
          </cell>
          <cell r="B5032" t="str">
            <v>DXB1631</v>
          </cell>
          <cell r="C5032" t="str">
            <v>AL RAS BUILDING,DEIRA</v>
          </cell>
          <cell r="D5032" t="str">
            <v>25.26801</v>
          </cell>
          <cell r="E5032" t="str">
            <v>55.29560</v>
          </cell>
          <cell r="F5032"/>
          <cell r="G5032"/>
          <cell r="H5032"/>
        </row>
        <row r="5033">
          <cell r="A5033" t="str">
            <v>IBS-FTK-22-0154</v>
          </cell>
          <cell r="B5033" t="str">
            <v>DXB1623</v>
          </cell>
          <cell r="C5033" t="str">
            <v>Dubai Autodrome (Additional Sector)</v>
          </cell>
          <cell r="D5033" t="str">
            <v>25.047203</v>
          </cell>
          <cell r="E5033" t="str">
            <v>55.239010</v>
          </cell>
          <cell r="F5033" t="str">
            <v>Mobile Backhauling</v>
          </cell>
          <cell r="G5033"/>
          <cell r="H5033" t="str">
            <v>OSP Ready</v>
          </cell>
        </row>
        <row r="5034">
          <cell r="A5034" t="str">
            <v>DXB1618</v>
          </cell>
          <cell r="B5034" t="str">
            <v>DXB1618</v>
          </cell>
          <cell r="C5034" t="str">
            <v>JAFZA North</v>
          </cell>
          <cell r="D5034" t="str">
            <v>55.0720611</v>
          </cell>
          <cell r="E5034" t="str">
            <v>24.96021944</v>
          </cell>
          <cell r="F5034" t="str">
            <v>Mobile Backhauling</v>
          </cell>
          <cell r="G5034"/>
          <cell r="H5034" t="str">
            <v>NOC &amp; Permitting</v>
          </cell>
        </row>
        <row r="5035">
          <cell r="A5035" t="str">
            <v>DXB1617</v>
          </cell>
          <cell r="B5035" t="str">
            <v>DXB1617</v>
          </cell>
          <cell r="C5035" t="str">
            <v>Warsan village, International city, Dubai</v>
          </cell>
          <cell r="D5035" t="str">
            <v>55.394846</v>
          </cell>
          <cell r="E5035" t="str">
            <v>25.158706</v>
          </cell>
          <cell r="F5035" t="str">
            <v>Mobile Backhauling</v>
          </cell>
          <cell r="G5035"/>
          <cell r="H5035" t="str">
            <v>OSP Ready</v>
          </cell>
        </row>
        <row r="5036">
          <cell r="A5036" t="str">
            <v>DXB1616</v>
          </cell>
          <cell r="B5036" t="str">
            <v>DXB1616</v>
          </cell>
          <cell r="C5036" t="str">
            <v>Nad al Shamma near Rashidya Park, DXB</v>
          </cell>
          <cell r="D5036" t="str">
            <v>55.38029</v>
          </cell>
          <cell r="E5036" t="str">
            <v>25.21542</v>
          </cell>
          <cell r="F5036" t="str">
            <v>Mobile Backhauling</v>
          </cell>
          <cell r="G5036"/>
          <cell r="H5036" t="str">
            <v>OSP Ready</v>
          </cell>
        </row>
        <row r="5037">
          <cell r="A5037" t="str">
            <v>DXB1615</v>
          </cell>
          <cell r="B5037" t="str">
            <v>DXB1615</v>
          </cell>
          <cell r="C5037" t="str">
            <v>DSO HQ</v>
          </cell>
          <cell r="D5037" t="str">
            <v>55.38026</v>
          </cell>
          <cell r="E5037" t="str">
            <v>25.1243</v>
          </cell>
          <cell r="F5037" t="str">
            <v>Mobile Backhauling</v>
          </cell>
          <cell r="G5037"/>
          <cell r="H5037" t="str">
            <v>RFSed previously</v>
          </cell>
        </row>
        <row r="5038">
          <cell r="A5038" t="str">
            <v>DXB1614</v>
          </cell>
          <cell r="B5038" t="str">
            <v>DXB1614</v>
          </cell>
          <cell r="C5038" t="str">
            <v>Al Tayer Building Umm Suqeim 2 DxB</v>
          </cell>
          <cell r="D5038" t="str">
            <v>25.151</v>
          </cell>
          <cell r="E5038" t="str">
            <v>55.1996</v>
          </cell>
          <cell r="F5038" t="str">
            <v>Mobile Backhauling</v>
          </cell>
          <cell r="G5038"/>
          <cell r="H5038" t="str">
            <v>OSP Ready</v>
          </cell>
        </row>
        <row r="5039">
          <cell r="A5039" t="str">
            <v>DXB1611</v>
          </cell>
          <cell r="B5039" t="str">
            <v>DXB1611</v>
          </cell>
          <cell r="C5039" t="str">
            <v>Along Al Garhoud Area,Dubai U.A.E</v>
          </cell>
          <cell r="D5039" t="str">
            <v>25.24111111</v>
          </cell>
          <cell r="E5039" t="str">
            <v>55.3418</v>
          </cell>
          <cell r="F5039" t="str">
            <v>Mobile Backhauling</v>
          </cell>
          <cell r="G5039"/>
          <cell r="H5039" t="str">
            <v>OSP Ready</v>
          </cell>
        </row>
        <row r="5040">
          <cell r="A5040" t="str">
            <v>DXB1610</v>
          </cell>
          <cell r="B5040" t="str">
            <v>DXB1610</v>
          </cell>
          <cell r="C5040"/>
          <cell r="D5040" t="str">
            <v>55.28591</v>
          </cell>
          <cell r="E5040" t="str">
            <v>25.23959</v>
          </cell>
          <cell r="F5040" t="str">
            <v>Mobile Backhauling</v>
          </cell>
          <cell r="G5040"/>
          <cell r="H5040" t="str">
            <v>OSP Ready</v>
          </cell>
        </row>
        <row r="5041">
          <cell r="A5041" t="str">
            <v>DXB1606</v>
          </cell>
          <cell r="B5041" t="str">
            <v>DXB1606</v>
          </cell>
          <cell r="C5041" t="str">
            <v>RAS AL KHOR -2</v>
          </cell>
          <cell r="D5041" t="str">
            <v>55.3643472</v>
          </cell>
          <cell r="E5041" t="str">
            <v>25.17759444</v>
          </cell>
          <cell r="F5041" t="str">
            <v>Mobile Backhauling</v>
          </cell>
          <cell r="G5041"/>
          <cell r="H5041" t="str">
            <v>OSP Ready</v>
          </cell>
        </row>
        <row r="5042">
          <cell r="A5042" t="str">
            <v>DXB1592</v>
          </cell>
          <cell r="B5042" t="str">
            <v>DXB1592</v>
          </cell>
          <cell r="C5042" t="str">
            <v>Al Nahda 2</v>
          </cell>
          <cell r="D5042" t="str">
            <v>25.289130</v>
          </cell>
          <cell r="E5042" t="str">
            <v>55.374120</v>
          </cell>
          <cell r="F5042" t="str">
            <v>Mobile Backhauling</v>
          </cell>
          <cell r="G5042"/>
          <cell r="H5042" t="str">
            <v>OSP Ready</v>
          </cell>
        </row>
        <row r="5043">
          <cell r="A5043" t="str">
            <v>DXB1590</v>
          </cell>
          <cell r="B5043" t="str">
            <v>DXB1590</v>
          </cell>
          <cell r="C5043" t="str">
            <v>Emirates Engg Carpark, Emirates Hanger, DAFZA</v>
          </cell>
          <cell r="D5043" t="str">
            <v>25.25741111</v>
          </cell>
          <cell r="E5043" t="str">
            <v>55.38066111</v>
          </cell>
          <cell r="F5043" t="str">
            <v>Mobile Backhauling</v>
          </cell>
          <cell r="G5043"/>
          <cell r="H5043" t="str">
            <v>OSP Ready</v>
          </cell>
        </row>
        <row r="5044">
          <cell r="A5044" t="str">
            <v>DXB1589</v>
          </cell>
          <cell r="B5044" t="str">
            <v>DXB1589</v>
          </cell>
          <cell r="C5044"/>
          <cell r="D5044" t="str">
            <v>55.38115</v>
          </cell>
          <cell r="E5044" t="str">
            <v>25.13162</v>
          </cell>
          <cell r="F5044" t="str">
            <v>Mobile Backhauling</v>
          </cell>
          <cell r="G5044"/>
          <cell r="H5044" t="str">
            <v>OSP Ready</v>
          </cell>
        </row>
        <row r="5045">
          <cell r="A5045" t="str">
            <v>DXB1587</v>
          </cell>
          <cell r="B5045" t="str">
            <v>DXB1587</v>
          </cell>
          <cell r="C5045" t="str">
            <v>Dubai Marina The Belevedere</v>
          </cell>
          <cell r="D5045" t="str">
            <v>25.068167</v>
          </cell>
          <cell r="E5045" t="str">
            <v>55.130970</v>
          </cell>
          <cell r="F5045" t="str">
            <v>Mobile Backhauling</v>
          </cell>
          <cell r="G5045"/>
          <cell r="H5045" t="str">
            <v>OSP Ready</v>
          </cell>
        </row>
        <row r="5046">
          <cell r="A5046" t="str">
            <v>DXB1584</v>
          </cell>
          <cell r="B5046" t="str">
            <v>DXB1584</v>
          </cell>
          <cell r="C5046"/>
          <cell r="D5046" t="str">
            <v>55.04975</v>
          </cell>
          <cell r="E5046" t="str">
            <v>24.9852</v>
          </cell>
          <cell r="F5046" t="str">
            <v>Mobile Backhauling</v>
          </cell>
          <cell r="G5046"/>
          <cell r="H5046" t="str">
            <v>NOC &amp; Permitting</v>
          </cell>
        </row>
        <row r="5047">
          <cell r="A5047" t="str">
            <v>DXB1579</v>
          </cell>
          <cell r="B5047" t="str">
            <v>DXB1579</v>
          </cell>
          <cell r="C5047" t="str">
            <v>Jafza South</v>
          </cell>
          <cell r="D5047" t="str">
            <v>55.101770</v>
          </cell>
          <cell r="E5047" t="str">
            <v>24.974510</v>
          </cell>
          <cell r="F5047" t="str">
            <v>Mobile Backhauling</v>
          </cell>
          <cell r="G5047"/>
          <cell r="H5047" t="str">
            <v>OSP Ready</v>
          </cell>
        </row>
        <row r="5048">
          <cell r="A5048" t="str">
            <v>DXB1578</v>
          </cell>
          <cell r="B5048" t="str">
            <v>DXB1578</v>
          </cell>
          <cell r="C5048"/>
          <cell r="D5048" t="str">
            <v>55.101800°</v>
          </cell>
          <cell r="E5048" t="str">
            <v>24.974400°</v>
          </cell>
          <cell r="F5048" t="str">
            <v>Mobile Backhauling</v>
          </cell>
          <cell r="G5048"/>
          <cell r="H5048" t="str">
            <v>CW Completed</v>
          </cell>
        </row>
        <row r="5049">
          <cell r="A5049" t="str">
            <v>DXB1577</v>
          </cell>
          <cell r="B5049" t="str">
            <v>DXB1577</v>
          </cell>
          <cell r="C5049" t="str">
            <v>DIP</v>
          </cell>
          <cell r="D5049" t="str">
            <v>55.156</v>
          </cell>
          <cell r="E5049" t="str">
            <v>25.0078</v>
          </cell>
          <cell r="F5049" t="str">
            <v>Mobile Backhauling</v>
          </cell>
          <cell r="G5049"/>
          <cell r="H5049" t="str">
            <v>NOC &amp; Permitting</v>
          </cell>
        </row>
        <row r="5050">
          <cell r="A5050" t="str">
            <v>DXB1571</v>
          </cell>
          <cell r="B5050" t="str">
            <v>DXB1571</v>
          </cell>
          <cell r="C5050" t="str">
            <v>Al Awir</v>
          </cell>
          <cell r="D5050" t="str">
            <v>25.198702</v>
          </cell>
          <cell r="E5050" t="str">
            <v>55.605507</v>
          </cell>
          <cell r="F5050" t="str">
            <v>Mobile Backhauling</v>
          </cell>
          <cell r="G5050"/>
          <cell r="H5050" t="str">
            <v>NOC &amp; Permitting</v>
          </cell>
        </row>
        <row r="5051">
          <cell r="A5051" t="str">
            <v>DXB1570</v>
          </cell>
          <cell r="B5051" t="str">
            <v>DXB1570</v>
          </cell>
          <cell r="C5051" t="str">
            <v>DubaiAlain Road Ud Al Baydaa, opposite to Sevens studium</v>
          </cell>
          <cell r="D5051" t="str">
            <v>24.99670556</v>
          </cell>
          <cell r="E5051" t="str">
            <v>55.47271944</v>
          </cell>
          <cell r="F5051" t="str">
            <v>Mobile Backhauling</v>
          </cell>
          <cell r="G5051"/>
          <cell r="H5051" t="str">
            <v>OSP Ready</v>
          </cell>
        </row>
        <row r="5052">
          <cell r="A5052" t="str">
            <v>DXB1568</v>
          </cell>
          <cell r="B5052" t="str">
            <v>DXB1568</v>
          </cell>
          <cell r="C5052" t="str">
            <v>Downtown Burj Khalifa (Captive Zone)</v>
          </cell>
          <cell r="D5052" t="str">
            <v>55.287669</v>
          </cell>
          <cell r="E5052" t="str">
            <v xml:space="preserve">25.194489 </v>
          </cell>
          <cell r="F5052" t="str">
            <v>Mobile Backhauling</v>
          </cell>
          <cell r="G5052"/>
          <cell r="H5052" t="str">
            <v>OSP Ready</v>
          </cell>
        </row>
        <row r="5053">
          <cell r="A5053" t="str">
            <v>DXB1561</v>
          </cell>
          <cell r="B5053" t="str">
            <v>DXB1561</v>
          </cell>
          <cell r="C5053" t="str">
            <v>Bur Dubai OPC</v>
          </cell>
          <cell r="D5053" t="str">
            <v>55.304500°</v>
          </cell>
          <cell r="E5053" t="str">
            <v xml:space="preserve">25.260900° </v>
          </cell>
          <cell r="F5053" t="str">
            <v>Mobile Backhauling</v>
          </cell>
          <cell r="G5053"/>
          <cell r="H5053" t="str">
            <v>OSP Ready</v>
          </cell>
        </row>
        <row r="5054">
          <cell r="A5054" t="str">
            <v>DXB1560</v>
          </cell>
          <cell r="B5054" t="str">
            <v>DXB1560</v>
          </cell>
          <cell r="C5054" t="str">
            <v xml:space="preserve">PIS Karama Fiber </v>
          </cell>
          <cell r="D5054" t="str">
            <v>55.29615</v>
          </cell>
          <cell r="E5054" t="str">
            <v xml:space="preserve">25.26077 </v>
          </cell>
          <cell r="F5054" t="str">
            <v>Mobile Backhauling</v>
          </cell>
          <cell r="G5054"/>
          <cell r="H5054" t="str">
            <v>CW Completed</v>
          </cell>
        </row>
        <row r="5055">
          <cell r="A5055" t="str">
            <v>DXB1554</v>
          </cell>
          <cell r="B5055" t="str">
            <v>DXB1554</v>
          </cell>
          <cell r="C5055" t="str">
            <v>Al Qouz Industrial</v>
          </cell>
          <cell r="D5055" t="str">
            <v>55.21586</v>
          </cell>
          <cell r="E5055" t="str">
            <v>25.13484</v>
          </cell>
          <cell r="F5055" t="str">
            <v>Mobile Backhauling</v>
          </cell>
          <cell r="G5055"/>
          <cell r="H5055" t="str">
            <v>OSP Ready</v>
          </cell>
        </row>
        <row r="5056">
          <cell r="A5056" t="str">
            <v>DXB1550</v>
          </cell>
          <cell r="B5056" t="str">
            <v>DXB1550</v>
          </cell>
          <cell r="C5056" t="str">
            <v>shorooq near uptown mirdif  dubai Green field shelter</v>
          </cell>
          <cell r="D5056" t="str">
            <v>55.424631°</v>
          </cell>
          <cell r="E5056" t="str">
            <v>25.218778°</v>
          </cell>
          <cell r="F5056" t="str">
            <v>Mobile Backhauling</v>
          </cell>
          <cell r="G5056"/>
          <cell r="H5056" t="str">
            <v>OSP Ready</v>
          </cell>
        </row>
        <row r="5057">
          <cell r="A5057" t="str">
            <v>DXB1537</v>
          </cell>
          <cell r="B5057" t="str">
            <v>DXB1537</v>
          </cell>
          <cell r="C5057" t="str">
            <v>Al Qusais</v>
          </cell>
          <cell r="D5057" t="str">
            <v>55.3914</v>
          </cell>
          <cell r="E5057" t="str">
            <v>25.2689</v>
          </cell>
          <cell r="F5057" t="str">
            <v>Mobile Backhauling</v>
          </cell>
          <cell r="G5057"/>
          <cell r="H5057" t="str">
            <v>OSP Ready</v>
          </cell>
        </row>
        <row r="5058">
          <cell r="A5058" t="str">
            <v>DXB1533</v>
          </cell>
          <cell r="B5058" t="str">
            <v>DXB1533</v>
          </cell>
          <cell r="C5058" t="str">
            <v>Khawaneej</v>
          </cell>
          <cell r="D5058" t="str">
            <v>55.50791</v>
          </cell>
          <cell r="E5058" t="str">
            <v>25.2496</v>
          </cell>
          <cell r="F5058" t="str">
            <v>Mobile Backhauling</v>
          </cell>
          <cell r="G5058"/>
          <cell r="H5058" t="str">
            <v>OSP Ready</v>
          </cell>
        </row>
        <row r="5059">
          <cell r="A5059" t="str">
            <v>DXB1532</v>
          </cell>
          <cell r="B5059" t="str">
            <v>DXB1532</v>
          </cell>
          <cell r="C5059" t="str">
            <v>Near Union Coop, Abu Haill</v>
          </cell>
          <cell r="D5059" t="str">
            <v>55.3418</v>
          </cell>
          <cell r="E5059" t="str">
            <v>25.283</v>
          </cell>
          <cell r="F5059" t="str">
            <v>Mobile Backhauling</v>
          </cell>
          <cell r="G5059"/>
          <cell r="H5059" t="str">
            <v>OSP Ready</v>
          </cell>
        </row>
        <row r="5060">
          <cell r="A5060" t="str">
            <v>DXB1531</v>
          </cell>
          <cell r="B5060" t="str">
            <v>DXB1531</v>
          </cell>
          <cell r="C5060" t="str">
            <v>NAD AL HAMAR</v>
          </cell>
          <cell r="D5060" t="str">
            <v>55.38605</v>
          </cell>
          <cell r="E5060" t="str">
            <v>25.20716111</v>
          </cell>
          <cell r="F5060" t="str">
            <v>Mobile Backhauling</v>
          </cell>
          <cell r="G5060"/>
          <cell r="H5060" t="str">
            <v>OSP Ready</v>
          </cell>
        </row>
        <row r="5061">
          <cell r="A5061" t="str">
            <v>DXB1529</v>
          </cell>
          <cell r="B5061" t="str">
            <v>DXB1529</v>
          </cell>
          <cell r="C5061" t="str">
            <v>Al Qusais</v>
          </cell>
          <cell r="D5061" t="str">
            <v>55.39595</v>
          </cell>
          <cell r="E5061" t="str">
            <v>25.29273</v>
          </cell>
          <cell r="F5061" t="str">
            <v>Mobile Backhauling</v>
          </cell>
          <cell r="G5061"/>
          <cell r="H5061" t="str">
            <v>OSP Ready</v>
          </cell>
        </row>
        <row r="5062">
          <cell r="A5062" t="str">
            <v>DXB2527</v>
          </cell>
          <cell r="B5062" t="str">
            <v>DXB1527</v>
          </cell>
          <cell r="C5062" t="str">
            <v>SILICON OASIS, ACADAMIC CITY ROAD</v>
          </cell>
          <cell r="D5062" t="str">
            <v>55.3820194</v>
          </cell>
          <cell r="E5062" t="str">
            <v>25.10841944</v>
          </cell>
          <cell r="F5062" t="str">
            <v>Mobile Backhauling</v>
          </cell>
          <cell r="G5062"/>
          <cell r="H5062" t="str">
            <v>OSP Ready</v>
          </cell>
        </row>
        <row r="5063">
          <cell r="A5063" t="str">
            <v>DXB1526</v>
          </cell>
          <cell r="B5063" t="str">
            <v>DXB1526</v>
          </cell>
          <cell r="C5063" t="str">
            <v>Near Bulb Tech DSO Dubai</v>
          </cell>
          <cell r="D5063" t="str">
            <v>25.1249</v>
          </cell>
          <cell r="E5063" t="str">
            <v>55.3733</v>
          </cell>
          <cell r="F5063" t="str">
            <v>Mobile Backhauling</v>
          </cell>
          <cell r="G5063"/>
          <cell r="H5063" t="str">
            <v>OSP Ready</v>
          </cell>
        </row>
        <row r="5064">
          <cell r="A5064" t="str">
            <v>DXB1523</v>
          </cell>
          <cell r="B5064" t="str">
            <v>DXB1523</v>
          </cell>
          <cell r="C5064" t="str">
            <v>DUCAB HV Jabel Ali Dubai green field shelter</v>
          </cell>
          <cell r="D5064" t="str">
            <v>55.0241389</v>
          </cell>
          <cell r="E5064" t="str">
            <v>24.96148889</v>
          </cell>
          <cell r="F5064" t="str">
            <v>Mobile Backhauling</v>
          </cell>
          <cell r="G5064"/>
          <cell r="H5064" t="str">
            <v>OSP Ready</v>
          </cell>
        </row>
        <row r="5065">
          <cell r="A5065" t="str">
            <v>DXB1517</v>
          </cell>
          <cell r="B5065" t="str">
            <v>DXB1517</v>
          </cell>
          <cell r="C5065" t="str">
            <v>Khawaneej</v>
          </cell>
          <cell r="D5065" t="str">
            <v>55.474304°</v>
          </cell>
          <cell r="E5065" t="str">
            <v>25.255527°</v>
          </cell>
          <cell r="F5065" t="str">
            <v>Mobile Backhauling</v>
          </cell>
          <cell r="G5065"/>
          <cell r="H5065" t="str">
            <v>OSP Ready</v>
          </cell>
        </row>
        <row r="5066">
          <cell r="A5066" t="str">
            <v>DXB1514</v>
          </cell>
          <cell r="B5066" t="str">
            <v>DXB1514</v>
          </cell>
          <cell r="C5066" t="str">
            <v>Oud Al Muteena</v>
          </cell>
          <cell r="D5066" t="str">
            <v>55.43606</v>
          </cell>
          <cell r="E5066" t="str">
            <v>25.26553</v>
          </cell>
          <cell r="F5066" t="str">
            <v>Mobile Backhauling</v>
          </cell>
          <cell r="G5066"/>
          <cell r="H5066" t="str">
            <v>OSP Ready</v>
          </cell>
        </row>
        <row r="5067">
          <cell r="A5067" t="str">
            <v>DXB1513</v>
          </cell>
          <cell r="B5067" t="str">
            <v>DXB1513</v>
          </cell>
          <cell r="C5067"/>
          <cell r="D5067" t="str">
            <v>25.1371</v>
          </cell>
          <cell r="E5067" t="str">
            <v>55.3804</v>
          </cell>
          <cell r="F5067" t="str">
            <v>Mobile Backhauling</v>
          </cell>
          <cell r="G5067"/>
          <cell r="H5067"/>
        </row>
        <row r="5068">
          <cell r="A5068" t="str">
            <v>DXB1512</v>
          </cell>
          <cell r="B5068" t="str">
            <v>DXB1512</v>
          </cell>
          <cell r="C5068" t="str">
            <v>Mizhar 1</v>
          </cell>
          <cell r="D5068" t="str">
            <v>55.447400°</v>
          </cell>
          <cell r="E5068" t="str">
            <v>25.236400°</v>
          </cell>
          <cell r="F5068" t="str">
            <v>Mobile Backhauling</v>
          </cell>
          <cell r="G5068"/>
          <cell r="H5068" t="str">
            <v>OSP Ready</v>
          </cell>
        </row>
        <row r="5069">
          <cell r="A5069" t="str">
            <v>DXB1507</v>
          </cell>
          <cell r="B5069" t="str">
            <v>DXB1507</v>
          </cell>
          <cell r="C5069" t="str">
            <v>Khawaneej</v>
          </cell>
          <cell r="D5069" t="str">
            <v>55.482411</v>
          </cell>
          <cell r="E5069" t="str">
            <v>25.256975</v>
          </cell>
          <cell r="F5069" t="str">
            <v>Mobile Backhauling</v>
          </cell>
          <cell r="G5069"/>
          <cell r="H5069" t="str">
            <v>OSP Ready</v>
          </cell>
        </row>
        <row r="5070">
          <cell r="A5070" t="str">
            <v>DXB1502</v>
          </cell>
          <cell r="B5070" t="str">
            <v>DXB1502</v>
          </cell>
          <cell r="C5070" t="str">
            <v>Hamdan Awards,Block NoC,Satwa,Dubai</v>
          </cell>
          <cell r="D5070" t="str">
            <v>25.23988889</v>
          </cell>
          <cell r="E5070" t="str">
            <v>55.2719</v>
          </cell>
          <cell r="F5070" t="str">
            <v>Mobile Backhauling</v>
          </cell>
          <cell r="G5070"/>
          <cell r="H5070" t="str">
            <v>OSP Ready</v>
          </cell>
        </row>
        <row r="5071">
          <cell r="A5071" t="str">
            <v>DXB1497</v>
          </cell>
          <cell r="B5071" t="str">
            <v>DXB1497</v>
          </cell>
          <cell r="C5071" t="str">
            <v xml:space="preserve">Port Saeed </v>
          </cell>
          <cell r="D5071" t="str">
            <v>25.25456</v>
          </cell>
          <cell r="E5071" t="str">
            <v>55.33583</v>
          </cell>
          <cell r="F5071" t="str">
            <v>Mobile Backhauling</v>
          </cell>
          <cell r="G5071"/>
          <cell r="H5071" t="str">
            <v>OSP Ready</v>
          </cell>
        </row>
        <row r="5072">
          <cell r="A5072" t="str">
            <v>DXB1496</v>
          </cell>
          <cell r="B5072" t="str">
            <v>DXB1496</v>
          </cell>
          <cell r="C5072" t="str">
            <v>Etisalat/du Trial Sites -Mobile backhauling-HOR AL ANZ EAST</v>
          </cell>
          <cell r="D5072" t="str">
            <v>55.343222</v>
          </cell>
          <cell r="E5072" t="str">
            <v>25.278242</v>
          </cell>
          <cell r="F5072" t="str">
            <v>Mobile Backhauling</v>
          </cell>
          <cell r="G5072"/>
          <cell r="H5072" t="str">
            <v>OSP Ready</v>
          </cell>
        </row>
        <row r="5073">
          <cell r="A5073" t="str">
            <v>DXB1494</v>
          </cell>
          <cell r="B5073" t="str">
            <v>DXB1494</v>
          </cell>
          <cell r="C5073" t="str">
            <v>sustainable city</v>
          </cell>
          <cell r="D5073" t="str">
            <v>55.27765</v>
          </cell>
          <cell r="E5073" t="str">
            <v>25.026</v>
          </cell>
          <cell r="F5073" t="str">
            <v>Mobile Backhauling</v>
          </cell>
          <cell r="G5073"/>
          <cell r="H5073" t="str">
            <v>RFSed previously</v>
          </cell>
        </row>
        <row r="5074">
          <cell r="A5074" t="str">
            <v>DXB2489</v>
          </cell>
          <cell r="B5074" t="str">
            <v>DXB1489</v>
          </cell>
          <cell r="C5074" t="str">
            <v>Al qudra road GFS Shelter</v>
          </cell>
          <cell r="D5074" t="str">
            <v>24.936016,55.342859</v>
          </cell>
          <cell r="E5074" t="str">
            <v>24.936016,55.342859</v>
          </cell>
          <cell r="F5074" t="str">
            <v>Mobile Backhauling</v>
          </cell>
          <cell r="G5074"/>
          <cell r="H5074" t="str">
            <v>OSP Ready</v>
          </cell>
        </row>
        <row r="5075">
          <cell r="A5075" t="str">
            <v>DXB1486</v>
          </cell>
          <cell r="B5075" t="str">
            <v>DXB1486</v>
          </cell>
          <cell r="C5075"/>
          <cell r="D5075"/>
          <cell r="E5075"/>
          <cell r="F5075" t="str">
            <v>Mobile Backhauling</v>
          </cell>
          <cell r="G5075"/>
          <cell r="H5075" t="str">
            <v>OSP Ready</v>
          </cell>
        </row>
        <row r="5076">
          <cell r="A5076" t="str">
            <v>DXB1485</v>
          </cell>
          <cell r="B5076" t="str">
            <v>DXB1485</v>
          </cell>
          <cell r="C5076" t="str">
            <v>green fiels shelter</v>
          </cell>
          <cell r="D5076" t="str">
            <v>25.18283 55.54404</v>
          </cell>
          <cell r="E5076" t="str">
            <v>25.18283 55.54404</v>
          </cell>
          <cell r="F5076" t="str">
            <v>Mobile Backhauling</v>
          </cell>
          <cell r="G5076"/>
          <cell r="H5076" t="str">
            <v>OSP Ready</v>
          </cell>
        </row>
        <row r="5077">
          <cell r="A5077" t="str">
            <v>DXB1481</v>
          </cell>
          <cell r="B5077" t="str">
            <v>DXB1481</v>
          </cell>
          <cell r="C5077" t="str">
            <v>sanctuary towers dubai</v>
          </cell>
          <cell r="D5077" t="str">
            <v>55.372500°</v>
          </cell>
          <cell r="E5077" t="str">
            <v>25.121100°</v>
          </cell>
          <cell r="F5077" t="str">
            <v>Mobile Backhauling</v>
          </cell>
          <cell r="G5077"/>
          <cell r="H5077" t="str">
            <v>OSP Ready</v>
          </cell>
        </row>
        <row r="5078">
          <cell r="A5078" t="str">
            <v>DXB1477</v>
          </cell>
          <cell r="B5078" t="str">
            <v>DXB1477</v>
          </cell>
          <cell r="C5078"/>
          <cell r="D5078" t="str">
            <v>55.29802</v>
          </cell>
          <cell r="E5078" t="str">
            <v>25.12432</v>
          </cell>
          <cell r="F5078" t="str">
            <v>Mobile Backhauling</v>
          </cell>
          <cell r="G5078"/>
          <cell r="H5078" t="str">
            <v>NOC &amp; Permitting</v>
          </cell>
        </row>
        <row r="5079">
          <cell r="A5079" t="str">
            <v>DXB1476</v>
          </cell>
          <cell r="B5079" t="str">
            <v>DXB1476</v>
          </cell>
          <cell r="C5079"/>
          <cell r="D5079" t="str">
            <v>55.51838</v>
          </cell>
          <cell r="E5079" t="str">
            <v>24.90514</v>
          </cell>
          <cell r="F5079" t="str">
            <v>Mobile Backhauling</v>
          </cell>
          <cell r="G5079"/>
          <cell r="H5079" t="str">
            <v>NOC &amp; Permitting</v>
          </cell>
        </row>
        <row r="5080">
          <cell r="A5080" t="str">
            <v>DXB1474</v>
          </cell>
          <cell r="B5080" t="str">
            <v>DXB1474</v>
          </cell>
          <cell r="C5080" t="str">
            <v>Mens College - DSO</v>
          </cell>
          <cell r="D5080" t="str">
            <v>55.39092</v>
          </cell>
          <cell r="E5080" t="str">
            <v>25.108140</v>
          </cell>
          <cell r="F5080" t="str">
            <v>Mobile Backhauling</v>
          </cell>
          <cell r="G5080"/>
          <cell r="H5080" t="str">
            <v>NOC &amp; Permitting</v>
          </cell>
        </row>
        <row r="5081">
          <cell r="A5081" t="str">
            <v>DXB1469</v>
          </cell>
          <cell r="B5081" t="str">
            <v>DXB1469</v>
          </cell>
          <cell r="C5081" t="str">
            <v>Al Lisaili  24.9346, 55.49634</v>
          </cell>
          <cell r="D5081" t="str">
            <v>55.49634</v>
          </cell>
          <cell r="E5081" t="str">
            <v>24.9346</v>
          </cell>
          <cell r="F5081" t="str">
            <v>Mobile Backhauling</v>
          </cell>
          <cell r="G5081"/>
          <cell r="H5081" t="str">
            <v>OSP Ready</v>
          </cell>
        </row>
        <row r="5082">
          <cell r="A5082" t="str">
            <v>DXB1464</v>
          </cell>
          <cell r="B5082" t="str">
            <v>DXB1464</v>
          </cell>
          <cell r="C5082" t="str">
            <v>Taawun -  Island 2 /2019</v>
          </cell>
          <cell r="D5082" t="str">
            <v>55.2306</v>
          </cell>
          <cell r="E5082" t="str">
            <v>25.2214</v>
          </cell>
          <cell r="F5082" t="str">
            <v>Mobile Backhauling</v>
          </cell>
          <cell r="G5082"/>
          <cell r="H5082" t="str">
            <v>OSP Ready</v>
          </cell>
        </row>
        <row r="5083">
          <cell r="A5083" t="str">
            <v>DXB1455</v>
          </cell>
          <cell r="B5083" t="str">
            <v>DXB1455</v>
          </cell>
          <cell r="C5083" t="str">
            <v>Nad Al Sheba Villas</v>
          </cell>
          <cell r="D5083" t="str">
            <v>25.157814</v>
          </cell>
          <cell r="E5083" t="str">
            <v>55.37754061</v>
          </cell>
          <cell r="F5083" t="str">
            <v>Mobile Backhauling</v>
          </cell>
          <cell r="G5083"/>
          <cell r="H5083" t="str">
            <v>OSP Ready</v>
          </cell>
        </row>
        <row r="5084">
          <cell r="A5084" t="str">
            <v>DXB1453</v>
          </cell>
          <cell r="B5084" t="str">
            <v>DXB1453</v>
          </cell>
          <cell r="C5084" t="str">
            <v>Jumeirah near Sunset Mall</v>
          </cell>
          <cell r="D5084" t="str">
            <v>55.223531</v>
          </cell>
          <cell r="E5084" t="str">
            <v xml:space="preserve"> 25.182696</v>
          </cell>
          <cell r="F5084" t="str">
            <v>Mobile Backhauling</v>
          </cell>
          <cell r="G5084"/>
          <cell r="H5084" t="str">
            <v>OSP Provisioned</v>
          </cell>
        </row>
        <row r="5085">
          <cell r="A5085" t="str">
            <v>DXB1451</v>
          </cell>
          <cell r="B5085" t="str">
            <v>DXB1451</v>
          </cell>
          <cell r="C5085" t="str">
            <v xml:space="preserve">Bin Sanqur Building </v>
          </cell>
          <cell r="D5085" t="str">
            <v>55.30291</v>
          </cell>
          <cell r="E5085" t="str">
            <v>25.27356</v>
          </cell>
          <cell r="F5085" t="str">
            <v>Mobile Backhauling</v>
          </cell>
          <cell r="G5085"/>
          <cell r="H5085" t="str">
            <v>OSP Ready</v>
          </cell>
        </row>
        <row r="5086">
          <cell r="A5086" t="str">
            <v>DXB1450</v>
          </cell>
          <cell r="B5086" t="str">
            <v>DXB1450</v>
          </cell>
          <cell r="C5086" t="str">
            <v>Awqaf (Back of Al Khail Mall)</v>
          </cell>
          <cell r="D5086" t="str">
            <v>25.150318</v>
          </cell>
          <cell r="E5086" t="str">
            <v>55.245298</v>
          </cell>
          <cell r="F5086" t="str">
            <v>Mobile Backhauling</v>
          </cell>
          <cell r="G5086"/>
          <cell r="H5086" t="str">
            <v>OSP Ready</v>
          </cell>
        </row>
        <row r="5087">
          <cell r="A5087" t="str">
            <v>DXB1449</v>
          </cell>
          <cell r="B5087" t="str">
            <v>DXB1449</v>
          </cell>
          <cell r="C5087" t="str">
            <v>Al Quasais 4</v>
          </cell>
          <cell r="D5087"/>
          <cell r="E5087"/>
          <cell r="F5087" t="str">
            <v>Mobile Backhauling</v>
          </cell>
          <cell r="G5087"/>
          <cell r="H5087" t="str">
            <v>OSP Ready</v>
          </cell>
        </row>
        <row r="5088">
          <cell r="A5088" t="str">
            <v>DXB1448</v>
          </cell>
          <cell r="B5088" t="str">
            <v>DXB1448</v>
          </cell>
          <cell r="C5088" t="str">
            <v>Mizhar Arabina center</v>
          </cell>
          <cell r="D5088" t="str">
            <v>55.4427</v>
          </cell>
          <cell r="E5088" t="str">
            <v>25.233</v>
          </cell>
          <cell r="F5088" t="str">
            <v>Mobile Backhauling</v>
          </cell>
          <cell r="G5088"/>
          <cell r="H5088" t="str">
            <v>OSP Ready</v>
          </cell>
        </row>
        <row r="5089">
          <cell r="A5089" t="str">
            <v xml:space="preserve">DXB1447 </v>
          </cell>
          <cell r="B5089" t="str">
            <v xml:space="preserve">DXB1447 </v>
          </cell>
          <cell r="C5089" t="str">
            <v xml:space="preserve">H.H. Sh. Mohammed bin Rashid al Maktoum </v>
          </cell>
          <cell r="D5089" t="str">
            <v xml:space="preserve"> 55.570300° </v>
          </cell>
          <cell r="E5089" t="str">
            <v xml:space="preserve"> 25.106900° </v>
          </cell>
          <cell r="F5089" t="str">
            <v>Mobile Backhauling</v>
          </cell>
          <cell r="G5089"/>
          <cell r="H5089" t="str">
            <v>OSP Ready</v>
          </cell>
        </row>
        <row r="5090">
          <cell r="A5090" t="str">
            <v>DXB1445</v>
          </cell>
          <cell r="B5090" t="str">
            <v>DXB1445</v>
          </cell>
          <cell r="C5090" t="str">
            <v>NA 5G</v>
          </cell>
          <cell r="D5090" t="str">
            <v xml:space="preserve"> 55.3766 </v>
          </cell>
          <cell r="E5090" t="str">
            <v xml:space="preserve">25.1583 </v>
          </cell>
          <cell r="F5090" t="str">
            <v>Mobile Backhauling</v>
          </cell>
          <cell r="G5090"/>
          <cell r="H5090" t="str">
            <v>OSP Ready</v>
          </cell>
        </row>
        <row r="5091">
          <cell r="A5091" t="str">
            <v>DXB1443</v>
          </cell>
          <cell r="B5091" t="str">
            <v>DXB1443</v>
          </cell>
          <cell r="C5091" t="str">
            <v>Industrial City</v>
          </cell>
          <cell r="D5091" t="str">
            <v>24.81578</v>
          </cell>
          <cell r="E5091" t="str">
            <v>55.10911</v>
          </cell>
          <cell r="F5091" t="str">
            <v>Mobile Backhauling</v>
          </cell>
          <cell r="G5091"/>
          <cell r="H5091" t="str">
            <v>OSP Ready</v>
          </cell>
        </row>
        <row r="5092">
          <cell r="A5092" t="str">
            <v>DXB1438</v>
          </cell>
          <cell r="B5092" t="str">
            <v>DXB1438</v>
          </cell>
          <cell r="C5092" t="str">
            <v>DUBAI_NADD AL SHIBA THIRD</v>
          </cell>
          <cell r="D5092" t="str">
            <v xml:space="preserve">55.382160 </v>
          </cell>
          <cell r="E5092" t="str">
            <v>25.163648</v>
          </cell>
          <cell r="F5092" t="str">
            <v>Mobile Backhauling</v>
          </cell>
          <cell r="G5092"/>
          <cell r="H5092" t="str">
            <v>OSP Ready</v>
          </cell>
        </row>
        <row r="5093">
          <cell r="A5093" t="str">
            <v>DXB1435</v>
          </cell>
          <cell r="B5093" t="str">
            <v>DXB1435</v>
          </cell>
          <cell r="C5093" t="str">
            <v>NAD AL SHIBA</v>
          </cell>
          <cell r="D5093" t="str">
            <v>55.3344</v>
          </cell>
          <cell r="E5093" t="str">
            <v>25.1558</v>
          </cell>
          <cell r="F5093" t="str">
            <v>Mobile Backhauling</v>
          </cell>
          <cell r="G5093"/>
          <cell r="H5093" t="str">
            <v>NOC &amp; Permitting</v>
          </cell>
        </row>
        <row r="5094">
          <cell r="A5094" t="str">
            <v>DXB1434</v>
          </cell>
          <cell r="B5094" t="str">
            <v>DXB1434</v>
          </cell>
          <cell r="C5094" t="str">
            <v>DIP</v>
          </cell>
          <cell r="D5094" t="str">
            <v>55.20221</v>
          </cell>
          <cell r="E5094" t="str">
            <v xml:space="preserve">24.98764 </v>
          </cell>
          <cell r="F5094" t="str">
            <v>Mobile Backhauling</v>
          </cell>
          <cell r="G5094"/>
          <cell r="H5094" t="str">
            <v>NOC &amp; Permitting</v>
          </cell>
        </row>
        <row r="5095">
          <cell r="A5095" t="str">
            <v>DXB1431</v>
          </cell>
          <cell r="B5095" t="str">
            <v>DXB1431</v>
          </cell>
          <cell r="C5095" t="str">
            <v>Al Qusais 2</v>
          </cell>
          <cell r="D5095" t="str">
            <v>55.38042</v>
          </cell>
          <cell r="E5095" t="str">
            <v>25.26719</v>
          </cell>
          <cell r="F5095" t="str">
            <v>Mobile Backhauling</v>
          </cell>
          <cell r="G5095"/>
          <cell r="H5095" t="str">
            <v>OSP Ready</v>
          </cell>
        </row>
        <row r="5096">
          <cell r="A5096" t="str">
            <v>DXB1428</v>
          </cell>
          <cell r="B5096" t="str">
            <v>DXB1428</v>
          </cell>
          <cell r="C5096" t="str">
            <v xml:space="preserve">Green field outdoor </v>
          </cell>
          <cell r="D5096" t="str">
            <v>24.993673 55.160898</v>
          </cell>
          <cell r="E5096" t="str">
            <v>24.993673 55.160898</v>
          </cell>
          <cell r="F5096" t="str">
            <v>Mobile Backhauling</v>
          </cell>
          <cell r="G5096"/>
          <cell r="H5096" t="str">
            <v>OSP Ready</v>
          </cell>
        </row>
        <row r="5097">
          <cell r="A5097" t="str">
            <v>DXB1424</v>
          </cell>
          <cell r="B5097" t="str">
            <v>DXB1424</v>
          </cell>
          <cell r="C5097" t="str">
            <v>Albayan BLD-P522 Hor Al lanz-Dubai Hor Al Anz</v>
          </cell>
          <cell r="D5097" t="str">
            <v>55.35255</v>
          </cell>
          <cell r="E5097" t="str">
            <v xml:space="preserve">25.284970 </v>
          </cell>
          <cell r="F5097" t="str">
            <v>Mobile Backhauling</v>
          </cell>
          <cell r="G5097"/>
          <cell r="H5097" t="str">
            <v>OSP Ready</v>
          </cell>
        </row>
        <row r="5098">
          <cell r="A5098" t="str">
            <v>DXB1423</v>
          </cell>
          <cell r="B5098" t="str">
            <v>DXB1423</v>
          </cell>
          <cell r="C5098" t="str">
            <v xml:space="preserve"> JVC </v>
          </cell>
          <cell r="D5098" t="str">
            <v xml:space="preserve"> 55.211598°</v>
          </cell>
          <cell r="E5098" t="str">
            <v xml:space="preserve">25.052584° </v>
          </cell>
          <cell r="F5098" t="str">
            <v>Mobile Backhauling</v>
          </cell>
          <cell r="G5098"/>
          <cell r="H5098" t="str">
            <v>OSP Ready</v>
          </cell>
        </row>
        <row r="5099">
          <cell r="A5099" t="str">
            <v>DXB1421</v>
          </cell>
          <cell r="B5099" t="str">
            <v>DXB1421</v>
          </cell>
          <cell r="C5099" t="str">
            <v xml:space="preserve">Hor Al Anz </v>
          </cell>
          <cell r="D5099" t="str">
            <v>55.333487</v>
          </cell>
          <cell r="E5099" t="str">
            <v>25.277428</v>
          </cell>
          <cell r="F5099" t="str">
            <v>Mobile Backhauling</v>
          </cell>
          <cell r="G5099"/>
          <cell r="H5099" t="str">
            <v>OSP Ready</v>
          </cell>
        </row>
        <row r="5100">
          <cell r="A5100" t="str">
            <v>DXB1419</v>
          </cell>
          <cell r="B5100" t="str">
            <v>DXB1419</v>
          </cell>
          <cell r="C5100" t="str">
            <v>Al Jaziri Residence, Al Warqa</v>
          </cell>
          <cell r="D5100" t="str">
            <v>25.18464</v>
          </cell>
          <cell r="E5100" t="str">
            <v>55.408</v>
          </cell>
          <cell r="F5100" t="str">
            <v>Mobile Backhauling</v>
          </cell>
          <cell r="G5100"/>
          <cell r="H5100" t="str">
            <v>OSP Ready</v>
          </cell>
        </row>
        <row r="5101">
          <cell r="A5101" t="str">
            <v>DXB1416</v>
          </cell>
          <cell r="B5101" t="str">
            <v>DXB1416</v>
          </cell>
          <cell r="C5101" t="str">
            <v>green field outdoor</v>
          </cell>
          <cell r="D5101" t="str">
            <v>55.41203</v>
          </cell>
          <cell r="E5101" t="str">
            <v>25.27234</v>
          </cell>
          <cell r="F5101" t="str">
            <v>Mobile Backhauling</v>
          </cell>
          <cell r="G5101"/>
          <cell r="H5101" t="str">
            <v>OSP Ready</v>
          </cell>
        </row>
        <row r="5102">
          <cell r="A5102" t="str">
            <v>DXB1414</v>
          </cell>
          <cell r="B5102" t="str">
            <v>DXB1414</v>
          </cell>
          <cell r="C5102"/>
          <cell r="D5102" t="str">
            <v>25.163666</v>
          </cell>
          <cell r="E5102" t="str">
            <v>55.390472</v>
          </cell>
          <cell r="F5102" t="str">
            <v>Mobile Backhauling</v>
          </cell>
          <cell r="G5102"/>
          <cell r="H5102"/>
        </row>
        <row r="5103">
          <cell r="A5103" t="str">
            <v>DXB1409</v>
          </cell>
          <cell r="B5103" t="str">
            <v>DXB1409</v>
          </cell>
          <cell r="C5103" t="str">
            <v xml:space="preserve"> PIS Karama Fiber</v>
          </cell>
          <cell r="D5103" t="str">
            <v xml:space="preserve"> 55.28842</v>
          </cell>
          <cell r="E5103" t="str">
            <v xml:space="preserve"> 25.26040</v>
          </cell>
          <cell r="F5103" t="str">
            <v>Mobile Backhauling</v>
          </cell>
          <cell r="G5103"/>
          <cell r="H5103" t="str">
            <v>CW Completed</v>
          </cell>
        </row>
        <row r="5104">
          <cell r="A5104" t="str">
            <v>DXB1403</v>
          </cell>
          <cell r="B5104" t="str">
            <v>DXB1403</v>
          </cell>
          <cell r="C5104" t="str">
            <v>Al Mankhool, Bur Dubai  PIS Karama</v>
          </cell>
          <cell r="D5104" t="str">
            <v>25.25377</v>
          </cell>
          <cell r="E5104" t="str">
            <v>55.2989</v>
          </cell>
          <cell r="F5104" t="str">
            <v>Mobile Backhauling</v>
          </cell>
          <cell r="G5104"/>
          <cell r="H5104" t="str">
            <v>CW Completed</v>
          </cell>
        </row>
        <row r="5105">
          <cell r="A5105" t="str">
            <v>DXB1402</v>
          </cell>
          <cell r="B5105" t="str">
            <v>DXB1402</v>
          </cell>
          <cell r="C5105" t="str">
            <v>AL AWEER CENTRAL JAIL Central Prison Aweer</v>
          </cell>
          <cell r="D5105" t="str">
            <v>25.149728</v>
          </cell>
          <cell r="E5105" t="str">
            <v>55.505650</v>
          </cell>
          <cell r="F5105" t="str">
            <v>Mobile Backhauling</v>
          </cell>
          <cell r="G5105"/>
          <cell r="H5105" t="str">
            <v>OSP Ready</v>
          </cell>
        </row>
        <row r="5106">
          <cell r="A5106" t="str">
            <v>DXB1401</v>
          </cell>
          <cell r="B5106" t="str">
            <v>DXB1401</v>
          </cell>
          <cell r="C5106" t="str">
            <v>Al Maktab Building Al Barsha</v>
          </cell>
          <cell r="D5106"/>
          <cell r="E5106"/>
          <cell r="F5106" t="str">
            <v>Mobile Backhauling</v>
          </cell>
          <cell r="G5106"/>
          <cell r="H5106" t="str">
            <v>OSP Ready</v>
          </cell>
        </row>
        <row r="5107">
          <cell r="A5107" t="str">
            <v>DXB1395</v>
          </cell>
          <cell r="B5107" t="str">
            <v>DXB1395</v>
          </cell>
          <cell r="C5107" t="str">
            <v>Wild wadi, Jumeirah road, Nr. Burj al arab, Dubai, UAE</v>
          </cell>
          <cell r="D5107" t="str">
            <v>25.13897</v>
          </cell>
          <cell r="E5107" t="str">
            <v>55.18814</v>
          </cell>
          <cell r="F5107" t="str">
            <v>Mobile Backhauling</v>
          </cell>
          <cell r="G5107"/>
          <cell r="H5107" t="str">
            <v>OSP Ready</v>
          </cell>
        </row>
        <row r="5108">
          <cell r="A5108" t="str">
            <v>DXB1389</v>
          </cell>
          <cell r="B5108" t="str">
            <v>DXB1389</v>
          </cell>
          <cell r="C5108" t="str">
            <v>Ayal Nasser - Deira</v>
          </cell>
          <cell r="D5108" t="str">
            <v>55.302880°</v>
          </cell>
          <cell r="E5108" t="str">
            <v xml:space="preserve"> 25.272800°</v>
          </cell>
          <cell r="F5108" t="str">
            <v>Mobile Backhauling</v>
          </cell>
          <cell r="G5108"/>
          <cell r="H5108" t="str">
            <v>NOC &amp; Permitting</v>
          </cell>
        </row>
        <row r="5109">
          <cell r="A5109" t="str">
            <v>DXB1387</v>
          </cell>
          <cell r="B5109" t="str">
            <v>DXB1387</v>
          </cell>
          <cell r="C5109" t="str">
            <v>Deira Night Souk</v>
          </cell>
          <cell r="D5109" t="str">
            <v>25.291388</v>
          </cell>
          <cell r="E5109" t="str">
            <v>55.31180</v>
          </cell>
          <cell r="F5109" t="str">
            <v>Mobile Backhauling</v>
          </cell>
          <cell r="G5109"/>
          <cell r="H5109" t="str">
            <v>OSP Ready</v>
          </cell>
        </row>
        <row r="5110">
          <cell r="A5110" t="str">
            <v>DXB1384</v>
          </cell>
          <cell r="B5110" t="str">
            <v>DXB1384</v>
          </cell>
          <cell r="C5110" t="str">
            <v>PIS KArama Fiber</v>
          </cell>
          <cell r="D5110" t="str">
            <v>55.29680</v>
          </cell>
          <cell r="E5110" t="str">
            <v xml:space="preserve"> 25.25588</v>
          </cell>
          <cell r="F5110" t="str">
            <v>Mobile Backhauling</v>
          </cell>
          <cell r="G5110"/>
          <cell r="H5110" t="str">
            <v>CW Completed</v>
          </cell>
        </row>
        <row r="5111">
          <cell r="A5111" t="str">
            <v>DXB1380</v>
          </cell>
          <cell r="B5111" t="str">
            <v>DXB1380</v>
          </cell>
          <cell r="C5111" t="str">
            <v>DIP</v>
          </cell>
          <cell r="D5111" t="str">
            <v>55.14697</v>
          </cell>
          <cell r="E5111" t="str">
            <v>24.98647</v>
          </cell>
          <cell r="F5111" t="str">
            <v>Mobile Backhauling</v>
          </cell>
          <cell r="G5111"/>
          <cell r="H5111" t="str">
            <v>NOC &amp; Permitting</v>
          </cell>
        </row>
        <row r="5112">
          <cell r="A5112" t="str">
            <v>DXB1379</v>
          </cell>
          <cell r="B5112" t="str">
            <v>DXB1379</v>
          </cell>
          <cell r="C5112" t="str">
            <v>Oriental house 2, Khalid Bin Al Walid road, Al Hamariya</v>
          </cell>
          <cell r="D5112" t="str">
            <v>25.257</v>
          </cell>
          <cell r="E5112" t="str">
            <v>55.3005</v>
          </cell>
          <cell r="F5112" t="str">
            <v>Mobile Backhauling</v>
          </cell>
          <cell r="G5112"/>
          <cell r="H5112" t="str">
            <v>OSP Ready</v>
          </cell>
        </row>
        <row r="5113">
          <cell r="A5113" t="str">
            <v>DXB1378</v>
          </cell>
          <cell r="B5113" t="str">
            <v>DXB1378</v>
          </cell>
          <cell r="C5113" t="str">
            <v xml:space="preserve"> PIS Karama Fiber </v>
          </cell>
          <cell r="D5113" t="str">
            <v xml:space="preserve"> 55.29573</v>
          </cell>
          <cell r="E5113" t="str">
            <v>25.25387</v>
          </cell>
          <cell r="F5113" t="str">
            <v>Mobile Backhauling</v>
          </cell>
          <cell r="G5113"/>
          <cell r="H5113" t="str">
            <v>CW Completed</v>
          </cell>
        </row>
        <row r="5114">
          <cell r="A5114" t="str">
            <v>DXB1377</v>
          </cell>
          <cell r="B5114" t="str">
            <v>DXB1377</v>
          </cell>
          <cell r="C5114" t="str">
            <v>Burjuman Area  PIS Karama</v>
          </cell>
          <cell r="D5114" t="str">
            <v>55.294000°</v>
          </cell>
          <cell r="E5114" t="str">
            <v>25.251400°</v>
          </cell>
          <cell r="F5114" t="str">
            <v>Mobile Backhauling</v>
          </cell>
          <cell r="G5114"/>
          <cell r="H5114" t="str">
            <v>CW Completed</v>
          </cell>
        </row>
        <row r="5115">
          <cell r="A5115" t="str">
            <v>DXB1376</v>
          </cell>
          <cell r="B5115" t="str">
            <v>DXB1376</v>
          </cell>
          <cell r="C5115" t="str">
            <v>Al Amal Building - Consulate Area</v>
          </cell>
          <cell r="D5115" t="str">
            <v>55.3064</v>
          </cell>
          <cell r="E5115" t="str">
            <v>25.255800</v>
          </cell>
          <cell r="F5115" t="str">
            <v>Mobile Backhauling</v>
          </cell>
          <cell r="G5115"/>
          <cell r="H5115" t="str">
            <v>OSP Provisioned</v>
          </cell>
        </row>
        <row r="5116">
          <cell r="A5116" t="str">
            <v>DXB1374</v>
          </cell>
          <cell r="B5116" t="str">
            <v>DXB1374</v>
          </cell>
          <cell r="C5116" t="str">
            <v>Green Field Shelter</v>
          </cell>
          <cell r="D5116" t="str">
            <v>25.142881</v>
          </cell>
          <cell r="E5116" t="str">
            <v>55.476682</v>
          </cell>
          <cell r="F5116" t="str">
            <v>Mobile Backhauling</v>
          </cell>
          <cell r="G5116"/>
          <cell r="H5116" t="str">
            <v>OSP Ready</v>
          </cell>
        </row>
        <row r="5117">
          <cell r="A5117" t="str">
            <v>DXB1372</v>
          </cell>
          <cell r="B5117" t="str">
            <v>DXB1372</v>
          </cell>
          <cell r="C5117" t="str">
            <v xml:space="preserve">Building R367 20A street roof top </v>
          </cell>
          <cell r="D5117" t="str">
            <v xml:space="preserve"> 55.306500°</v>
          </cell>
          <cell r="E5117" t="str">
            <v xml:space="preserve"> 25.247100°</v>
          </cell>
          <cell r="F5117" t="str">
            <v>Mobile Backhauling</v>
          </cell>
          <cell r="G5117"/>
          <cell r="H5117" t="str">
            <v>OSP Ready</v>
          </cell>
        </row>
        <row r="5118">
          <cell r="A5118" t="str">
            <v>DXB1371</v>
          </cell>
          <cell r="B5118" t="str">
            <v>DXB1371</v>
          </cell>
          <cell r="C5118" t="str">
            <v>Roof top outdoor Sheikh Hamdan Building Y-1 Karama</v>
          </cell>
          <cell r="D5118" t="str">
            <v>55.306160°</v>
          </cell>
          <cell r="E5118" t="str">
            <v xml:space="preserve"> 25.249680° </v>
          </cell>
          <cell r="F5118" t="str">
            <v>Mobile Backhauling</v>
          </cell>
          <cell r="G5118"/>
          <cell r="H5118" t="str">
            <v>OSP Ready</v>
          </cell>
        </row>
        <row r="5119">
          <cell r="A5119" t="str">
            <v>DXB1370</v>
          </cell>
          <cell r="B5119" t="str">
            <v>DXB1370</v>
          </cell>
          <cell r="C5119" t="str">
            <v>AL KHALEEJ BUILDING Dubai Al karama</v>
          </cell>
          <cell r="D5119" t="str">
            <v>25.242391</v>
          </cell>
          <cell r="E5119" t="str">
            <v>55.30609</v>
          </cell>
          <cell r="F5119" t="str">
            <v>Mobile Backhauling</v>
          </cell>
          <cell r="G5119"/>
          <cell r="H5119" t="str">
            <v>OSP Ready</v>
          </cell>
        </row>
        <row r="5120">
          <cell r="A5120" t="str">
            <v>DXB1369</v>
          </cell>
          <cell r="B5120" t="str">
            <v>DXB1369</v>
          </cell>
          <cell r="C5120"/>
          <cell r="D5120" t="str">
            <v>55°25'59.16"E</v>
          </cell>
          <cell r="E5120" t="str">
            <v>25°11'23.39"N</v>
          </cell>
          <cell r="F5120" t="str">
            <v>Mobile Backhauling</v>
          </cell>
          <cell r="G5120"/>
          <cell r="H5120" t="str">
            <v>OSP Ready</v>
          </cell>
        </row>
        <row r="5121">
          <cell r="A5121" t="str">
            <v>DXB1368</v>
          </cell>
          <cell r="B5121" t="str">
            <v>DXB1368</v>
          </cell>
          <cell r="C5121" t="str">
            <v>Sheikh Hamdan Sports Complex</v>
          </cell>
          <cell r="D5121" t="str">
            <v>55.3185</v>
          </cell>
          <cell r="E5121" t="str">
            <v>25.04836944</v>
          </cell>
          <cell r="F5121" t="str">
            <v>Mobile Backhauling</v>
          </cell>
          <cell r="G5121"/>
          <cell r="H5121" t="str">
            <v>OSP Ready</v>
          </cell>
        </row>
        <row r="5122">
          <cell r="A5122" t="str">
            <v>DXB1366</v>
          </cell>
          <cell r="B5122" t="str">
            <v>DXB1366</v>
          </cell>
          <cell r="C5122" t="str">
            <v>Green field outdoor</v>
          </cell>
          <cell r="D5122" t="str">
            <v>25.184702</v>
          </cell>
          <cell r="E5122" t="str">
            <v>55.558277</v>
          </cell>
          <cell r="F5122" t="str">
            <v>Mobile Backhauling</v>
          </cell>
          <cell r="G5122"/>
          <cell r="H5122" t="str">
            <v>OSP Ready</v>
          </cell>
        </row>
        <row r="5123">
          <cell r="A5123" t="str">
            <v>DXB1365</v>
          </cell>
          <cell r="B5123" t="str">
            <v>DXB1365</v>
          </cell>
          <cell r="C5123" t="str">
            <v>Palm Jumairah</v>
          </cell>
          <cell r="D5123" t="str">
            <v>55.12023</v>
          </cell>
          <cell r="E5123" t="str">
            <v>25.11771</v>
          </cell>
          <cell r="F5123" t="str">
            <v>Mobile Backhauling</v>
          </cell>
          <cell r="G5123"/>
          <cell r="H5123" t="str">
            <v>RFSed previously</v>
          </cell>
        </row>
        <row r="5124">
          <cell r="A5124" t="str">
            <v>DXB1364</v>
          </cell>
          <cell r="B5124" t="str">
            <v>DXB1364</v>
          </cell>
          <cell r="C5124" t="str">
            <v>Palm Jumairah</v>
          </cell>
          <cell r="D5124" t="str">
            <v>55.13248</v>
          </cell>
          <cell r="E5124" t="str">
            <v>25.12549</v>
          </cell>
          <cell r="F5124" t="str">
            <v>Mobile Backhauling</v>
          </cell>
          <cell r="G5124"/>
          <cell r="H5124" t="str">
            <v>RFSed previously</v>
          </cell>
        </row>
        <row r="5125">
          <cell r="A5125" t="str">
            <v>DXB1360</v>
          </cell>
          <cell r="B5125" t="str">
            <v>DXB1360</v>
          </cell>
          <cell r="C5125" t="str">
            <v>Palm Jumairah</v>
          </cell>
          <cell r="D5125" t="str">
            <v>55.13382</v>
          </cell>
          <cell r="E5125" t="str">
            <v>25.10658</v>
          </cell>
          <cell r="F5125" t="str">
            <v>Mobile Backhauling</v>
          </cell>
          <cell r="G5125"/>
          <cell r="H5125" t="str">
            <v>RFSed previously</v>
          </cell>
        </row>
        <row r="5126">
          <cell r="A5126" t="str">
            <v>DXB1353</v>
          </cell>
          <cell r="B5126" t="str">
            <v>DXB1353</v>
          </cell>
          <cell r="C5126" t="str">
            <v>Jebel Ali Industrial 1</v>
          </cell>
          <cell r="D5126" t="str">
            <v>55.10855</v>
          </cell>
          <cell r="E5126" t="str">
            <v>25.00076944</v>
          </cell>
          <cell r="F5126" t="str">
            <v>Mobile Backhauling</v>
          </cell>
          <cell r="G5126"/>
          <cell r="H5126" t="str">
            <v>OSP Ready</v>
          </cell>
        </row>
        <row r="5127">
          <cell r="A5127" t="str">
            <v>DXB1351</v>
          </cell>
          <cell r="B5127" t="str">
            <v>DXB1351</v>
          </cell>
          <cell r="C5127" t="str">
            <v>25.1995 55.25656</v>
          </cell>
          <cell r="D5127" t="str">
            <v>55.25656</v>
          </cell>
          <cell r="E5127" t="str">
            <v>25.1995</v>
          </cell>
          <cell r="F5127" t="str">
            <v>Mobile Backhauling</v>
          </cell>
          <cell r="G5127"/>
          <cell r="H5127" t="str">
            <v>OSP Ready</v>
          </cell>
        </row>
        <row r="5128">
          <cell r="A5128" t="str">
            <v>DXB1348</v>
          </cell>
          <cell r="B5128" t="str">
            <v>DXB1348</v>
          </cell>
          <cell r="C5128" t="str">
            <v>Al Safa</v>
          </cell>
          <cell r="D5128" t="str">
            <v>55.23379</v>
          </cell>
          <cell r="E5128" t="str">
            <v>25.17726</v>
          </cell>
          <cell r="F5128" t="str">
            <v>Mobile Backhauling</v>
          </cell>
          <cell r="G5128"/>
          <cell r="H5128" t="str">
            <v>Dropped</v>
          </cell>
        </row>
        <row r="5129">
          <cell r="A5129" t="str">
            <v>DXB1343</v>
          </cell>
          <cell r="B5129" t="str">
            <v>DXB1343</v>
          </cell>
          <cell r="C5129"/>
          <cell r="D5129" t="str">
            <v>55.32386</v>
          </cell>
          <cell r="E5129" t="str">
            <v>25.28324</v>
          </cell>
          <cell r="F5129" t="str">
            <v>Mobile Backhauling</v>
          </cell>
          <cell r="G5129"/>
          <cell r="H5129" t="str">
            <v>OSP Ready</v>
          </cell>
        </row>
        <row r="5130">
          <cell r="A5130" t="str">
            <v>DXB1340</v>
          </cell>
          <cell r="B5130" t="str">
            <v>DXB1340</v>
          </cell>
          <cell r="C5130" t="str">
            <v>Wadi Al Amardi</v>
          </cell>
          <cell r="D5130" t="str">
            <v>55.474200°</v>
          </cell>
          <cell r="E5130" t="str">
            <v xml:space="preserve"> 25.213800° </v>
          </cell>
          <cell r="F5130" t="str">
            <v>Mobile Backhauling</v>
          </cell>
          <cell r="G5130"/>
          <cell r="H5130" t="str">
            <v>OSP Ready</v>
          </cell>
        </row>
        <row r="5131">
          <cell r="A5131" t="str">
            <v>DXB1338</v>
          </cell>
          <cell r="B5131" t="str">
            <v>DXB1338</v>
          </cell>
          <cell r="C5131" t="str">
            <v xml:space="preserve">Obiadullah Camp Same building Dubai  </v>
          </cell>
          <cell r="D5131" t="str">
            <v>24.99993</v>
          </cell>
          <cell r="E5131" t="str">
            <v>55.10101</v>
          </cell>
          <cell r="F5131" t="str">
            <v>Mobile Backhauling</v>
          </cell>
          <cell r="G5131"/>
          <cell r="H5131" t="str">
            <v>OSP Ready</v>
          </cell>
        </row>
        <row r="5132">
          <cell r="A5132" t="str">
            <v>DXB1335</v>
          </cell>
          <cell r="B5132" t="str">
            <v>DXB1335</v>
          </cell>
          <cell r="C5132" t="str">
            <v>55.330917  25.278326</v>
          </cell>
          <cell r="D5132" t="str">
            <v xml:space="preserve">55.330917  </v>
          </cell>
          <cell r="E5132" t="str">
            <v>25.278326</v>
          </cell>
          <cell r="F5132" t="str">
            <v>Mobile Backhauling</v>
          </cell>
          <cell r="G5132"/>
          <cell r="H5132" t="str">
            <v>OSP Provisioned</v>
          </cell>
        </row>
        <row r="5133">
          <cell r="A5133" t="str">
            <v>DXB1334</v>
          </cell>
          <cell r="B5133" t="str">
            <v>DXB1334</v>
          </cell>
          <cell r="C5133" t="str">
            <v>Abu Hail</v>
          </cell>
          <cell r="D5133" t="str">
            <v>55.32707</v>
          </cell>
          <cell r="E5133" t="str">
            <v>25.2872</v>
          </cell>
          <cell r="F5133" t="str">
            <v>Mobile Backhauling</v>
          </cell>
          <cell r="G5133"/>
          <cell r="H5133" t="str">
            <v>OSP Ready</v>
          </cell>
        </row>
        <row r="5134">
          <cell r="A5134" t="str">
            <v>DXB1333</v>
          </cell>
          <cell r="B5134" t="str">
            <v>DXB1333</v>
          </cell>
          <cell r="C5134" t="str">
            <v>Mubarak Hamad Al Aqili Building Al Warqa Dubai</v>
          </cell>
          <cell r="D5134" t="str">
            <v>55.40686</v>
          </cell>
          <cell r="E5134" t="str">
            <v>25.19099</v>
          </cell>
          <cell r="F5134" t="str">
            <v>Mobile Backhauling</v>
          </cell>
          <cell r="G5134"/>
          <cell r="H5134" t="str">
            <v>OSP Ready</v>
          </cell>
        </row>
        <row r="5135">
          <cell r="A5135" t="str">
            <v>DXB1332</v>
          </cell>
          <cell r="B5135" t="str">
            <v>DXB1332</v>
          </cell>
          <cell r="C5135" t="str">
            <v xml:space="preserve">Dubai Parks and Resorts - Dubai Etisalat/du Trial Sites -Mobile backhauling DUBAI PARKS 22 sites  </v>
          </cell>
          <cell r="D5135" t="str">
            <v>55.00537</v>
          </cell>
          <cell r="E5135" t="str">
            <v>24.91618</v>
          </cell>
          <cell r="F5135" t="str">
            <v>Mobile Backhauling</v>
          </cell>
          <cell r="G5135"/>
          <cell r="H5135" t="str">
            <v>OSP Ready</v>
          </cell>
        </row>
        <row r="5136">
          <cell r="A5136" t="str">
            <v>DXB1330</v>
          </cell>
          <cell r="B5136" t="str">
            <v>DXB1330</v>
          </cell>
          <cell r="C5136" t="str">
            <v>Nad Al Shiba - First</v>
          </cell>
          <cell r="D5136" t="str">
            <v>55.32255</v>
          </cell>
          <cell r="E5136" t="str">
            <v>25.155090</v>
          </cell>
          <cell r="F5136" t="str">
            <v>Mobile Backhauling</v>
          </cell>
          <cell r="G5136"/>
          <cell r="H5136" t="str">
            <v>OSP Ready</v>
          </cell>
        </row>
        <row r="5137">
          <cell r="A5137" t="str">
            <v xml:space="preserve">DXB1328 </v>
          </cell>
          <cell r="B5137" t="str">
            <v xml:space="preserve">DXB1328 </v>
          </cell>
          <cell r="C5137" t="str">
            <v>5G 2022  DLRC RESIDENTIAL BUILDING 648-9160</v>
          </cell>
          <cell r="D5137" t="str">
            <v xml:space="preserve">55.375493  </v>
          </cell>
          <cell r="E5137" t="str">
            <v xml:space="preserve">25.096077 </v>
          </cell>
          <cell r="F5137" t="str">
            <v>Mobile Backhauling</v>
          </cell>
          <cell r="G5137"/>
          <cell r="H5137" t="str">
            <v>OSP Ready</v>
          </cell>
        </row>
        <row r="5138">
          <cell r="A5138" t="str">
            <v>DXB1326</v>
          </cell>
          <cell r="B5138" t="str">
            <v>DXB1326</v>
          </cell>
          <cell r="C5138" t="str">
            <v>Building number 8 Nuzul accommodation jabalali parco</v>
          </cell>
          <cell r="D5138" t="str">
            <v>55.10412</v>
          </cell>
          <cell r="E5138" t="str">
            <v>25.00055</v>
          </cell>
          <cell r="F5138" t="str">
            <v>Mobile Backhauling</v>
          </cell>
          <cell r="G5138"/>
          <cell r="H5138" t="str">
            <v>OSP Ready</v>
          </cell>
        </row>
        <row r="5139">
          <cell r="A5139" t="str">
            <v>DXB1325</v>
          </cell>
          <cell r="B5139" t="str">
            <v>DXB1325</v>
          </cell>
          <cell r="C5139" t="str">
            <v>Dubai Parks and Resorts</v>
          </cell>
          <cell r="D5139" t="str">
            <v>55.013310°</v>
          </cell>
          <cell r="E5139" t="str">
            <v xml:space="preserve"> 24.921640°</v>
          </cell>
          <cell r="F5139" t="str">
            <v>Mobile Backhauling</v>
          </cell>
          <cell r="G5139"/>
          <cell r="H5139" t="str">
            <v>OSP Ready</v>
          </cell>
        </row>
        <row r="5140">
          <cell r="A5140" t="str">
            <v>DXB1322</v>
          </cell>
          <cell r="B5140" t="str">
            <v>DXB1322</v>
          </cell>
          <cell r="C5140" t="str">
            <v>Middle East Bldg Al Nahda 1,25.296700, 55.382800</v>
          </cell>
          <cell r="D5140" t="str">
            <v>55.382800</v>
          </cell>
          <cell r="E5140" t="str">
            <v xml:space="preserve">25.296700 </v>
          </cell>
          <cell r="F5140" t="str">
            <v>Mobile Backhauling</v>
          </cell>
          <cell r="G5140"/>
          <cell r="H5140" t="str">
            <v>OSP Ready</v>
          </cell>
        </row>
        <row r="5141">
          <cell r="A5141" t="str">
            <v>DXB1320</v>
          </cell>
          <cell r="B5141" t="str">
            <v>DXB1320</v>
          </cell>
          <cell r="C5141" t="str">
            <v>Barsha (Aswaaq)</v>
          </cell>
          <cell r="D5141" t="str">
            <v>55.23117</v>
          </cell>
          <cell r="E5141" t="str">
            <v>25.09652</v>
          </cell>
          <cell r="F5141" t="str">
            <v>Mobile Backhauling</v>
          </cell>
          <cell r="G5141"/>
          <cell r="H5141" t="str">
            <v>OSP Ready</v>
          </cell>
        </row>
        <row r="5142">
          <cell r="A5142" t="str">
            <v>DXB1319</v>
          </cell>
          <cell r="B5142" t="str">
            <v>DXB1319</v>
          </cell>
          <cell r="C5142" t="str">
            <v>Mizhar 1</v>
          </cell>
          <cell r="D5142" t="str">
            <v>55.44449</v>
          </cell>
          <cell r="E5142" t="str">
            <v>25.24154</v>
          </cell>
          <cell r="F5142" t="str">
            <v>Mobile Backhauling</v>
          </cell>
          <cell r="G5142"/>
          <cell r="H5142" t="str">
            <v>OSP Ready</v>
          </cell>
        </row>
        <row r="5143">
          <cell r="A5143" t="str">
            <v>DXB1316</v>
          </cell>
          <cell r="B5143" t="str">
            <v>DXB1316</v>
          </cell>
          <cell r="C5143" t="str">
            <v>Green Field SHelter</v>
          </cell>
          <cell r="D5143" t="str">
            <v>55.475000°</v>
          </cell>
          <cell r="E5143" t="str">
            <v>24.930990°</v>
          </cell>
          <cell r="F5143" t="str">
            <v>Mobile Backhauling</v>
          </cell>
          <cell r="G5143"/>
          <cell r="H5143" t="str">
            <v>OSP Ready</v>
          </cell>
        </row>
        <row r="5144">
          <cell r="A5144" t="str">
            <v>DXB1307</v>
          </cell>
          <cell r="B5144" t="str">
            <v>DXB1307</v>
          </cell>
          <cell r="C5144" t="str">
            <v xml:space="preserve">Roof top Outdoor Hashemizadeh trading co LLC building Al Ras - Deira                                    </v>
          </cell>
          <cell r="D5144" t="str">
            <v>55.295600</v>
          </cell>
          <cell r="E5144" t="str">
            <v>25.268800</v>
          </cell>
          <cell r="F5144" t="str">
            <v>Mobile Backhauling</v>
          </cell>
          <cell r="G5144"/>
          <cell r="H5144" t="str">
            <v>OSP Ready</v>
          </cell>
        </row>
        <row r="5145">
          <cell r="A5145" t="str">
            <v>DXB1302</v>
          </cell>
          <cell r="B5145" t="str">
            <v>DXB1302</v>
          </cell>
          <cell r="C5145" t="str">
            <v>Palm Jumairah</v>
          </cell>
          <cell r="D5145" t="str">
            <v>55.14125</v>
          </cell>
          <cell r="E5145" t="str">
            <v>25.1143</v>
          </cell>
          <cell r="F5145" t="str">
            <v>Mobile Backhauling</v>
          </cell>
          <cell r="G5145"/>
          <cell r="H5145" t="str">
            <v>RFSed previously</v>
          </cell>
        </row>
        <row r="5146">
          <cell r="A5146" t="str">
            <v>DXB1301</v>
          </cell>
          <cell r="B5146" t="str">
            <v>DXB1301</v>
          </cell>
          <cell r="C5146" t="str">
            <v>Al Tamr (Shoreline Apartments 15) Palm Jumairah</v>
          </cell>
          <cell r="D5146" t="str">
            <v>55.14552</v>
          </cell>
          <cell r="E5146" t="str">
            <v>25.1097</v>
          </cell>
          <cell r="F5146" t="str">
            <v>Mobile Backhauling</v>
          </cell>
          <cell r="G5146"/>
          <cell r="H5146" t="str">
            <v>RFSed previously</v>
          </cell>
        </row>
        <row r="5147">
          <cell r="A5147" t="str">
            <v>DXB1299</v>
          </cell>
          <cell r="B5147" t="str">
            <v>DXB1299</v>
          </cell>
          <cell r="C5147" t="str">
            <v>Awqaf Building, Al Naser, Diera</v>
          </cell>
          <cell r="D5147" t="str">
            <v>25.27598</v>
          </cell>
          <cell r="E5147" t="str">
            <v>55.30498</v>
          </cell>
          <cell r="F5147" t="str">
            <v>Mobile Backhauling</v>
          </cell>
          <cell r="G5147"/>
          <cell r="H5147" t="str">
            <v>OSP Ready</v>
          </cell>
        </row>
        <row r="5148">
          <cell r="A5148" t="str">
            <v>DXB1298</v>
          </cell>
          <cell r="B5148" t="str">
            <v>DXB1298</v>
          </cell>
          <cell r="C5148" t="str">
            <v xml:space="preserve">kanarun building diera Dubai </v>
          </cell>
          <cell r="D5148" t="str">
            <v>55.30788</v>
          </cell>
          <cell r="E5148" t="str">
            <v>25.27295</v>
          </cell>
          <cell r="F5148" t="str">
            <v>Mobile Backhauling</v>
          </cell>
          <cell r="G5148"/>
          <cell r="H5148" t="str">
            <v>OSP Ready</v>
          </cell>
        </row>
        <row r="5149">
          <cell r="A5149" t="str">
            <v>DXB1297</v>
          </cell>
          <cell r="B5149" t="str">
            <v>DXB1297</v>
          </cell>
          <cell r="C5149" t="str">
            <v>Akoya Damac hills</v>
          </cell>
          <cell r="D5149" t="str">
            <v>25.02347</v>
          </cell>
          <cell r="E5149" t="str">
            <v>55.24414</v>
          </cell>
          <cell r="F5149" t="str">
            <v>Mobile Backhauling</v>
          </cell>
          <cell r="G5149"/>
          <cell r="H5149" t="str">
            <v>OSP Ready</v>
          </cell>
        </row>
        <row r="5150">
          <cell r="A5150" t="str">
            <v>DXB1296</v>
          </cell>
          <cell r="B5150" t="str">
            <v>DXB1296</v>
          </cell>
          <cell r="C5150" t="str">
            <v>Al Hamriya  Holiday Inn Bur Dubai Hotel</v>
          </cell>
          <cell r="D5150" t="str">
            <v>25.257580</v>
          </cell>
          <cell r="E5150" t="str">
            <v>55.30429</v>
          </cell>
          <cell r="F5150" t="str">
            <v>Mobile Backhauling</v>
          </cell>
          <cell r="G5150"/>
          <cell r="H5150" t="str">
            <v>OSP Provisioned</v>
          </cell>
        </row>
        <row r="5151">
          <cell r="A5151" t="str">
            <v>DXB1295</v>
          </cell>
          <cell r="B5151" t="str">
            <v>DXB1295</v>
          </cell>
          <cell r="C5151" t="str">
            <v>Al Mankhool Road</v>
          </cell>
          <cell r="D5151" t="str">
            <v>25.255986</v>
          </cell>
          <cell r="E5151" t="str">
            <v>55.294403</v>
          </cell>
          <cell r="F5151" t="str">
            <v>Mobile Backhauling</v>
          </cell>
          <cell r="G5151"/>
          <cell r="H5151" t="str">
            <v>OSP Ready</v>
          </cell>
        </row>
        <row r="5152">
          <cell r="A5152" t="str">
            <v>DXB1292</v>
          </cell>
          <cell r="B5152" t="str">
            <v>DXB1292</v>
          </cell>
          <cell r="C5152" t="str">
            <v>Al Nakheel Building tech one technical same building Mutheena, Dubai</v>
          </cell>
          <cell r="D5152" t="str">
            <v>55.32838</v>
          </cell>
          <cell r="E5152" t="str">
            <v>25.27199</v>
          </cell>
          <cell r="F5152" t="str">
            <v>Mobile Backhauling</v>
          </cell>
          <cell r="G5152"/>
          <cell r="H5152" t="str">
            <v>OSP Ready</v>
          </cell>
        </row>
        <row r="5153">
          <cell r="A5153" t="str">
            <v>DXB1289</v>
          </cell>
          <cell r="B5153" t="str">
            <v>DXB1289</v>
          </cell>
          <cell r="C5153" t="str">
            <v xml:space="preserve"> PIS Karama Fiber </v>
          </cell>
          <cell r="D5153" t="str">
            <v>55.29677</v>
          </cell>
          <cell r="E5153" t="str">
            <v xml:space="preserve">25.25220 </v>
          </cell>
          <cell r="F5153" t="str">
            <v>Mobile Backhauling</v>
          </cell>
          <cell r="G5153"/>
          <cell r="H5153" t="str">
            <v>CW Completed</v>
          </cell>
        </row>
        <row r="5154">
          <cell r="A5154" t="str">
            <v>DXB1285</v>
          </cell>
          <cell r="B5154" t="str">
            <v>DXB1285</v>
          </cell>
          <cell r="C5154" t="str">
            <v>Etisalat/du Trial Sites -Mobile backhauling-Al Naif</v>
          </cell>
          <cell r="D5154" t="str">
            <v>55.30448</v>
          </cell>
          <cell r="E5154" t="str">
            <v>25.27041</v>
          </cell>
          <cell r="F5154" t="str">
            <v>Mobile Backhauling</v>
          </cell>
          <cell r="G5154"/>
          <cell r="H5154" t="str">
            <v>OSP Ready</v>
          </cell>
        </row>
        <row r="5155">
          <cell r="A5155" t="str">
            <v>DXB1284</v>
          </cell>
          <cell r="B5155" t="str">
            <v>DXB1284</v>
          </cell>
          <cell r="C5155" t="str">
            <v>Naif, Deira</v>
          </cell>
          <cell r="D5155" t="str">
            <v>25.273551</v>
          </cell>
          <cell r="E5155" t="str">
            <v>55.305195</v>
          </cell>
          <cell r="F5155" t="str">
            <v>Mobile Backhauling</v>
          </cell>
          <cell r="G5155"/>
          <cell r="H5155" t="str">
            <v>OSP Ready</v>
          </cell>
        </row>
        <row r="5156">
          <cell r="A5156" t="str">
            <v>DXB1282</v>
          </cell>
          <cell r="B5156" t="str">
            <v>DXB1282</v>
          </cell>
          <cell r="C5156" t="str">
            <v>Baniyas, Rigga, Deira</v>
          </cell>
          <cell r="D5156" t="str">
            <v>55.31111111</v>
          </cell>
          <cell r="E5156" t="str">
            <v>25.26619167</v>
          </cell>
          <cell r="F5156" t="str">
            <v>Mobile Backhauling</v>
          </cell>
          <cell r="G5156"/>
          <cell r="H5156" t="str">
            <v>OSP Ready</v>
          </cell>
        </row>
        <row r="5157">
          <cell r="A5157" t="str">
            <v>DXB1281</v>
          </cell>
          <cell r="B5157" t="str">
            <v>DXB1281</v>
          </cell>
          <cell r="C5157" t="str">
            <v>Al fahidi Plaza Bur Dubai</v>
          </cell>
          <cell r="D5157" t="str">
            <v>55.29807</v>
          </cell>
          <cell r="E5157" t="str">
            <v>25.26116</v>
          </cell>
          <cell r="F5157" t="str">
            <v>Mobile Backhauling</v>
          </cell>
          <cell r="G5157"/>
          <cell r="H5157" t="str">
            <v>OSP Ready</v>
          </cell>
        </row>
        <row r="5158">
          <cell r="A5158" t="str">
            <v>DXB1275</v>
          </cell>
          <cell r="B5158" t="str">
            <v>DXB1275</v>
          </cell>
          <cell r="C5158" t="str">
            <v>Oud Al Muteena-1 Emirates Cooperative Society</v>
          </cell>
          <cell r="D5158" t="str">
            <v>25.262071</v>
          </cell>
          <cell r="E5158" t="str">
            <v>55.440857</v>
          </cell>
          <cell r="F5158" t="str">
            <v>Mobile Backhauling</v>
          </cell>
          <cell r="G5158"/>
          <cell r="H5158" t="str">
            <v>OSP Ready</v>
          </cell>
        </row>
        <row r="5159">
          <cell r="A5159" t="str">
            <v>DXB1274</v>
          </cell>
          <cell r="B5159" t="str">
            <v>DXB1274</v>
          </cell>
          <cell r="C5159" t="str">
            <v>Umm Huraiar 1</v>
          </cell>
          <cell r="D5159" t="str">
            <v xml:space="preserve">25.257900°  </v>
          </cell>
          <cell r="E5159" t="str">
            <v>55.307400°</v>
          </cell>
          <cell r="F5159" t="str">
            <v>Mobile Backhauling</v>
          </cell>
          <cell r="G5159"/>
          <cell r="H5159" t="str">
            <v>OSP Provisioned</v>
          </cell>
        </row>
        <row r="5160">
          <cell r="A5160" t="str">
            <v>DXB1273</v>
          </cell>
          <cell r="B5160" t="str">
            <v>DXB1273</v>
          </cell>
          <cell r="C5160" t="str">
            <v>Mina Jebel AliJebel Ali Industrial</v>
          </cell>
          <cell r="D5160" t="str">
            <v>24.9982</v>
          </cell>
          <cell r="E5160" t="str">
            <v>55.1435</v>
          </cell>
          <cell r="F5160" t="str">
            <v>Mobile Backhauling</v>
          </cell>
          <cell r="G5160"/>
          <cell r="H5160" t="str">
            <v>OSP Ready</v>
          </cell>
        </row>
        <row r="5161">
          <cell r="A5161" t="str">
            <v>DXB1272</v>
          </cell>
          <cell r="B5161" t="str">
            <v>DXB1272</v>
          </cell>
          <cell r="C5161" t="str">
            <v>DXB1272</v>
          </cell>
          <cell r="D5161" t="str">
            <v>24.966</v>
          </cell>
          <cell r="E5161" t="str">
            <v>55.04859</v>
          </cell>
          <cell r="F5161" t="str">
            <v>Mobile Backhauling</v>
          </cell>
          <cell r="G5161"/>
          <cell r="H5161" t="str">
            <v>NOC &amp; Permitting</v>
          </cell>
        </row>
        <row r="5162">
          <cell r="A5162" t="str">
            <v>DXB1270</v>
          </cell>
          <cell r="B5162" t="str">
            <v>DXB1270</v>
          </cell>
          <cell r="C5162" t="str">
            <v>NASSER AL RAZOOQI RESIDENSY-2,GSM ROOM at Rooftop</v>
          </cell>
          <cell r="D5162" t="str">
            <v>55.37756</v>
          </cell>
          <cell r="E5162" t="str">
            <v>25.27312</v>
          </cell>
          <cell r="F5162" t="str">
            <v>Mobile Backhauling</v>
          </cell>
          <cell r="G5162"/>
          <cell r="H5162" t="str">
            <v>OSP Ready</v>
          </cell>
        </row>
        <row r="5163">
          <cell r="A5163" t="str">
            <v>DXB1269</v>
          </cell>
          <cell r="B5163" t="str">
            <v>DXB1269</v>
          </cell>
          <cell r="C5163" t="str">
            <v xml:space="preserve">Al Qusais  Mozna Building </v>
          </cell>
          <cell r="D5163" t="str">
            <v>25.272693</v>
          </cell>
          <cell r="E5163" t="str">
            <v>55.371537</v>
          </cell>
          <cell r="F5163" t="str">
            <v>Mobile Backhauling</v>
          </cell>
          <cell r="G5163"/>
          <cell r="H5163" t="str">
            <v>OSP Ready</v>
          </cell>
        </row>
        <row r="5164">
          <cell r="A5164" t="str">
            <v>DXB1267</v>
          </cell>
          <cell r="B5164" t="str">
            <v>DXB1267</v>
          </cell>
          <cell r="C5164" t="str">
            <v>Etisalat/du Trial Sites -Mobile backhauling-HOR AL ANZ EAST</v>
          </cell>
          <cell r="D5164" t="str">
            <v>55.35124</v>
          </cell>
          <cell r="E5164" t="str">
            <v>25.28282</v>
          </cell>
          <cell r="F5164" t="str">
            <v>Mobile Backhauling</v>
          </cell>
          <cell r="G5164"/>
          <cell r="H5164" t="str">
            <v>OSP Ready</v>
          </cell>
        </row>
        <row r="5165">
          <cell r="A5165" t="str">
            <v>DXB1265</v>
          </cell>
          <cell r="B5165" t="str">
            <v>DXB1265</v>
          </cell>
          <cell r="C5165" t="str">
            <v>Adjacent to Al Ghurair Residential Tower, Al Raffa</v>
          </cell>
          <cell r="D5165" t="str">
            <v>25.258547</v>
          </cell>
          <cell r="E5165" t="str">
            <v>55.29623333</v>
          </cell>
          <cell r="F5165" t="str">
            <v>Mobile Backhauling</v>
          </cell>
          <cell r="G5165"/>
          <cell r="H5165" t="str">
            <v>OSP Ready</v>
          </cell>
        </row>
        <row r="5166">
          <cell r="A5166" t="str">
            <v>DXB1264</v>
          </cell>
          <cell r="B5166" t="str">
            <v>DXB1264</v>
          </cell>
          <cell r="C5166" t="str">
            <v>Al Hamriya - Bur Dubai</v>
          </cell>
          <cell r="D5166" t="str">
            <v>55.300800°</v>
          </cell>
          <cell r="E5166" t="str">
            <v xml:space="preserve">25.260900° </v>
          </cell>
          <cell r="F5166" t="str">
            <v>Mobile Backhauling</v>
          </cell>
          <cell r="G5166"/>
          <cell r="H5166" t="str">
            <v>OSP Ready</v>
          </cell>
        </row>
        <row r="5167">
          <cell r="A5167" t="str">
            <v>DXB1262</v>
          </cell>
          <cell r="B5167" t="str">
            <v>DXB1262</v>
          </cell>
          <cell r="C5167" t="str">
            <v>Office Court Building - Oud Metha</v>
          </cell>
          <cell r="D5167" t="str">
            <v>55.314925</v>
          </cell>
          <cell r="E5167" t="str">
            <v>25.24473333</v>
          </cell>
          <cell r="F5167" t="str">
            <v>Mobile Backhauling</v>
          </cell>
          <cell r="G5167"/>
          <cell r="H5167" t="str">
            <v>OSP Ready</v>
          </cell>
        </row>
        <row r="5168">
          <cell r="A5168" t="str">
            <v>DXB1260</v>
          </cell>
          <cell r="B5168" t="str">
            <v>DXB1260</v>
          </cell>
          <cell r="C5168" t="str">
            <v>Oud Metha</v>
          </cell>
          <cell r="D5168" t="str">
            <v>55.30891</v>
          </cell>
          <cell r="E5168" t="str">
            <v>25.23794</v>
          </cell>
          <cell r="F5168" t="str">
            <v>Mobile Backhauling</v>
          </cell>
          <cell r="G5168"/>
          <cell r="H5168" t="str">
            <v>OSP Ready</v>
          </cell>
        </row>
        <row r="5169">
          <cell r="A5169" t="str">
            <v>DXB1259</v>
          </cell>
          <cell r="B5169" t="str">
            <v>DXB1259</v>
          </cell>
          <cell r="C5169" t="str">
            <v>Kalander Bulding Naif, Deira - Dubai Etisalat/du Trial Sites -Mobile backhauling-Al Ras</v>
          </cell>
          <cell r="D5169" t="str">
            <v>55.309206</v>
          </cell>
          <cell r="E5169" t="str">
            <v xml:space="preserve"> 25.271151</v>
          </cell>
          <cell r="F5169" t="str">
            <v>Mobile Backhauling</v>
          </cell>
          <cell r="G5169"/>
          <cell r="H5169" t="str">
            <v>OSP Ready</v>
          </cell>
        </row>
        <row r="5170">
          <cell r="A5170" t="str">
            <v>DXB1258</v>
          </cell>
          <cell r="B5170" t="str">
            <v>DXB1258</v>
          </cell>
          <cell r="C5170" t="str">
            <v>Zabeel BLD Karama Oud Metha</v>
          </cell>
          <cell r="D5170" t="str">
            <v>55.307300°</v>
          </cell>
          <cell r="E5170" t="str">
            <v>25.241200°</v>
          </cell>
          <cell r="F5170" t="str">
            <v>Mobile Backhauling</v>
          </cell>
          <cell r="G5170"/>
          <cell r="H5170" t="str">
            <v>OSP Ready</v>
          </cell>
        </row>
        <row r="5171">
          <cell r="A5171" t="str">
            <v>DXB1257</v>
          </cell>
          <cell r="B5171" t="str">
            <v>DXB1257</v>
          </cell>
          <cell r="C5171" t="str">
            <v>Al Muteena - (ETC du Trial Fiber)</v>
          </cell>
          <cell r="D5171" t="str">
            <v>55.318100°</v>
          </cell>
          <cell r="E5171" t="str">
            <v>25.272400°</v>
          </cell>
          <cell r="F5171" t="str">
            <v>Mobile Backhauling</v>
          </cell>
          <cell r="G5171"/>
          <cell r="H5171" t="str">
            <v>OSP Ready</v>
          </cell>
        </row>
        <row r="5172">
          <cell r="A5172" t="str">
            <v>DXB1254</v>
          </cell>
          <cell r="B5172" t="str">
            <v>DXB1254</v>
          </cell>
          <cell r="C5172" t="str">
            <v>Diera - Al Muraqabat</v>
          </cell>
          <cell r="D5172" t="str">
            <v>25.269924</v>
          </cell>
          <cell r="E5172" t="str">
            <v>55.32699722</v>
          </cell>
          <cell r="F5172" t="str">
            <v>Mobile Backhauling</v>
          </cell>
          <cell r="G5172"/>
          <cell r="H5172" t="str">
            <v>NOC &amp; Permitting</v>
          </cell>
        </row>
        <row r="5173">
          <cell r="A5173" t="str">
            <v>DXB1253</v>
          </cell>
          <cell r="B5173" t="str">
            <v>DXB1253</v>
          </cell>
          <cell r="C5173" t="str">
            <v xml:space="preserve"> Al Agburh Bldg</v>
          </cell>
          <cell r="D5173" t="str">
            <v>55.30971</v>
          </cell>
          <cell r="E5173" t="str">
            <v>25.27803</v>
          </cell>
          <cell r="F5173" t="str">
            <v>Mobile Backhauling</v>
          </cell>
          <cell r="G5173"/>
          <cell r="H5173" t="str">
            <v>OSP Ready</v>
          </cell>
        </row>
        <row r="5174">
          <cell r="A5174" t="str">
            <v>DXB1252</v>
          </cell>
          <cell r="B5174" t="str">
            <v>DXB1252</v>
          </cell>
          <cell r="C5174" t="str">
            <v>Oxford Residence  JVC13OMRP002</v>
          </cell>
          <cell r="D5174" t="str">
            <v>25.046182</v>
          </cell>
          <cell r="E5174" t="str">
            <v>55.203701</v>
          </cell>
          <cell r="F5174" t="str">
            <v>Mobile Backhauling</v>
          </cell>
          <cell r="G5174"/>
          <cell r="H5174" t="str">
            <v>OSP Ready</v>
          </cell>
        </row>
        <row r="5175">
          <cell r="A5175" t="str">
            <v>DXB1250</v>
          </cell>
          <cell r="B5175" t="str">
            <v>DXB1250</v>
          </cell>
          <cell r="C5175" t="str">
            <v>Al Canna Building, Hor Al Anz</v>
          </cell>
          <cell r="D5175" t="str">
            <v>55.35009</v>
          </cell>
          <cell r="E5175" t="str">
            <v>25.28021</v>
          </cell>
          <cell r="F5175" t="str">
            <v>Mobile Backhauling</v>
          </cell>
          <cell r="G5175"/>
          <cell r="H5175" t="str">
            <v>OSP Ready</v>
          </cell>
        </row>
        <row r="5176">
          <cell r="A5176" t="str">
            <v>DXB1247</v>
          </cell>
          <cell r="B5176" t="str">
            <v>DXB1247</v>
          </cell>
          <cell r="C5176" t="str">
            <v xml:space="preserve"> AL ZAJEL BLDG Muhaisnah</v>
          </cell>
          <cell r="D5176" t="str">
            <v>55.429977</v>
          </cell>
          <cell r="E5176" t="str">
            <v>25.270600</v>
          </cell>
          <cell r="F5176" t="str">
            <v>Mobile Backhauling</v>
          </cell>
          <cell r="G5176"/>
          <cell r="H5176" t="str">
            <v>OSP Ready</v>
          </cell>
        </row>
        <row r="5177">
          <cell r="A5177" t="str">
            <v>DXB1239</v>
          </cell>
          <cell r="B5177" t="str">
            <v>DXB1239</v>
          </cell>
          <cell r="C5177" t="str">
            <v>Mohammed Hassan Baba Hassan Building</v>
          </cell>
          <cell r="D5177" t="str">
            <v>55.377</v>
          </cell>
          <cell r="E5177" t="str">
            <v>25.27588</v>
          </cell>
          <cell r="F5177" t="str">
            <v>Mobile Backhauling</v>
          </cell>
          <cell r="G5177"/>
          <cell r="H5177" t="str">
            <v>OSP Ready</v>
          </cell>
        </row>
        <row r="5178">
          <cell r="A5178" t="str">
            <v>DXB1238</v>
          </cell>
          <cell r="B5178" t="str">
            <v>DXB1238</v>
          </cell>
          <cell r="C5178" t="str">
            <v xml:space="preserve"> Green field Arabian Ranches - Replacement site</v>
          </cell>
          <cell r="D5178" t="str">
            <v>55.255415°</v>
          </cell>
          <cell r="E5178" t="str">
            <v>25.055764°</v>
          </cell>
          <cell r="F5178" t="str">
            <v>Mobile Backhauling</v>
          </cell>
          <cell r="G5178"/>
          <cell r="H5178" t="str">
            <v>OSP Ready</v>
          </cell>
        </row>
        <row r="5179">
          <cell r="A5179" t="str">
            <v>DXB1237</v>
          </cell>
          <cell r="B5179" t="str">
            <v>DXB1237</v>
          </cell>
          <cell r="C5179"/>
          <cell r="D5179" t="str">
            <v>25.2413</v>
          </cell>
          <cell r="E5179" t="str">
            <v>55.5218</v>
          </cell>
          <cell r="F5179" t="str">
            <v>Mobile Backhauling</v>
          </cell>
          <cell r="G5179"/>
          <cell r="H5179" t="str">
            <v>OSP Ready</v>
          </cell>
        </row>
        <row r="5180">
          <cell r="A5180" t="str">
            <v>DXB1236</v>
          </cell>
          <cell r="B5180" t="str">
            <v>DXB1236</v>
          </cell>
          <cell r="C5180" t="str">
            <v>Al KaramaN/A-Adress:Hermitage building,Al Karama ,Dubai</v>
          </cell>
          <cell r="D5180" t="str">
            <v>55.3083</v>
          </cell>
          <cell r="E5180" t="str">
            <v>25.2458</v>
          </cell>
          <cell r="F5180" t="str">
            <v>Mobile Backhauling</v>
          </cell>
          <cell r="G5180"/>
          <cell r="H5180" t="str">
            <v>OSP Ready</v>
          </cell>
        </row>
        <row r="5181">
          <cell r="A5181" t="str">
            <v>DXB1235</v>
          </cell>
          <cell r="B5181" t="str">
            <v>DXB1235</v>
          </cell>
          <cell r="C5181" t="str">
            <v>Fatima Owais Building   5 G  - PIS Karama</v>
          </cell>
          <cell r="D5181" t="str">
            <v>55.29328</v>
          </cell>
          <cell r="E5181" t="str">
            <v>25.25054</v>
          </cell>
          <cell r="F5181" t="str">
            <v>Mobile Backhauling</v>
          </cell>
          <cell r="G5181"/>
          <cell r="H5181" t="str">
            <v>CW Completed</v>
          </cell>
        </row>
        <row r="5182">
          <cell r="A5182" t="str">
            <v>DXB1233</v>
          </cell>
          <cell r="B5182" t="str">
            <v>DXB1233</v>
          </cell>
          <cell r="C5182" t="str">
            <v>Al Muhairi Plaza, Al Khabaisi</v>
          </cell>
          <cell r="D5182" t="str">
            <v>25.26386</v>
          </cell>
          <cell r="E5182" t="str">
            <v>55.33431</v>
          </cell>
          <cell r="F5182" t="str">
            <v>Mobile Backhauling</v>
          </cell>
          <cell r="G5182"/>
          <cell r="H5182" t="str">
            <v>OSP Ready</v>
          </cell>
        </row>
        <row r="5183">
          <cell r="A5183" t="str">
            <v>DXB1231</v>
          </cell>
          <cell r="B5183" t="str">
            <v>DXB1231</v>
          </cell>
          <cell r="C5183" t="str">
            <v>Damac Hills</v>
          </cell>
          <cell r="D5183" t="str">
            <v>55.261310°</v>
          </cell>
          <cell r="E5183" t="str">
            <v xml:space="preserve"> 25.015250°</v>
          </cell>
          <cell r="F5183" t="str">
            <v>Mobile Backhauling</v>
          </cell>
          <cell r="G5183"/>
          <cell r="H5183" t="str">
            <v>OSP Ready</v>
          </cell>
        </row>
        <row r="5184">
          <cell r="A5184" t="str">
            <v>DXT1225</v>
          </cell>
          <cell r="B5184" t="str">
            <v>DXB1225</v>
          </cell>
          <cell r="C5184" t="str">
            <v>Al Qouz Industrial</v>
          </cell>
          <cell r="D5184" t="str">
            <v>55.220527°</v>
          </cell>
          <cell r="E5184" t="str">
            <v>25.135991°</v>
          </cell>
          <cell r="F5184" t="str">
            <v>Mobile Backhauling</v>
          </cell>
          <cell r="G5184"/>
          <cell r="H5184" t="str">
            <v>OSP Ready</v>
          </cell>
        </row>
        <row r="5185">
          <cell r="A5185" t="str">
            <v>DXB1222</v>
          </cell>
          <cell r="B5185" t="str">
            <v>DXB1222</v>
          </cell>
          <cell r="C5185" t="str">
            <v>24.9522 55.1108</v>
          </cell>
          <cell r="D5185" t="str">
            <v>55.1108</v>
          </cell>
          <cell r="E5185" t="str">
            <v>24.9522</v>
          </cell>
          <cell r="F5185" t="str">
            <v>Mobile Backhauling</v>
          </cell>
          <cell r="G5185"/>
          <cell r="H5185" t="str">
            <v>OSP Ready</v>
          </cell>
        </row>
        <row r="5186">
          <cell r="A5186" t="str">
            <v>DXB1219</v>
          </cell>
          <cell r="B5186" t="str">
            <v>DXB1219</v>
          </cell>
          <cell r="C5186" t="str">
            <v>12 A st, Al satwa, off SZR</v>
          </cell>
          <cell r="D5186" t="str">
            <v>25.22519</v>
          </cell>
          <cell r="E5186" t="str">
            <v>55.27639</v>
          </cell>
          <cell r="F5186" t="str">
            <v>Mobile Backhauling</v>
          </cell>
          <cell r="G5186"/>
          <cell r="H5186" t="str">
            <v>NOC &amp; Permitting</v>
          </cell>
        </row>
        <row r="5187">
          <cell r="A5187" t="str">
            <v>DXB1213</v>
          </cell>
          <cell r="B5187" t="str">
            <v>DXB1213</v>
          </cell>
          <cell r="C5187" t="str">
            <v>Emirates Golf Club</v>
          </cell>
          <cell r="D5187" t="str">
            <v>55.15522</v>
          </cell>
          <cell r="E5187" t="str">
            <v>25.08597</v>
          </cell>
          <cell r="F5187" t="str">
            <v>Mobile Backhauling</v>
          </cell>
          <cell r="G5187"/>
          <cell r="H5187" t="str">
            <v>NOC &amp; Permitting</v>
          </cell>
        </row>
        <row r="5188">
          <cell r="A5188" t="str">
            <v>DXB1202</v>
          </cell>
          <cell r="B5188" t="str">
            <v>DXB1202</v>
          </cell>
          <cell r="C5188" t="str">
            <v>Al Wasl Building 184 Al Mankhool Rd Same city shoes building - Al Hudaiba -Dubai</v>
          </cell>
          <cell r="D5188" t="str">
            <v>25.2379</v>
          </cell>
          <cell r="E5188" t="str">
            <v>55.2796</v>
          </cell>
          <cell r="F5188" t="str">
            <v>Mobile Backhauling</v>
          </cell>
          <cell r="G5188"/>
          <cell r="H5188" t="str">
            <v>OSP Ready</v>
          </cell>
        </row>
        <row r="5189">
          <cell r="A5189" t="str">
            <v>DXB1200</v>
          </cell>
          <cell r="B5189" t="str">
            <v>DXB1200</v>
          </cell>
          <cell r="C5189" t="str">
            <v>Town Square Zahra Nshama</v>
          </cell>
          <cell r="D5189" t="str">
            <v>25.009666</v>
          </cell>
          <cell r="E5189" t="str">
            <v>55.290959</v>
          </cell>
          <cell r="F5189" t="str">
            <v>Mobile Backhauling</v>
          </cell>
          <cell r="G5189"/>
          <cell r="H5189" t="str">
            <v>OSP Ready</v>
          </cell>
        </row>
        <row r="5190">
          <cell r="A5190" t="str">
            <v xml:space="preserve">DXB120 </v>
          </cell>
          <cell r="B5190" t="str">
            <v xml:space="preserve">DXB120 </v>
          </cell>
          <cell r="C5190" t="str">
            <v>Site Share 5G</v>
          </cell>
          <cell r="D5190" t="str">
            <v xml:space="preserve">55.3705 </v>
          </cell>
          <cell r="E5190" t="str">
            <v xml:space="preserve">25.2917 </v>
          </cell>
          <cell r="F5190" t="str">
            <v>Mobile Backhauling</v>
          </cell>
          <cell r="G5190"/>
          <cell r="H5190" t="str">
            <v>CW Completed</v>
          </cell>
        </row>
        <row r="5191">
          <cell r="A5191" t="str">
            <v>DXB1194</v>
          </cell>
          <cell r="B5191" t="str">
            <v>DXB1194</v>
          </cell>
          <cell r="C5191" t="str">
            <v>ahmad ali abdullah building 2 Satwa Dubai</v>
          </cell>
          <cell r="D5191" t="str">
            <v>25.234</v>
          </cell>
          <cell r="E5191" t="str">
            <v>55.2747</v>
          </cell>
          <cell r="F5191" t="str">
            <v>Mobile Backhauling</v>
          </cell>
          <cell r="G5191"/>
          <cell r="H5191" t="str">
            <v>OSP Ready</v>
          </cell>
        </row>
        <row r="5192">
          <cell r="A5192" t="str">
            <v>DXB1192</v>
          </cell>
          <cell r="B5192" t="str">
            <v>DXB1192</v>
          </cell>
          <cell r="C5192" t="str">
            <v>Jafliya Immigration</v>
          </cell>
          <cell r="D5192" t="str">
            <v>55.28902</v>
          </cell>
          <cell r="E5192" t="str">
            <v>25.2357</v>
          </cell>
          <cell r="F5192" t="str">
            <v>Mobile Backhauling</v>
          </cell>
          <cell r="G5192"/>
          <cell r="H5192" t="str">
            <v>OSP Ready</v>
          </cell>
        </row>
        <row r="5193">
          <cell r="A5193" t="str">
            <v>DXB1189</v>
          </cell>
          <cell r="B5193" t="str">
            <v>DXB1189</v>
          </cell>
          <cell r="C5193" t="str">
            <v>Town Square</v>
          </cell>
          <cell r="D5193" t="str">
            <v>55.28331</v>
          </cell>
          <cell r="E5193" t="str">
            <v>25.00606</v>
          </cell>
          <cell r="F5193" t="str">
            <v>Mobile Backhauling</v>
          </cell>
          <cell r="G5193"/>
          <cell r="H5193" t="str">
            <v>Uplink Is Available</v>
          </cell>
        </row>
        <row r="5194">
          <cell r="A5194" t="str">
            <v>DXB1187</v>
          </cell>
          <cell r="B5194" t="str">
            <v>DXB1187</v>
          </cell>
          <cell r="C5194" t="str">
            <v>Al Qusais Industrial 5</v>
          </cell>
          <cell r="D5194" t="str">
            <v>55.40630</v>
          </cell>
          <cell r="E5194" t="str">
            <v>25.286620</v>
          </cell>
          <cell r="F5194" t="str">
            <v>Mobile Backhauling</v>
          </cell>
          <cell r="G5194"/>
          <cell r="H5194" t="str">
            <v>OSP Ready</v>
          </cell>
        </row>
        <row r="5195">
          <cell r="A5195" t="str">
            <v>DXB1183</v>
          </cell>
          <cell r="B5195" t="str">
            <v>DXB1183</v>
          </cell>
          <cell r="C5195" t="str">
            <v>Muhaisnah 1 (Badr Al Emarat)</v>
          </cell>
          <cell r="D5195" t="str">
            <v>55.41074</v>
          </cell>
          <cell r="E5195" t="str">
            <v>25.24148</v>
          </cell>
          <cell r="F5195" t="str">
            <v>Mobile Backhauling</v>
          </cell>
          <cell r="G5195"/>
          <cell r="H5195" t="str">
            <v>OSP Ready</v>
          </cell>
        </row>
        <row r="5196">
          <cell r="A5196" t="str">
            <v>DXB1180</v>
          </cell>
          <cell r="B5196" t="str">
            <v>DXB1180</v>
          </cell>
          <cell r="C5196" t="str">
            <v>Madinat Jumeirah</v>
          </cell>
          <cell r="D5196"/>
          <cell r="E5196"/>
          <cell r="F5196" t="str">
            <v>Mobile Backhauling</v>
          </cell>
          <cell r="G5196"/>
          <cell r="H5196" t="str">
            <v>OSP Ready</v>
          </cell>
        </row>
        <row r="5197">
          <cell r="A5197" t="str">
            <v>DXB1175</v>
          </cell>
          <cell r="B5197" t="str">
            <v>DXB1175</v>
          </cell>
          <cell r="C5197" t="str">
            <v>Green Field outdoor</v>
          </cell>
          <cell r="D5197" t="str">
            <v>25.025907</v>
          </cell>
          <cell r="E5197" t="str">
            <v>55.214652</v>
          </cell>
          <cell r="F5197" t="str">
            <v>Mobile Backhauling</v>
          </cell>
          <cell r="G5197"/>
          <cell r="H5197" t="str">
            <v>OSP Ready</v>
          </cell>
        </row>
        <row r="5198">
          <cell r="A5198" t="str">
            <v>DXB1169</v>
          </cell>
          <cell r="B5198" t="str">
            <v>DXB1169</v>
          </cell>
          <cell r="C5198" t="str">
            <v xml:space="preserve">Eden kitchen trading roof top </v>
          </cell>
          <cell r="D5198" t="str">
            <v>25.207398, 55.25169</v>
          </cell>
          <cell r="E5198" t="str">
            <v>25.207398, 55.25169</v>
          </cell>
          <cell r="F5198" t="str">
            <v>Mobile Backhauling</v>
          </cell>
          <cell r="G5198"/>
          <cell r="H5198" t="str">
            <v>OSP Ready</v>
          </cell>
        </row>
        <row r="5199">
          <cell r="A5199" t="str">
            <v>DXB1168</v>
          </cell>
          <cell r="B5199" t="str">
            <v>DXB1168</v>
          </cell>
          <cell r="C5199" t="str">
            <v>Jumeirah Second</v>
          </cell>
          <cell r="D5199"/>
          <cell r="E5199"/>
          <cell r="F5199" t="str">
            <v>Mobile Backhauling</v>
          </cell>
          <cell r="G5199"/>
          <cell r="H5199" t="str">
            <v>OSP Ready</v>
          </cell>
        </row>
        <row r="5200">
          <cell r="A5200" t="str">
            <v>DXB1167</v>
          </cell>
          <cell r="B5200" t="str">
            <v>DXB1167</v>
          </cell>
          <cell r="C5200" t="str">
            <v>LA Praga building 01</v>
          </cell>
          <cell r="D5200" t="str">
            <v>25.19435</v>
          </cell>
          <cell r="E5200" t="str">
            <v>55.23535</v>
          </cell>
          <cell r="F5200" t="str">
            <v>Mobile Backhauling</v>
          </cell>
          <cell r="G5200"/>
          <cell r="H5200" t="str">
            <v>OSP Ready</v>
          </cell>
        </row>
        <row r="5201">
          <cell r="A5201" t="str">
            <v>DXB1166</v>
          </cell>
          <cell r="B5201" t="str">
            <v>DXB1166</v>
          </cell>
          <cell r="C5201" t="str">
            <v>Al Wasl</v>
          </cell>
          <cell r="D5201" t="str">
            <v>55.25082</v>
          </cell>
          <cell r="E5201" t="str">
            <v>25.19671</v>
          </cell>
          <cell r="F5201" t="str">
            <v>Mobile Backhauling</v>
          </cell>
          <cell r="G5201"/>
          <cell r="H5201" t="str">
            <v>OSP Ready</v>
          </cell>
        </row>
        <row r="5202">
          <cell r="A5202" t="str">
            <v>DXB1160</v>
          </cell>
          <cell r="B5202" t="str">
            <v>DXB1160</v>
          </cell>
          <cell r="C5202" t="str">
            <v>Umm Suqeim</v>
          </cell>
          <cell r="D5202" t="str">
            <v xml:space="preserve">55.220679  </v>
          </cell>
          <cell r="E5202" t="str">
            <v xml:space="preserve">25.167198 </v>
          </cell>
          <cell r="F5202" t="str">
            <v>Mobile Backhauling</v>
          </cell>
          <cell r="G5202"/>
          <cell r="H5202" t="str">
            <v>OSP Ready</v>
          </cell>
        </row>
        <row r="5203">
          <cell r="A5203" t="str">
            <v>DXB1154</v>
          </cell>
          <cell r="B5203" t="str">
            <v>DXB1154</v>
          </cell>
          <cell r="C5203" t="str">
            <v>Barsha (corner)</v>
          </cell>
          <cell r="D5203" t="str">
            <v>55.2072</v>
          </cell>
          <cell r="E5203" t="str">
            <v>25.0806</v>
          </cell>
          <cell r="F5203" t="str">
            <v>Mobile Backhauling</v>
          </cell>
          <cell r="G5203"/>
          <cell r="H5203" t="str">
            <v>OSP Ready</v>
          </cell>
        </row>
        <row r="5204">
          <cell r="A5204" t="str">
            <v>DXB1152</v>
          </cell>
          <cell r="B5204" t="str">
            <v>DXB1152</v>
          </cell>
          <cell r="C5204" t="str">
            <v>Al Selal,24.90737,55.32836</v>
          </cell>
          <cell r="D5204" t="str">
            <v>55.32836</v>
          </cell>
          <cell r="E5204" t="str">
            <v>24.90737</v>
          </cell>
          <cell r="F5204" t="str">
            <v>Mobile Backhauling</v>
          </cell>
          <cell r="G5204"/>
          <cell r="H5204" t="str">
            <v>OSP Ready</v>
          </cell>
        </row>
        <row r="5205">
          <cell r="A5205" t="str">
            <v>DXB1150</v>
          </cell>
          <cell r="B5205" t="str">
            <v>DXB1150</v>
          </cell>
          <cell r="C5205" t="str">
            <v>DSO - Road 1 Part 2</v>
          </cell>
          <cell r="D5205" t="str">
            <v>55.387082°</v>
          </cell>
          <cell r="E5205" t="str">
            <v>25.114433°</v>
          </cell>
          <cell r="F5205" t="str">
            <v>Mobile Backhauling</v>
          </cell>
          <cell r="G5205"/>
          <cell r="H5205" t="str">
            <v>OSP Ready</v>
          </cell>
        </row>
        <row r="5206">
          <cell r="A5206" t="str">
            <v>DXB1145</v>
          </cell>
          <cell r="B5206" t="str">
            <v>DXB1145</v>
          </cell>
          <cell r="C5206" t="str">
            <v>Al Anbar Accomodations (DWF)</v>
          </cell>
          <cell r="D5206" t="str">
            <v>54.972618</v>
          </cell>
          <cell r="E5206" t="str">
            <v>24.926671</v>
          </cell>
          <cell r="F5206" t="str">
            <v>Mobile Backhauling</v>
          </cell>
          <cell r="G5206"/>
          <cell r="H5206" t="str">
            <v>NOC &amp; Permitting</v>
          </cell>
        </row>
        <row r="5207">
          <cell r="A5207" t="str">
            <v>DXB1144</v>
          </cell>
          <cell r="B5207" t="str">
            <v>DXB1144</v>
          </cell>
          <cell r="C5207" t="str">
            <v>Khawaneej</v>
          </cell>
          <cell r="D5207" t="str">
            <v>55.49781</v>
          </cell>
          <cell r="E5207" t="str">
            <v>25.24561</v>
          </cell>
          <cell r="F5207" t="str">
            <v>Mobile Backhauling</v>
          </cell>
          <cell r="G5207"/>
          <cell r="H5207" t="str">
            <v>OSP Ready</v>
          </cell>
        </row>
        <row r="5208">
          <cell r="A5208" t="str">
            <v>DXB1143</v>
          </cell>
          <cell r="B5208" t="str">
            <v>DXB1143</v>
          </cell>
          <cell r="C5208" t="str">
            <v>OUD AL MUTEENA</v>
          </cell>
          <cell r="D5208"/>
          <cell r="E5208"/>
          <cell r="F5208" t="str">
            <v>Mobile Backhauling</v>
          </cell>
          <cell r="G5208"/>
          <cell r="H5208" t="str">
            <v>OSP Ready</v>
          </cell>
        </row>
        <row r="5209">
          <cell r="A5209" t="str">
            <v>DXB1141</v>
          </cell>
          <cell r="B5209" t="str">
            <v>DXB1141</v>
          </cell>
          <cell r="C5209" t="str">
            <v>Oud Al Muteena 2</v>
          </cell>
          <cell r="D5209" t="str">
            <v>55.4612</v>
          </cell>
          <cell r="E5209" t="str">
            <v>25.2687</v>
          </cell>
          <cell r="F5209" t="str">
            <v>Mobile Backhauling</v>
          </cell>
          <cell r="G5209"/>
          <cell r="H5209" t="str">
            <v>OSP Ready</v>
          </cell>
        </row>
        <row r="5210">
          <cell r="A5210" t="str">
            <v>DXB1140</v>
          </cell>
          <cell r="B5210" t="str">
            <v>DXB1140</v>
          </cell>
          <cell r="C5210" t="str">
            <v>Business Bay</v>
          </cell>
          <cell r="D5210" t="str">
            <v>25.1969</v>
          </cell>
          <cell r="E5210" t="str">
            <v>55.2763</v>
          </cell>
          <cell r="F5210" t="str">
            <v>Mobile Backhauling</v>
          </cell>
          <cell r="G5210"/>
          <cell r="H5210" t="str">
            <v>RFSed previously</v>
          </cell>
        </row>
        <row r="5211">
          <cell r="A5211" t="str">
            <v>DXB1139</v>
          </cell>
          <cell r="B5211" t="str">
            <v>DXB1139</v>
          </cell>
          <cell r="C5211" t="str">
            <v>Street 54, Umm Roumoul, Dubai</v>
          </cell>
          <cell r="D5211" t="str">
            <v>25.23795</v>
          </cell>
          <cell r="E5211" t="str">
            <v>55.358566</v>
          </cell>
          <cell r="F5211" t="str">
            <v>Mobile Backhauling</v>
          </cell>
          <cell r="G5211"/>
          <cell r="H5211" t="str">
            <v>OSP Ready</v>
          </cell>
        </row>
        <row r="5212">
          <cell r="A5212" t="str">
            <v>DXB1137</v>
          </cell>
          <cell r="B5212" t="str">
            <v>DXB1137</v>
          </cell>
          <cell r="C5212" t="str">
            <v>P3 Site Share - Palm Tree  (Nad Al Shiba)</v>
          </cell>
          <cell r="D5212" t="str">
            <v xml:space="preserve">55.33019 </v>
          </cell>
          <cell r="E5212" t="str">
            <v xml:space="preserve"> 25.12498 </v>
          </cell>
          <cell r="F5212" t="str">
            <v>Mobile Backhauling</v>
          </cell>
          <cell r="G5212"/>
          <cell r="H5212" t="str">
            <v>OSP Provisioned</v>
          </cell>
        </row>
        <row r="5213">
          <cell r="A5213" t="str">
            <v>DXB1135</v>
          </cell>
          <cell r="B5213" t="str">
            <v>DXB1135</v>
          </cell>
          <cell r="C5213" t="str">
            <v>Nad Al Shiba</v>
          </cell>
          <cell r="D5213" t="str">
            <v xml:space="preserve"> 55.349 </v>
          </cell>
          <cell r="E5213" t="str">
            <v>25.1521</v>
          </cell>
          <cell r="F5213" t="str">
            <v>Mobile Backhauling</v>
          </cell>
          <cell r="G5213"/>
          <cell r="H5213" t="str">
            <v>OSP Ready</v>
          </cell>
        </row>
        <row r="5214">
          <cell r="A5214" t="str">
            <v>DXB1133</v>
          </cell>
          <cell r="B5214" t="str">
            <v>DXB1133</v>
          </cell>
          <cell r="C5214" t="str">
            <v>Al Qusais 2</v>
          </cell>
          <cell r="D5214" t="str">
            <v>55.3838194</v>
          </cell>
          <cell r="E5214" t="str">
            <v>25.27263056</v>
          </cell>
          <cell r="F5214" t="str">
            <v>Mobile Backhauling</v>
          </cell>
          <cell r="G5214"/>
          <cell r="H5214" t="str">
            <v>OSP Ready</v>
          </cell>
        </row>
        <row r="5215">
          <cell r="A5215" t="str">
            <v>DXB1132</v>
          </cell>
          <cell r="B5215" t="str">
            <v>DXB1132</v>
          </cell>
          <cell r="C5215" t="str">
            <v>Al Qusais 2</v>
          </cell>
          <cell r="D5215" t="str">
            <v>55.383</v>
          </cell>
          <cell r="E5215" t="str">
            <v>25.26803056</v>
          </cell>
          <cell r="F5215" t="str">
            <v>Mobile Backhauling</v>
          </cell>
          <cell r="G5215"/>
          <cell r="H5215" t="str">
            <v>OSP Ready</v>
          </cell>
        </row>
        <row r="5216">
          <cell r="A5216" t="str">
            <v>DXB1128</v>
          </cell>
          <cell r="B5216" t="str">
            <v>DXB1128</v>
          </cell>
          <cell r="C5216" t="str">
            <v>Umm Ramool</v>
          </cell>
          <cell r="D5216" t="str">
            <v>55.37042</v>
          </cell>
          <cell r="E5216" t="str">
            <v>25.23664</v>
          </cell>
          <cell r="F5216" t="str">
            <v>Mobile Backhauling</v>
          </cell>
          <cell r="G5216"/>
          <cell r="H5216" t="str">
            <v>OSP Ready</v>
          </cell>
        </row>
        <row r="5217">
          <cell r="A5217" t="str">
            <v>DXB1122</v>
          </cell>
          <cell r="B5217" t="str">
            <v>DXB1122</v>
          </cell>
          <cell r="C5217" t="str">
            <v>Marsa Al Seef</v>
          </cell>
          <cell r="D5217" t="str">
            <v>25.26313</v>
          </cell>
          <cell r="E5217" t="str">
            <v>55.30705</v>
          </cell>
          <cell r="F5217" t="str">
            <v>Mobile Backhauling</v>
          </cell>
          <cell r="G5217"/>
          <cell r="H5217" t="str">
            <v>OSP Ready</v>
          </cell>
        </row>
        <row r="5218">
          <cell r="A5218" t="str">
            <v>DXB1116</v>
          </cell>
          <cell r="B5218" t="str">
            <v>DXB1116</v>
          </cell>
          <cell r="C5218" t="str">
            <v xml:space="preserve"> PIS Karama Fiber</v>
          </cell>
          <cell r="D5218" t="str">
            <v>55.29718</v>
          </cell>
          <cell r="E5218" t="str">
            <v xml:space="preserve"> 25.25023 </v>
          </cell>
          <cell r="F5218" t="str">
            <v>Mobile Backhauling</v>
          </cell>
          <cell r="G5218"/>
          <cell r="H5218" t="str">
            <v>CW Completed</v>
          </cell>
        </row>
        <row r="5219">
          <cell r="A5219" t="str">
            <v>DXB1115</v>
          </cell>
          <cell r="B5219" t="str">
            <v>DXB1115</v>
          </cell>
          <cell r="C5219" t="str">
            <v xml:space="preserve">Naresco building roof top </v>
          </cell>
          <cell r="D5219" t="str">
            <v>25.247723 55.30369</v>
          </cell>
          <cell r="E5219" t="str">
            <v>25.247723 55.30369</v>
          </cell>
          <cell r="F5219" t="str">
            <v>Mobile Backhauling</v>
          </cell>
          <cell r="G5219"/>
          <cell r="H5219" t="str">
            <v>OSP Ready</v>
          </cell>
        </row>
        <row r="5220">
          <cell r="A5220" t="str">
            <v>DXB1109</v>
          </cell>
          <cell r="B5220" t="str">
            <v>DXB1109</v>
          </cell>
          <cell r="C5220" t="str">
            <v>Al Barsha</v>
          </cell>
          <cell r="D5220" t="str">
            <v>55.21837</v>
          </cell>
          <cell r="E5220" t="str">
            <v>25.09901</v>
          </cell>
          <cell r="F5220" t="str">
            <v>Mobile Backhauling</v>
          </cell>
          <cell r="G5220"/>
          <cell r="H5220" t="str">
            <v>OSP Ready</v>
          </cell>
        </row>
        <row r="5221">
          <cell r="A5221" t="str">
            <v>DXB1099</v>
          </cell>
          <cell r="B5221" t="str">
            <v>DXB1099</v>
          </cell>
          <cell r="C5221" t="str">
            <v>Prot View Jumeriah</v>
          </cell>
          <cell r="D5221" t="str">
            <v>55.278100°</v>
          </cell>
          <cell r="E5221" t="str">
            <v>25.247031°</v>
          </cell>
          <cell r="F5221" t="str">
            <v>Mobile Backhauling</v>
          </cell>
          <cell r="G5221"/>
          <cell r="H5221" t="str">
            <v>NOC &amp; Permitting</v>
          </cell>
        </row>
        <row r="5222">
          <cell r="A5222" t="str">
            <v>DXB1097</v>
          </cell>
          <cell r="B5222" t="str">
            <v>DXB1097</v>
          </cell>
          <cell r="C5222" t="str">
            <v>Naseer Lootah building Al twar-1 ,Dubai</v>
          </cell>
          <cell r="D5222" t="str">
            <v xml:space="preserve">25.26777 </v>
          </cell>
          <cell r="E5222" t="str">
            <v>55.37684</v>
          </cell>
          <cell r="F5222"/>
          <cell r="G5222"/>
          <cell r="H5222"/>
        </row>
        <row r="5223">
          <cell r="A5223" t="str">
            <v>DXB1095</v>
          </cell>
          <cell r="B5223" t="str">
            <v>DXB1095</v>
          </cell>
          <cell r="C5223" t="str">
            <v>Green field Sheler</v>
          </cell>
          <cell r="D5223" t="str">
            <v>55.340514</v>
          </cell>
          <cell r="E5223" t="str">
            <v>25.278987</v>
          </cell>
          <cell r="F5223" t="str">
            <v>Mobile Backhauling</v>
          </cell>
          <cell r="G5223"/>
          <cell r="H5223" t="str">
            <v>OSP Ready</v>
          </cell>
        </row>
        <row r="5224">
          <cell r="A5224" t="str">
            <v>DXB2092</v>
          </cell>
          <cell r="B5224" t="str">
            <v>DXB1092</v>
          </cell>
          <cell r="C5224" t="str">
            <v>Hor Al Anz   AL MUTEENA BLDG 62B</v>
          </cell>
          <cell r="D5224" t="str">
            <v>55.327825</v>
          </cell>
          <cell r="E5224" t="str">
            <v>25.277146</v>
          </cell>
          <cell r="F5224" t="str">
            <v>Mobile Backhauling</v>
          </cell>
          <cell r="G5224"/>
          <cell r="H5224" t="str">
            <v>OSP Ready</v>
          </cell>
        </row>
        <row r="5225">
          <cell r="A5225" t="str">
            <v>DXB1087</v>
          </cell>
          <cell r="B5225" t="str">
            <v>DXB1087</v>
          </cell>
          <cell r="C5225"/>
          <cell r="D5225" t="str">
            <v>25.2643</v>
          </cell>
          <cell r="E5225" t="str">
            <v>55.3381</v>
          </cell>
          <cell r="F5225" t="str">
            <v>Mobile Backhauling</v>
          </cell>
          <cell r="G5225"/>
          <cell r="H5225" t="str">
            <v>NOC &amp; Permitting</v>
          </cell>
        </row>
        <row r="5226">
          <cell r="A5226" t="str">
            <v>DXB2085</v>
          </cell>
          <cell r="B5226" t="str">
            <v>DXB1085</v>
          </cell>
          <cell r="C5226" t="str">
            <v>Annapoorna Restaurant - Deira</v>
          </cell>
          <cell r="D5226" t="str">
            <v>25.27185</v>
          </cell>
          <cell r="E5226" t="str">
            <v>55.33043889</v>
          </cell>
          <cell r="F5226" t="str">
            <v>Mobile Backhauling</v>
          </cell>
          <cell r="G5226"/>
          <cell r="H5226" t="str">
            <v>OSP Ready</v>
          </cell>
        </row>
        <row r="5227">
          <cell r="A5227" t="str">
            <v>DXB1077</v>
          </cell>
          <cell r="B5227" t="str">
            <v>DXB1077</v>
          </cell>
          <cell r="C5227" t="str">
            <v>Karama</v>
          </cell>
          <cell r="D5227" t="str">
            <v>55.299700°</v>
          </cell>
          <cell r="E5227" t="str">
            <v>25.243300°</v>
          </cell>
          <cell r="F5227" t="str">
            <v>Mobile Backhauling</v>
          </cell>
          <cell r="G5227"/>
          <cell r="H5227" t="str">
            <v>OSP Ready</v>
          </cell>
        </row>
        <row r="5228">
          <cell r="A5228" t="str">
            <v>DXB1075</v>
          </cell>
          <cell r="B5228" t="str">
            <v>DXB1075</v>
          </cell>
          <cell r="C5228" t="str">
            <v xml:space="preserve"> PIS Karama Fiber </v>
          </cell>
          <cell r="D5228" t="str">
            <v xml:space="preserve"> 55.29180</v>
          </cell>
          <cell r="E5228" t="str">
            <v>25.25692</v>
          </cell>
          <cell r="F5228" t="str">
            <v>Mobile Backhauling</v>
          </cell>
          <cell r="G5228"/>
          <cell r="H5228" t="str">
            <v>CW Completed</v>
          </cell>
        </row>
        <row r="5229">
          <cell r="A5229" t="str">
            <v>DXB1073</v>
          </cell>
          <cell r="B5229" t="str">
            <v>DXB1073</v>
          </cell>
          <cell r="C5229" t="str">
            <v xml:space="preserve">The Gardens Jebel Ali </v>
          </cell>
          <cell r="D5229" t="str">
            <v xml:space="preserve"> 55.125700</v>
          </cell>
          <cell r="E5229" t="str">
            <v xml:space="preserve"> 25.042500</v>
          </cell>
          <cell r="F5229" t="str">
            <v>Mobile Backhauling</v>
          </cell>
          <cell r="G5229"/>
          <cell r="H5229" t="str">
            <v>OSP Ready</v>
          </cell>
        </row>
        <row r="5230">
          <cell r="A5230" t="str">
            <v>DXB1071</v>
          </cell>
          <cell r="B5230" t="str">
            <v>DXB1071</v>
          </cell>
          <cell r="C5230" t="str">
            <v>Al Satwa</v>
          </cell>
          <cell r="D5230" t="str">
            <v>25.21101</v>
          </cell>
          <cell r="E5230" t="str">
            <v>55.26611</v>
          </cell>
          <cell r="F5230" t="str">
            <v>Mobile Backhauling</v>
          </cell>
          <cell r="G5230"/>
          <cell r="H5230" t="str">
            <v>OSP Ready</v>
          </cell>
        </row>
        <row r="5231">
          <cell r="A5231" t="str">
            <v>DXB1052</v>
          </cell>
          <cell r="B5231" t="str">
            <v>DXB1052</v>
          </cell>
          <cell r="C5231" t="str">
            <v>Green field outdoor Veneto, Mina Jebel Ali - Dubai</v>
          </cell>
          <cell r="D5231" t="str">
            <v>55.01292</v>
          </cell>
          <cell r="E5231" t="str">
            <v xml:space="preserve">24.963180 </v>
          </cell>
          <cell r="F5231" t="str">
            <v>Mobile Backhauling</v>
          </cell>
          <cell r="G5231"/>
          <cell r="H5231" t="str">
            <v>OSP Ready</v>
          </cell>
        </row>
        <row r="5232">
          <cell r="A5232" t="str">
            <v>DXB1051</v>
          </cell>
          <cell r="B5232" t="str">
            <v>DXB1051</v>
          </cell>
          <cell r="C5232" t="str">
            <v>Al Shab 36 Building</v>
          </cell>
          <cell r="D5232" t="str">
            <v>55.345232</v>
          </cell>
          <cell r="E5232" t="str">
            <v>25.275102</v>
          </cell>
          <cell r="F5232" t="str">
            <v>Mobile Backhauling</v>
          </cell>
          <cell r="G5232"/>
          <cell r="H5232" t="str">
            <v>OSP Ready</v>
          </cell>
        </row>
        <row r="5233">
          <cell r="A5233" t="str">
            <v>DXB1049</v>
          </cell>
          <cell r="B5233" t="str">
            <v>DXB1049</v>
          </cell>
          <cell r="C5233" t="str">
            <v>Emirates Head Quarters, Car Parking BUILDING 1 Level-7A Dubai.Al Garhoud</v>
          </cell>
          <cell r="D5233" t="str">
            <v>25.24073</v>
          </cell>
          <cell r="E5233" t="str">
            <v>55.36736</v>
          </cell>
          <cell r="F5233" t="str">
            <v>Mobile Backhauling</v>
          </cell>
          <cell r="G5233"/>
          <cell r="H5233" t="str">
            <v>RFSed previously</v>
          </cell>
        </row>
        <row r="5234">
          <cell r="A5234" t="str">
            <v>DXB1046</v>
          </cell>
          <cell r="B5234" t="str">
            <v>DXB1046</v>
          </cell>
          <cell r="C5234" t="str">
            <v>Etisalat/du Trial Sites -Mobile backhauling-Al Naif</v>
          </cell>
          <cell r="D5234" t="str">
            <v>55.30949</v>
          </cell>
          <cell r="E5234" t="str">
            <v>25.27257</v>
          </cell>
          <cell r="F5234" t="str">
            <v>Mobile Backhauling</v>
          </cell>
          <cell r="G5234"/>
          <cell r="H5234" t="str">
            <v>OSP Ready</v>
          </cell>
        </row>
        <row r="5235">
          <cell r="A5235" t="str">
            <v>DXB1043</v>
          </cell>
          <cell r="B5235" t="str">
            <v>DXB1043</v>
          </cell>
          <cell r="C5235" t="str">
            <v>Al safa C, AlKarama 4A St. Khaleed bin al Waleed road, Dubai, Umm Hurair</v>
          </cell>
          <cell r="D5235" t="str">
            <v>25.25463</v>
          </cell>
          <cell r="E5235" t="str">
            <v>55.30529</v>
          </cell>
          <cell r="F5235" t="str">
            <v>Mobile Backhauling</v>
          </cell>
          <cell r="G5235"/>
          <cell r="H5235" t="str">
            <v>OSP Ready</v>
          </cell>
        </row>
        <row r="5236">
          <cell r="A5236" t="str">
            <v>DXB1033</v>
          </cell>
          <cell r="B5236" t="str">
            <v>DXB1033</v>
          </cell>
          <cell r="C5236" t="str">
            <v>Al Wasl Premises - Umm Ramool</v>
          </cell>
          <cell r="D5236" t="str">
            <v xml:space="preserve">55.369266 </v>
          </cell>
          <cell r="E5236" t="str">
            <v xml:space="preserve">  25.224183 </v>
          </cell>
          <cell r="F5236" t="str">
            <v>Mobile Backhauling</v>
          </cell>
          <cell r="G5236"/>
          <cell r="H5236" t="str">
            <v>OSP Ready</v>
          </cell>
        </row>
        <row r="5237">
          <cell r="A5237" t="str">
            <v>DXB1031</v>
          </cell>
          <cell r="B5237" t="str">
            <v>DXB1031</v>
          </cell>
          <cell r="C5237" t="str">
            <v>Union Properties Building (In Front of the Deira City Centre</v>
          </cell>
          <cell r="D5237" t="str">
            <v>25.25333</v>
          </cell>
          <cell r="E5237" t="str">
            <v>55.32915</v>
          </cell>
          <cell r="F5237" t="str">
            <v>Mobile Backhauling</v>
          </cell>
          <cell r="G5237"/>
          <cell r="H5237" t="str">
            <v>OSP Ready</v>
          </cell>
        </row>
        <row r="5238">
          <cell r="A5238" t="str">
            <v>DXB1021</v>
          </cell>
          <cell r="B5238" t="str">
            <v>DXB1021</v>
          </cell>
          <cell r="C5238" t="str">
            <v>Union Coop, Al Safa</v>
          </cell>
          <cell r="D5238" t="str">
            <v>55.23939</v>
          </cell>
          <cell r="E5238" t="str">
            <v>25.18769</v>
          </cell>
          <cell r="F5238" t="str">
            <v>Mobile Backhauling</v>
          </cell>
          <cell r="G5238"/>
          <cell r="H5238" t="str">
            <v>OSP Ready</v>
          </cell>
        </row>
        <row r="5239">
          <cell r="A5239" t="str">
            <v>DXB1006</v>
          </cell>
          <cell r="B5239" t="str">
            <v>DXB1006</v>
          </cell>
          <cell r="C5239"/>
          <cell r="D5239" t="str">
            <v>25.23495</v>
          </cell>
          <cell r="E5239" t="str">
            <v>55.37896944</v>
          </cell>
          <cell r="F5239" t="str">
            <v>Mobile Backhauling</v>
          </cell>
          <cell r="G5239"/>
          <cell r="H5239" t="str">
            <v>NOC &amp; Permitting</v>
          </cell>
        </row>
        <row r="5240">
          <cell r="A5240" t="str">
            <v>DXB0994</v>
          </cell>
          <cell r="B5240" t="str">
            <v>DXB0994</v>
          </cell>
          <cell r="C5240" t="str">
            <v>Public Prosecution Building</v>
          </cell>
          <cell r="D5240" t="str">
            <v>25.2468</v>
          </cell>
          <cell r="E5240" t="str">
            <v>55.3228</v>
          </cell>
          <cell r="F5240" t="str">
            <v>Mobile Backhauling</v>
          </cell>
          <cell r="G5240"/>
          <cell r="H5240" t="str">
            <v>OSP Provisioned</v>
          </cell>
        </row>
        <row r="5241">
          <cell r="A5241" t="str">
            <v>DXB0992</v>
          </cell>
          <cell r="B5241" t="str">
            <v>DXB0992</v>
          </cell>
          <cell r="C5241" t="str">
            <v>Aqua Ventures Admin Bldng ATLANTIS PALM JUMEIRAH</v>
          </cell>
          <cell r="D5241" t="str">
            <v>25.13075921</v>
          </cell>
          <cell r="E5241" t="str">
            <v>55.11706695</v>
          </cell>
          <cell r="F5241"/>
          <cell r="G5241"/>
          <cell r="H5241"/>
        </row>
        <row r="5242">
          <cell r="A5242" t="str">
            <v>DXB0991</v>
          </cell>
          <cell r="B5242" t="str">
            <v>DXB0991</v>
          </cell>
          <cell r="C5242" t="str">
            <v>Wild Wadi_JBH</v>
          </cell>
          <cell r="D5242" t="str">
            <v>25.13893</v>
          </cell>
          <cell r="E5242" t="str">
            <v>55.18813056</v>
          </cell>
          <cell r="F5242" t="str">
            <v>Mobile Backhauling</v>
          </cell>
          <cell r="G5242"/>
          <cell r="H5242" t="str">
            <v>OSP Ready</v>
          </cell>
        </row>
        <row r="5243">
          <cell r="A5243" t="str">
            <v>IBS-FTK-19-1598</v>
          </cell>
          <cell r="B5243" t="str">
            <v>DXB0972</v>
          </cell>
          <cell r="C5243" t="str">
            <v xml:space="preserve"> Du NOC DXB Khazna (add sector) </v>
          </cell>
          <cell r="D5243" t="str">
            <v>55.318125</v>
          </cell>
          <cell r="E5243" t="str">
            <v xml:space="preserve">25.174757 </v>
          </cell>
          <cell r="F5243" t="str">
            <v>Mobile Backhauling</v>
          </cell>
          <cell r="G5243"/>
          <cell r="H5243" t="str">
            <v>OSP Ready</v>
          </cell>
        </row>
        <row r="5244">
          <cell r="A5244" t="str">
            <v>DXB0931</v>
          </cell>
          <cell r="B5244" t="str">
            <v>DXB0931</v>
          </cell>
          <cell r="C5244" t="str">
            <v>Al Quasis</v>
          </cell>
          <cell r="D5244" t="str">
            <v>55.380429</v>
          </cell>
          <cell r="E5244" t="str">
            <v>25.270319</v>
          </cell>
          <cell r="F5244" t="str">
            <v>Mobile Backhauling</v>
          </cell>
          <cell r="G5244"/>
          <cell r="H5244" t="str">
            <v>OSP Ready</v>
          </cell>
        </row>
        <row r="5245">
          <cell r="A5245" t="str">
            <v>DXB0928</v>
          </cell>
          <cell r="B5245" t="str">
            <v>DXB0928</v>
          </cell>
          <cell r="C5245" t="str">
            <v>Emirates NBD Meydan Office</v>
          </cell>
          <cell r="D5245" t="str">
            <v>25.160518</v>
          </cell>
          <cell r="E5245" t="str">
            <v>55.32453</v>
          </cell>
          <cell r="F5245" t="str">
            <v>Mobile Backhauling</v>
          </cell>
          <cell r="G5245"/>
          <cell r="H5245" t="str">
            <v>OSP Ready</v>
          </cell>
        </row>
        <row r="5246">
          <cell r="A5246" t="str">
            <v>DXB5909</v>
          </cell>
          <cell r="B5246" t="str">
            <v>DXB0909</v>
          </cell>
          <cell r="C5246" t="str">
            <v>Dubai Burj Lofts_Tower C</v>
          </cell>
          <cell r="D5246" t="str">
            <v>25.196302</v>
          </cell>
          <cell r="E5246" t="str">
            <v>55.270082</v>
          </cell>
          <cell r="F5246" t="str">
            <v>Mobile Backhauling</v>
          </cell>
          <cell r="G5246"/>
          <cell r="H5246" t="str">
            <v>RFSed previously</v>
          </cell>
        </row>
        <row r="5247">
          <cell r="A5247" t="str">
            <v>DXB5908</v>
          </cell>
          <cell r="B5247" t="str">
            <v>DXB0908</v>
          </cell>
          <cell r="C5247" t="str">
            <v>Dubai Burj Lofts_Tower B</v>
          </cell>
          <cell r="D5247" t="str">
            <v>25.196843</v>
          </cell>
          <cell r="E5247" t="str">
            <v>55.270052</v>
          </cell>
          <cell r="F5247" t="str">
            <v>Mobile Backhauling</v>
          </cell>
          <cell r="G5247"/>
          <cell r="H5247" t="str">
            <v>RFSed previously</v>
          </cell>
        </row>
        <row r="5248">
          <cell r="A5248" t="str">
            <v>DXB5907</v>
          </cell>
          <cell r="B5248" t="str">
            <v>DXB0907</v>
          </cell>
          <cell r="C5248" t="str">
            <v>Dubai Burj Lofts_Tower A</v>
          </cell>
          <cell r="D5248" t="str">
            <v>25.197310</v>
          </cell>
          <cell r="E5248" t="str">
            <v>55.270458</v>
          </cell>
          <cell r="F5248" t="str">
            <v>Mobile Backhauling</v>
          </cell>
          <cell r="G5248"/>
          <cell r="H5248" t="str">
            <v>OSP Ready</v>
          </cell>
        </row>
        <row r="5249">
          <cell r="A5249" t="str">
            <v>DXB0904</v>
          </cell>
          <cell r="B5249" t="str">
            <v>DXB0904</v>
          </cell>
          <cell r="C5249" t="str">
            <v>LuLu Hypermarket Al Ghuasais Dubai</v>
          </cell>
          <cell r="D5249" t="str">
            <v>25.279141</v>
          </cell>
          <cell r="E5249" t="str">
            <v>55.36247</v>
          </cell>
          <cell r="F5249" t="str">
            <v>Mobile Backhauling</v>
          </cell>
          <cell r="G5249"/>
          <cell r="H5249" t="str">
            <v>OSP Ready</v>
          </cell>
        </row>
        <row r="5250">
          <cell r="A5250" t="str">
            <v>DXB5902</v>
          </cell>
          <cell r="B5250" t="str">
            <v>DXB0902</v>
          </cell>
          <cell r="C5250" t="str">
            <v>G2 Jumeirah Business Center 1, JLT</v>
          </cell>
          <cell r="D5250" t="str">
            <v>25.070907</v>
          </cell>
          <cell r="E5250" t="str">
            <v>55.143742</v>
          </cell>
          <cell r="F5250" t="str">
            <v>Mobile Backhauling</v>
          </cell>
          <cell r="G5250"/>
          <cell r="H5250" t="str">
            <v>RFSed previously</v>
          </cell>
        </row>
        <row r="5251">
          <cell r="A5251" t="str">
            <v>DXB0901</v>
          </cell>
          <cell r="B5251" t="str">
            <v>DXB0901</v>
          </cell>
          <cell r="C5251" t="str">
            <v>Al Nahda 1</v>
          </cell>
          <cell r="D5251"/>
          <cell r="E5251"/>
          <cell r="F5251" t="str">
            <v>Mobile Backhauling</v>
          </cell>
          <cell r="G5251"/>
          <cell r="H5251" t="str">
            <v>OSP Provisioned</v>
          </cell>
        </row>
        <row r="5252">
          <cell r="A5252" t="str">
            <v>DXB0900</v>
          </cell>
          <cell r="B5252" t="str">
            <v>DXB0900</v>
          </cell>
          <cell r="C5252" t="str">
            <v>City Premier Hotel - Business Bay</v>
          </cell>
          <cell r="D5252" t="str">
            <v>25.193182</v>
          </cell>
          <cell r="E5252" t="str">
            <v>55.262986</v>
          </cell>
          <cell r="F5252" t="str">
            <v>Mobile Backhauling</v>
          </cell>
          <cell r="G5252"/>
          <cell r="H5252" t="str">
            <v>OSP Ready</v>
          </cell>
        </row>
        <row r="5253">
          <cell r="A5253" t="str">
            <v>IBS-COL-20-1583</v>
          </cell>
          <cell r="B5253" t="str">
            <v xml:space="preserve">DXB0897 </v>
          </cell>
          <cell r="C5253" t="str">
            <v xml:space="preserve"> Grand Apartments </v>
          </cell>
          <cell r="D5253" t="str">
            <v>25.253080</v>
          </cell>
          <cell r="E5253" t="str">
            <v>55.335763</v>
          </cell>
          <cell r="F5253" t="str">
            <v>Mobile Backhauling</v>
          </cell>
          <cell r="G5253"/>
          <cell r="H5253" t="str">
            <v>OSP Ready</v>
          </cell>
        </row>
        <row r="5254">
          <cell r="A5254" t="str">
            <v>DXB0890</v>
          </cell>
          <cell r="B5254" t="str">
            <v>DXB0890</v>
          </cell>
          <cell r="C5254" t="str">
            <v>Seven Tides Anantara Palm Jumeirah_Condo 2</v>
          </cell>
          <cell r="D5254" t="str">
            <v>25.127921</v>
          </cell>
          <cell r="E5254" t="str">
            <v>55.153943</v>
          </cell>
          <cell r="F5254" t="str">
            <v>Mobile Backhauling</v>
          </cell>
          <cell r="G5254"/>
          <cell r="H5254" t="str">
            <v>RFSed previously</v>
          </cell>
        </row>
        <row r="5255">
          <cell r="A5255" t="str">
            <v>IBS-FTK-18-0155</v>
          </cell>
          <cell r="B5255" t="str">
            <v>DXB0880</v>
          </cell>
          <cell r="C5255" t="str">
            <v xml:space="preserve">Elite Tower Dubai Marina (Passive) </v>
          </cell>
          <cell r="D5255" t="str">
            <v>55.147854</v>
          </cell>
          <cell r="E5255" t="str">
            <v>25.089887</v>
          </cell>
          <cell r="F5255" t="str">
            <v>Mobile Backhauling</v>
          </cell>
          <cell r="G5255"/>
          <cell r="H5255" t="str">
            <v>Network Available</v>
          </cell>
        </row>
        <row r="5256">
          <cell r="A5256" t="str">
            <v>DXB5857</v>
          </cell>
          <cell r="B5256" t="str">
            <v>DXB0857</v>
          </cell>
          <cell r="C5256" t="str">
            <v>EK-Engineering-Center-Dubai-Airport</v>
          </cell>
          <cell r="D5256" t="str">
            <v>25.254847</v>
          </cell>
          <cell r="E5256" t="str">
            <v>55.381954</v>
          </cell>
          <cell r="F5256" t="str">
            <v>Mobile Backhauling</v>
          </cell>
          <cell r="G5256"/>
          <cell r="H5256" t="str">
            <v>OSP Ready</v>
          </cell>
        </row>
        <row r="5257">
          <cell r="A5257" t="str">
            <v>DXB0834</v>
          </cell>
          <cell r="B5257" t="str">
            <v>DXB0834</v>
          </cell>
          <cell r="C5257" t="str">
            <v>Al Majan Area -  ETC-EITC mobile backhauling</v>
          </cell>
          <cell r="D5257" t="str">
            <v>55.312886</v>
          </cell>
          <cell r="E5257" t="str">
            <v>25.086287</v>
          </cell>
          <cell r="F5257" t="str">
            <v>Mobile Backhauling</v>
          </cell>
          <cell r="G5257"/>
          <cell r="H5257"/>
        </row>
        <row r="5258">
          <cell r="A5258" t="str">
            <v>DXB0830</v>
          </cell>
          <cell r="B5258" t="str">
            <v>DXB0830</v>
          </cell>
          <cell r="C5258" t="str">
            <v>Al Majan Area -  ETC-EITC mobile backhauling</v>
          </cell>
          <cell r="D5258" t="str">
            <v>55.314183</v>
          </cell>
          <cell r="E5258" t="str">
            <v>25.088937</v>
          </cell>
          <cell r="F5258" t="str">
            <v>Mobile Backhauling</v>
          </cell>
          <cell r="G5258"/>
          <cell r="H5258"/>
        </row>
        <row r="5259">
          <cell r="A5259" t="str">
            <v>DXB0825</v>
          </cell>
          <cell r="B5259" t="str">
            <v>DXB0825</v>
          </cell>
          <cell r="C5259" t="str">
            <v>Ras Al Khor Industrial 3 - Union Coop</v>
          </cell>
          <cell r="D5259" t="str">
            <v>55.38686</v>
          </cell>
          <cell r="E5259" t="str">
            <v xml:space="preserve">25.175140 </v>
          </cell>
          <cell r="F5259" t="str">
            <v>Mobile Backhauling</v>
          </cell>
          <cell r="G5259"/>
          <cell r="H5259" t="str">
            <v>OSP Ready</v>
          </cell>
        </row>
        <row r="5260">
          <cell r="A5260" t="str">
            <v>DXB0811</v>
          </cell>
          <cell r="B5260" t="str">
            <v>DXB0811</v>
          </cell>
          <cell r="C5260" t="str">
            <v xml:space="preserve"> Belhoul European Hospital Diyafah (aka. Dune Center)</v>
          </cell>
          <cell r="D5260" t="str">
            <v xml:space="preserve"> 55.275229</v>
          </cell>
          <cell r="E5260" t="str">
            <v xml:space="preserve"> 25.236974</v>
          </cell>
          <cell r="F5260" t="str">
            <v>Mobile Backhauling</v>
          </cell>
          <cell r="G5260"/>
          <cell r="H5260" t="str">
            <v>OSP Provisioned</v>
          </cell>
        </row>
        <row r="5261">
          <cell r="A5261" t="str">
            <v>DXB0810</v>
          </cell>
          <cell r="B5261" t="str">
            <v>DXB0810</v>
          </cell>
          <cell r="C5261" t="str">
            <v xml:space="preserve"> Canadian Specialist Hospital  Hor Al Anz East</v>
          </cell>
          <cell r="D5261" t="str">
            <v xml:space="preserve">55.3485 </v>
          </cell>
          <cell r="E5261" t="str">
            <v xml:space="preserve">25.2773 </v>
          </cell>
          <cell r="F5261" t="str">
            <v>Mobile Backhauling</v>
          </cell>
          <cell r="G5261"/>
          <cell r="H5261" t="str">
            <v>OSP Provisioned</v>
          </cell>
        </row>
        <row r="5262">
          <cell r="A5262" t="str">
            <v>DXB0803</v>
          </cell>
          <cell r="B5262" t="str">
            <v>DXB0803</v>
          </cell>
          <cell r="C5262" t="str">
            <v>City Seasons Hotel</v>
          </cell>
          <cell r="D5262" t="str">
            <v>25.2562</v>
          </cell>
          <cell r="E5262" t="str">
            <v>55.3348</v>
          </cell>
          <cell r="F5262" t="str">
            <v>Mobile Backhauling</v>
          </cell>
          <cell r="G5262"/>
          <cell r="H5262" t="str">
            <v>OSP Ready</v>
          </cell>
        </row>
        <row r="5263">
          <cell r="A5263" t="str">
            <v>DXB0801</v>
          </cell>
          <cell r="B5263" t="str">
            <v>DXB0801</v>
          </cell>
          <cell r="C5263"/>
          <cell r="D5263" t="str">
            <v>55.26930556</v>
          </cell>
          <cell r="E5263" t="str">
            <v>25.19988889</v>
          </cell>
          <cell r="F5263" t="str">
            <v>Mobile Backhauling</v>
          </cell>
          <cell r="G5263"/>
          <cell r="H5263" t="str">
            <v>NOC &amp; Permitting</v>
          </cell>
        </row>
        <row r="5264">
          <cell r="A5264" t="str">
            <v>DXB0792</v>
          </cell>
          <cell r="B5264" t="str">
            <v>DXB0792</v>
          </cell>
          <cell r="C5264" t="str">
            <v>Two Towers Al Barsha</v>
          </cell>
          <cell r="D5264" t="str">
            <v>25.095000</v>
          </cell>
          <cell r="E5264" t="str">
            <v>55.178167</v>
          </cell>
          <cell r="F5264" t="str">
            <v>Mobile Backhauling</v>
          </cell>
          <cell r="G5264"/>
          <cell r="H5264"/>
        </row>
        <row r="5265">
          <cell r="A5265" t="str">
            <v>DXB0788</v>
          </cell>
          <cell r="B5265" t="str">
            <v>DXB0788</v>
          </cell>
          <cell r="C5265" t="str">
            <v>Rihab Rotana Suites</v>
          </cell>
          <cell r="D5265" t="str">
            <v>25.254</v>
          </cell>
          <cell r="E5265" t="str">
            <v>55.3356</v>
          </cell>
          <cell r="F5265" t="str">
            <v>Mobile Backhauling</v>
          </cell>
          <cell r="G5265"/>
          <cell r="H5265" t="str">
            <v>OSP Ready</v>
          </cell>
        </row>
        <row r="5266">
          <cell r="A5266" t="str">
            <v>DXB0758</v>
          </cell>
          <cell r="B5266" t="str">
            <v>DXB0758</v>
          </cell>
          <cell r="C5266" t="str">
            <v>Zabeel Saray Hotel Palm Jumeira.</v>
          </cell>
          <cell r="D5266" t="str">
            <v>25.0986</v>
          </cell>
          <cell r="E5266" t="str">
            <v>55.1236</v>
          </cell>
          <cell r="F5266" t="str">
            <v>Mobile Backhauling</v>
          </cell>
          <cell r="G5266"/>
          <cell r="H5266"/>
        </row>
        <row r="5267">
          <cell r="A5267" t="str">
            <v>DXB0741</v>
          </cell>
          <cell r="B5267" t="str">
            <v>DXB0741</v>
          </cell>
          <cell r="C5267"/>
          <cell r="D5267" t="str">
            <v>25.119385</v>
          </cell>
          <cell r="E5267" t="str">
            <v>55.378723</v>
          </cell>
          <cell r="F5267" t="str">
            <v>Mobile Backhauling</v>
          </cell>
          <cell r="G5267"/>
          <cell r="H5267" t="str">
            <v>OSP Ready</v>
          </cell>
        </row>
        <row r="5268">
          <cell r="A5268" t="str">
            <v>IBS-FTK-18-0876</v>
          </cell>
          <cell r="B5268" t="str">
            <v>DXB0739</v>
          </cell>
          <cell r="C5268"/>
          <cell r="D5268"/>
          <cell r="E5268"/>
          <cell r="F5268" t="str">
            <v>Mobile Backhauling</v>
          </cell>
          <cell r="G5268"/>
          <cell r="H5268" t="str">
            <v>OSP Ready</v>
          </cell>
        </row>
        <row r="5269">
          <cell r="A5269" t="str">
            <v>IBS-FTK-19-1470</v>
          </cell>
          <cell r="B5269" t="str">
            <v>DXB0711</v>
          </cell>
          <cell r="C5269" t="str">
            <v xml:space="preserve"> Latifa Hospital Expansion (aka Al Wasl Hospital) - Emergency &amp; CT-MRI Blocks (Newly Sector 3 &amp; 4) </v>
          </cell>
          <cell r="D5269" t="str">
            <v>55.317848</v>
          </cell>
          <cell r="E5269" t="str">
            <v xml:space="preserve">25.221777 </v>
          </cell>
          <cell r="F5269" t="str">
            <v>Mobile Backhauling</v>
          </cell>
          <cell r="G5269"/>
          <cell r="H5269" t="str">
            <v>OSP Ready</v>
          </cell>
        </row>
        <row r="5270">
          <cell r="A5270" t="str">
            <v>DXB0710</v>
          </cell>
          <cell r="B5270" t="str">
            <v>DXB0710</v>
          </cell>
          <cell r="C5270" t="str">
            <v>Dubai Hospital</v>
          </cell>
          <cell r="D5270" t="str">
            <v>55.3213</v>
          </cell>
          <cell r="E5270" t="str">
            <v>25.284700</v>
          </cell>
          <cell r="F5270" t="str">
            <v>Mobile Backhauling</v>
          </cell>
          <cell r="G5270"/>
          <cell r="H5270" t="str">
            <v>OSP Provisioned</v>
          </cell>
        </row>
        <row r="5271">
          <cell r="A5271" t="str">
            <v>DXB0709</v>
          </cell>
          <cell r="B5271" t="str">
            <v>DXB0709</v>
          </cell>
          <cell r="C5271" t="str">
            <v>Roof top Room Swissotel Al Ghurair Centre</v>
          </cell>
          <cell r="D5271" t="str">
            <v>25.269000°</v>
          </cell>
          <cell r="E5271" t="str">
            <v>55.316900°</v>
          </cell>
          <cell r="F5271" t="str">
            <v>Mobile Backhauling</v>
          </cell>
          <cell r="G5271"/>
          <cell r="H5271" t="str">
            <v>OSP Ready</v>
          </cell>
        </row>
        <row r="5272">
          <cell r="A5272" t="str">
            <v>DXB0708</v>
          </cell>
          <cell r="B5272" t="str">
            <v>DXB0708</v>
          </cell>
          <cell r="C5272" t="str">
            <v>Al Ghurair Center office tower Buidling- Al Rigga Rd,Dubai </v>
          </cell>
          <cell r="D5272" t="str">
            <v>25.268100°</v>
          </cell>
          <cell r="E5272" t="str">
            <v>55.316600°</v>
          </cell>
          <cell r="F5272" t="str">
            <v>Mobile Backhauling</v>
          </cell>
          <cell r="G5272"/>
          <cell r="H5272" t="str">
            <v>OSP Ready</v>
          </cell>
        </row>
        <row r="5273">
          <cell r="A5273" t="str">
            <v>DXB0700</v>
          </cell>
          <cell r="B5273" t="str">
            <v>DXB0700</v>
          </cell>
          <cell r="C5273" t="str">
            <v>Al Ghurair Centre</v>
          </cell>
          <cell r="D5273" t="str">
            <v>25.269600°</v>
          </cell>
          <cell r="E5273" t="str">
            <v>55.317100°</v>
          </cell>
          <cell r="F5273" t="str">
            <v>Mobile Backhauling</v>
          </cell>
          <cell r="G5273"/>
          <cell r="H5273" t="str">
            <v>OSP Ready</v>
          </cell>
        </row>
        <row r="5274">
          <cell r="A5274" t="str">
            <v>DXB0697</v>
          </cell>
          <cell r="B5274" t="str">
            <v>DXB0697</v>
          </cell>
          <cell r="C5274" t="str">
            <v>Baker Hughes – JAFZA South</v>
          </cell>
          <cell r="D5274" t="str">
            <v>55.05705</v>
          </cell>
          <cell r="E5274" t="str">
            <v>24.938381</v>
          </cell>
          <cell r="F5274" t="str">
            <v>Mobile Backhauling</v>
          </cell>
          <cell r="G5274"/>
          <cell r="H5274" t="str">
            <v>NOC &amp; Permitting</v>
          </cell>
        </row>
        <row r="5275">
          <cell r="A5275" t="str">
            <v>DXB0693</v>
          </cell>
          <cell r="B5275" t="str">
            <v>DXB0693</v>
          </cell>
          <cell r="C5275" t="str">
            <v>Amwaj 4 Rotana JBR DUBAI</v>
          </cell>
          <cell r="D5275" t="str">
            <v>25.073206</v>
          </cell>
          <cell r="E5275" t="str">
            <v>55.1313</v>
          </cell>
          <cell r="F5275"/>
          <cell r="G5275"/>
          <cell r="H5275"/>
        </row>
        <row r="5276">
          <cell r="A5276" t="str">
            <v>DXB0667</v>
          </cell>
          <cell r="B5276" t="str">
            <v>DXB0667</v>
          </cell>
          <cell r="C5276" t="str">
            <v>Tamani Hotel</v>
          </cell>
          <cell r="D5276" t="str">
            <v>25.09102</v>
          </cell>
          <cell r="E5276" t="str">
            <v>55.14946</v>
          </cell>
          <cell r="F5276" t="str">
            <v>Mobile Backhauling</v>
          </cell>
          <cell r="G5276"/>
          <cell r="H5276" t="str">
            <v>OSP Ready</v>
          </cell>
        </row>
        <row r="5277">
          <cell r="A5277" t="str">
            <v>DXB0662</v>
          </cell>
          <cell r="B5277" t="str">
            <v>DXB0662</v>
          </cell>
          <cell r="C5277" t="str">
            <v xml:space="preserve">Jebel Ali Golf resort &amp; Spa </v>
          </cell>
          <cell r="D5277" t="str">
            <v>55.023000°</v>
          </cell>
          <cell r="E5277" t="str">
            <v xml:space="preserve"> 24.987600° </v>
          </cell>
          <cell r="F5277" t="str">
            <v>Mobile Backhauling</v>
          </cell>
          <cell r="G5277"/>
          <cell r="H5277" t="str">
            <v>OSP Ready</v>
          </cell>
        </row>
        <row r="5278">
          <cell r="A5278" t="str">
            <v>DXB0658</v>
          </cell>
          <cell r="B5278" t="str">
            <v>DXB0658</v>
          </cell>
          <cell r="C5278" t="str">
            <v xml:space="preserve">Chelsea Tower   </v>
          </cell>
          <cell r="D5278" t="str">
            <v xml:space="preserve"> 55.273900°</v>
          </cell>
          <cell r="E5278" t="str">
            <v>25.211850°</v>
          </cell>
          <cell r="F5278" t="str">
            <v>Mobile Backhauling</v>
          </cell>
          <cell r="G5278"/>
          <cell r="H5278" t="str">
            <v>OSP Ready</v>
          </cell>
        </row>
        <row r="5279">
          <cell r="A5279" t="str">
            <v>DXB0651</v>
          </cell>
          <cell r="B5279" t="str">
            <v>DXB0651-1</v>
          </cell>
          <cell r="C5279" t="str">
            <v>DWC - Mobile Sites</v>
          </cell>
          <cell r="D5279"/>
          <cell r="E5279"/>
          <cell r="F5279" t="str">
            <v>Mobile Backhauling</v>
          </cell>
          <cell r="G5279"/>
          <cell r="H5279" t="str">
            <v>OSP Ready</v>
          </cell>
        </row>
        <row r="5280">
          <cell r="A5280" t="str">
            <v>DXB0641</v>
          </cell>
          <cell r="B5280" t="str">
            <v>DXB0641</v>
          </cell>
          <cell r="C5280" t="str">
            <v>Ramada Chealsea Hotel</v>
          </cell>
          <cell r="D5280" t="str">
            <v>25.108776</v>
          </cell>
          <cell r="E5280" t="str">
            <v>55.20396</v>
          </cell>
          <cell r="F5280" t="str">
            <v>Mobile Backhauling</v>
          </cell>
          <cell r="G5280"/>
          <cell r="H5280" t="str">
            <v>OSP Ready</v>
          </cell>
        </row>
        <row r="5281">
          <cell r="A5281" t="str">
            <v>DXB0637</v>
          </cell>
          <cell r="B5281" t="str">
            <v>DXB0637</v>
          </cell>
          <cell r="C5281" t="str">
            <v>Uptown Mirdiff...</v>
          </cell>
          <cell r="D5281" t="str">
            <v xml:space="preserve">   55.424550°</v>
          </cell>
          <cell r="E5281" t="str">
            <v xml:space="preserve">25.223906° </v>
          </cell>
          <cell r="F5281" t="str">
            <v>Mobile Backhauling</v>
          </cell>
          <cell r="G5281"/>
          <cell r="H5281" t="str">
            <v>OSP Ready</v>
          </cell>
        </row>
        <row r="5282">
          <cell r="A5282" t="str">
            <v>DXB0632</v>
          </cell>
          <cell r="B5282" t="str">
            <v>DXB0632</v>
          </cell>
          <cell r="C5282" t="str">
            <v>Shindagha City Center</v>
          </cell>
          <cell r="D5282" t="str">
            <v>25.263923°</v>
          </cell>
          <cell r="E5282" t="str">
            <v>55.287088°</v>
          </cell>
          <cell r="F5282" t="str">
            <v>Mobile Backhauling</v>
          </cell>
          <cell r="G5282"/>
          <cell r="H5282" t="str">
            <v>NOC &amp; Permitting</v>
          </cell>
        </row>
        <row r="5283">
          <cell r="A5283" t="str">
            <v>DXB0623</v>
          </cell>
          <cell r="B5283" t="str">
            <v>DXB0623</v>
          </cell>
          <cell r="C5283" t="str">
            <v>Hotel Pullman Dubai Creek City Centre Residences</v>
          </cell>
          <cell r="D5283" t="str">
            <v>55.33456</v>
          </cell>
          <cell r="E5283" t="str">
            <v>25.25174</v>
          </cell>
          <cell r="F5283" t="str">
            <v>Mobile Backhauling</v>
          </cell>
          <cell r="G5283"/>
          <cell r="H5283" t="str">
            <v>RFSed previously</v>
          </cell>
        </row>
        <row r="5284">
          <cell r="A5284" t="str">
            <v>DXB0555</v>
          </cell>
          <cell r="B5284" t="str">
            <v>DXB0555</v>
          </cell>
          <cell r="C5284" t="str">
            <v xml:space="preserve">Almas Tower Jumeirah Lake Towers </v>
          </cell>
          <cell r="D5284" t="str">
            <v>25.06921</v>
          </cell>
          <cell r="E5284" t="str">
            <v>55.14089</v>
          </cell>
          <cell r="F5284"/>
          <cell r="G5284"/>
          <cell r="H5284"/>
        </row>
        <row r="5285">
          <cell r="A5285" t="str">
            <v>DXB0551</v>
          </cell>
          <cell r="B5285" t="str">
            <v>DXB0551</v>
          </cell>
          <cell r="C5285" t="str">
            <v>Saba Tower 2 (Cluster Q)</v>
          </cell>
          <cell r="D5285" t="str">
            <v>25.077090</v>
          </cell>
          <cell r="E5285" t="str">
            <v>55.145780</v>
          </cell>
          <cell r="F5285"/>
          <cell r="G5285"/>
          <cell r="H5285"/>
        </row>
        <row r="5286">
          <cell r="A5286" t="str">
            <v>DXB0550</v>
          </cell>
          <cell r="B5286" t="str">
            <v>DXB0550</v>
          </cell>
          <cell r="C5286" t="str">
            <v>LAKE POINT TOWER JLT</v>
          </cell>
          <cell r="D5286" t="str">
            <v>25.063280</v>
          </cell>
          <cell r="E5286" t="str">
            <v>55.137720</v>
          </cell>
          <cell r="F5286"/>
          <cell r="G5286"/>
          <cell r="H5286"/>
        </row>
        <row r="5287">
          <cell r="A5287" t="str">
            <v>DXB0542</v>
          </cell>
          <cell r="B5287" t="str">
            <v>DXB0542</v>
          </cell>
          <cell r="C5287" t="str">
            <v>Arabian Centre</v>
          </cell>
          <cell r="D5287" t="str">
            <v>25.235039°</v>
          </cell>
          <cell r="E5287" t="str">
            <v>55.436196°</v>
          </cell>
          <cell r="F5287" t="str">
            <v>Mobile Backhauling</v>
          </cell>
          <cell r="G5287"/>
          <cell r="H5287" t="str">
            <v>OSP Ready</v>
          </cell>
        </row>
        <row r="5288">
          <cell r="A5288" t="str">
            <v>IBS-FTK-19-1641</v>
          </cell>
          <cell r="B5288" t="str">
            <v>DXB0514</v>
          </cell>
          <cell r="C5288" t="str">
            <v xml:space="preserve">Village Center Station (Nakheel Mall Station) </v>
          </cell>
          <cell r="D5288" t="str">
            <v>55.1442</v>
          </cell>
          <cell r="E5288" t="str">
            <v xml:space="preserve">25.1094 </v>
          </cell>
          <cell r="F5288" t="str">
            <v>Mobile Backhauling</v>
          </cell>
          <cell r="G5288"/>
          <cell r="H5288" t="str">
            <v>NOC &amp; Permitting</v>
          </cell>
        </row>
        <row r="5289">
          <cell r="A5289" t="str">
            <v>DXB5513</v>
          </cell>
          <cell r="B5289" t="str">
            <v>DXB0513</v>
          </cell>
          <cell r="C5289" t="str">
            <v xml:space="preserve">Essa Saleh Al Gurg 1; Riggat Al Buteena  </v>
          </cell>
          <cell r="D5289" t="str">
            <v>55.319016</v>
          </cell>
          <cell r="E5289" t="str">
            <v>25.259595</v>
          </cell>
          <cell r="F5289" t="str">
            <v>Mobile Backhauling</v>
          </cell>
          <cell r="G5289"/>
          <cell r="H5289" t="str">
            <v>OSP Ready</v>
          </cell>
        </row>
        <row r="5290">
          <cell r="A5290" t="str">
            <v>DXB0511</v>
          </cell>
          <cell r="B5290" t="str">
            <v>DXB0511</v>
          </cell>
          <cell r="C5290" t="str">
            <v>DAFZA W7 A</v>
          </cell>
          <cell r="D5290" t="str">
            <v>25.262382</v>
          </cell>
          <cell r="E5290" t="str">
            <v>55.370293</v>
          </cell>
          <cell r="F5290"/>
          <cell r="G5290"/>
          <cell r="H5290"/>
        </row>
        <row r="5291">
          <cell r="A5291" t="str">
            <v>DXB0481</v>
          </cell>
          <cell r="B5291" t="str">
            <v>DXB0481</v>
          </cell>
          <cell r="C5291" t="str">
            <v>Four Point Jumeirah - Island 2</v>
          </cell>
          <cell r="D5291" t="str">
            <v>55.239444°</v>
          </cell>
          <cell r="E5291" t="str">
            <v>25.202328°</v>
          </cell>
          <cell r="F5291" t="str">
            <v>Mobile Backhauling</v>
          </cell>
          <cell r="G5291"/>
          <cell r="H5291" t="str">
            <v>NOC &amp; Permitting</v>
          </cell>
        </row>
        <row r="5292">
          <cell r="A5292" t="str">
            <v>DXB0465</v>
          </cell>
          <cell r="B5292" t="str">
            <v>DXB0465</v>
          </cell>
          <cell r="C5292" t="str">
            <v>Galleria Mall - jumeirah</v>
          </cell>
          <cell r="D5292" t="str">
            <v xml:space="preserve">55.254772  </v>
          </cell>
          <cell r="E5292" t="str">
            <v>25.207295</v>
          </cell>
          <cell r="F5292" t="str">
            <v>Mobile Backhauling</v>
          </cell>
          <cell r="G5292"/>
          <cell r="H5292" t="str">
            <v>OSP Ready</v>
          </cell>
        </row>
        <row r="5293">
          <cell r="A5293" t="str">
            <v>DXB0464</v>
          </cell>
          <cell r="B5293" t="str">
            <v>DXB0464</v>
          </cell>
          <cell r="C5293" t="str">
            <v>The Village Center, Jumeirah First</v>
          </cell>
          <cell r="D5293" t="str">
            <v>25.23024</v>
          </cell>
          <cell r="E5293" t="str">
            <v>55.26161</v>
          </cell>
          <cell r="F5293" t="str">
            <v>Mobile Backhauling</v>
          </cell>
          <cell r="G5293"/>
          <cell r="H5293" t="str">
            <v>OSP Ready</v>
          </cell>
        </row>
        <row r="5294">
          <cell r="A5294" t="str">
            <v>IBS-FTK-18-0176</v>
          </cell>
          <cell r="B5294" t="str">
            <v>DXB0460</v>
          </cell>
          <cell r="C5294" t="str">
            <v xml:space="preserve">Grosvenor House SZR </v>
          </cell>
          <cell r="D5294" t="str">
            <v>55.281854</v>
          </cell>
          <cell r="E5294" t="str">
            <v>25.221878</v>
          </cell>
          <cell r="F5294" t="str">
            <v>Mobile Backhauling</v>
          </cell>
          <cell r="G5294"/>
          <cell r="H5294" t="str">
            <v>OSP Ready</v>
          </cell>
        </row>
        <row r="5295">
          <cell r="A5295" t="str">
            <v>DXB0445</v>
          </cell>
          <cell r="B5295" t="str">
            <v>DXB0445</v>
          </cell>
          <cell r="C5295" t="str">
            <v>DP World Technical Department</v>
          </cell>
          <cell r="D5295" t="str">
            <v>25.00485</v>
          </cell>
          <cell r="E5295" t="str">
            <v>55.08196</v>
          </cell>
          <cell r="F5295" t="str">
            <v>Mobile Backhauling</v>
          </cell>
          <cell r="G5295"/>
          <cell r="H5295" t="str">
            <v>NOC &amp; Permitting</v>
          </cell>
        </row>
        <row r="5296">
          <cell r="A5296" t="str">
            <v>DXB0413</v>
          </cell>
          <cell r="B5296" t="str">
            <v>DXB0413</v>
          </cell>
          <cell r="C5296" t="str">
            <v>DHA Main Office</v>
          </cell>
          <cell r="D5296" t="str">
            <v>25.247136</v>
          </cell>
          <cell r="E5296" t="str">
            <v>55.319097</v>
          </cell>
          <cell r="F5296" t="str">
            <v>Mobile Backhauling</v>
          </cell>
          <cell r="G5296"/>
          <cell r="H5296" t="str">
            <v>CW In Progress</v>
          </cell>
        </row>
        <row r="5297">
          <cell r="A5297" t="str">
            <v>IBS-CO-18-0677</v>
          </cell>
          <cell r="B5297" t="str">
            <v>DXB0412</v>
          </cell>
          <cell r="C5297" t="str">
            <v>Dubai Garden Centre (Masafi Building)</v>
          </cell>
          <cell r="D5297" t="str">
            <v>25.12993</v>
          </cell>
          <cell r="E5297" t="str">
            <v>55.21271</v>
          </cell>
          <cell r="F5297" t="str">
            <v>Mobile Backhauling</v>
          </cell>
          <cell r="G5297"/>
          <cell r="H5297" t="str">
            <v>OSP Ready</v>
          </cell>
        </row>
        <row r="5298">
          <cell r="A5298" t="str">
            <v>DXB0407</v>
          </cell>
          <cell r="B5298" t="str">
            <v>DXB0407</v>
          </cell>
          <cell r="C5298" t="str">
            <v>Marina View Tower A,  Jumeirah Beach Residence</v>
          </cell>
          <cell r="D5298" t="str">
            <v>25.07934</v>
          </cell>
          <cell r="E5298" t="str">
            <v>55.14233</v>
          </cell>
          <cell r="F5298" t="str">
            <v>Mobile Backhauling</v>
          </cell>
          <cell r="G5298"/>
          <cell r="H5298" t="str">
            <v>OSP Ready</v>
          </cell>
        </row>
        <row r="5299">
          <cell r="A5299" t="str">
            <v>DXB0405</v>
          </cell>
          <cell r="B5299" t="str">
            <v>DXB0405</v>
          </cell>
          <cell r="C5299" t="str">
            <v>Holiday Inn Hotel Jumeirah</v>
          </cell>
          <cell r="D5299" t="str">
            <v>25.242766</v>
          </cell>
          <cell r="E5299" t="str">
            <v>55.271814</v>
          </cell>
          <cell r="F5299" t="str">
            <v>Mobile Backhauling</v>
          </cell>
          <cell r="G5299"/>
          <cell r="H5299" t="str">
            <v>CW In Progress</v>
          </cell>
        </row>
        <row r="5300">
          <cell r="A5300" t="str">
            <v>IBS-MOD-21-1341</v>
          </cell>
          <cell r="B5300" t="str">
            <v>DXB0387</v>
          </cell>
          <cell r="C5300" t="str">
            <v>Holliday Inn Bur Dubai, Al Hamriya</v>
          </cell>
          <cell r="D5300" t="str">
            <v>25.257580</v>
          </cell>
          <cell r="E5300" t="str">
            <v>55.304290</v>
          </cell>
          <cell r="F5300" t="str">
            <v>Mobile Backhauling</v>
          </cell>
          <cell r="G5300"/>
          <cell r="H5300" t="str">
            <v>OSP Provisioned</v>
          </cell>
        </row>
        <row r="5301">
          <cell r="A5301" t="str">
            <v>DXB0371</v>
          </cell>
          <cell r="B5301" t="str">
            <v>DXB0371</v>
          </cell>
          <cell r="C5301" t="str">
            <v xml:space="preserve"> Al Baraha/Kuwait Hospital</v>
          </cell>
          <cell r="D5301" t="str">
            <v>55.317734</v>
          </cell>
          <cell r="E5301" t="str">
            <v xml:space="preserve">25.282984 </v>
          </cell>
          <cell r="F5301" t="str">
            <v>Mobile Backhauling</v>
          </cell>
          <cell r="G5301"/>
          <cell r="H5301" t="str">
            <v>OSP Provisioned</v>
          </cell>
        </row>
        <row r="5302">
          <cell r="A5302" t="str">
            <v>IBS-COL-18-1277</v>
          </cell>
          <cell r="B5302" t="str">
            <v>DXB0367</v>
          </cell>
          <cell r="C5302" t="str">
            <v>Murjan Tower_ Dubai Marina</v>
          </cell>
          <cell r="D5302" t="str">
            <v>25.085514</v>
          </cell>
          <cell r="E5302" t="str">
            <v>55.149954</v>
          </cell>
          <cell r="F5302" t="str">
            <v>Mobile Backhauling</v>
          </cell>
          <cell r="G5302"/>
          <cell r="H5302" t="str">
            <v>RFSed previously</v>
          </cell>
        </row>
        <row r="5303">
          <cell r="A5303" t="str">
            <v>DXB0356</v>
          </cell>
          <cell r="B5303" t="str">
            <v>DXB0356</v>
          </cell>
          <cell r="C5303" t="str">
            <v>Sama Tower_SZR</v>
          </cell>
          <cell r="D5303"/>
          <cell r="E5303"/>
          <cell r="F5303" t="str">
            <v>Mobile Backhauling</v>
          </cell>
          <cell r="G5303"/>
          <cell r="H5303" t="str">
            <v>OSP Ready</v>
          </cell>
        </row>
        <row r="5304">
          <cell r="A5304" t="str">
            <v>DXB0351</v>
          </cell>
          <cell r="B5304" t="str">
            <v>DXB0351</v>
          </cell>
          <cell r="C5304" t="str">
            <v>Gems International School - Al Khail)</v>
          </cell>
          <cell r="D5304"/>
          <cell r="E5304"/>
          <cell r="F5304" t="str">
            <v>Mobile Backhauling</v>
          </cell>
          <cell r="G5304"/>
          <cell r="H5304" t="str">
            <v>OSP Ready</v>
          </cell>
        </row>
        <row r="5305">
          <cell r="A5305" t="str">
            <v>DXB5322</v>
          </cell>
          <cell r="B5305" t="str">
            <v>DXB0322</v>
          </cell>
          <cell r="C5305" t="str">
            <v>Indigo Icon Tower, JLT</v>
          </cell>
          <cell r="D5305" t="str">
            <v>25.072500</v>
          </cell>
          <cell r="E5305" t="str">
            <v>55.143400</v>
          </cell>
          <cell r="F5305" t="str">
            <v>Mobile Backhauling</v>
          </cell>
          <cell r="G5305"/>
          <cell r="H5305" t="str">
            <v>RFSed previously</v>
          </cell>
        </row>
        <row r="5306">
          <cell r="A5306" t="str">
            <v>DXB0320</v>
          </cell>
          <cell r="B5306" t="str">
            <v>DXB0320</v>
          </cell>
          <cell r="C5306" t="str">
            <v>GREEN LAKES RESIDENTIAL S3 JLT</v>
          </cell>
          <cell r="D5306" t="str">
            <v>25.078922</v>
          </cell>
          <cell r="E5306" t="str">
            <v>55.148605</v>
          </cell>
          <cell r="F5306"/>
          <cell r="G5306"/>
          <cell r="H5306"/>
        </row>
        <row r="5307">
          <cell r="A5307" t="str">
            <v>DXB0312</v>
          </cell>
          <cell r="B5307" t="str">
            <v>DXB0312</v>
          </cell>
          <cell r="C5307" t="str">
            <v xml:space="preserve"> Cluster Q1 SABA 3</v>
          </cell>
          <cell r="D5307" t="str">
            <v>25.076306</v>
          </cell>
          <cell r="E5307" t="str">
            <v>55.145444</v>
          </cell>
          <cell r="F5307"/>
          <cell r="G5307"/>
          <cell r="H5307"/>
        </row>
        <row r="5308">
          <cell r="A5308" t="str">
            <v>DXB0304</v>
          </cell>
          <cell r="B5308" t="str">
            <v>DXB0304</v>
          </cell>
          <cell r="C5308" t="str">
            <v xml:space="preserve">Emaar Square BLDG 6 same ADIB building BB </v>
          </cell>
          <cell r="D5308" t="str">
            <v>25.20141</v>
          </cell>
          <cell r="E5308" t="str">
            <v>55.27445</v>
          </cell>
          <cell r="F5308"/>
          <cell r="G5308"/>
          <cell r="H5308"/>
        </row>
        <row r="5309">
          <cell r="A5309" t="str">
            <v>DXB0296</v>
          </cell>
          <cell r="B5309" t="str">
            <v>DXB0296</v>
          </cell>
          <cell r="C5309" t="str">
            <v>Dubai Airport,Terminal 3</v>
          </cell>
          <cell r="D5309" t="str">
            <v>25.24540</v>
          </cell>
          <cell r="E5309" t="str">
            <v>55.35981</v>
          </cell>
          <cell r="F5309"/>
          <cell r="G5309"/>
          <cell r="H5309"/>
        </row>
        <row r="5310">
          <cell r="A5310" t="str">
            <v>DXB0283</v>
          </cell>
          <cell r="B5310" t="str">
            <v>DXB0283</v>
          </cell>
          <cell r="C5310"/>
          <cell r="D5310" t="str">
            <v>55.239402</v>
          </cell>
          <cell r="E5310" t="str">
            <v>25.187418</v>
          </cell>
          <cell r="F5310" t="str">
            <v>Mobile Backhauling</v>
          </cell>
          <cell r="G5310"/>
          <cell r="H5310" t="str">
            <v>OSP Ready</v>
          </cell>
        </row>
        <row r="5311">
          <cell r="A5311" t="str">
            <v>IBS-MOD-21-1492</v>
          </cell>
          <cell r="B5311" t="str">
            <v>DXB0282</v>
          </cell>
          <cell r="C5311" t="str">
            <v>Union Coop Al Wasl (Canadian University, Satwa)</v>
          </cell>
          <cell r="D5311" t="str">
            <v>55.270439°</v>
          </cell>
          <cell r="E5311" t="str">
            <v>25.210419°</v>
          </cell>
          <cell r="F5311" t="str">
            <v>Mobile Backhauling</v>
          </cell>
          <cell r="G5311"/>
          <cell r="H5311" t="str">
            <v>OSP Ready</v>
          </cell>
        </row>
        <row r="5312">
          <cell r="A5312" t="str">
            <v>DXB0276</v>
          </cell>
          <cell r="B5312" t="str">
            <v>DXB0276</v>
          </cell>
          <cell r="C5312" t="str">
            <v>Al Twar 1</v>
          </cell>
          <cell r="D5312" t="str">
            <v>55.3712889</v>
          </cell>
          <cell r="E5312" t="str">
            <v>25.27061111</v>
          </cell>
          <cell r="F5312" t="str">
            <v>Mobile Backhauling</v>
          </cell>
          <cell r="G5312"/>
          <cell r="H5312" t="str">
            <v>OSP Provisioned</v>
          </cell>
        </row>
        <row r="5313">
          <cell r="A5313" t="str">
            <v>IBS-CO-18-0676</v>
          </cell>
          <cell r="B5313" t="str">
            <v>DXB0260</v>
          </cell>
          <cell r="C5313" t="str">
            <v>Burj Al Salam_SZR Site 2</v>
          </cell>
          <cell r="D5313" t="str">
            <v>25.22942</v>
          </cell>
          <cell r="E5313" t="str">
            <v>55.28637</v>
          </cell>
          <cell r="F5313" t="str">
            <v>Mobile Backhauling</v>
          </cell>
          <cell r="G5313"/>
          <cell r="H5313" t="str">
            <v>RFSed previously</v>
          </cell>
        </row>
        <row r="5314">
          <cell r="A5314" t="str">
            <v>DXB0259</v>
          </cell>
          <cell r="B5314" t="str">
            <v>DXB0259</v>
          </cell>
          <cell r="C5314" t="str">
            <v>Al Nahda 1</v>
          </cell>
          <cell r="D5314"/>
          <cell r="E5314"/>
          <cell r="F5314" t="str">
            <v>Mobile Backhauling</v>
          </cell>
          <cell r="G5314"/>
          <cell r="H5314" t="str">
            <v>OSP Ready</v>
          </cell>
        </row>
        <row r="5315">
          <cell r="A5315" t="str">
            <v>DXB5258</v>
          </cell>
          <cell r="B5315" t="str">
            <v>DXB0258</v>
          </cell>
          <cell r="C5315" t="str">
            <v>Riggat Al Buteena</v>
          </cell>
          <cell r="D5315" t="str">
            <v xml:space="preserve">55.320058  </v>
          </cell>
          <cell r="E5315" t="str">
            <v>25.260524</v>
          </cell>
          <cell r="F5315" t="str">
            <v>Mobile Backhauling</v>
          </cell>
          <cell r="G5315"/>
          <cell r="H5315" t="str">
            <v>OSP Ready</v>
          </cell>
        </row>
        <row r="5316">
          <cell r="A5316" t="str">
            <v>DXB0250</v>
          </cell>
          <cell r="B5316" t="str">
            <v>DXB0250</v>
          </cell>
          <cell r="C5316" t="str">
            <v>Albwardy Bldg., Khalid Bin Al Walid Rd., Bur Dubai, Dubai</v>
          </cell>
          <cell r="D5316" t="str">
            <v>25.25506</v>
          </cell>
          <cell r="E5316" t="str">
            <v>55.302609</v>
          </cell>
          <cell r="F5316" t="str">
            <v>Mobile Backhauling</v>
          </cell>
          <cell r="G5316"/>
          <cell r="H5316" t="str">
            <v>NOC &amp; Permitting</v>
          </cell>
        </row>
        <row r="5317">
          <cell r="A5317" t="str">
            <v>IBS-COL-19-411</v>
          </cell>
          <cell r="B5317" t="str">
            <v>DXB0229</v>
          </cell>
          <cell r="C5317" t="str">
            <v>al ramoul building, Near RAK BANK, al ramool, Rashidiya, Dubai</v>
          </cell>
          <cell r="D5317" t="str">
            <v>25.23795</v>
          </cell>
          <cell r="E5317" t="str">
            <v>55.358567</v>
          </cell>
          <cell r="F5317" t="str">
            <v>Mobile Backhauling</v>
          </cell>
          <cell r="G5317"/>
          <cell r="H5317" t="str">
            <v>OSP Ready</v>
          </cell>
        </row>
        <row r="5318">
          <cell r="A5318" t="str">
            <v>DXB0210(Top Urgent)</v>
          </cell>
          <cell r="B5318" t="str">
            <v>DXB0210</v>
          </cell>
          <cell r="C5318" t="str">
            <v>Gulf News Building-Near Al Safa Park, Sheik Zayed Road 2nd Interchange</v>
          </cell>
          <cell r="D5318" t="str">
            <v>25.18850</v>
          </cell>
          <cell r="E5318" t="str">
            <v>55.25353</v>
          </cell>
          <cell r="F5318"/>
          <cell r="G5318"/>
          <cell r="H5318"/>
        </row>
        <row r="5319">
          <cell r="A5319" t="str">
            <v>DXB0209</v>
          </cell>
          <cell r="B5319" t="str">
            <v>DXB0209</v>
          </cell>
          <cell r="C5319" t="str">
            <v>Port Saeed</v>
          </cell>
          <cell r="D5319" t="str">
            <v>55.336536</v>
          </cell>
          <cell r="E5319" t="str">
            <v>25.258563</v>
          </cell>
          <cell r="F5319" t="str">
            <v>Mobile Backhauling</v>
          </cell>
          <cell r="G5319"/>
          <cell r="H5319" t="str">
            <v>OSP Ready</v>
          </cell>
        </row>
        <row r="5320">
          <cell r="A5320" t="str">
            <v>DXB0202</v>
          </cell>
          <cell r="B5320" t="str">
            <v>DXB0202</v>
          </cell>
          <cell r="C5320"/>
          <cell r="D5320" t="str">
            <v>55.15169</v>
          </cell>
          <cell r="E5320" t="str">
            <v>25.0927</v>
          </cell>
          <cell r="F5320" t="str">
            <v>Mobile Backhauling</v>
          </cell>
          <cell r="G5320"/>
          <cell r="H5320" t="str">
            <v>RFSed previously</v>
          </cell>
        </row>
        <row r="5321">
          <cell r="A5321" t="str">
            <v>DXB0195</v>
          </cell>
          <cell r="B5321" t="str">
            <v>DXB0195</v>
          </cell>
          <cell r="C5321"/>
          <cell r="D5321" t="str">
            <v>55°10'3.00"E</v>
          </cell>
          <cell r="E5321" t="str">
            <v>25° 6'10.84"N</v>
          </cell>
          <cell r="F5321" t="str">
            <v>Mobile Backhauling</v>
          </cell>
          <cell r="G5321"/>
          <cell r="H5321" t="str">
            <v>RFSed previously</v>
          </cell>
        </row>
        <row r="5322">
          <cell r="A5322" t="str">
            <v>DXB0193</v>
          </cell>
          <cell r="B5322" t="str">
            <v>DXB0193</v>
          </cell>
          <cell r="C5322"/>
          <cell r="D5322" t="str">
            <v>55°15'58.29"E</v>
          </cell>
          <cell r="E5322" t="str">
            <v>25°11'27.56"N</v>
          </cell>
          <cell r="F5322" t="str">
            <v>Mobile Backhauling</v>
          </cell>
          <cell r="G5322"/>
          <cell r="H5322" t="str">
            <v>RFSed previously</v>
          </cell>
        </row>
        <row r="5323">
          <cell r="A5323" t="str">
            <v>DXB0185</v>
          </cell>
          <cell r="B5323" t="str">
            <v>DXB0185</v>
          </cell>
          <cell r="C5323" t="str">
            <v>EMARAT HQ (Emarat Atrium)</v>
          </cell>
          <cell r="D5323" t="str">
            <v>25.191</v>
          </cell>
          <cell r="E5323" t="str">
            <v>55.2573</v>
          </cell>
          <cell r="F5323" t="str">
            <v>Mobile Backhauling</v>
          </cell>
          <cell r="G5323"/>
          <cell r="H5323" t="str">
            <v>OSP Provisioned</v>
          </cell>
        </row>
        <row r="5324">
          <cell r="A5324" t="str">
            <v>DXB0180</v>
          </cell>
          <cell r="B5324" t="str">
            <v>DXB0180</v>
          </cell>
          <cell r="C5324" t="str">
            <v>Commercial Bank of Dubai - HO - Deira (GF)</v>
          </cell>
          <cell r="D5324" t="str">
            <v>25.255</v>
          </cell>
          <cell r="E5324" t="str">
            <v>55.3314</v>
          </cell>
          <cell r="F5324" t="str">
            <v>Mobile Backhauling</v>
          </cell>
          <cell r="G5324"/>
          <cell r="H5324" t="str">
            <v>OSP Ready</v>
          </cell>
        </row>
        <row r="5325">
          <cell r="A5325" t="str">
            <v>DXB0166</v>
          </cell>
          <cell r="B5325" t="str">
            <v>DXB0166</v>
          </cell>
          <cell r="C5325" t="str">
            <v xml:space="preserve">Le Meridian At Airport </v>
          </cell>
          <cell r="D5325" t="str">
            <v>55.348053</v>
          </cell>
          <cell r="E5325" t="str">
            <v>25.247435</v>
          </cell>
          <cell r="F5325" t="str">
            <v>Mobile Backhauling</v>
          </cell>
          <cell r="G5325"/>
          <cell r="H5325" t="str">
            <v>OSP Ready</v>
          </cell>
        </row>
        <row r="5326">
          <cell r="A5326" t="str">
            <v>DXB0141</v>
          </cell>
          <cell r="B5326" t="str">
            <v>DXB0141</v>
          </cell>
          <cell r="C5326" t="str">
            <v xml:space="preserve"> DWC HQ BUILDING DXB_E3075H_10029  (RFS'ed premises) </v>
          </cell>
          <cell r="D5326" t="str">
            <v>55.1194</v>
          </cell>
          <cell r="E5326" t="str">
            <v xml:space="preserve">24.9099 </v>
          </cell>
          <cell r="F5326" t="str">
            <v>Mobile Backhauling</v>
          </cell>
          <cell r="G5326"/>
          <cell r="H5326" t="str">
            <v>OSP Ready</v>
          </cell>
        </row>
        <row r="5327">
          <cell r="A5327" t="str">
            <v>IBS-SS-18-0349</v>
          </cell>
          <cell r="B5327" t="str">
            <v>DXB0138</v>
          </cell>
          <cell r="C5327" t="str">
            <v>Cargo Terminal (Dubai World Central)</v>
          </cell>
          <cell r="D5327" t="str">
            <v>24.884454</v>
          </cell>
          <cell r="E5327" t="str">
            <v>55.164851</v>
          </cell>
          <cell r="F5327" t="str">
            <v>Mobile Backhauling</v>
          </cell>
          <cell r="G5327"/>
          <cell r="H5327" t="str">
            <v>OSP Provisioned</v>
          </cell>
        </row>
        <row r="5328">
          <cell r="A5328" t="str">
            <v>IBS-FTK-18-050</v>
          </cell>
          <cell r="B5328" t="str">
            <v>DXB0138</v>
          </cell>
          <cell r="C5328" t="str">
            <v>DWC Cargo Customs Center</v>
          </cell>
          <cell r="D5328" t="str">
            <v>24.885527</v>
          </cell>
          <cell r="E5328" t="str">
            <v>55.148347</v>
          </cell>
          <cell r="F5328" t="str">
            <v>Mobile Backhauling</v>
          </cell>
          <cell r="G5328"/>
          <cell r="H5328" t="str">
            <v>OSP Ready</v>
          </cell>
        </row>
        <row r="5329">
          <cell r="A5329" t="str">
            <v>DXB0135</v>
          </cell>
          <cell r="B5329" t="str">
            <v>DXB0135</v>
          </cell>
          <cell r="C5329" t="str">
            <v>Saeed Tower 1 @ SZR</v>
          </cell>
          <cell r="D5329" t="str">
            <v>55.281934</v>
          </cell>
          <cell r="E5329" t="str">
            <v>25.222476</v>
          </cell>
          <cell r="F5329" t="str">
            <v>Mobile Backhauling</v>
          </cell>
          <cell r="G5329"/>
          <cell r="H5329" t="str">
            <v>OSP Ready</v>
          </cell>
        </row>
        <row r="5330">
          <cell r="A5330" t="str">
            <v>IBS-FTK-19-1101</v>
          </cell>
          <cell r="B5330" t="str">
            <v>DXB0130</v>
          </cell>
          <cell r="C5330" t="str">
            <v>Al Meraikhy Tower</v>
          </cell>
          <cell r="D5330" t="str">
            <v>25.2085</v>
          </cell>
          <cell r="E5330" t="str">
            <v>25.2085</v>
          </cell>
          <cell r="F5330" t="str">
            <v>Mobile Backhauling</v>
          </cell>
          <cell r="G5330"/>
          <cell r="H5330" t="str">
            <v>OSP Ready</v>
          </cell>
        </row>
        <row r="5331">
          <cell r="A5331" t="str">
            <v>DXB0121</v>
          </cell>
          <cell r="B5331" t="str">
            <v>DXB0121</v>
          </cell>
          <cell r="C5331" t="str">
            <v>Aviation Club - Jumeirah Creekside Hotel</v>
          </cell>
          <cell r="D5331" t="str">
            <v>25.24282</v>
          </cell>
          <cell r="E5331" t="str">
            <v>55.340649</v>
          </cell>
          <cell r="F5331" t="str">
            <v>Mobile Backhauling</v>
          </cell>
          <cell r="G5331"/>
          <cell r="H5331" t="str">
            <v>OSP Ready</v>
          </cell>
        </row>
        <row r="5332">
          <cell r="A5332" t="str">
            <v>DXB0118</v>
          </cell>
          <cell r="B5332" t="str">
            <v>DXB0118</v>
          </cell>
          <cell r="C5332" t="str">
            <v>Jumeirah Plaza</v>
          </cell>
          <cell r="D5332" t="str">
            <v>25.22986</v>
          </cell>
          <cell r="E5332" t="str">
            <v>55.26199</v>
          </cell>
          <cell r="F5332" t="str">
            <v>Mobile Backhauling</v>
          </cell>
          <cell r="G5332"/>
          <cell r="H5332" t="str">
            <v>OSP Ready</v>
          </cell>
        </row>
        <row r="5333">
          <cell r="A5333" t="str">
            <v>IBS-FTK-18-0292</v>
          </cell>
          <cell r="B5333" t="str">
            <v>DXB0115</v>
          </cell>
          <cell r="C5333" t="str">
            <v xml:space="preserve">Bin Sougat Center Extention </v>
          </cell>
          <cell r="D5333" t="str">
            <v>55.385149</v>
          </cell>
          <cell r="E5333" t="str">
            <v xml:space="preserve">25.232949 </v>
          </cell>
          <cell r="F5333" t="str">
            <v>Mobile Backhauling</v>
          </cell>
          <cell r="G5333"/>
          <cell r="H5333" t="str">
            <v>OSP Ready</v>
          </cell>
        </row>
        <row r="5334">
          <cell r="A5334" t="str">
            <v>DXB0114</v>
          </cell>
          <cell r="B5334" t="str">
            <v>DXB0114</v>
          </cell>
          <cell r="C5334" t="str">
            <v>Beach Center</v>
          </cell>
          <cell r="D5334" t="str">
            <v>25.22499</v>
          </cell>
          <cell r="E5334" t="str">
            <v>55.25825</v>
          </cell>
          <cell r="F5334" t="str">
            <v>Mobile Backhauling</v>
          </cell>
          <cell r="G5334"/>
          <cell r="H5334" t="str">
            <v>OSP Ready</v>
          </cell>
        </row>
        <row r="5335">
          <cell r="A5335" t="str">
            <v>DXB0109</v>
          </cell>
          <cell r="B5335" t="str">
            <v>DXB0109</v>
          </cell>
          <cell r="C5335" t="str">
            <v>Grand Hyatt Tower</v>
          </cell>
          <cell r="D5335"/>
          <cell r="E5335"/>
          <cell r="F5335" t="str">
            <v>Mobile Backhauling</v>
          </cell>
          <cell r="G5335"/>
          <cell r="H5335" t="str">
            <v>OSP Ready</v>
          </cell>
        </row>
        <row r="5336">
          <cell r="A5336" t="str">
            <v>DXB0108</v>
          </cell>
          <cell r="B5336" t="str">
            <v>DXB0108</v>
          </cell>
          <cell r="C5336" t="str">
            <v>Grand Hyatt Tower</v>
          </cell>
          <cell r="D5336"/>
          <cell r="E5336"/>
          <cell r="F5336" t="str">
            <v>Mobile Backhauling</v>
          </cell>
          <cell r="G5336"/>
          <cell r="H5336" t="str">
            <v>OSP Ready</v>
          </cell>
        </row>
        <row r="5337">
          <cell r="A5337" t="str">
            <v>DXB0106</v>
          </cell>
          <cell r="B5337" t="str">
            <v>DXB0106</v>
          </cell>
          <cell r="C5337" t="str">
            <v>   Lagoons Sales Center</v>
          </cell>
          <cell r="D5337" t="str">
            <v>55.358334</v>
          </cell>
          <cell r="E5337" t="str">
            <v>25.188459</v>
          </cell>
          <cell r="F5337" t="str">
            <v>Mobile Backhauling</v>
          </cell>
          <cell r="G5337"/>
          <cell r="H5337" t="str">
            <v>OSP Ready</v>
          </cell>
        </row>
        <row r="5338">
          <cell r="A5338" t="str">
            <v>DXB0105</v>
          </cell>
          <cell r="B5338" t="str">
            <v>DXB0105</v>
          </cell>
          <cell r="C5338" t="str">
            <v>Premier Inn Dubai Airport</v>
          </cell>
          <cell r="D5338" t="str">
            <v>55.35899</v>
          </cell>
          <cell r="E5338" t="str">
            <v xml:space="preserve">25.242730 </v>
          </cell>
          <cell r="F5338" t="str">
            <v>Mobile Backhauling</v>
          </cell>
          <cell r="G5338"/>
          <cell r="H5338" t="str">
            <v>NOC &amp; Permitting</v>
          </cell>
        </row>
        <row r="5339">
          <cell r="A5339" t="str">
            <v>DXB0098</v>
          </cell>
          <cell r="B5339" t="str">
            <v>DXB0098</v>
          </cell>
          <cell r="C5339" t="str">
            <v>Dubai Municipality at Deira</v>
          </cell>
          <cell r="D5339" t="str">
            <v>55.31227</v>
          </cell>
          <cell r="E5339" t="str">
            <v>25.264710</v>
          </cell>
          <cell r="F5339" t="str">
            <v>Mobile Backhauling</v>
          </cell>
          <cell r="G5339"/>
          <cell r="H5339" t="str">
            <v>NOC &amp; Permitting</v>
          </cell>
        </row>
        <row r="5340">
          <cell r="A5340" t="str">
            <v>DXB0082</v>
          </cell>
          <cell r="B5340" t="str">
            <v>DXB0082</v>
          </cell>
          <cell r="C5340" t="str">
            <v>Fairmont Residence South Tower (Palm Jumeirah</v>
          </cell>
          <cell r="D5340" t="str">
            <v>25.108900</v>
          </cell>
          <cell r="E5340" t="str">
            <v>55.142300</v>
          </cell>
          <cell r="F5340" t="str">
            <v>Mobile Backhauling</v>
          </cell>
          <cell r="G5340"/>
          <cell r="H5340" t="str">
            <v>RFSed previously</v>
          </cell>
        </row>
        <row r="5341">
          <cell r="A5341" t="str">
            <v>DXB5080</v>
          </cell>
          <cell r="B5341" t="str">
            <v>DXB0080</v>
          </cell>
          <cell r="C5341" t="str">
            <v>Al Attar Business Tower</v>
          </cell>
          <cell r="D5341" t="str">
            <v>25.212533</v>
          </cell>
          <cell r="E5341" t="str">
            <v>55.277285</v>
          </cell>
          <cell r="F5341" t="str">
            <v>Mobile Backhauling</v>
          </cell>
          <cell r="G5341"/>
          <cell r="H5341" t="str">
            <v>OSP Ready</v>
          </cell>
        </row>
        <row r="5342">
          <cell r="A5342" t="str">
            <v>DXB0066</v>
          </cell>
          <cell r="B5342" t="str">
            <v>DXB0066</v>
          </cell>
          <cell r="C5342" t="str">
            <v>16th Floor GSM Towers Rotana Hotel Sheikh Zayed Rd - Trade Centre 1 - Dubai</v>
          </cell>
          <cell r="D5342" t="str">
            <v xml:space="preserve">55.275428  </v>
          </cell>
          <cell r="E5342" t="str">
            <v>25.212905</v>
          </cell>
          <cell r="F5342" t="str">
            <v>Mobile Backhauling</v>
          </cell>
          <cell r="G5342"/>
          <cell r="H5342" t="str">
            <v>OSP Ready</v>
          </cell>
        </row>
        <row r="5343">
          <cell r="A5343" t="str">
            <v>DXB0064</v>
          </cell>
          <cell r="B5343" t="str">
            <v>DXB0064</v>
          </cell>
          <cell r="C5343" t="str">
            <v>Sheraton JBR</v>
          </cell>
          <cell r="D5343"/>
          <cell r="E5343"/>
          <cell r="F5343" t="str">
            <v>Mobile Backhauling</v>
          </cell>
          <cell r="G5343"/>
          <cell r="H5343" t="str">
            <v>OSP Ready</v>
          </cell>
        </row>
        <row r="5344">
          <cell r="A5344" t="str">
            <v>DXB0063</v>
          </cell>
          <cell r="B5344" t="str">
            <v>DXB0063</v>
          </cell>
          <cell r="C5344" t="str">
            <v>Garand Excelsior</v>
          </cell>
          <cell r="D5344"/>
          <cell r="E5344"/>
          <cell r="F5344" t="str">
            <v>Mobile Backhauling</v>
          </cell>
          <cell r="G5344"/>
          <cell r="H5344" t="str">
            <v>OSP Ready</v>
          </cell>
        </row>
        <row r="5345">
          <cell r="A5345" t="str">
            <v>DXB0056</v>
          </cell>
          <cell r="B5345" t="str">
            <v>DXB0056</v>
          </cell>
          <cell r="C5345" t="str">
            <v>Warsan</v>
          </cell>
          <cell r="D5345"/>
          <cell r="E5345"/>
          <cell r="F5345" t="str">
            <v>Mobile Backhauling</v>
          </cell>
          <cell r="G5345"/>
          <cell r="H5345" t="str">
            <v>OSP Ready</v>
          </cell>
        </row>
        <row r="5346">
          <cell r="A5346" t="str">
            <v>DXB0045</v>
          </cell>
          <cell r="B5346" t="str">
            <v>DXB0045</v>
          </cell>
          <cell r="C5346" t="str">
            <v>Meridian Mina Siyahi Hotel</v>
          </cell>
          <cell r="D5346" t="str">
            <v>25.09155</v>
          </cell>
          <cell r="E5346" t="str">
            <v>55.14765</v>
          </cell>
          <cell r="F5346" t="str">
            <v>Mobile Backhauling</v>
          </cell>
          <cell r="G5346"/>
          <cell r="H5346" t="str">
            <v>OSP Ready</v>
          </cell>
        </row>
        <row r="5347">
          <cell r="A5347" t="str">
            <v>DXB0044</v>
          </cell>
          <cell r="B5347" t="str">
            <v>DXB0044</v>
          </cell>
          <cell r="C5347" t="str">
            <v>Le Meridian hotel at Airport</v>
          </cell>
          <cell r="D5347" t="str">
            <v>25.24890</v>
          </cell>
          <cell r="E5347" t="str">
            <v>55.34748</v>
          </cell>
          <cell r="F5347" t="str">
            <v>Mobile Backhauling</v>
          </cell>
          <cell r="G5347"/>
          <cell r="H5347" t="str">
            <v>OSP Ready</v>
          </cell>
        </row>
        <row r="5348">
          <cell r="A5348" t="str">
            <v>DXB0043</v>
          </cell>
          <cell r="B5348" t="str">
            <v>DXB0043</v>
          </cell>
          <cell r="C5348" t="str">
            <v>AL KARAMA</v>
          </cell>
          <cell r="D5348" t="str">
            <v>55.308076</v>
          </cell>
          <cell r="E5348" t="str">
            <v>25.234199</v>
          </cell>
          <cell r="F5348" t="str">
            <v>Mobile Backhauling</v>
          </cell>
          <cell r="G5348"/>
          <cell r="H5348" t="str">
            <v>NOC &amp; Permitting</v>
          </cell>
        </row>
        <row r="5349">
          <cell r="A5349" t="str">
            <v>DXB0034</v>
          </cell>
          <cell r="B5349" t="str">
            <v>DXB0034</v>
          </cell>
          <cell r="C5349" t="str">
            <v>Hyatt Regency</v>
          </cell>
          <cell r="D5349" t="str">
            <v xml:space="preserve">55.304423  </v>
          </cell>
          <cell r="E5349" t="str">
            <v xml:space="preserve">25.278466 </v>
          </cell>
          <cell r="F5349" t="str">
            <v>Mobile Backhauling</v>
          </cell>
          <cell r="G5349"/>
          <cell r="H5349" t="str">
            <v>OSP Ready</v>
          </cell>
        </row>
        <row r="5350">
          <cell r="A5350" t="str">
            <v>DXB0033</v>
          </cell>
          <cell r="B5350" t="str">
            <v>DXB0033</v>
          </cell>
          <cell r="C5350" t="str">
            <v>Holiday Center Commercial Tower</v>
          </cell>
          <cell r="D5350" t="str">
            <v>55.280454</v>
          </cell>
          <cell r="E5350" t="str">
            <v>25.220695</v>
          </cell>
          <cell r="F5350" t="str">
            <v>Mobile Backhauling</v>
          </cell>
          <cell r="G5350"/>
          <cell r="H5350" t="str">
            <v>CW Completed</v>
          </cell>
        </row>
        <row r="5351">
          <cell r="A5351" t="str">
            <v>DXB5032</v>
          </cell>
          <cell r="B5351" t="str">
            <v>DXB0032</v>
          </cell>
          <cell r="C5351" t="str">
            <v xml:space="preserve">Hilton Dubai Creek Riggat Al Buteen </v>
          </cell>
          <cell r="D5351" t="str">
            <v>55.318218</v>
          </cell>
          <cell r="E5351" t="str">
            <v>25.260051</v>
          </cell>
          <cell r="F5351" t="str">
            <v>Mobile Backhauling</v>
          </cell>
          <cell r="G5351"/>
          <cell r="H5351" t="str">
            <v>OSP Provisioned</v>
          </cell>
        </row>
        <row r="5352">
          <cell r="A5352" t="str">
            <v>DXB0031</v>
          </cell>
          <cell r="B5352" t="str">
            <v>DXB0031</v>
          </cell>
          <cell r="C5352" t="str">
            <v>Hilton JBR</v>
          </cell>
          <cell r="D5352"/>
          <cell r="E5352"/>
          <cell r="F5352" t="str">
            <v>Mobile Backhauling</v>
          </cell>
          <cell r="G5352"/>
          <cell r="H5352" t="str">
            <v>OSP Ready</v>
          </cell>
        </row>
        <row r="5353">
          <cell r="A5353" t="str">
            <v xml:space="preserve">DXB0027 </v>
          </cell>
          <cell r="B5353" t="str">
            <v xml:space="preserve">DXB0027 </v>
          </cell>
          <cell r="C5353" t="str">
            <v>Galleria Shopping Mall</v>
          </cell>
          <cell r="D5353" t="str">
            <v xml:space="preserve">55.3038 </v>
          </cell>
          <cell r="E5353" t="str">
            <v xml:space="preserve">25.27876 </v>
          </cell>
          <cell r="F5353" t="str">
            <v>Mobile Backhauling</v>
          </cell>
          <cell r="G5353"/>
          <cell r="H5353" t="str">
            <v>OSP Ready</v>
          </cell>
        </row>
        <row r="5354">
          <cell r="A5354" t="str">
            <v>DXB0022</v>
          </cell>
          <cell r="B5354" t="str">
            <v>DXB0022</v>
          </cell>
          <cell r="C5354" t="str">
            <v>Dusit Thani - Sheikh Zayed Road Landside</v>
          </cell>
          <cell r="D5354" t="str">
            <v>55.272859</v>
          </cell>
          <cell r="E5354" t="str">
            <v xml:space="preserve">25.206402 </v>
          </cell>
          <cell r="F5354" t="str">
            <v>Mobile Backhauling</v>
          </cell>
          <cell r="G5354"/>
          <cell r="H5354" t="str">
            <v>OSP Ready</v>
          </cell>
        </row>
        <row r="5355">
          <cell r="A5355" t="str">
            <v>DXB0021</v>
          </cell>
          <cell r="B5355" t="str">
            <v>DXB0021</v>
          </cell>
          <cell r="C5355" t="str">
            <v>Dubai Marina Resort &amp; Spa</v>
          </cell>
          <cell r="D5355" t="str">
            <v>25.23346111</v>
          </cell>
          <cell r="E5355" t="str">
            <v>55.26353889</v>
          </cell>
          <cell r="F5355" t="str">
            <v>Mobile Backhauling</v>
          </cell>
          <cell r="G5355"/>
          <cell r="H5355" t="str">
            <v>NOC &amp; Permitting</v>
          </cell>
        </row>
        <row r="5356">
          <cell r="A5356" t="str">
            <v>IBS-FTK-22-4286</v>
          </cell>
          <cell r="B5356" t="str">
            <v>DXB0018</v>
          </cell>
          <cell r="C5356" t="str">
            <v xml:space="preserve">The Gate Precinct Building </v>
          </cell>
          <cell r="D5356" t="str">
            <v>25.214776</v>
          </cell>
          <cell r="E5356" t="str">
            <v>55.28127</v>
          </cell>
          <cell r="F5356" t="str">
            <v>Mobile Backhauling</v>
          </cell>
          <cell r="G5356"/>
          <cell r="H5356" t="str">
            <v>OSP Ready</v>
          </cell>
        </row>
        <row r="5357">
          <cell r="A5357" t="str">
            <v>IBS-FTK-20-0929</v>
          </cell>
          <cell r="B5357" t="str">
            <v>DXB0015</v>
          </cell>
          <cell r="C5357" t="str">
            <v>Dubai Chamber of Commerce and Industry</v>
          </cell>
          <cell r="D5357" t="str">
            <v>25.260106</v>
          </cell>
          <cell r="E5357" t="str">
            <v>55.315296</v>
          </cell>
          <cell r="F5357" t="str">
            <v>Mobile Backhauling</v>
          </cell>
          <cell r="G5357"/>
          <cell r="H5357" t="str">
            <v>OSP Ready</v>
          </cell>
        </row>
        <row r="5358">
          <cell r="A5358" t="str">
            <v>IBS-COL-20-0721</v>
          </cell>
          <cell r="B5358" t="str">
            <v>DXB0007</v>
          </cell>
          <cell r="C5358" t="str">
            <v>Al Khaleej Centre</v>
          </cell>
          <cell r="D5358" t="str">
            <v>25.257215°</v>
          </cell>
          <cell r="E5358" t="str">
            <v>55.295642°</v>
          </cell>
          <cell r="F5358" t="str">
            <v>Mobile Backhauling</v>
          </cell>
          <cell r="G5358"/>
          <cell r="H5358" t="str">
            <v>OSP Ready</v>
          </cell>
        </row>
        <row r="5359">
          <cell r="A5359" t="str">
            <v>IBS-COL-20-0649</v>
          </cell>
          <cell r="B5359" t="str">
            <v>DXB0005</v>
          </cell>
          <cell r="C5359" t="str">
            <v>Al Ghurair Centre</v>
          </cell>
          <cell r="D5359" t="str">
            <v>25.268200°</v>
          </cell>
          <cell r="E5359" t="str">
            <v>55.318000°</v>
          </cell>
          <cell r="F5359" t="str">
            <v>Mobile Backhauling</v>
          </cell>
          <cell r="G5359"/>
          <cell r="H5359" t="str">
            <v>OSP Ready</v>
          </cell>
        </row>
        <row r="5360">
          <cell r="A5360" t="str">
            <v>DXB0003</v>
          </cell>
          <cell r="B5360" t="str">
            <v>DXB0003</v>
          </cell>
          <cell r="C5360"/>
          <cell r="D5360" t="str">
            <v>55.36781</v>
          </cell>
          <cell r="E5360" t="str">
            <v>25.274723</v>
          </cell>
          <cell r="F5360" t="str">
            <v>Mobile Backhauling</v>
          </cell>
          <cell r="G5360"/>
          <cell r="H5360" t="str">
            <v>OSP Ready</v>
          </cell>
        </row>
        <row r="5361">
          <cell r="A5361" t="str">
            <v>DXB 1475</v>
          </cell>
          <cell r="B5361" t="str">
            <v>DXB 1475</v>
          </cell>
          <cell r="C5361"/>
          <cell r="D5361" t="str">
            <v>55.260860</v>
          </cell>
          <cell r="E5361" t="str">
            <v xml:space="preserve">24.947360   </v>
          </cell>
          <cell r="F5361" t="str">
            <v>Mobile Backhauling</v>
          </cell>
          <cell r="G5361"/>
          <cell r="H5361"/>
        </row>
        <row r="5362">
          <cell r="A5362" t="str">
            <v>Dutco House</v>
          </cell>
          <cell r="B5362" t="str">
            <v>Dutco House_2485</v>
          </cell>
          <cell r="C5362" t="str">
            <v>PORT SAEED</v>
          </cell>
          <cell r="D5362" t="str">
            <v>25.253717</v>
          </cell>
          <cell r="E5362" t="str">
            <v>55.329461</v>
          </cell>
          <cell r="F5362" t="str">
            <v>FNU/FES</v>
          </cell>
          <cell r="G5362"/>
          <cell r="H5362" t="str">
            <v>OSP Ready</v>
          </cell>
        </row>
        <row r="5363">
          <cell r="A5363" t="str">
            <v>DUBAI POLICE</v>
          </cell>
          <cell r="B5363" t="str">
            <v>DUBAI POLICE_3846</v>
          </cell>
          <cell r="C5363" t="str">
            <v>AL ROWAIYAH THIRD (800)</v>
          </cell>
          <cell r="D5363" t="str">
            <v>25.152251</v>
          </cell>
          <cell r="E5363" t="str">
            <v>55.503964</v>
          </cell>
          <cell r="F5363" t="str">
            <v>FNU/FES</v>
          </cell>
          <cell r="G5363"/>
          <cell r="H5363" t="str">
            <v>OSP Ready</v>
          </cell>
        </row>
        <row r="5364">
          <cell r="A5364" t="str">
            <v>DUBAI ISLAMIC BANK</v>
          </cell>
          <cell r="B5364" t="str">
            <v>DUBAI ISLAMIC BANK</v>
          </cell>
          <cell r="C5364" t="str">
            <v>Union Coop Jumeirah_1621, JUMEIRA THIRD</v>
          </cell>
          <cell r="D5364" t="str">
            <v>25.187219</v>
          </cell>
          <cell r="E5364" t="str">
            <v>55.239098</v>
          </cell>
          <cell r="F5364" t="str">
            <v>FNU/FES</v>
          </cell>
          <cell r="G5364"/>
          <cell r="H5364" t="str">
            <v>OSP Ready</v>
          </cell>
        </row>
        <row r="5365">
          <cell r="A5365" t="str">
            <v>Dubai Arena @ City Walk</v>
          </cell>
          <cell r="B5365" t="str">
            <v>Dubai Arena @ City Walk</v>
          </cell>
          <cell r="C5365" t="str">
            <v>TAAWUN - City walk / 2019</v>
          </cell>
          <cell r="D5365"/>
          <cell r="E5365"/>
          <cell r="F5365" t="str">
            <v>Mobile Backhauling</v>
          </cell>
          <cell r="G5365"/>
          <cell r="H5365" t="str">
            <v>Uplink Is Available</v>
          </cell>
        </row>
        <row r="5366">
          <cell r="A5366" t="str">
            <v>IBS-SS-20-1398</v>
          </cell>
          <cell r="B5366" t="str">
            <v>DUB5034</v>
          </cell>
          <cell r="C5366" t="str">
            <v xml:space="preserve">Millennium Dubai Airport Hotel </v>
          </cell>
          <cell r="D5366" t="str">
            <v>55.344</v>
          </cell>
          <cell r="E5366" t="str">
            <v>25.2484</v>
          </cell>
          <cell r="F5366" t="str">
            <v>Mobile Backhauling</v>
          </cell>
          <cell r="G5366"/>
          <cell r="H5366" t="str">
            <v>OSP Ready</v>
          </cell>
        </row>
        <row r="5367">
          <cell r="A5367" t="str">
            <v>IBS-SS-21-0237</v>
          </cell>
          <cell r="B5367" t="str">
            <v>DUB5026</v>
          </cell>
          <cell r="C5367" t="str">
            <v xml:space="preserve">Al Fattan Properties - Garhoud </v>
          </cell>
          <cell r="D5367" t="str">
            <v>55.34399</v>
          </cell>
          <cell r="E5367" t="str">
            <v>25.2521</v>
          </cell>
          <cell r="F5367" t="str">
            <v>Mobile Backhauling</v>
          </cell>
          <cell r="G5367"/>
          <cell r="H5367" t="str">
            <v>OSP Ready</v>
          </cell>
        </row>
        <row r="5368">
          <cell r="A5368" t="str">
            <v>IBS-SS-21-0348</v>
          </cell>
          <cell r="B5368" t="str">
            <v>DUB0985</v>
          </cell>
          <cell r="C5368" t="str">
            <v xml:space="preserve"> DowntwnViews</v>
          </cell>
          <cell r="D5368" t="str">
            <v>55.281299</v>
          </cell>
          <cell r="E5368" t="str">
            <v>25.202788</v>
          </cell>
          <cell r="F5368" t="str">
            <v>Mobile Backhauling</v>
          </cell>
          <cell r="G5368"/>
          <cell r="H5368" t="str">
            <v>OSP Ready</v>
          </cell>
        </row>
        <row r="5369">
          <cell r="A5369" t="str">
            <v>IBS-SS-21-0349</v>
          </cell>
          <cell r="B5369" t="str">
            <v>DUB0984</v>
          </cell>
          <cell r="C5369" t="str">
            <v xml:space="preserve"> DowntwnViews  </v>
          </cell>
          <cell r="D5369" t="str">
            <v>55.281335</v>
          </cell>
          <cell r="E5369" t="str">
            <v xml:space="preserve">25.201935 </v>
          </cell>
          <cell r="F5369" t="str">
            <v>Mobile Backhauling</v>
          </cell>
          <cell r="G5369"/>
          <cell r="H5369" t="str">
            <v>OSP Ready</v>
          </cell>
        </row>
        <row r="5370">
          <cell r="A5370" t="str">
            <v>IBS-FTK-21-3596</v>
          </cell>
          <cell r="B5370" t="str">
            <v>DUB0981</v>
          </cell>
          <cell r="C5370" t="str">
            <v xml:space="preserve"> Amazon Datacenter  DWC</v>
          </cell>
          <cell r="D5370" t="str">
            <v>55.1096</v>
          </cell>
          <cell r="E5370" t="str">
            <v xml:space="preserve">24.893 </v>
          </cell>
          <cell r="F5370" t="str">
            <v>Mobile Backhauling</v>
          </cell>
          <cell r="G5370"/>
          <cell r="H5370" t="str">
            <v>OSP Ready</v>
          </cell>
        </row>
        <row r="5371">
          <cell r="A5371" t="str">
            <v>IBS-SS-22-0004</v>
          </cell>
          <cell r="B5371" t="str">
            <v>DUB0978</v>
          </cell>
          <cell r="C5371" t="str">
            <v xml:space="preserve"> Al Naboodah Building CBD10_International City </v>
          </cell>
          <cell r="D5371" t="str">
            <v>55.405856</v>
          </cell>
          <cell r="E5371" t="str">
            <v xml:space="preserve">25.165235 </v>
          </cell>
          <cell r="F5371" t="str">
            <v>Mobile Backhauling</v>
          </cell>
          <cell r="G5371"/>
          <cell r="H5371" t="str">
            <v>OSP Ready</v>
          </cell>
        </row>
        <row r="5372">
          <cell r="A5372" t="str">
            <v>IBS-FTK-21-3466</v>
          </cell>
          <cell r="B5372" t="str">
            <v>DUB0975</v>
          </cell>
          <cell r="C5372" t="str">
            <v xml:space="preserve">Binghatti Gems JVC </v>
          </cell>
          <cell r="D5372" t="str">
            <v>55.221022</v>
          </cell>
          <cell r="E5372" t="str">
            <v xml:space="preserve">25.054455 </v>
          </cell>
          <cell r="F5372" t="str">
            <v>Mobile Backhauling</v>
          </cell>
          <cell r="G5372"/>
          <cell r="H5372" t="str">
            <v>OSP Ready</v>
          </cell>
        </row>
        <row r="5373">
          <cell r="A5373" t="str">
            <v>DUB0973</v>
          </cell>
          <cell r="B5373" t="str">
            <v>Dub0973</v>
          </cell>
          <cell r="C5373"/>
          <cell r="D5373" t="str">
            <v>55.28486</v>
          </cell>
          <cell r="E5373" t="str">
            <v>25.25537</v>
          </cell>
          <cell r="F5373" t="str">
            <v>Mobile Backhauling</v>
          </cell>
          <cell r="G5373"/>
          <cell r="H5373" t="str">
            <v>CW Completed</v>
          </cell>
        </row>
        <row r="5374">
          <cell r="A5374" t="str">
            <v>IBS-FTK-21-3607</v>
          </cell>
          <cell r="B5374" t="str">
            <v>DUB0968</v>
          </cell>
          <cell r="C5374" t="str">
            <v xml:space="preserve">Al Zarooni Building Nad Al Hammar </v>
          </cell>
          <cell r="D5374" t="str">
            <v xml:space="preserve"> 55.39462</v>
          </cell>
          <cell r="E5374" t="str">
            <v>25.18716</v>
          </cell>
          <cell r="F5374" t="str">
            <v>Mobile Backhauling</v>
          </cell>
          <cell r="G5374"/>
          <cell r="H5374" t="str">
            <v>OSP Ready</v>
          </cell>
        </row>
        <row r="5375">
          <cell r="A5375" t="str">
            <v>IBS-SS-21-0333</v>
          </cell>
          <cell r="B5375" t="str">
            <v>DUB0964</v>
          </cell>
          <cell r="C5375" t="str">
            <v xml:space="preserve">DowntwnViews2 Twr1 Gf  </v>
          </cell>
          <cell r="D5375" t="str">
            <v>55.280254</v>
          </cell>
          <cell r="E5375" t="str">
            <v xml:space="preserve">25.20265 </v>
          </cell>
          <cell r="F5375" t="str">
            <v>Mobile Backhauling</v>
          </cell>
          <cell r="G5375"/>
          <cell r="H5375" t="str">
            <v>OSP Ready</v>
          </cell>
        </row>
        <row r="5376">
          <cell r="A5376" t="str">
            <v>IBS-FTK-21-3796</v>
          </cell>
          <cell r="B5376" t="str">
            <v>DUB0962</v>
          </cell>
          <cell r="C5376" t="str">
            <v xml:space="preserve">  Union Coop Nad Al Hammar </v>
          </cell>
          <cell r="D5376" t="str">
            <v>55.392688</v>
          </cell>
          <cell r="E5376" t="str">
            <v xml:space="preserve">25.190538 </v>
          </cell>
          <cell r="F5376" t="str">
            <v>Mobile Backhauling</v>
          </cell>
          <cell r="G5376"/>
          <cell r="H5376" t="str">
            <v>OSP Ready</v>
          </cell>
        </row>
        <row r="5377">
          <cell r="A5377" t="str">
            <v>IBS-FTK-21-3777</v>
          </cell>
          <cell r="B5377" t="str">
            <v>DUB0955</v>
          </cell>
          <cell r="C5377" t="str">
            <v xml:space="preserve">  Alphabeta MA-1 Building Meydan </v>
          </cell>
          <cell r="D5377" t="str">
            <v>55.295125</v>
          </cell>
          <cell r="E5377" t="str">
            <v xml:space="preserve">25.157454 </v>
          </cell>
          <cell r="F5377" t="str">
            <v>Mobile Backhauling</v>
          </cell>
          <cell r="G5377"/>
          <cell r="H5377" t="str">
            <v>OSP Ready</v>
          </cell>
        </row>
        <row r="5378">
          <cell r="A5378" t="str">
            <v>IBS-FTK-21-3358</v>
          </cell>
          <cell r="B5378" t="str">
            <v>DUB0952</v>
          </cell>
          <cell r="C5378" t="str">
            <v>Al Majan Area -  ETC-EITC mobile backhauling</v>
          </cell>
          <cell r="D5378" t="str">
            <v>55.318048</v>
          </cell>
          <cell r="E5378" t="str">
            <v>25.093511</v>
          </cell>
          <cell r="F5378" t="str">
            <v>Mobile Backhauling</v>
          </cell>
          <cell r="G5378"/>
          <cell r="H5378"/>
        </row>
        <row r="5379">
          <cell r="A5379" t="str">
            <v>IBS-SS-21-0276</v>
          </cell>
          <cell r="B5379" t="str">
            <v>DUB0950</v>
          </cell>
          <cell r="C5379" t="str">
            <v>Al Serkal Office Building  port saeed</v>
          </cell>
          <cell r="D5379" t="str">
            <v xml:space="preserve">55.336499° </v>
          </cell>
          <cell r="E5379" t="str">
            <v xml:space="preserve">25.256864° </v>
          </cell>
          <cell r="F5379" t="str">
            <v>Mobile Backhauling</v>
          </cell>
          <cell r="G5379"/>
          <cell r="H5379" t="str">
            <v>OSP Ready</v>
          </cell>
        </row>
        <row r="5380">
          <cell r="A5380" t="str">
            <v>IBS-SS-21-0262</v>
          </cell>
          <cell r="B5380" t="str">
            <v>DUB0949</v>
          </cell>
          <cell r="C5380" t="str">
            <v xml:space="preserve">Ministry of Public Works </v>
          </cell>
          <cell r="D5380" t="str">
            <v>55.370745</v>
          </cell>
          <cell r="E5380" t="str">
            <v xml:space="preserve">  25.272986</v>
          </cell>
          <cell r="F5380" t="str">
            <v>Mobile Backhauling</v>
          </cell>
          <cell r="G5380"/>
          <cell r="H5380" t="str">
            <v>OSP Ready</v>
          </cell>
        </row>
        <row r="5381">
          <cell r="A5381" t="str">
            <v>IBS-FTK-22-4501</v>
          </cell>
          <cell r="B5381" t="str">
            <v>DUB0948</v>
          </cell>
          <cell r="C5381" t="str">
            <v xml:space="preserve"> The Flagship Two </v>
          </cell>
          <cell r="D5381" t="str">
            <v>55.279873</v>
          </cell>
          <cell r="E5381" t="str">
            <v xml:space="preserve"> 25.227119</v>
          </cell>
          <cell r="F5381" t="str">
            <v>Mobile Backhauling</v>
          </cell>
          <cell r="G5381"/>
          <cell r="H5381" t="str">
            <v>OSP Ready</v>
          </cell>
        </row>
        <row r="5382">
          <cell r="A5382" t="str">
            <v>IBS-FTK-22-4416</v>
          </cell>
          <cell r="B5382" t="str">
            <v>DUB0942</v>
          </cell>
          <cell r="C5382" t="str">
            <v>Residential Building (B+G+4+R) @ Nad Al Sheba Firs</v>
          </cell>
          <cell r="D5382" t="str">
            <v xml:space="preserve"> 55.292455</v>
          </cell>
          <cell r="E5382" t="str">
            <v xml:space="preserve"> 25.155474 </v>
          </cell>
          <cell r="F5382" t="str">
            <v>Mobile Backhauling</v>
          </cell>
          <cell r="G5382"/>
          <cell r="H5382" t="str">
            <v>OSP Ready</v>
          </cell>
        </row>
        <row r="5383">
          <cell r="A5383" t="str">
            <v>IBS-FTK-21-3739</v>
          </cell>
          <cell r="B5383" t="str">
            <v>DUB0938</v>
          </cell>
          <cell r="C5383" t="str">
            <v xml:space="preserve">Emirates Development Bank Dubai </v>
          </cell>
          <cell r="D5383" t="str">
            <v>55.353313</v>
          </cell>
          <cell r="E5383" t="str">
            <v xml:space="preserve">25.230884 </v>
          </cell>
          <cell r="F5383" t="str">
            <v>Mobile Backhauling</v>
          </cell>
          <cell r="G5383"/>
          <cell r="H5383"/>
        </row>
        <row r="5384">
          <cell r="A5384" t="str">
            <v>IBS-FTK-22-3409</v>
          </cell>
          <cell r="B5384" t="str">
            <v>DUB0937</v>
          </cell>
          <cell r="C5384" t="str">
            <v xml:space="preserve">Al Attar  Business Center Al Barsha  </v>
          </cell>
          <cell r="D5384" t="str">
            <v xml:space="preserve"> 55.183992</v>
          </cell>
          <cell r="E5384" t="str">
            <v>25.108717</v>
          </cell>
          <cell r="F5384" t="str">
            <v>Mobile Backhauling</v>
          </cell>
          <cell r="G5384"/>
          <cell r="H5384" t="str">
            <v>OSP Ready</v>
          </cell>
        </row>
        <row r="5385">
          <cell r="A5385" t="str">
            <v>IBS-FTK-22-1674</v>
          </cell>
          <cell r="B5385" t="str">
            <v>DUB0926</v>
          </cell>
          <cell r="C5385" t="str">
            <v xml:space="preserve">Plot 2410169  Al Nahda </v>
          </cell>
          <cell r="D5385" t="str">
            <v>55.370237</v>
          </cell>
          <cell r="E5385" t="str">
            <v xml:space="preserve">25.291259 </v>
          </cell>
          <cell r="F5385" t="str">
            <v>Mobile Backhauling</v>
          </cell>
          <cell r="G5385"/>
          <cell r="H5385" t="str">
            <v>OSP Ready</v>
          </cell>
        </row>
        <row r="5386">
          <cell r="A5386" t="str">
            <v>IBS-FTK-22-2189</v>
          </cell>
          <cell r="B5386" t="str">
            <v>DUB0917</v>
          </cell>
          <cell r="C5386" t="str">
            <v xml:space="preserve">  Al Jawhara Building  DSO</v>
          </cell>
          <cell r="D5386" t="str">
            <v>55.387584</v>
          </cell>
          <cell r="E5386" t="str">
            <v xml:space="preserve">25.112435 </v>
          </cell>
          <cell r="F5386" t="str">
            <v>Mobile Backhauling</v>
          </cell>
          <cell r="G5386"/>
          <cell r="H5386" t="str">
            <v>OSP Ready</v>
          </cell>
        </row>
        <row r="5387">
          <cell r="A5387" t="str">
            <v>IBS-FTK-22-4380</v>
          </cell>
          <cell r="B5387" t="str">
            <v>DUB0915</v>
          </cell>
          <cell r="C5387" t="str">
            <v xml:space="preserve">  G24 Tower </v>
          </cell>
          <cell r="D5387" t="str">
            <v>55.214958</v>
          </cell>
          <cell r="E5387" t="str">
            <v xml:space="preserve">25.067697 </v>
          </cell>
          <cell r="F5387" t="str">
            <v>Mobile Backhauling</v>
          </cell>
          <cell r="G5387"/>
          <cell r="H5387" t="str">
            <v>OSP Ready</v>
          </cell>
        </row>
        <row r="5388">
          <cell r="A5388" t="str">
            <v>IBS-FTK-22-4364</v>
          </cell>
          <cell r="B5388" t="str">
            <v>DUB0914</v>
          </cell>
          <cell r="C5388" t="str">
            <v xml:space="preserve">  Champion Tower 1 DSC </v>
          </cell>
          <cell r="D5388" t="str">
            <v>55.2042</v>
          </cell>
          <cell r="E5388" t="str">
            <v xml:space="preserve">25.0386 </v>
          </cell>
          <cell r="F5388" t="str">
            <v>Mobile Backhauling</v>
          </cell>
          <cell r="G5388"/>
          <cell r="H5388" t="str">
            <v>OSP Ready</v>
          </cell>
        </row>
        <row r="5389">
          <cell r="A5389" t="str">
            <v>IBS-SS-22-2037</v>
          </cell>
          <cell r="B5389" t="str">
            <v>DUB0908</v>
          </cell>
          <cell r="C5389" t="str">
            <v xml:space="preserve"> Lulu Group Villa CMD    Plot 1340487</v>
          </cell>
          <cell r="D5389" t="str">
            <v>55.349511</v>
          </cell>
          <cell r="E5389" t="str">
            <v xml:space="preserve">25.29845 </v>
          </cell>
          <cell r="F5389" t="str">
            <v>Mobile Backhauling</v>
          </cell>
          <cell r="G5389"/>
          <cell r="H5389" t="str">
            <v>OSP Ready</v>
          </cell>
        </row>
        <row r="5390">
          <cell r="A5390" t="str">
            <v>IBS-FTK-22-1558</v>
          </cell>
          <cell r="B5390" t="str">
            <v>DUB0906</v>
          </cell>
          <cell r="C5390" t="str">
            <v xml:space="preserve">Legacy Hotel Apartments </v>
          </cell>
          <cell r="D5390" t="str">
            <v xml:space="preserve">55.172394 </v>
          </cell>
          <cell r="E5390" t="str">
            <v>25.098554</v>
          </cell>
          <cell r="F5390" t="str">
            <v>Mobile Backhauling</v>
          </cell>
          <cell r="G5390"/>
          <cell r="H5390" t="str">
            <v>OSP Ready</v>
          </cell>
        </row>
        <row r="5391">
          <cell r="A5391" t="str">
            <v>IBS-SS-22-1786</v>
          </cell>
          <cell r="B5391" t="str">
            <v>DUB0905</v>
          </cell>
          <cell r="C5391" t="str">
            <v xml:space="preserve">Miknas plaza Hotel </v>
          </cell>
          <cell r="D5391" t="str">
            <v>55.180477</v>
          </cell>
          <cell r="E5391" t="str">
            <v xml:space="preserve">25.098208 </v>
          </cell>
          <cell r="F5391" t="str">
            <v>Mobile Backhauling</v>
          </cell>
          <cell r="G5391"/>
          <cell r="H5391" t="str">
            <v>OSP Ready</v>
          </cell>
        </row>
        <row r="5392">
          <cell r="A5392" t="str">
            <v>IBS-SS-19-216</v>
          </cell>
          <cell r="B5392" t="str">
            <v>DUB0904</v>
          </cell>
          <cell r="C5392" t="str">
            <v xml:space="preserve"> Dubai Marina - Atlantic Tower </v>
          </cell>
          <cell r="D5392" t="str">
            <v>55.140529</v>
          </cell>
          <cell r="E5392" t="str">
            <v xml:space="preserve">25.078554 </v>
          </cell>
          <cell r="F5392" t="str">
            <v>Mobile Backhauling</v>
          </cell>
          <cell r="G5392"/>
          <cell r="H5392" t="str">
            <v>OSP Ready</v>
          </cell>
        </row>
        <row r="5393">
          <cell r="A5393" t="str">
            <v>IBS-FTK-22-1770</v>
          </cell>
          <cell r="B5393" t="str">
            <v>DUB0897</v>
          </cell>
          <cell r="C5393" t="str">
            <v xml:space="preserve"> Wasl Topaz Building Al Karama </v>
          </cell>
          <cell r="D5393" t="str">
            <v>55.311988</v>
          </cell>
          <cell r="E5393" t="str">
            <v xml:space="preserve">25.248338 </v>
          </cell>
          <cell r="F5393" t="str">
            <v>Mobile Backhauling</v>
          </cell>
          <cell r="G5393"/>
          <cell r="H5393" t="str">
            <v>OSP Ready</v>
          </cell>
        </row>
        <row r="5394">
          <cell r="A5394" t="str">
            <v>IBS-FTK-21-3579</v>
          </cell>
          <cell r="B5394" t="str">
            <v>DUB0886</v>
          </cell>
          <cell r="C5394" t="str">
            <v xml:space="preserve">   The Hive </v>
          </cell>
          <cell r="D5394" t="str">
            <v xml:space="preserve"> 55.248380 </v>
          </cell>
          <cell r="E5394" t="str">
            <v>25.042276</v>
          </cell>
          <cell r="F5394" t="str">
            <v>Mobile Backhauling</v>
          </cell>
          <cell r="G5394"/>
          <cell r="H5394" t="str">
            <v>OSP Ready</v>
          </cell>
        </row>
        <row r="5395">
          <cell r="A5395" t="str">
            <v>IBS-SS-23-0928</v>
          </cell>
          <cell r="B5395" t="str">
            <v>DUB0883</v>
          </cell>
          <cell r="C5395" t="str">
            <v>DXB Airport Terminal-3 Car Park_New Passive DAS</v>
          </cell>
          <cell r="D5395" t="str">
            <v>25.24444</v>
          </cell>
          <cell r="E5395" t="str">
            <v>55.359113</v>
          </cell>
          <cell r="F5395" t="str">
            <v>Mobile Backhauling</v>
          </cell>
          <cell r="G5395"/>
          <cell r="H5395" t="str">
            <v>OSP Ready</v>
          </cell>
        </row>
        <row r="5396">
          <cell r="A5396" t="str">
            <v>IBS-FTK-21-3728</v>
          </cell>
          <cell r="B5396" t="str">
            <v>DUB0881</v>
          </cell>
          <cell r="C5396" t="str">
            <v>Central One-5 Dubai  DUB0881 IBS-FTK-21-3728 25.22264  55.27522</v>
          </cell>
          <cell r="D5396" t="str">
            <v xml:space="preserve"> 55.27522</v>
          </cell>
          <cell r="E5396" t="str">
            <v>25.22264</v>
          </cell>
          <cell r="F5396" t="str">
            <v>Mobile Backhauling</v>
          </cell>
          <cell r="G5396"/>
          <cell r="H5396" t="str">
            <v>OSP Ready</v>
          </cell>
        </row>
        <row r="5397">
          <cell r="A5397" t="str">
            <v>IBS-SS-22-4579</v>
          </cell>
          <cell r="B5397" t="str">
            <v>DUB0879</v>
          </cell>
          <cell r="C5397" t="str">
            <v xml:space="preserve"> Al Murad Tower  </v>
          </cell>
          <cell r="D5397" t="str">
            <v>55.201256</v>
          </cell>
          <cell r="E5397" t="str">
            <v xml:space="preserve">25.113637 </v>
          </cell>
          <cell r="F5397" t="str">
            <v>Mobile Backhauling</v>
          </cell>
          <cell r="G5397"/>
          <cell r="H5397" t="str">
            <v>OSP Ready</v>
          </cell>
        </row>
        <row r="5398">
          <cell r="A5398" t="str">
            <v>IBS-SS-22-4332</v>
          </cell>
          <cell r="B5398" t="str">
            <v>DUB0876</v>
          </cell>
          <cell r="C5398" t="str">
            <v>Al Nasr Palace</v>
          </cell>
          <cell r="D5398" t="str">
            <v xml:space="preserve"> 55.315514</v>
          </cell>
          <cell r="E5398" t="str">
            <v>25.243655</v>
          </cell>
          <cell r="F5398" t="str">
            <v>Mobile Backhauling</v>
          </cell>
          <cell r="G5398"/>
          <cell r="H5398" t="str">
            <v>OSP Ready</v>
          </cell>
        </row>
        <row r="5399">
          <cell r="A5399" t="str">
            <v>IBS-FTK-21-3729</v>
          </cell>
          <cell r="B5399" t="str">
            <v>DUB0874</v>
          </cell>
          <cell r="C5399" t="str">
            <v xml:space="preserve"> Central One-4 Dubai </v>
          </cell>
          <cell r="D5399" t="str">
            <v>55.280556</v>
          </cell>
          <cell r="E5399" t="str">
            <v xml:space="preserve">25.227131 </v>
          </cell>
          <cell r="F5399" t="str">
            <v>Mobile Backhauling</v>
          </cell>
          <cell r="G5399"/>
          <cell r="H5399" t="str">
            <v>OSP Ready</v>
          </cell>
        </row>
        <row r="5400">
          <cell r="A5400" t="str">
            <v>IBS-FTK-21-3288</v>
          </cell>
          <cell r="B5400" t="str">
            <v>DUB0872</v>
          </cell>
          <cell r="C5400" t="str">
            <v xml:space="preserve"> Azizi Montrell Al Furjan </v>
          </cell>
          <cell r="D5400" t="str">
            <v xml:space="preserve"> 55.129418</v>
          </cell>
          <cell r="E5400" t="str">
            <v>25.018185</v>
          </cell>
          <cell r="F5400" t="str">
            <v>Mobile Backhauling</v>
          </cell>
          <cell r="G5400"/>
          <cell r="H5400" t="str">
            <v>OSP Ready</v>
          </cell>
        </row>
        <row r="5401">
          <cell r="A5401" t="str">
            <v>IBS-FTK-21-3287</v>
          </cell>
          <cell r="B5401" t="str">
            <v>DUB0860</v>
          </cell>
          <cell r="C5401" t="str">
            <v xml:space="preserve">Roy Mediterranean Al Furjan </v>
          </cell>
          <cell r="D5401" t="str">
            <v>55.15543</v>
          </cell>
          <cell r="E5401" t="str">
            <v xml:space="preserve">25.02166 </v>
          </cell>
          <cell r="F5401" t="str">
            <v>Mobile Backhauling</v>
          </cell>
          <cell r="G5401"/>
          <cell r="H5401" t="str">
            <v>OSP Ready</v>
          </cell>
        </row>
        <row r="5402">
          <cell r="A5402" t="str">
            <v>IBS-FTK-20-0956</v>
          </cell>
          <cell r="B5402" t="str">
            <v>DUB0859</v>
          </cell>
          <cell r="C5402" t="str">
            <v xml:space="preserve">Wait Rose Shopping Mall  </v>
          </cell>
          <cell r="D5402" t="str">
            <v xml:space="preserve"> 55.229189</v>
          </cell>
          <cell r="E5402" t="str">
            <v>25.041180</v>
          </cell>
          <cell r="F5402" t="str">
            <v>Mobile Backhauling</v>
          </cell>
          <cell r="G5402"/>
          <cell r="H5402" t="str">
            <v>OSP Ready</v>
          </cell>
        </row>
        <row r="5403">
          <cell r="A5403" t="str">
            <v>IBS-FTK-22-4322</v>
          </cell>
          <cell r="B5403" t="str">
            <v>DUB0855</v>
          </cell>
          <cell r="C5403" t="str">
            <v xml:space="preserve"> City 4 Building Al Giroud </v>
          </cell>
          <cell r="D5403" t="str">
            <v>55.342393</v>
          </cell>
          <cell r="E5403" t="str">
            <v xml:space="preserve">25.246793 </v>
          </cell>
          <cell r="F5403" t="str">
            <v>Mobile Backhauling</v>
          </cell>
          <cell r="G5403"/>
          <cell r="H5403" t="str">
            <v>OSP Ready</v>
          </cell>
        </row>
        <row r="5404">
          <cell r="A5404" t="str">
            <v>IBS-SS-22-4314</v>
          </cell>
          <cell r="B5404" t="str">
            <v>DUB0848</v>
          </cell>
          <cell r="C5404" t="str">
            <v xml:space="preserve"> Stella Maris </v>
          </cell>
          <cell r="D5404" t="str">
            <v>55.132448</v>
          </cell>
          <cell r="E5404" t="str">
            <v xml:space="preserve">25.069903 </v>
          </cell>
          <cell r="F5404" t="str">
            <v>Mobile Backhauling</v>
          </cell>
          <cell r="G5404"/>
          <cell r="H5404" t="str">
            <v>OSP Ready</v>
          </cell>
        </row>
        <row r="5405">
          <cell r="A5405" t="str">
            <v>IBS-FTK-22-1590</v>
          </cell>
          <cell r="B5405" t="str">
            <v>DUB0842</v>
          </cell>
          <cell r="C5405" t="str">
            <v xml:space="preserve"> Dune Residence </v>
          </cell>
          <cell r="D5405" t="str">
            <v>55.216284</v>
          </cell>
          <cell r="E5405" t="str">
            <v>25.060441</v>
          </cell>
          <cell r="F5405" t="str">
            <v>Mobile Backhauling</v>
          </cell>
          <cell r="G5405"/>
          <cell r="H5405" t="str">
            <v>OSP Ready</v>
          </cell>
        </row>
        <row r="5406">
          <cell r="A5406" t="str">
            <v>IBS-FTK-19-1408</v>
          </cell>
          <cell r="B5406" t="str">
            <v>DUB0838</v>
          </cell>
          <cell r="C5406" t="str">
            <v>Damac Hills - Orchid Buildings A &amp; B</v>
          </cell>
          <cell r="D5406" t="str">
            <v>55.253989</v>
          </cell>
          <cell r="E5406" t="str">
            <v xml:space="preserve">25.013277 </v>
          </cell>
          <cell r="F5406" t="str">
            <v>Mobile Backhauling</v>
          </cell>
          <cell r="G5406"/>
          <cell r="H5406" t="str">
            <v>OSP Ready</v>
          </cell>
        </row>
        <row r="5407">
          <cell r="A5407" t="str">
            <v>IBS-FTK-19-1407</v>
          </cell>
          <cell r="B5407" t="str">
            <v>DUB0833</v>
          </cell>
          <cell r="C5407" t="str">
            <v>Damac Hills - Jasmine Buildings A &amp; B</v>
          </cell>
          <cell r="D5407" t="str">
            <v>55.253215</v>
          </cell>
          <cell r="E5407" t="str">
            <v>25.012696</v>
          </cell>
          <cell r="F5407" t="str">
            <v>Mobile Backhauling</v>
          </cell>
          <cell r="G5407"/>
          <cell r="H5407" t="str">
            <v>OSP Ready</v>
          </cell>
        </row>
        <row r="5408">
          <cell r="A5408" t="str">
            <v>IBS-FTK-22-4353</v>
          </cell>
          <cell r="B5408" t="str">
            <v>DUB0818</v>
          </cell>
          <cell r="C5408" t="str">
            <v xml:space="preserve">Souq Extra Mall DSO </v>
          </cell>
          <cell r="D5408" t="str">
            <v>55.395955</v>
          </cell>
          <cell r="E5408" t="str">
            <v xml:space="preserve">25.118911 </v>
          </cell>
          <cell r="F5408" t="str">
            <v>Mobile Backhauling</v>
          </cell>
          <cell r="G5408"/>
          <cell r="H5408" t="str">
            <v>OSP Ready</v>
          </cell>
        </row>
        <row r="5409">
          <cell r="A5409" t="str">
            <v>IBS-FTK-19-1677</v>
          </cell>
          <cell r="B5409" t="str">
            <v>DUB0814</v>
          </cell>
          <cell r="C5409" t="str">
            <v xml:space="preserve"> Al Ghurair Properties (IBS-SS-22-4596 new code)</v>
          </cell>
          <cell r="D5409" t="str">
            <v>55.37676</v>
          </cell>
          <cell r="E5409" t="str">
            <v>25.277928</v>
          </cell>
          <cell r="F5409" t="str">
            <v>Mobile Backhauling</v>
          </cell>
          <cell r="G5409"/>
          <cell r="H5409" t="str">
            <v>OSP Ready</v>
          </cell>
        </row>
        <row r="5410">
          <cell r="A5410" t="str">
            <v>IBS-SS-22-2033</v>
          </cell>
          <cell r="B5410" t="str">
            <v>DUB0813</v>
          </cell>
          <cell r="C5410" t="str">
            <v xml:space="preserve">Emirates Authority For Standardization &amp; Metrology (ESMA) Building - Plot 2641059 </v>
          </cell>
          <cell r="D5410" t="str">
            <v xml:space="preserve">55.411908      </v>
          </cell>
          <cell r="E5410" t="str">
            <v xml:space="preserve">25.255956 </v>
          </cell>
          <cell r="F5410" t="str">
            <v>Mobile Backhauling</v>
          </cell>
          <cell r="G5410"/>
          <cell r="H5410" t="str">
            <v>OSP Ready</v>
          </cell>
        </row>
        <row r="5411">
          <cell r="A5411" t="str">
            <v>IBS-SS-22-4488</v>
          </cell>
          <cell r="B5411" t="str">
            <v>DUB0812</v>
          </cell>
          <cell r="C5411" t="str">
            <v>NAVITAS Hotel _DAMAC Hills</v>
          </cell>
          <cell r="D5411" t="str">
            <v>55.392555</v>
          </cell>
          <cell r="E5411" t="str">
            <v>24.983844</v>
          </cell>
          <cell r="F5411" t="str">
            <v>Mobile Backhauling</v>
          </cell>
          <cell r="G5411"/>
          <cell r="H5411" t="str">
            <v>OSP Ready</v>
          </cell>
        </row>
        <row r="5412">
          <cell r="A5412" t="str">
            <v>IBS-SS-21-3172</v>
          </cell>
          <cell r="B5412" t="str">
            <v>DUB0811</v>
          </cell>
          <cell r="C5412" t="str">
            <v xml:space="preserve">Roof top Room AL Khair 4 Building _Satwa DUBAI_AL SATWA </v>
          </cell>
          <cell r="D5412" t="str">
            <v>55.27971</v>
          </cell>
          <cell r="E5412" t="str">
            <v xml:space="preserve">25.22434 </v>
          </cell>
          <cell r="F5412" t="str">
            <v>Mobile Backhauling</v>
          </cell>
          <cell r="G5412"/>
          <cell r="H5412" t="str">
            <v>OSP Ready</v>
          </cell>
        </row>
        <row r="5413">
          <cell r="A5413" t="str">
            <v>IBS-FTK-22-5065</v>
          </cell>
          <cell r="B5413" t="str">
            <v>DUB0808</v>
          </cell>
          <cell r="C5413" t="str">
            <v xml:space="preserve">  The Trio 2 Residences by Tiger  Al Nahda 2 </v>
          </cell>
          <cell r="D5413" t="str">
            <v xml:space="preserve"> 55.378936</v>
          </cell>
          <cell r="E5413" t="str">
            <v>25.295011</v>
          </cell>
          <cell r="F5413" t="str">
            <v>Mobile Backhauling</v>
          </cell>
          <cell r="G5413"/>
          <cell r="H5413"/>
        </row>
        <row r="5414">
          <cell r="A5414" t="str">
            <v>IBS-FTK-22-1926</v>
          </cell>
          <cell r="B5414" t="str">
            <v>DUB0807</v>
          </cell>
          <cell r="C5414" t="str">
            <v xml:space="preserve">Shada Hotel Satwa </v>
          </cell>
          <cell r="D5414" t="str">
            <v>55.278586</v>
          </cell>
          <cell r="E5414" t="str">
            <v xml:space="preserve">25.223116 </v>
          </cell>
          <cell r="F5414" t="str">
            <v>Mobile Backhauling</v>
          </cell>
          <cell r="G5414"/>
          <cell r="H5414" t="str">
            <v>Uplink Is Available</v>
          </cell>
        </row>
        <row r="5415">
          <cell r="A5415" t="str">
            <v>IBS-FTK-22-2184</v>
          </cell>
          <cell r="B5415" t="str">
            <v>DUB0804</v>
          </cell>
          <cell r="C5415" t="str">
            <v>Al Zarooni Building Al Nahda 2   Plot 2410381</v>
          </cell>
          <cell r="D5415" t="str">
            <v>55.382</v>
          </cell>
          <cell r="E5415" t="str">
            <v xml:space="preserve">25.295 </v>
          </cell>
          <cell r="F5415" t="str">
            <v>Mobile Backhauling</v>
          </cell>
          <cell r="G5415"/>
          <cell r="H5415" t="str">
            <v>OSP Ready</v>
          </cell>
        </row>
        <row r="5416">
          <cell r="A5416" t="str">
            <v>IBS-SS-21-3173</v>
          </cell>
          <cell r="B5416" t="str">
            <v>DUB0799</v>
          </cell>
          <cell r="C5416" t="str">
            <v xml:space="preserve"> Roof top Room AL Khair 5 Building  _Satwa Taawun </v>
          </cell>
          <cell r="D5416" t="str">
            <v>55.27806</v>
          </cell>
          <cell r="E5416" t="str">
            <v xml:space="preserve">25.22132 </v>
          </cell>
          <cell r="F5416" t="str">
            <v>Mobile Backhauling</v>
          </cell>
          <cell r="G5416"/>
          <cell r="H5416" t="str">
            <v>OSP Ready</v>
          </cell>
        </row>
        <row r="5417">
          <cell r="A5417" t="str">
            <v>IBS-SS-22-4310</v>
          </cell>
          <cell r="B5417" t="str">
            <v>DUB0796</v>
          </cell>
          <cell r="C5417" t="str">
            <v>Essam AL Humaidan Tower_AL NAHDA FIRST</v>
          </cell>
          <cell r="D5417" t="str">
            <v>25.290602</v>
          </cell>
          <cell r="E5417" t="str">
            <v>55.362572</v>
          </cell>
          <cell r="F5417" t="str">
            <v>Mobile Backhauling</v>
          </cell>
          <cell r="G5417"/>
          <cell r="H5417" t="str">
            <v>OSP Ready</v>
          </cell>
        </row>
        <row r="5418">
          <cell r="A5418" t="str">
            <v>IBS-SS-23-0133</v>
          </cell>
          <cell r="B5418" t="str">
            <v>DUB0795</v>
          </cell>
          <cell r="C5418" t="str">
            <v>Bin Juma Building 5 FES 36182</v>
          </cell>
          <cell r="D5418" t="str">
            <v>55.36522°</v>
          </cell>
          <cell r="E5418" t="str">
            <v xml:space="preserve">25.29533° </v>
          </cell>
          <cell r="F5418" t="str">
            <v>Mobile Backhauling</v>
          </cell>
          <cell r="G5418"/>
          <cell r="H5418" t="str">
            <v>OSP Ready</v>
          </cell>
        </row>
        <row r="5419">
          <cell r="A5419" t="str">
            <v xml:space="preserve">IBS-SS-20-1166 </v>
          </cell>
          <cell r="B5419" t="str">
            <v>DUB0794</v>
          </cell>
          <cell r="C5419" t="str">
            <v xml:space="preserve">Satwa Tower 2 </v>
          </cell>
          <cell r="D5419" t="str">
            <v>55.272566</v>
          </cell>
          <cell r="E5419" t="str">
            <v xml:space="preserve">25.217614 </v>
          </cell>
          <cell r="F5419" t="str">
            <v>Mobile Backhauling</v>
          </cell>
          <cell r="G5419"/>
          <cell r="H5419" t="str">
            <v>OSP Ready</v>
          </cell>
        </row>
        <row r="5420">
          <cell r="A5420" t="str">
            <v>IBS-SS-22-4600</v>
          </cell>
          <cell r="B5420" t="str">
            <v>DUB0790</v>
          </cell>
          <cell r="C5420" t="str">
            <v xml:space="preserve">  Ministry of Finance  AL SOUQ AL KABEER </v>
          </cell>
          <cell r="D5420" t="str">
            <v>55.290706</v>
          </cell>
          <cell r="E5420" t="str">
            <v>25.264683</v>
          </cell>
          <cell r="F5420" t="str">
            <v>Mobile Backhauling</v>
          </cell>
          <cell r="G5420"/>
          <cell r="H5420" t="str">
            <v>CW Completed</v>
          </cell>
        </row>
        <row r="5421">
          <cell r="A5421" t="str">
            <v>IBS-FTK-22-1934</v>
          </cell>
          <cell r="B5421" t="str">
            <v>DUB0788</v>
          </cell>
          <cell r="C5421" t="str">
            <v>Al Wathba Residential Building Al Jadaf</v>
          </cell>
          <cell r="D5421" t="str">
            <v>25.223911</v>
          </cell>
          <cell r="E5421" t="str">
            <v>55.328977</v>
          </cell>
          <cell r="F5421" t="str">
            <v>Mobile Backhauling</v>
          </cell>
          <cell r="G5421"/>
          <cell r="H5421" t="str">
            <v>OSP Ready</v>
          </cell>
        </row>
        <row r="5422">
          <cell r="A5422" t="str">
            <v xml:space="preserve">IBS-FTK-23-0135 </v>
          </cell>
          <cell r="B5422" t="str">
            <v>DUB0787</v>
          </cell>
          <cell r="C5422" t="str">
            <v>Vision-2 Plot No. 6437628 NOC. 21357 Area. Liwan (Dubai South)</v>
          </cell>
          <cell r="D5422" t="str">
            <v>25.103700</v>
          </cell>
          <cell r="E5422" t="str">
            <v>55.369800</v>
          </cell>
          <cell r="F5422" t="str">
            <v>Mobile Backhauling</v>
          </cell>
          <cell r="G5422"/>
          <cell r="H5422" t="str">
            <v>OSP Ready</v>
          </cell>
        </row>
        <row r="5423">
          <cell r="A5423" t="str">
            <v>IBS-FTK-23-0141</v>
          </cell>
          <cell r="B5423" t="str">
            <v>DUB0786</v>
          </cell>
          <cell r="C5423" t="str">
            <v xml:space="preserve">Plot 6437630  DXB_E3377F_10475  </v>
          </cell>
          <cell r="D5423" t="str">
            <v xml:space="preserve"> 55.368995</v>
          </cell>
          <cell r="E5423" t="str">
            <v xml:space="preserve">25.103115 </v>
          </cell>
          <cell r="F5423" t="str">
            <v>Mobile Backhauling</v>
          </cell>
          <cell r="G5423"/>
          <cell r="H5423" t="str">
            <v>OSP Ready</v>
          </cell>
        </row>
        <row r="5424">
          <cell r="A5424" t="str">
            <v>IBS-FTK-22-3070</v>
          </cell>
          <cell r="B5424" t="str">
            <v>DUB0776</v>
          </cell>
          <cell r="C5424" t="str">
            <v xml:space="preserve">DIB Residential Development JVC14HRMP200/600 </v>
          </cell>
          <cell r="D5424" t="str">
            <v>55.19764</v>
          </cell>
          <cell r="E5424" t="str">
            <v>25.050017</v>
          </cell>
          <cell r="F5424" t="str">
            <v>Mobile Backhauling</v>
          </cell>
          <cell r="G5424"/>
          <cell r="H5424" t="str">
            <v>OSP Ready</v>
          </cell>
        </row>
        <row r="5425">
          <cell r="A5425" t="str">
            <v>IBS-FTK-22-4290</v>
          </cell>
          <cell r="B5425" t="str">
            <v>DUB0775</v>
          </cell>
          <cell r="C5425" t="str">
            <v xml:space="preserve">Classic Apartment Al Qusais </v>
          </cell>
          <cell r="D5425" t="str">
            <v>55.379140</v>
          </cell>
          <cell r="E5425" t="str">
            <v>25.268722</v>
          </cell>
          <cell r="F5425" t="str">
            <v>Mobile Backhauling</v>
          </cell>
          <cell r="G5425"/>
          <cell r="H5425" t="str">
            <v>OSP Ready</v>
          </cell>
        </row>
        <row r="5426">
          <cell r="A5426" t="str">
            <v>IBS-SS-22-0080</v>
          </cell>
          <cell r="B5426" t="str">
            <v>DUB0772</v>
          </cell>
          <cell r="C5426" t="str">
            <v xml:space="preserve">  Meraas Port De Lamer _Phase-3_Le Pont (1,2 &amp; 3) </v>
          </cell>
          <cell r="D5426" t="str">
            <v>55.2510891</v>
          </cell>
          <cell r="E5426" t="str">
            <v xml:space="preserve">25.2402655 </v>
          </cell>
          <cell r="F5426" t="str">
            <v>Mobile Backhauling</v>
          </cell>
          <cell r="G5426"/>
          <cell r="H5426" t="str">
            <v>OSP Ready</v>
          </cell>
        </row>
        <row r="5427">
          <cell r="A5427" t="str">
            <v>IBS-FTK-22-1797</v>
          </cell>
          <cell r="B5427" t="str">
            <v>DUB0766</v>
          </cell>
          <cell r="C5427" t="str">
            <v>Innovation Hub DIFC</v>
          </cell>
          <cell r="D5427" t="str">
            <v>25.20691</v>
          </cell>
          <cell r="E5427" t="str">
            <v>55.275800</v>
          </cell>
          <cell r="F5427" t="str">
            <v>Mobile Backhauling</v>
          </cell>
          <cell r="G5427"/>
          <cell r="H5427" t="str">
            <v>OSP Ready</v>
          </cell>
        </row>
        <row r="5428">
          <cell r="A5428" t="str">
            <v>IBS-FTK-22-1899</v>
          </cell>
          <cell r="B5428" t="str">
            <v>DUB0753</v>
          </cell>
          <cell r="C5428" t="str">
            <v xml:space="preserve">Jotun Regional Center </v>
          </cell>
          <cell r="D5428" t="str">
            <v>55.240532</v>
          </cell>
          <cell r="E5428" t="str">
            <v>25.077535</v>
          </cell>
          <cell r="F5428" t="str">
            <v>Mobile Backhauling</v>
          </cell>
          <cell r="G5428"/>
          <cell r="H5428" t="str">
            <v>OSP Ready</v>
          </cell>
        </row>
        <row r="5429">
          <cell r="A5429" t="str">
            <v>IBS-SS-22-4299</v>
          </cell>
          <cell r="B5429" t="str">
            <v>DUB0752</v>
          </cell>
          <cell r="C5429" t="str">
            <v xml:space="preserve"> Audi Show Room Shiekh Zayed road</v>
          </cell>
          <cell r="D5429" t="str">
            <v>55.23753</v>
          </cell>
          <cell r="E5429" t="str">
            <v xml:space="preserve">25.1655 </v>
          </cell>
          <cell r="F5429" t="str">
            <v>Mobile Backhauling</v>
          </cell>
          <cell r="G5429"/>
          <cell r="H5429" t="str">
            <v>CW Completed</v>
          </cell>
        </row>
        <row r="5430">
          <cell r="A5430" t="str">
            <v>IBS-FTK-21-3478</v>
          </cell>
          <cell r="B5430" t="str">
            <v>DUB0748</v>
          </cell>
          <cell r="C5430" t="str">
            <v xml:space="preserve">Faqihi </v>
          </cell>
          <cell r="D5430" t="str">
            <v>25.285311</v>
          </cell>
          <cell r="E5430" t="str">
            <v>55.407042</v>
          </cell>
          <cell r="F5430" t="str">
            <v>Mobile Backhauling</v>
          </cell>
          <cell r="G5430"/>
          <cell r="H5430" t="str">
            <v>OSP Provisioned</v>
          </cell>
        </row>
        <row r="5431">
          <cell r="A5431" t="str">
            <v>IBS-SS-22-0065</v>
          </cell>
          <cell r="B5431" t="str">
            <v>DUB0746</v>
          </cell>
          <cell r="C5431" t="str">
            <v>Riviera by Azizi Building 15,16 &amp; 18</v>
          </cell>
          <cell r="D5431" t="str">
            <v>25.1738</v>
          </cell>
          <cell r="E5431" t="str">
            <v>55.3004</v>
          </cell>
          <cell r="F5431" t="str">
            <v>Mobile Backhauling</v>
          </cell>
          <cell r="G5431"/>
          <cell r="H5431" t="str">
            <v>OSP Ready</v>
          </cell>
        </row>
        <row r="5432">
          <cell r="A5432" t="str">
            <v>IBS-FTK-21-3754</v>
          </cell>
          <cell r="B5432" t="str">
            <v xml:space="preserve">DUB0745 </v>
          </cell>
          <cell r="C5432" t="str">
            <v xml:space="preserve"> Amwaj 5 JBR </v>
          </cell>
          <cell r="D5432" t="str">
            <v>55.130876</v>
          </cell>
          <cell r="E5432" t="str">
            <v>25.074007</v>
          </cell>
          <cell r="F5432" t="str">
            <v>Mobile Backhauling</v>
          </cell>
          <cell r="G5432"/>
          <cell r="H5432" t="str">
            <v>OSP Ready</v>
          </cell>
        </row>
        <row r="5433">
          <cell r="A5433" t="str">
            <v>IBS-SS-22-0066</v>
          </cell>
          <cell r="B5433" t="str">
            <v xml:space="preserve">DUB0738  </v>
          </cell>
          <cell r="C5433" t="str">
            <v>Riviera by Azizi Building 9,13 &amp; 14</v>
          </cell>
          <cell r="D5433" t="str">
            <v>25.17196</v>
          </cell>
          <cell r="E5433" t="str">
            <v>55.3004</v>
          </cell>
          <cell r="F5433" t="str">
            <v>Mobile Backhauling</v>
          </cell>
          <cell r="G5433"/>
          <cell r="H5433" t="str">
            <v>OSP Ready</v>
          </cell>
        </row>
        <row r="5434">
          <cell r="A5434" t="str">
            <v>IBS-FTK-22-0150</v>
          </cell>
          <cell r="B5434" t="str">
            <v>DUB0735</v>
          </cell>
          <cell r="C5434" t="str">
            <v xml:space="preserve">Tulip Oasis 6 Dubailand </v>
          </cell>
          <cell r="D5434" t="str">
            <v>55.384255</v>
          </cell>
          <cell r="E5434" t="str">
            <v>25.088688</v>
          </cell>
          <cell r="F5434" t="str">
            <v>Mobile Backhauling</v>
          </cell>
          <cell r="G5434"/>
          <cell r="H5434" t="str">
            <v>OSP Ready</v>
          </cell>
        </row>
        <row r="5435">
          <cell r="A5435" t="str">
            <v>DUB0730</v>
          </cell>
          <cell r="B5435" t="str">
            <v>DUB0730</v>
          </cell>
          <cell r="C5435" t="str">
            <v>Oudah Tower JVC   plot 6817041</v>
          </cell>
          <cell r="D5435" t="str">
            <v>55.207315</v>
          </cell>
          <cell r="E5435" t="str">
            <v>25.046213</v>
          </cell>
          <cell r="F5435" t="str">
            <v>Mobile Backhauling</v>
          </cell>
          <cell r="G5435"/>
          <cell r="H5435" t="str">
            <v>OSP Ready</v>
          </cell>
        </row>
        <row r="5436">
          <cell r="A5436" t="str">
            <v>DUB0725</v>
          </cell>
          <cell r="B5436" t="str">
            <v>DUB0725</v>
          </cell>
          <cell r="C5436" t="str">
            <v>GEMS Wellington Academy -Secondary School  DSO</v>
          </cell>
          <cell r="D5436" t="str">
            <v>55.387703</v>
          </cell>
          <cell r="E5436" t="str">
            <v>25.118193</v>
          </cell>
          <cell r="F5436" t="str">
            <v>Mobile Backhauling</v>
          </cell>
          <cell r="G5436"/>
          <cell r="H5436" t="str">
            <v>OSP Ready</v>
          </cell>
        </row>
        <row r="5437">
          <cell r="A5437" t="str">
            <v>IBS-FTK-22-1483</v>
          </cell>
          <cell r="B5437" t="str">
            <v>DUB0722</v>
          </cell>
          <cell r="C5437" t="str">
            <v xml:space="preserve">  City Properties </v>
          </cell>
          <cell r="D5437" t="str">
            <v>55.041934</v>
          </cell>
          <cell r="E5437" t="str">
            <v xml:space="preserve"> 24.874390</v>
          </cell>
          <cell r="F5437" t="str">
            <v>Mobile Backhauling</v>
          </cell>
          <cell r="G5437"/>
          <cell r="H5437" t="str">
            <v>OSP Ready</v>
          </cell>
        </row>
        <row r="5438">
          <cell r="A5438" t="str">
            <v>IBS-FTK-22-1917</v>
          </cell>
          <cell r="B5438" t="str">
            <v>DUB0719</v>
          </cell>
          <cell r="C5438" t="str">
            <v>G+3P+18F Business Bay</v>
          </cell>
          <cell r="D5438" t="str">
            <v>25.182127</v>
          </cell>
          <cell r="E5438" t="str">
            <v>55.276134</v>
          </cell>
          <cell r="F5438" t="str">
            <v>Mobile Backhauling</v>
          </cell>
          <cell r="G5438"/>
          <cell r="H5438" t="str">
            <v>OSP Ready</v>
          </cell>
        </row>
        <row r="5439">
          <cell r="A5439" t="str">
            <v>IBS-SS-22-5138</v>
          </cell>
          <cell r="B5439" t="str">
            <v>DUB0717</v>
          </cell>
          <cell r="C5439" t="str">
            <v xml:space="preserve">dnata_main cargo office_DXB Airport </v>
          </cell>
          <cell r="D5439" t="str">
            <v>55.366582</v>
          </cell>
          <cell r="E5439" t="str">
            <v>25.261517</v>
          </cell>
          <cell r="F5439" t="str">
            <v>Mobile Backhauling</v>
          </cell>
          <cell r="G5439"/>
          <cell r="H5439" t="str">
            <v>OSP Ready</v>
          </cell>
        </row>
        <row r="5440">
          <cell r="A5440" t="str">
            <v xml:space="preserve">DUB0716 </v>
          </cell>
          <cell r="B5440" t="str">
            <v xml:space="preserve">DUB0716 </v>
          </cell>
          <cell r="C5440"/>
          <cell r="D5440" t="str">
            <v xml:space="preserve">25.110636 </v>
          </cell>
          <cell r="E5440" t="str">
            <v xml:space="preserve">55.180477 </v>
          </cell>
          <cell r="F5440" t="str">
            <v>Mobile Backhauling</v>
          </cell>
          <cell r="G5440"/>
          <cell r="H5440" t="str">
            <v>OSP Ready</v>
          </cell>
        </row>
        <row r="5441">
          <cell r="A5441" t="str">
            <v>IBS-FTK-22-5124</v>
          </cell>
          <cell r="B5441" t="str">
            <v>DUB0711</v>
          </cell>
          <cell r="C5441" t="str">
            <v xml:space="preserve">Sondos Rosa </v>
          </cell>
          <cell r="D5441" t="str">
            <v>55.38302</v>
          </cell>
          <cell r="E5441" t="str">
            <v xml:space="preserve">25.08662 </v>
          </cell>
          <cell r="F5441" t="str">
            <v>Mobile Backhauling</v>
          </cell>
          <cell r="G5441"/>
          <cell r="H5441" t="str">
            <v>OSP Ready</v>
          </cell>
        </row>
        <row r="5442">
          <cell r="A5442" t="str">
            <v>IBS-SS-22-5047</v>
          </cell>
          <cell r="B5442" t="str">
            <v>DUB0710</v>
          </cell>
          <cell r="C5442" t="str">
            <v>(DXB2701 ETC Code)  One &amp; Only Royal Mirage (The Arabian Courtyard)   (GF Communication Room Arabian Court)</v>
          </cell>
          <cell r="D5442" t="str">
            <v>55.154419</v>
          </cell>
          <cell r="E5442" t="str">
            <v xml:space="preserve">25.098986 </v>
          </cell>
          <cell r="F5442" t="str">
            <v>Mobile Backhauling</v>
          </cell>
          <cell r="G5442"/>
          <cell r="H5442" t="str">
            <v>OSP Ready</v>
          </cell>
        </row>
        <row r="5443">
          <cell r="A5443" t="str">
            <v>IBS-FTK-22-5082</v>
          </cell>
          <cell r="B5443" t="str">
            <v>DUB0707</v>
          </cell>
          <cell r="C5443" t="str">
            <v xml:space="preserve">  Sondos Sage  </v>
          </cell>
          <cell r="D5443" t="str">
            <v>25.085752</v>
          </cell>
          <cell r="E5443" t="str">
            <v>55.383771</v>
          </cell>
          <cell r="F5443" t="str">
            <v>Mobile Backhauling</v>
          </cell>
          <cell r="G5443"/>
          <cell r="H5443" t="str">
            <v>OSP Ready</v>
          </cell>
        </row>
        <row r="5444">
          <cell r="A5444" t="str">
            <v>IBS-FTK-19-622</v>
          </cell>
          <cell r="B5444" t="str">
            <v>DUB0697</v>
          </cell>
          <cell r="C5444" t="str">
            <v xml:space="preserve"> Damas Building Deira </v>
          </cell>
          <cell r="D5444" t="str">
            <v>55.319017</v>
          </cell>
          <cell r="E5444" t="str">
            <v xml:space="preserve">25.261309 </v>
          </cell>
          <cell r="F5444" t="str">
            <v>Mobile Backhauling</v>
          </cell>
          <cell r="G5444"/>
          <cell r="H5444" t="str">
            <v>OSP Ready</v>
          </cell>
        </row>
        <row r="5445">
          <cell r="A5445" t="str">
            <v>IBS-FTK-22-3148</v>
          </cell>
          <cell r="B5445" t="str">
            <v>DUB0696</v>
          </cell>
          <cell r="C5445" t="str">
            <v xml:space="preserve">  Lyra Residence </v>
          </cell>
          <cell r="D5445" t="str">
            <v>55.4065</v>
          </cell>
          <cell r="E5445" t="str">
            <v xml:space="preserve">25.1466 </v>
          </cell>
          <cell r="F5445" t="str">
            <v>Mobile Backhauling</v>
          </cell>
          <cell r="G5445"/>
          <cell r="H5445" t="str">
            <v>OSP Ready</v>
          </cell>
        </row>
        <row r="5446">
          <cell r="A5446" t="str">
            <v>IBS-FTK-21-3454</v>
          </cell>
          <cell r="B5446" t="str">
            <v>DUB0692</v>
          </cell>
          <cell r="C5446" t="str">
            <v xml:space="preserve">   AL NAIM RESIDENCE  JVC</v>
          </cell>
          <cell r="D5446" t="str">
            <v>55.209000°</v>
          </cell>
          <cell r="E5446" t="str">
            <v xml:space="preserve">25.065640°  </v>
          </cell>
          <cell r="F5446" t="str">
            <v>Mobile Backhauling</v>
          </cell>
          <cell r="G5446"/>
          <cell r="H5446" t="str">
            <v>OSP Ready</v>
          </cell>
        </row>
        <row r="5447">
          <cell r="A5447" t="str">
            <v>IBS-SS-22-4289</v>
          </cell>
          <cell r="B5447" t="str">
            <v>DUB0690</v>
          </cell>
          <cell r="C5447" t="str">
            <v xml:space="preserve"> Atlantis Management Accommodation Building M2 </v>
          </cell>
          <cell r="D5447" t="str">
            <v xml:space="preserve"> 55.2104282</v>
          </cell>
          <cell r="E5447" t="str">
            <v>25.0664669</v>
          </cell>
          <cell r="F5447" t="str">
            <v>Mobile Backhauling</v>
          </cell>
          <cell r="G5447"/>
          <cell r="H5447" t="str">
            <v>OSP Ready</v>
          </cell>
        </row>
        <row r="5448">
          <cell r="A5448" t="str">
            <v>IBS-SS-22-4288</v>
          </cell>
          <cell r="B5448" t="str">
            <v>DUB0689</v>
          </cell>
          <cell r="C5448" t="str">
            <v xml:space="preserve">Atlantis Management Accommodation Building S4 </v>
          </cell>
          <cell r="D5448" t="str">
            <v>55.210613</v>
          </cell>
          <cell r="E5448" t="str">
            <v xml:space="preserve">25.06611 </v>
          </cell>
          <cell r="F5448" t="str">
            <v>Mobile Backhauling</v>
          </cell>
          <cell r="G5448"/>
          <cell r="H5448" t="str">
            <v>OSP Ready</v>
          </cell>
        </row>
        <row r="5449">
          <cell r="A5449" t="str">
            <v>IBS-FTK-22-4572</v>
          </cell>
          <cell r="B5449" t="str">
            <v>DUB0688</v>
          </cell>
          <cell r="C5449" t="str">
            <v>Marina Suites Residence Dubai Marina</v>
          </cell>
          <cell r="D5449" t="str">
            <v>25.06842</v>
          </cell>
          <cell r="E5449" t="str">
            <v>55.13352</v>
          </cell>
          <cell r="F5449" t="str">
            <v>Mobile Backhauling</v>
          </cell>
          <cell r="G5449"/>
          <cell r="H5449" t="str">
            <v>OSP Ready</v>
          </cell>
        </row>
        <row r="5450">
          <cell r="A5450" t="str">
            <v>IBS-FTK-22-5083</v>
          </cell>
          <cell r="B5450" t="str">
            <v>DUB0686</v>
          </cell>
          <cell r="C5450" t="str">
            <v xml:space="preserve">Plot IC3-60.16 </v>
          </cell>
          <cell r="D5450" t="str">
            <v>55.387687</v>
          </cell>
          <cell r="E5450" t="str">
            <v xml:space="preserve">25.147934 </v>
          </cell>
          <cell r="F5450" t="str">
            <v>Mobile Backhauling</v>
          </cell>
          <cell r="G5450"/>
          <cell r="H5450" t="str">
            <v>OSP Ready</v>
          </cell>
        </row>
        <row r="5451">
          <cell r="A5451" t="str">
            <v>IBS-FTK-22-5089</v>
          </cell>
          <cell r="B5451" t="str">
            <v>DUB0685</v>
          </cell>
          <cell r="C5451" t="str">
            <v>Plot 3430128</v>
          </cell>
          <cell r="D5451" t="str">
            <v>55.244179</v>
          </cell>
          <cell r="E5451" t="str">
            <v xml:space="preserve">25.192032 </v>
          </cell>
          <cell r="F5451" t="str">
            <v>Mobile Backhauling</v>
          </cell>
          <cell r="G5451"/>
          <cell r="H5451" t="str">
            <v>OSP Ready</v>
          </cell>
        </row>
        <row r="5452">
          <cell r="A5452" t="str">
            <v>IBS-FTK-22-1905</v>
          </cell>
          <cell r="B5452" t="str">
            <v>DUB0684</v>
          </cell>
          <cell r="C5452" t="str">
            <v>DUB0684</v>
          </cell>
          <cell r="D5452" t="str">
            <v>25.04108</v>
          </cell>
          <cell r="E5452" t="str">
            <v>55.246023</v>
          </cell>
          <cell r="F5452" t="str">
            <v>Mobile Backhauling</v>
          </cell>
          <cell r="G5452"/>
          <cell r="H5452" t="str">
            <v>OSP Ready</v>
          </cell>
        </row>
        <row r="5453">
          <cell r="A5453" t="str">
            <v>IBS-SS-21-0277</v>
          </cell>
          <cell r="B5453" t="str">
            <v>DUB0681</v>
          </cell>
          <cell r="C5453" t="str">
            <v xml:space="preserve">Al Masood Tower Deira    </v>
          </cell>
          <cell r="D5453" t="str">
            <v>55.333579°</v>
          </cell>
          <cell r="E5453" t="str">
            <v>25.256770°</v>
          </cell>
          <cell r="F5453" t="str">
            <v>Mobile Backhauling</v>
          </cell>
          <cell r="G5453"/>
          <cell r="H5453" t="str">
            <v>OSP Ready</v>
          </cell>
        </row>
        <row r="5454">
          <cell r="A5454" t="str">
            <v>IBS-SS-21-1180</v>
          </cell>
          <cell r="B5454" t="str">
            <v>DUB0678</v>
          </cell>
          <cell r="C5454" t="str">
            <v xml:space="preserve">Tecom ABC Building  </v>
          </cell>
          <cell r="D5454" t="str">
            <v>55.176912</v>
          </cell>
          <cell r="E5454" t="str">
            <v xml:space="preserve">25.095836 </v>
          </cell>
          <cell r="F5454" t="str">
            <v>Mobile Backhauling</v>
          </cell>
          <cell r="G5454"/>
          <cell r="H5454" t="str">
            <v>OSP Ready</v>
          </cell>
        </row>
        <row r="5455">
          <cell r="A5455" t="str">
            <v>IBS-SS-22-5057</v>
          </cell>
          <cell r="B5455" t="str">
            <v>DUB0673</v>
          </cell>
          <cell r="C5455" t="str">
            <v xml:space="preserve">Rasis Business Center_AL Barsha </v>
          </cell>
          <cell r="D5455" t="str">
            <v>55.198449</v>
          </cell>
          <cell r="E5455" t="str">
            <v xml:space="preserve">25.107329 </v>
          </cell>
          <cell r="F5455" t="str">
            <v>Mobile Backhauling</v>
          </cell>
          <cell r="G5455"/>
          <cell r="H5455" t="str">
            <v>OSP Ready</v>
          </cell>
        </row>
        <row r="5456">
          <cell r="A5456" t="str">
            <v>IBS-SS-22-4323</v>
          </cell>
          <cell r="B5456" t="str">
            <v xml:space="preserve">DUB0672 </v>
          </cell>
          <cell r="C5456" t="str">
            <v>Plot 3121040</v>
          </cell>
          <cell r="D5456" t="str">
            <v>55.287705</v>
          </cell>
          <cell r="E5456" t="str">
            <v xml:space="preserve">  25.26281 </v>
          </cell>
          <cell r="F5456" t="str">
            <v>Mobile Backhauling</v>
          </cell>
          <cell r="G5456"/>
          <cell r="H5456" t="str">
            <v>OSP Ready</v>
          </cell>
        </row>
        <row r="5457">
          <cell r="A5457" t="str">
            <v>IBS-FTK-21-3540</v>
          </cell>
          <cell r="B5457" t="str">
            <v>DUB0670</v>
          </cell>
          <cell r="C5457" t="str">
            <v xml:space="preserve"> The Pinnacle Tower at Dubai Hills </v>
          </cell>
          <cell r="D5457" t="str">
            <v>55.251541</v>
          </cell>
          <cell r="E5457" t="str">
            <v xml:space="preserve">25.111187 </v>
          </cell>
          <cell r="F5457" t="str">
            <v>Mobile Backhauling</v>
          </cell>
          <cell r="G5457"/>
          <cell r="H5457" t="str">
            <v>OSP Ready</v>
          </cell>
        </row>
        <row r="5458">
          <cell r="A5458" t="str">
            <v>IBS-SS-22-5060</v>
          </cell>
          <cell r="B5458" t="str">
            <v>DUB0669</v>
          </cell>
          <cell r="C5458" t="str">
            <v xml:space="preserve">  Matloob Building AL SAFA FIRST </v>
          </cell>
          <cell r="D5458" t="str">
            <v xml:space="preserve"> 55.2465261</v>
          </cell>
          <cell r="E5458" t="str">
            <v>25.1787231</v>
          </cell>
          <cell r="F5458" t="str">
            <v>Mobile Backhauling</v>
          </cell>
          <cell r="G5458"/>
          <cell r="H5458" t="str">
            <v>OSP Ready</v>
          </cell>
        </row>
        <row r="5459">
          <cell r="A5459" t="str">
            <v>IBS-FTK-21-3609</v>
          </cell>
          <cell r="B5459" t="str">
            <v>DUB0667</v>
          </cell>
          <cell r="C5459" t="str">
            <v>Mawakeb School Garhoud</v>
          </cell>
          <cell r="D5459" t="str">
            <v xml:space="preserve"> 55.359127  </v>
          </cell>
          <cell r="E5459" t="str">
            <v xml:space="preserve"> 25.234847</v>
          </cell>
          <cell r="F5459" t="str">
            <v>Mobile Backhauling</v>
          </cell>
          <cell r="G5459"/>
          <cell r="H5459" t="str">
            <v>OSP Ready</v>
          </cell>
        </row>
        <row r="5460">
          <cell r="A5460" t="str">
            <v>IBS-FTK-19-1413</v>
          </cell>
          <cell r="B5460" t="str">
            <v>DUB0666</v>
          </cell>
          <cell r="C5460" t="str">
            <v>Damac Hills - Golf Terrace Buildings A &amp; B</v>
          </cell>
          <cell r="D5460" t="str">
            <v>55.252332</v>
          </cell>
          <cell r="E5460" t="str">
            <v>25.018428</v>
          </cell>
          <cell r="F5460" t="str">
            <v>Mobile Backhauling</v>
          </cell>
          <cell r="G5460"/>
          <cell r="H5460" t="str">
            <v>OSP Ready</v>
          </cell>
        </row>
        <row r="5461">
          <cell r="A5461" t="str">
            <v>IBS-FTK-21-3632</v>
          </cell>
          <cell r="B5461" t="str">
            <v xml:space="preserve">DUB0665 </v>
          </cell>
          <cell r="C5461" t="str">
            <v xml:space="preserve">  GDH Building 2 </v>
          </cell>
          <cell r="D5461" t="str">
            <v>55.3831</v>
          </cell>
          <cell r="E5461" t="str">
            <v xml:space="preserve">25.11854 </v>
          </cell>
          <cell r="F5461" t="str">
            <v>Mobile Backhauling</v>
          </cell>
          <cell r="G5461"/>
          <cell r="H5461" t="str">
            <v>OSP Ready</v>
          </cell>
        </row>
        <row r="5462">
          <cell r="A5462" t="str">
            <v>IBS-FTK-19-1411</v>
          </cell>
          <cell r="B5462" t="str">
            <v>DUB0663</v>
          </cell>
          <cell r="C5462" t="str">
            <v>Damac Hills - Golf Vista Buildings A &amp; B</v>
          </cell>
          <cell r="D5462" t="str">
            <v>55.252947</v>
          </cell>
          <cell r="E5462" t="str">
            <v>25.016615</v>
          </cell>
          <cell r="F5462" t="str">
            <v>Mobile Backhauling</v>
          </cell>
          <cell r="G5462"/>
          <cell r="H5462" t="str">
            <v>OSP Ready</v>
          </cell>
        </row>
        <row r="5463">
          <cell r="A5463" t="str">
            <v>IBS-FTK-19-1410</v>
          </cell>
          <cell r="B5463" t="str">
            <v>DUB0662</v>
          </cell>
          <cell r="C5463" t="str">
            <v>Damac Hills - Golf Horizon Buildings A &amp; B</v>
          </cell>
          <cell r="D5463" t="str">
            <v>55.253398</v>
          </cell>
          <cell r="E5463" t="str">
            <v>25.015792</v>
          </cell>
          <cell r="F5463" t="str">
            <v>Mobile Backhauling</v>
          </cell>
          <cell r="G5463"/>
          <cell r="H5463" t="str">
            <v>OSP Ready</v>
          </cell>
        </row>
        <row r="5464">
          <cell r="A5464" t="str">
            <v>IBS-FTK-22-1495</v>
          </cell>
          <cell r="B5464" t="str">
            <v>DUB0652</v>
          </cell>
          <cell r="C5464" t="str">
            <v xml:space="preserve">  Elysium 1 &amp; 2 Residences Al Satwa </v>
          </cell>
          <cell r="D5464" t="str">
            <v>55.273286</v>
          </cell>
          <cell r="E5464" t="str">
            <v xml:space="preserve">25.220686 </v>
          </cell>
          <cell r="F5464" t="str">
            <v>Mobile Backhauling</v>
          </cell>
          <cell r="G5464"/>
          <cell r="H5464" t="str">
            <v>OSP Ready</v>
          </cell>
        </row>
        <row r="5465">
          <cell r="A5465" t="str">
            <v>IBS-FTK-22-1595</v>
          </cell>
          <cell r="B5465" t="str">
            <v xml:space="preserve">DUB0647 </v>
          </cell>
          <cell r="C5465" t="str">
            <v xml:space="preserve"> Bab Al Qarya Hotel Apartment </v>
          </cell>
          <cell r="D5465" t="str">
            <v>55.21546</v>
          </cell>
          <cell r="E5465" t="str">
            <v xml:space="preserve">25.0679 </v>
          </cell>
          <cell r="F5465" t="str">
            <v>Mobile Backhauling</v>
          </cell>
          <cell r="G5465"/>
          <cell r="H5465" t="str">
            <v>OSP Ready</v>
          </cell>
        </row>
        <row r="5466">
          <cell r="A5466" t="str">
            <v>IBS-FTK-22-3088</v>
          </cell>
          <cell r="B5466" t="str">
            <v>DUB0645</v>
          </cell>
          <cell r="C5466" t="str">
            <v xml:space="preserve"> Plazzo Residence JVT </v>
          </cell>
          <cell r="D5466" t="str">
            <v>55.178728</v>
          </cell>
          <cell r="E5466" t="str">
            <v xml:space="preserve">25.037461 </v>
          </cell>
          <cell r="F5466" t="str">
            <v>Mobile Backhauling</v>
          </cell>
          <cell r="G5466"/>
          <cell r="H5466" t="str">
            <v>OSP Ready</v>
          </cell>
        </row>
        <row r="5467">
          <cell r="A5467" t="str">
            <v>IBS-FTK-22-5063</v>
          </cell>
          <cell r="B5467" t="str">
            <v>DUB0640</v>
          </cell>
          <cell r="C5467" t="str">
            <v xml:space="preserve">Luma 21 Residence JVC </v>
          </cell>
          <cell r="D5467" t="str">
            <v>55.205212</v>
          </cell>
          <cell r="E5467" t="str">
            <v xml:space="preserve">25.051152 </v>
          </cell>
          <cell r="F5467" t="str">
            <v>Mobile Backhauling</v>
          </cell>
          <cell r="G5467"/>
          <cell r="H5467" t="str">
            <v>OSP Ready</v>
          </cell>
        </row>
        <row r="5468">
          <cell r="A5468" t="str">
            <v>IBS-FTK-22-1354</v>
          </cell>
          <cell r="B5468" t="str">
            <v>DUB0639</v>
          </cell>
          <cell r="C5468" t="str">
            <v xml:space="preserve">  Jumaa Aman Building Al Nahda 1 </v>
          </cell>
          <cell r="D5468" t="str">
            <v>55.365422</v>
          </cell>
          <cell r="E5468" t="str">
            <v xml:space="preserve">25.289877 </v>
          </cell>
          <cell r="F5468" t="str">
            <v>Mobile Backhauling</v>
          </cell>
          <cell r="G5468"/>
          <cell r="H5468" t="str">
            <v>OSP Ready</v>
          </cell>
        </row>
        <row r="5469">
          <cell r="A5469" t="str">
            <v>IBS-FTK-22-2185</v>
          </cell>
          <cell r="B5469" t="str">
            <v>DUB0638</v>
          </cell>
          <cell r="C5469" t="str">
            <v xml:space="preserve">  Xanadu Residence 2 JVC </v>
          </cell>
          <cell r="D5469" t="str">
            <v>55.208633</v>
          </cell>
          <cell r="E5469" t="str">
            <v xml:space="preserve">25.051105 </v>
          </cell>
          <cell r="F5469" t="str">
            <v>Mobile Backhauling</v>
          </cell>
          <cell r="G5469"/>
          <cell r="H5469" t="str">
            <v>OSP Ready</v>
          </cell>
        </row>
        <row r="5470">
          <cell r="A5470" t="str">
            <v>IBS-FTK-22-2179</v>
          </cell>
          <cell r="B5470" t="str">
            <v>DUB0637</v>
          </cell>
          <cell r="C5470" t="str">
            <v xml:space="preserve"> Hotel &amp; Residential (Plot 1330539) Hor Al Anz East </v>
          </cell>
          <cell r="D5470" t="str">
            <v xml:space="preserve"> 55.348545</v>
          </cell>
          <cell r="E5470" t="str">
            <v>25.276505</v>
          </cell>
          <cell r="F5470" t="str">
            <v>Mobile Backhauling</v>
          </cell>
          <cell r="G5470"/>
          <cell r="H5470" t="str">
            <v>OSP Ready</v>
          </cell>
        </row>
        <row r="5471">
          <cell r="A5471" t="str">
            <v>IBS-FTK-22-1215</v>
          </cell>
          <cell r="B5471" t="str">
            <v>DUB0635</v>
          </cell>
          <cell r="C5471" t="str">
            <v>Wasl P1037 Residence Al Nahda 2  Plot 2410560</v>
          </cell>
          <cell r="D5471" t="str">
            <v xml:space="preserve">55.378988 </v>
          </cell>
          <cell r="E5471" t="str">
            <v xml:space="preserve">25.287505 </v>
          </cell>
          <cell r="F5471" t="str">
            <v>Mobile Backhauling</v>
          </cell>
          <cell r="G5471"/>
          <cell r="H5471" t="str">
            <v>OSP Ready</v>
          </cell>
        </row>
        <row r="5472">
          <cell r="A5472" t="str">
            <v>IBS-FTK-21-3799</v>
          </cell>
          <cell r="B5472" t="str">
            <v>DUB0634</v>
          </cell>
          <cell r="C5472" t="str">
            <v xml:space="preserve">Union Coop Al Nahda 2 </v>
          </cell>
          <cell r="D5472" t="str">
            <v>55.371977</v>
          </cell>
          <cell r="E5472" t="str">
            <v xml:space="preserve">25.292177 </v>
          </cell>
          <cell r="F5472" t="str">
            <v>Mobile Backhauling</v>
          </cell>
          <cell r="G5472"/>
          <cell r="H5472" t="str">
            <v>OSP Ready</v>
          </cell>
        </row>
        <row r="5473">
          <cell r="A5473" t="str">
            <v>IBS-FTK-21-3560</v>
          </cell>
          <cell r="B5473" t="str">
            <v>DUB0633</v>
          </cell>
          <cell r="C5473" t="str">
            <v xml:space="preserve">  G+1P+8F Plot 673-1311 </v>
          </cell>
          <cell r="D5473" t="str">
            <v>55.237732</v>
          </cell>
          <cell r="E5473" t="str">
            <v xml:space="preserve">25.066301 </v>
          </cell>
          <cell r="F5473" t="str">
            <v>Mobile Backhauling</v>
          </cell>
          <cell r="G5473"/>
          <cell r="H5473" t="str">
            <v>OSP Ready</v>
          </cell>
        </row>
        <row r="5474">
          <cell r="A5474" t="str">
            <v>IBS-FTK-22-2035</v>
          </cell>
          <cell r="B5474" t="str">
            <v>DUB0631</v>
          </cell>
          <cell r="C5474" t="str">
            <v>ZUBEIDA RESIDENCY PLOT 6457845- Al MAJAN</v>
          </cell>
          <cell r="D5474" t="str">
            <v>25.089618</v>
          </cell>
          <cell r="E5474" t="str">
            <v>55.317316</v>
          </cell>
          <cell r="F5474" t="str">
            <v>Mobile Backhauling</v>
          </cell>
          <cell r="G5474"/>
          <cell r="H5474" t="str">
            <v>OSP Ready</v>
          </cell>
        </row>
        <row r="5475">
          <cell r="A5475" t="str">
            <v>IBS-FTK-22-5045</v>
          </cell>
          <cell r="B5475" t="str">
            <v>DUB0624</v>
          </cell>
          <cell r="C5475" t="str">
            <v xml:space="preserve">Residential Building (Plot 4160266) Nad Al Hammar </v>
          </cell>
          <cell r="D5475" t="str">
            <v>55.392222</v>
          </cell>
          <cell r="E5475" t="str">
            <v xml:space="preserve">25.185033 </v>
          </cell>
          <cell r="F5475" t="str">
            <v>Mobile Backhauling</v>
          </cell>
          <cell r="G5475"/>
          <cell r="H5475" t="str">
            <v>OSP Ready</v>
          </cell>
        </row>
        <row r="5476">
          <cell r="A5476" t="str">
            <v>IBS-5G-22-2197</v>
          </cell>
          <cell r="B5476" t="str">
            <v>DUB0623</v>
          </cell>
          <cell r="C5476" t="str">
            <v>Center Point Logistic Warehouse 5G DWC</v>
          </cell>
          <cell r="D5476" t="str">
            <v>55.114030</v>
          </cell>
          <cell r="E5476" t="str">
            <v>24.896843</v>
          </cell>
          <cell r="F5476" t="str">
            <v>Mobile Backhauling</v>
          </cell>
          <cell r="G5476"/>
          <cell r="H5476" t="str">
            <v>OSP Ready</v>
          </cell>
        </row>
        <row r="5477">
          <cell r="A5477" t="str">
            <v>IBS-FTK-23-1480</v>
          </cell>
          <cell r="B5477" t="str">
            <v>DUB0618</v>
          </cell>
          <cell r="C5477" t="str">
            <v>Crystal Residence JVC</v>
          </cell>
          <cell r="D5477" t="str">
            <v>25.06678</v>
          </cell>
          <cell r="E5477" t="str">
            <v>55.21479</v>
          </cell>
          <cell r="F5477" t="str">
            <v>Mobile Backhauling</v>
          </cell>
          <cell r="G5477"/>
          <cell r="H5477" t="str">
            <v>OSP Ready</v>
          </cell>
        </row>
        <row r="5478">
          <cell r="A5478" t="str">
            <v>IBS-FTK-22-5058</v>
          </cell>
          <cell r="B5478" t="str">
            <v>DUB0616</v>
          </cell>
          <cell r="C5478" t="str">
            <v>Binghatti Crescent JVC</v>
          </cell>
          <cell r="D5478" t="str">
            <v>25.064107</v>
          </cell>
          <cell r="E5478" t="str">
            <v>55.217447</v>
          </cell>
          <cell r="F5478" t="str">
            <v>Mobile Backhauling</v>
          </cell>
          <cell r="G5478"/>
          <cell r="H5478" t="str">
            <v>OSP Ready</v>
          </cell>
        </row>
        <row r="5479">
          <cell r="A5479" t="str">
            <v>IBS-FTK-22-2038</v>
          </cell>
          <cell r="B5479" t="str">
            <v>DUB0612</v>
          </cell>
          <cell r="C5479" t="str">
            <v xml:space="preserve"> Al Khayaal Building Al Qusais </v>
          </cell>
          <cell r="D5479" t="str">
            <v>55.386205</v>
          </cell>
          <cell r="E5479" t="str">
            <v xml:space="preserve">25.281132 </v>
          </cell>
          <cell r="F5479" t="str">
            <v>Mobile Backhauling</v>
          </cell>
          <cell r="G5479"/>
          <cell r="H5479" t="str">
            <v>OSP Ready</v>
          </cell>
        </row>
        <row r="5480">
          <cell r="A5480" t="str">
            <v>IBS-FTK-22-1184</v>
          </cell>
          <cell r="B5480" t="str">
            <v>DUB0608</v>
          </cell>
          <cell r="C5480" t="str">
            <v xml:space="preserve">  Gulf Oasis Hotel and Apartments  </v>
          </cell>
          <cell r="D5480" t="str">
            <v>55.176933</v>
          </cell>
          <cell r="E5480" t="str">
            <v xml:space="preserve">25.09437 </v>
          </cell>
          <cell r="F5480" t="str">
            <v>Mobile Backhauling</v>
          </cell>
          <cell r="G5480"/>
          <cell r="H5480" t="str">
            <v>OSP Ready</v>
          </cell>
        </row>
        <row r="5481">
          <cell r="A5481" t="str">
            <v>IBS-FTK-22-2025</v>
          </cell>
          <cell r="B5481" t="str">
            <v>DUB0607</v>
          </cell>
          <cell r="C5481" t="str">
            <v xml:space="preserve"> GEMS Wellington Academy -Primary School in DSO </v>
          </cell>
          <cell r="D5481" t="str">
            <v>55.388562</v>
          </cell>
          <cell r="E5481" t="str">
            <v xml:space="preserve">25.11764 </v>
          </cell>
          <cell r="F5481" t="str">
            <v>Mobile Backhauling</v>
          </cell>
          <cell r="G5481"/>
          <cell r="H5481" t="str">
            <v>OSP Ready</v>
          </cell>
        </row>
        <row r="5482">
          <cell r="A5482" t="str">
            <v>IBS-FTK-22-5049</v>
          </cell>
          <cell r="B5482" t="str">
            <v>DUB0593</v>
          </cell>
          <cell r="C5482" t="str">
            <v xml:space="preserve">Al Wasl Crystal 4 R466 </v>
          </cell>
          <cell r="D5482" t="str">
            <v xml:space="preserve"> 55.248788</v>
          </cell>
          <cell r="E5482" t="str">
            <v xml:space="preserve">25.153764 </v>
          </cell>
          <cell r="F5482" t="str">
            <v>Mobile Backhauling</v>
          </cell>
          <cell r="G5482"/>
          <cell r="H5482" t="str">
            <v>NOC &amp; Permitting</v>
          </cell>
        </row>
        <row r="5483">
          <cell r="A5483" t="str">
            <v>IBS-SS-21-0296</v>
          </cell>
          <cell r="B5483" t="str">
            <v>DUB0591</v>
          </cell>
          <cell r="C5483" t="str">
            <v xml:space="preserve">Al Mamzar 916 Building   </v>
          </cell>
          <cell r="D5483" t="str">
            <v>55.357630°</v>
          </cell>
          <cell r="E5483" t="str">
            <v xml:space="preserve">25.288692°  </v>
          </cell>
          <cell r="F5483" t="str">
            <v>Mobile Backhauling</v>
          </cell>
          <cell r="G5483"/>
          <cell r="H5483" t="str">
            <v>OSP Ready</v>
          </cell>
        </row>
        <row r="5484">
          <cell r="A5484" t="str">
            <v>IBS-FTK-22-1597</v>
          </cell>
          <cell r="B5484" t="str">
            <v>DUB0590</v>
          </cell>
          <cell r="C5484" t="str">
            <v xml:space="preserve"> Rafiq Daud Building  Plot 6731300  NOC 17147</v>
          </cell>
          <cell r="D5484" t="str">
            <v xml:space="preserve">55.239834 </v>
          </cell>
          <cell r="E5484" t="str">
            <v xml:space="preserve">25.066117 </v>
          </cell>
          <cell r="F5484" t="str">
            <v>Mobile Backhauling</v>
          </cell>
          <cell r="G5484"/>
          <cell r="H5484" t="str">
            <v>OSP Ready</v>
          </cell>
        </row>
        <row r="5485">
          <cell r="A5485" t="str">
            <v>IBS-FTK-23-0908</v>
          </cell>
          <cell r="B5485" t="str">
            <v>DUB0589</v>
          </cell>
          <cell r="C5485" t="str">
            <v>DUBAI_AL HEBIAH FOURTH (DUBAI SPORTS CITY)-Tilal Al Ghaf</v>
          </cell>
          <cell r="D5485"/>
          <cell r="E5485" t="str">
            <v>55.232224</v>
          </cell>
          <cell r="F5485" t="str">
            <v>Mobile Backhauling</v>
          </cell>
          <cell r="G5485"/>
          <cell r="H5485" t="str">
            <v>OSP Ready</v>
          </cell>
        </row>
        <row r="5486">
          <cell r="A5486" t="str">
            <v>IBS-FTK-22-4611</v>
          </cell>
          <cell r="B5486" t="str">
            <v>DUB0588</v>
          </cell>
          <cell r="C5486" t="str">
            <v>Ford Building SZR</v>
          </cell>
          <cell r="D5486" t="str">
            <v>55.267239</v>
          </cell>
          <cell r="E5486" t="str">
            <v xml:space="preserve">25.201685 </v>
          </cell>
          <cell r="F5486" t="str">
            <v>Mobile Backhauling</v>
          </cell>
          <cell r="G5486"/>
          <cell r="H5486" t="str">
            <v>OSP Ready</v>
          </cell>
        </row>
        <row r="5487">
          <cell r="A5487" t="str">
            <v>IBS-FTK-22-4517</v>
          </cell>
          <cell r="B5487" t="str">
            <v>DUB0586</v>
          </cell>
          <cell r="C5487" t="str">
            <v>Residential Building Jebel Ali Gardens</v>
          </cell>
          <cell r="D5487" t="str">
            <v>25.018185</v>
          </cell>
          <cell r="E5487" t="str">
            <v>55.125294</v>
          </cell>
          <cell r="F5487" t="str">
            <v>Mobile Backhauling</v>
          </cell>
          <cell r="G5487"/>
          <cell r="H5487" t="str">
            <v>OSP Ready</v>
          </cell>
        </row>
        <row r="5488">
          <cell r="A5488" t="str">
            <v>IBS-FTK-22-5031</v>
          </cell>
          <cell r="B5488" t="str">
            <v>DUB0583</v>
          </cell>
          <cell r="C5488" t="str">
            <v xml:space="preserve">  Point West Building - DSO </v>
          </cell>
          <cell r="D5488" t="str">
            <v>55.400404</v>
          </cell>
          <cell r="E5488" t="str">
            <v xml:space="preserve">25.122275 </v>
          </cell>
          <cell r="F5488" t="str">
            <v>Mobile Backhauling</v>
          </cell>
          <cell r="G5488"/>
          <cell r="H5488" t="str">
            <v>OSP Ready</v>
          </cell>
        </row>
        <row r="5489">
          <cell r="A5489" t="str">
            <v>IBS-FTK-22-4994</v>
          </cell>
          <cell r="B5489" t="str">
            <v>DUB0582</v>
          </cell>
          <cell r="C5489" t="str">
            <v>Wasl Business Center-PORT SAEED</v>
          </cell>
          <cell r="D5489" t="str">
            <v>25.25468</v>
          </cell>
          <cell r="E5489" t="str">
            <v>55.335670</v>
          </cell>
          <cell r="F5489" t="str">
            <v>Mobile Backhauling</v>
          </cell>
          <cell r="G5489"/>
          <cell r="H5489" t="str">
            <v>OSP Ready</v>
          </cell>
        </row>
        <row r="5490">
          <cell r="A5490" t="str">
            <v>IBS-FTK-22-2018</v>
          </cell>
          <cell r="B5490" t="str">
            <v>DUB0580</v>
          </cell>
          <cell r="C5490" t="str">
            <v>Oxford 212 JVC</v>
          </cell>
          <cell r="D5490" t="str">
            <v xml:space="preserve">25.06747 </v>
          </cell>
          <cell r="E5490" t="str">
            <v>55.20658</v>
          </cell>
          <cell r="F5490" t="str">
            <v>Mobile Backhauling</v>
          </cell>
          <cell r="G5490"/>
          <cell r="H5490" t="str">
            <v>OSP Ready</v>
          </cell>
        </row>
        <row r="5491">
          <cell r="A5491" t="str">
            <v>IBS-FTK-20-1634</v>
          </cell>
          <cell r="B5491" t="str">
            <v>DUB0578</v>
          </cell>
          <cell r="C5491" t="str">
            <v>Jewelz By Danube</v>
          </cell>
          <cell r="D5491" t="str">
            <v>25.063832</v>
          </cell>
          <cell r="E5491" t="str">
            <v>55.243009</v>
          </cell>
          <cell r="F5491" t="str">
            <v>Mobile Backhauling</v>
          </cell>
          <cell r="G5491"/>
          <cell r="H5491" t="str">
            <v>OSP Ready</v>
          </cell>
        </row>
        <row r="5492">
          <cell r="A5492" t="str">
            <v>IBS-FTK-22-2059</v>
          </cell>
          <cell r="B5492" t="str">
            <v>DUB0576</v>
          </cell>
          <cell r="C5492" t="str">
            <v xml:space="preserve">Myra Building JVC </v>
          </cell>
          <cell r="D5492" t="str">
            <v>55.199386</v>
          </cell>
          <cell r="E5492" t="str">
            <v xml:space="preserve">25.058264 </v>
          </cell>
          <cell r="F5492" t="str">
            <v>Mobile Backhauling</v>
          </cell>
          <cell r="G5492"/>
          <cell r="H5492" t="str">
            <v>OSP Ready</v>
          </cell>
        </row>
        <row r="5493">
          <cell r="A5493" t="str">
            <v>IBS-FTK-22-1255</v>
          </cell>
          <cell r="B5493" t="str">
            <v>DUB0574</v>
          </cell>
          <cell r="C5493" t="str">
            <v>Marquis Residential Building (plot 6731259)</v>
          </cell>
          <cell r="D5493" t="str">
            <v xml:space="preserve"> 25.06546</v>
          </cell>
          <cell r="E5493" t="str">
            <v>55.23470</v>
          </cell>
          <cell r="F5493" t="str">
            <v>Mobile Backhauling</v>
          </cell>
          <cell r="G5493"/>
          <cell r="H5493" t="str">
            <v>OSP Ready</v>
          </cell>
        </row>
        <row r="5494">
          <cell r="A5494" t="str">
            <v>IBS-FTK-22-1831</v>
          </cell>
          <cell r="B5494" t="str">
            <v>DUB0573</v>
          </cell>
          <cell r="C5494" t="str">
            <v>Plot JVC14QMRP200</v>
          </cell>
          <cell r="D5494" t="str">
            <v>25.048563</v>
          </cell>
          <cell r="E5494" t="str">
            <v>55.203996</v>
          </cell>
          <cell r="F5494" t="str">
            <v>Mobile Backhauling</v>
          </cell>
          <cell r="G5494"/>
          <cell r="H5494" t="str">
            <v>OSP Ready</v>
          </cell>
        </row>
        <row r="5495">
          <cell r="A5495" t="str">
            <v>IBS-FTK-22-4285</v>
          </cell>
          <cell r="B5495" t="str">
            <v>DUB0571</v>
          </cell>
          <cell r="C5495" t="str">
            <v>Binghatti Nova JVC</v>
          </cell>
          <cell r="D5495" t="str">
            <v>25.052241</v>
          </cell>
          <cell r="E5495" t="str">
            <v>55.218892</v>
          </cell>
          <cell r="F5495" t="str">
            <v>Mobile Backhauling</v>
          </cell>
          <cell r="G5495"/>
          <cell r="H5495" t="str">
            <v>OSP Ready</v>
          </cell>
        </row>
        <row r="5496">
          <cell r="A5496" t="str">
            <v>IBS-SS-22-2677</v>
          </cell>
          <cell r="B5496" t="str">
            <v>DUB0570</v>
          </cell>
          <cell r="C5496" t="str">
            <v xml:space="preserve">  Atlantis Management Accommodation Building S5 </v>
          </cell>
          <cell r="D5496" t="str">
            <v>55.209538°</v>
          </cell>
          <cell r="E5496" t="str">
            <v xml:space="preserve">25.067978° </v>
          </cell>
          <cell r="F5496" t="str">
            <v>Mobile Backhauling</v>
          </cell>
          <cell r="G5496"/>
          <cell r="H5496" t="str">
            <v>OSP Ready</v>
          </cell>
        </row>
        <row r="5497">
          <cell r="A5497" t="str">
            <v>IBS-FTK-22-1461</v>
          </cell>
          <cell r="B5497" t="str">
            <v>DUB0569</v>
          </cell>
          <cell r="C5497" t="str">
            <v xml:space="preserve">Al Zarooni Residences Dubailand </v>
          </cell>
          <cell r="D5497" t="str">
            <v>55.38087</v>
          </cell>
          <cell r="E5497" t="str">
            <v>25.0949539</v>
          </cell>
          <cell r="F5497" t="str">
            <v>Mobile Backhauling</v>
          </cell>
          <cell r="G5497"/>
          <cell r="H5497" t="str">
            <v>OSP Ready</v>
          </cell>
        </row>
        <row r="5498">
          <cell r="A5498" t="str">
            <v>IBS-SS-22-2052</v>
          </cell>
          <cell r="B5498" t="str">
            <v>DUB0567</v>
          </cell>
          <cell r="C5498" t="str">
            <v xml:space="preserve">  Khalifa Khlaf Al Mazroui Building  </v>
          </cell>
          <cell r="D5498" t="str">
            <v>55.341616</v>
          </cell>
          <cell r="E5498" t="str">
            <v xml:space="preserve">25.246794 </v>
          </cell>
          <cell r="F5498" t="str">
            <v>Mobile Backhauling</v>
          </cell>
          <cell r="G5498"/>
          <cell r="H5498" t="str">
            <v>OSP Ready</v>
          </cell>
        </row>
        <row r="5499">
          <cell r="A5499" t="str">
            <v>IBS-FTK-23-1035</v>
          </cell>
          <cell r="B5499" t="str">
            <v>DUB0566</v>
          </cell>
          <cell r="C5499" t="str">
            <v>Motor City Foxhill Complex Parking</v>
          </cell>
          <cell r="D5499" t="str">
            <v>25.04629</v>
          </cell>
          <cell r="E5499" t="str">
            <v>55.2442</v>
          </cell>
          <cell r="F5499" t="str">
            <v>Mobile Backhauling</v>
          </cell>
          <cell r="G5499"/>
          <cell r="H5499" t="str">
            <v>OSP Ready</v>
          </cell>
        </row>
        <row r="5500">
          <cell r="A5500" t="str">
            <v>IBS-SS-21-3217</v>
          </cell>
          <cell r="B5500" t="str">
            <v>DUB0565</v>
          </cell>
          <cell r="C5500" t="str">
            <v xml:space="preserve"> PIS Karama Fiber  Abdulla Al Rostamani Building</v>
          </cell>
          <cell r="D5500" t="str">
            <v xml:space="preserve"> 55.29208</v>
          </cell>
          <cell r="E5500" t="str">
            <v>25.25207</v>
          </cell>
          <cell r="F5500" t="str">
            <v>Mobile Backhauling</v>
          </cell>
          <cell r="G5500"/>
          <cell r="H5500" t="str">
            <v>CW Completed</v>
          </cell>
        </row>
        <row r="5501">
          <cell r="A5501" t="str">
            <v>IBS-SS-22-5046</v>
          </cell>
          <cell r="B5501" t="str">
            <v>DUB0563</v>
          </cell>
          <cell r="C5501" t="str">
            <v xml:space="preserve"> Golf Suites PA07 Dubai Hills </v>
          </cell>
          <cell r="D5501" t="str">
            <v xml:space="preserve">55.2603      </v>
          </cell>
          <cell r="E5501" t="str">
            <v xml:space="preserve">25.12352 </v>
          </cell>
          <cell r="F5501" t="str">
            <v>Mobile Backhauling</v>
          </cell>
          <cell r="G5501"/>
          <cell r="H5501" t="str">
            <v>OSP Ready</v>
          </cell>
        </row>
        <row r="5502">
          <cell r="A5502" t="str">
            <v>IBS-FTK-22-4577</v>
          </cell>
          <cell r="B5502" t="str">
            <v>DUB0560</v>
          </cell>
          <cell r="C5502" t="str">
            <v xml:space="preserve">  CBD 9 Trafalgar Executive International City </v>
          </cell>
          <cell r="D5502" t="str">
            <v>55.405986</v>
          </cell>
          <cell r="E5502" t="str">
            <v xml:space="preserve">25.164956 </v>
          </cell>
          <cell r="F5502" t="str">
            <v>Mobile Backhauling</v>
          </cell>
          <cell r="G5502"/>
          <cell r="H5502" t="str">
            <v>OSP Ready</v>
          </cell>
        </row>
        <row r="5503">
          <cell r="A5503" t="str">
            <v>IBS-SS-22-0031</v>
          </cell>
          <cell r="B5503" t="str">
            <v xml:space="preserve">DUB0559 </v>
          </cell>
          <cell r="C5503" t="str">
            <v xml:space="preserve">  Sea Point View Hotel_Deira Islands </v>
          </cell>
          <cell r="D5503" t="str">
            <v>55.316822</v>
          </cell>
          <cell r="E5503" t="str">
            <v xml:space="preserve">25.308978 </v>
          </cell>
          <cell r="F5503" t="str">
            <v>Mobile Backhauling</v>
          </cell>
          <cell r="G5503"/>
          <cell r="H5503" t="str">
            <v>OSP Ready</v>
          </cell>
        </row>
        <row r="5504">
          <cell r="A5504" t="str">
            <v>IBS-FTK-22-1199</v>
          </cell>
          <cell r="B5504" t="str">
            <v>DUB0558</v>
          </cell>
          <cell r="C5504" t="str">
            <v xml:space="preserve"> Wasl Ruby Residences Al Karama  </v>
          </cell>
          <cell r="D5504" t="str">
            <v xml:space="preserve"> 55.311353</v>
          </cell>
          <cell r="E5504" t="str">
            <v>25.249124</v>
          </cell>
          <cell r="F5504" t="str">
            <v>Mobile Backhauling</v>
          </cell>
          <cell r="G5504"/>
          <cell r="H5504" t="str">
            <v>OSP Ready</v>
          </cell>
        </row>
        <row r="5505">
          <cell r="A5505" t="str">
            <v>IBS-SS-22-4357</v>
          </cell>
          <cell r="B5505" t="str">
            <v>DUB0557</v>
          </cell>
          <cell r="C5505" t="str">
            <v>Safeenah Building_Oud Metha</v>
          </cell>
          <cell r="D5505" t="str">
            <v>25.236148</v>
          </cell>
          <cell r="E5505" t="str">
            <v>55.30634</v>
          </cell>
          <cell r="F5505" t="str">
            <v>Mobile Backhauling</v>
          </cell>
          <cell r="G5505"/>
          <cell r="H5505" t="str">
            <v>OSP Provisioned</v>
          </cell>
        </row>
        <row r="5506">
          <cell r="A5506" t="str">
            <v xml:space="preserve">IBS-SS-22-2034 </v>
          </cell>
          <cell r="B5506" t="str">
            <v>DUB0554</v>
          </cell>
          <cell r="C5506" t="str">
            <v xml:space="preserve">AWTAD Building </v>
          </cell>
          <cell r="D5506" t="str">
            <v>55.37342</v>
          </cell>
          <cell r="E5506" t="str">
            <v>25.096874</v>
          </cell>
          <cell r="F5506" t="str">
            <v>Mobile Backhauling</v>
          </cell>
          <cell r="G5506"/>
          <cell r="H5506" t="str">
            <v>OSP Ready</v>
          </cell>
        </row>
        <row r="5507">
          <cell r="A5507" t="str">
            <v>IBS-FTK-22-3593</v>
          </cell>
          <cell r="B5507" t="str">
            <v>DUB0552</v>
          </cell>
          <cell r="C5507" t="str">
            <v xml:space="preserve">  CBD 8 Trafalgar Central International City </v>
          </cell>
          <cell r="D5507" t="str">
            <v>55.406488</v>
          </cell>
          <cell r="E5507" t="str">
            <v xml:space="preserve">25.164414 </v>
          </cell>
          <cell r="F5507" t="str">
            <v>Mobile Backhauling</v>
          </cell>
          <cell r="G5507"/>
          <cell r="H5507" t="str">
            <v>OSP Ready</v>
          </cell>
        </row>
        <row r="5508">
          <cell r="A5508" t="str">
            <v>IBS-FTK-22-3592</v>
          </cell>
          <cell r="B5508" t="str">
            <v>DUB0551</v>
          </cell>
          <cell r="C5508" t="str">
            <v xml:space="preserve">  CBD 7 Trafalgar Tower International City </v>
          </cell>
          <cell r="D5508" t="str">
            <v>55.406828</v>
          </cell>
          <cell r="E5508" t="str">
            <v xml:space="preserve">25.164142 </v>
          </cell>
          <cell r="F5508" t="str">
            <v>Mobile Backhauling</v>
          </cell>
          <cell r="G5508"/>
          <cell r="H5508" t="str">
            <v>OSP Ready</v>
          </cell>
        </row>
        <row r="5509">
          <cell r="A5509" t="str">
            <v>IBS-FTK-22-1361</v>
          </cell>
          <cell r="B5509" t="str">
            <v>DUB0549</v>
          </cell>
          <cell r="C5509" t="str">
            <v>Droor Residency 1 Al Nahda 1</v>
          </cell>
          <cell r="D5509" t="str">
            <v>55.372036</v>
          </cell>
          <cell r="E5509" t="str">
            <v>25.295905</v>
          </cell>
          <cell r="F5509" t="str">
            <v>Mobile Backhauling</v>
          </cell>
          <cell r="G5509"/>
          <cell r="H5509" t="str">
            <v>OSP Ready</v>
          </cell>
        </row>
        <row r="5510">
          <cell r="A5510" t="str">
            <v>DUB0548</v>
          </cell>
          <cell r="B5510" t="str">
            <v>DUB0548</v>
          </cell>
          <cell r="C5510" t="str">
            <v>Al Shafar Building 7_AL BADAA</v>
          </cell>
          <cell r="D5510" t="str">
            <v xml:space="preserve">25.213852 </v>
          </cell>
          <cell r="E5510" t="str">
            <v>55.258893</v>
          </cell>
          <cell r="F5510" t="str">
            <v>Mobile Backhauling</v>
          </cell>
          <cell r="G5510"/>
          <cell r="H5510" t="str">
            <v>OSP Ready</v>
          </cell>
        </row>
        <row r="5511">
          <cell r="A5511" t="str">
            <v xml:space="preserve">IBS-FTK-22-4575 </v>
          </cell>
          <cell r="B5511" t="str">
            <v>DUB0547</v>
          </cell>
          <cell r="C5511" t="str">
            <v>Mr. Khalifa Juma Al Nabooda   Plot 2140535 in Garhoud</v>
          </cell>
          <cell r="D5511" t="str">
            <v>55.337492</v>
          </cell>
          <cell r="E5511" t="str">
            <v xml:space="preserve">25.253804 </v>
          </cell>
          <cell r="F5511" t="str">
            <v>Mobile Backhauling</v>
          </cell>
          <cell r="G5511"/>
          <cell r="H5511" t="str">
            <v>OSP Ready</v>
          </cell>
        </row>
        <row r="5512">
          <cell r="A5512" t="str">
            <v>IBS-FTK-22-4336</v>
          </cell>
          <cell r="B5512" t="str">
            <v>DUB0546</v>
          </cell>
          <cell r="C5512" t="str">
            <v>Dubai Police Academy Building -Al Ruwaiya</v>
          </cell>
          <cell r="D5512" t="str">
            <v>25.150677</v>
          </cell>
          <cell r="E5512" t="str">
            <v>55.498990</v>
          </cell>
          <cell r="F5512" t="str">
            <v>Mobile Backhauling</v>
          </cell>
          <cell r="G5512"/>
          <cell r="H5512" t="str">
            <v>OSP Ready</v>
          </cell>
        </row>
        <row r="5513">
          <cell r="A5513" t="str">
            <v>IBS-FTK-22-1826</v>
          </cell>
          <cell r="B5513" t="str">
            <v xml:space="preserve">DUB0545 </v>
          </cell>
          <cell r="C5513" t="str">
            <v xml:space="preserve"> Binghatti Jasmin JVC </v>
          </cell>
          <cell r="D5513" t="str">
            <v xml:space="preserve"> 55.197353°</v>
          </cell>
          <cell r="E5513" t="str">
            <v xml:space="preserve"> 25.057255° </v>
          </cell>
          <cell r="F5513" t="str">
            <v>Mobile Backhauling</v>
          </cell>
          <cell r="G5513"/>
          <cell r="H5513" t="str">
            <v>OSP Ready</v>
          </cell>
        </row>
        <row r="5514">
          <cell r="A5514" t="str">
            <v>IBS-FTK-22-1839</v>
          </cell>
          <cell r="B5514" t="str">
            <v>DUB0544</v>
          </cell>
          <cell r="C5514" t="str">
            <v xml:space="preserve">Binghatti Rose JVC </v>
          </cell>
          <cell r="D5514" t="str">
            <v>55.199186</v>
          </cell>
          <cell r="E5514" t="str">
            <v xml:space="preserve">25.057676 </v>
          </cell>
          <cell r="F5514" t="str">
            <v>Mobile Backhauling</v>
          </cell>
          <cell r="G5514"/>
          <cell r="H5514" t="str">
            <v>OSP Ready</v>
          </cell>
        </row>
        <row r="5515">
          <cell r="A5515" t="str">
            <v>IBS-SS-22-3434</v>
          </cell>
          <cell r="B5515" t="str">
            <v>DUB0543</v>
          </cell>
          <cell r="C5515" t="str">
            <v xml:space="preserve"> PIS Karama Fiber Bin Hendi Tower</v>
          </cell>
          <cell r="D5515" t="str">
            <v xml:space="preserve">55.29385 </v>
          </cell>
          <cell r="E5515" t="str">
            <v xml:space="preserve"> 25.25392 </v>
          </cell>
          <cell r="F5515" t="str">
            <v>Mobile Backhauling</v>
          </cell>
          <cell r="G5515"/>
          <cell r="H5515" t="str">
            <v>CW Completed</v>
          </cell>
        </row>
        <row r="5516">
          <cell r="A5516" t="str">
            <v>IBS-SS-21-0259</v>
          </cell>
          <cell r="B5516" t="str">
            <v>DUB0538</v>
          </cell>
          <cell r="C5516" t="str">
            <v xml:space="preserve">Al Naboodah Residence_AL QUSAIS FIRST </v>
          </cell>
          <cell r="D5516" t="str">
            <v xml:space="preserve"> 55.380241</v>
          </cell>
          <cell r="E5516" t="str">
            <v>25.271712</v>
          </cell>
          <cell r="F5516" t="str">
            <v>Mobile Backhauling</v>
          </cell>
          <cell r="G5516"/>
          <cell r="H5516" t="str">
            <v>OSP Ready</v>
          </cell>
        </row>
        <row r="5517">
          <cell r="A5517" t="str">
            <v>IBS-SS-23-0245</v>
          </cell>
          <cell r="B5517" t="str">
            <v>DUB0535</v>
          </cell>
          <cell r="C5517" t="str">
            <v>Dubai Public Prosecution_UMM HURAIR SECOND</v>
          </cell>
          <cell r="D5517" t="str">
            <v>25.248033</v>
          </cell>
          <cell r="E5517" t="str">
            <v>55.32285</v>
          </cell>
          <cell r="F5517" t="str">
            <v>Mobile Backhauling</v>
          </cell>
          <cell r="G5517"/>
          <cell r="H5517" t="str">
            <v>OSP Ready</v>
          </cell>
        </row>
        <row r="5518">
          <cell r="A5518" t="str">
            <v>IBS-SS-21-3575</v>
          </cell>
          <cell r="B5518" t="str">
            <v>DUB0531</v>
          </cell>
          <cell r="C5518" t="str">
            <v xml:space="preserve">Jam Marina Residence </v>
          </cell>
          <cell r="D5518" t="str">
            <v>55.14054</v>
          </cell>
          <cell r="E5518" t="str">
            <v xml:space="preserve">25.08058 </v>
          </cell>
          <cell r="F5518" t="str">
            <v>Mobile Backhauling</v>
          </cell>
          <cell r="G5518"/>
          <cell r="H5518" t="str">
            <v>OSP Ready</v>
          </cell>
        </row>
        <row r="5519">
          <cell r="A5519" t="str">
            <v>IBS-FTK-22-1101</v>
          </cell>
          <cell r="B5519" t="str">
            <v>DUB0530</v>
          </cell>
          <cell r="C5519" t="str">
            <v>Berton Building Al Furjan</v>
          </cell>
          <cell r="D5519" t="str">
            <v>25.020314</v>
          </cell>
          <cell r="E5519" t="str">
            <v>55.150249</v>
          </cell>
          <cell r="F5519" t="str">
            <v>Mobile Backhauling</v>
          </cell>
          <cell r="G5519"/>
          <cell r="H5519" t="str">
            <v>OSP Ready</v>
          </cell>
        </row>
        <row r="5520">
          <cell r="A5520" t="str">
            <v>IBS-FTK-22-1837</v>
          </cell>
          <cell r="B5520" t="str">
            <v>DUB0529</v>
          </cell>
          <cell r="C5520" t="str">
            <v xml:space="preserve"> Silicon Plaza Tower Al Barsha Heights  </v>
          </cell>
          <cell r="D5520" t="str">
            <v xml:space="preserve"> 55.172777</v>
          </cell>
          <cell r="E5520" t="str">
            <v>25.099001</v>
          </cell>
          <cell r="F5520" t="str">
            <v>Mobile Backhauling</v>
          </cell>
          <cell r="G5520"/>
          <cell r="H5520" t="str">
            <v>OSP Ready</v>
          </cell>
        </row>
        <row r="5521">
          <cell r="A5521" t="str">
            <v>IBS-FTK-22-2681</v>
          </cell>
          <cell r="B5521" t="str">
            <v>DUB0526</v>
          </cell>
          <cell r="C5521" t="str">
            <v xml:space="preserve">  Galah Residence 2  </v>
          </cell>
          <cell r="D5521" t="str">
            <v xml:space="preserve">55.378419 </v>
          </cell>
          <cell r="E5521" t="str">
            <v xml:space="preserve">25.088095  </v>
          </cell>
          <cell r="F5521" t="str">
            <v>Mobile Backhauling</v>
          </cell>
          <cell r="G5521"/>
          <cell r="H5521" t="str">
            <v>OSP Ready</v>
          </cell>
        </row>
        <row r="5522">
          <cell r="A5522" t="str">
            <v>IBS-FTK-22-4582</v>
          </cell>
          <cell r="B5522" t="str">
            <v>DUB0525</v>
          </cell>
          <cell r="C5522" t="str">
            <v xml:space="preserve">   Dar Munira - DSO</v>
          </cell>
          <cell r="D5522" t="str">
            <v xml:space="preserve"> 55.392394</v>
          </cell>
          <cell r="E5522" t="str">
            <v>25.116946</v>
          </cell>
          <cell r="F5522" t="str">
            <v>Mobile Backhauling</v>
          </cell>
          <cell r="G5522"/>
          <cell r="H5522" t="str">
            <v>OSP Ready</v>
          </cell>
        </row>
        <row r="5523">
          <cell r="A5523" t="str">
            <v xml:space="preserve">IBS-SS-22-1842 </v>
          </cell>
          <cell r="B5523" t="str">
            <v>DUB0517</v>
          </cell>
          <cell r="C5523" t="str">
            <v xml:space="preserve">  Irradium Building </v>
          </cell>
          <cell r="D5523" t="str">
            <v>55.2073</v>
          </cell>
          <cell r="E5523" t="str">
            <v xml:space="preserve">25.1186 </v>
          </cell>
          <cell r="F5523" t="str">
            <v>Mobile Backhauling</v>
          </cell>
          <cell r="G5523"/>
          <cell r="H5523" t="str">
            <v>OSP Ready</v>
          </cell>
        </row>
        <row r="5524">
          <cell r="A5524" t="str">
            <v>IBS-FTK-22-1355</v>
          </cell>
          <cell r="B5524" t="str">
            <v>DUB0515</v>
          </cell>
          <cell r="C5524" t="str">
            <v xml:space="preserve">Al Sedqi Tower Al Nahda 1 </v>
          </cell>
          <cell r="D5524" t="str">
            <v>55.366926</v>
          </cell>
          <cell r="E5524" t="str">
            <v xml:space="preserve">25.290516 </v>
          </cell>
          <cell r="F5524" t="str">
            <v>Mobile Backhauling</v>
          </cell>
          <cell r="G5524"/>
          <cell r="H5524" t="str">
            <v>OSP Ready</v>
          </cell>
        </row>
        <row r="5525">
          <cell r="A5525" t="str">
            <v>IBS-FTK-22-4317</v>
          </cell>
          <cell r="B5525" t="str">
            <v>DUB0514</v>
          </cell>
          <cell r="C5525" t="str">
            <v>Westwood by Imtiaz Vision</v>
          </cell>
          <cell r="D5525" t="str">
            <v>25.03953</v>
          </cell>
          <cell r="E5525" t="str">
            <v>55.138516</v>
          </cell>
          <cell r="F5525" t="str">
            <v>Mobile Backhauling</v>
          </cell>
          <cell r="G5525"/>
          <cell r="H5525" t="str">
            <v>OSP Ready</v>
          </cell>
        </row>
        <row r="5526">
          <cell r="A5526" t="str">
            <v>IBS-FTK-22-4622</v>
          </cell>
          <cell r="B5526" t="str">
            <v>DUB0506</v>
          </cell>
          <cell r="C5526" t="str">
            <v>SAFA A CF3&amp;CF4 - Water Canal Area</v>
          </cell>
          <cell r="D5526" t="str">
            <v>55.243611</v>
          </cell>
          <cell r="E5526" t="str">
            <v>25.190847</v>
          </cell>
          <cell r="F5526" t="str">
            <v>Mobile Backhauling</v>
          </cell>
          <cell r="G5526"/>
          <cell r="H5526"/>
        </row>
        <row r="5527">
          <cell r="A5527" t="str">
            <v>IBS-SS-22-0072</v>
          </cell>
          <cell r="B5527" t="str">
            <v>DUB0501</v>
          </cell>
          <cell r="C5527" t="str">
            <v>Riviera by Azizi sites 29,34 &amp; 35</v>
          </cell>
          <cell r="D5527" t="str">
            <v>25.171704</v>
          </cell>
          <cell r="E5527" t="str">
            <v>55.306224</v>
          </cell>
          <cell r="F5527" t="str">
            <v>Mobile Backhauling</v>
          </cell>
          <cell r="G5527"/>
          <cell r="H5527" t="str">
            <v>OSP Ready</v>
          </cell>
        </row>
        <row r="5528">
          <cell r="A5528" t="str">
            <v>IBS-SS-22-0071</v>
          </cell>
          <cell r="B5528" t="str">
            <v>DUB0499</v>
          </cell>
          <cell r="C5528" t="str">
            <v>Riviera by Azizi Building 25,26,27 &amp; 28</v>
          </cell>
          <cell r="D5528" t="str">
            <v>25.172511</v>
          </cell>
          <cell r="E5528" t="str">
            <v>55.306226</v>
          </cell>
          <cell r="F5528" t="str">
            <v>Mobile Backhauling</v>
          </cell>
          <cell r="G5528"/>
          <cell r="H5528" t="str">
            <v>OSP Ready</v>
          </cell>
        </row>
        <row r="5529">
          <cell r="A5529" t="str">
            <v>IBS-SS-22-0070</v>
          </cell>
          <cell r="B5529" t="str">
            <v>DUB0495</v>
          </cell>
          <cell r="C5529" t="str">
            <v>Riviera by Azizi Building 22,23 &amp; 24</v>
          </cell>
          <cell r="D5529" t="str">
            <v>25.17343</v>
          </cell>
          <cell r="E5529" t="str">
            <v>55.306919</v>
          </cell>
          <cell r="F5529" t="str">
            <v>Mobile Backhauling</v>
          </cell>
          <cell r="G5529"/>
          <cell r="H5529" t="str">
            <v>OSP Ready</v>
          </cell>
        </row>
        <row r="5530">
          <cell r="A5530" t="str">
            <v>IBS-SS-22-0026</v>
          </cell>
          <cell r="B5530" t="str">
            <v>DUB0492</v>
          </cell>
          <cell r="C5530" t="str">
            <v>Empower Headquarters</v>
          </cell>
          <cell r="D5530" t="str">
            <v>55.323187°</v>
          </cell>
          <cell r="E5530" t="str">
            <v xml:space="preserve"> 25.224028° </v>
          </cell>
          <cell r="F5530" t="str">
            <v>Mobile Backhauling</v>
          </cell>
          <cell r="G5530"/>
          <cell r="H5530" t="str">
            <v>OSP Ready</v>
          </cell>
        </row>
        <row r="5531">
          <cell r="A5531" t="str">
            <v>IBS-VIP-21-0572</v>
          </cell>
          <cell r="B5531" t="str">
            <v>DUB0483</v>
          </cell>
          <cell r="C5531" t="str">
            <v xml:space="preserve">JBR-Bahar 1&amp; 2 </v>
          </cell>
          <cell r="D5531" t="str">
            <v>55.135</v>
          </cell>
          <cell r="E5531" t="str">
            <v xml:space="preserve">25.077 </v>
          </cell>
          <cell r="F5531" t="str">
            <v>Mobile Backhauling</v>
          </cell>
          <cell r="G5531"/>
          <cell r="H5531" t="str">
            <v>OSP Ready</v>
          </cell>
        </row>
        <row r="5532">
          <cell r="A5532" t="str">
            <v>IBS-SS-22-0040</v>
          </cell>
          <cell r="B5532" t="str">
            <v xml:space="preserve">DUB0482 </v>
          </cell>
          <cell r="C5532" t="str">
            <v xml:space="preserve">Dubai Hospital Expansion </v>
          </cell>
          <cell r="D5532" t="str">
            <v xml:space="preserve">55.322876      </v>
          </cell>
          <cell r="E5532" t="str">
            <v xml:space="preserve">25.284868 </v>
          </cell>
          <cell r="F5532" t="str">
            <v>Mobile Backhauling</v>
          </cell>
          <cell r="G5532"/>
          <cell r="H5532" t="str">
            <v>OSP Ready</v>
          </cell>
        </row>
        <row r="5533">
          <cell r="A5533" t="str">
            <v>IBS-FTK-21-3563</v>
          </cell>
          <cell r="B5533" t="str">
            <v>DUB0479</v>
          </cell>
          <cell r="C5533" t="str">
            <v xml:space="preserve">Plot 6489207 in DLRC -  BINGHATTI West  </v>
          </cell>
          <cell r="D5533" t="str">
            <v>55.387671</v>
          </cell>
          <cell r="E5533" t="str">
            <v>25.085519</v>
          </cell>
          <cell r="F5533" t="str">
            <v>Mobile Backhauling</v>
          </cell>
          <cell r="G5533"/>
          <cell r="H5533" t="str">
            <v>OSP Ready</v>
          </cell>
        </row>
        <row r="5534">
          <cell r="A5534" t="str">
            <v>IBS-FTK-22-1209</v>
          </cell>
          <cell r="B5534" t="str">
            <v>DUB0475</v>
          </cell>
          <cell r="C5534" t="str">
            <v>K1 Building Dubai Land</v>
          </cell>
          <cell r="D5534" t="str">
            <v>55.386765</v>
          </cell>
          <cell r="E5534" t="str">
            <v xml:space="preserve">25.085316 </v>
          </cell>
          <cell r="F5534" t="str">
            <v>Mobile Backhauling</v>
          </cell>
          <cell r="G5534"/>
          <cell r="H5534" t="str">
            <v>OSP Ready</v>
          </cell>
        </row>
        <row r="5535">
          <cell r="A5535" t="str">
            <v>IBS-SS-21-0336</v>
          </cell>
          <cell r="B5535" t="str">
            <v>DUB0470</v>
          </cell>
          <cell r="C5535" t="str">
            <v xml:space="preserve"> Act one Act Two Towers BURJ KHALIFA </v>
          </cell>
          <cell r="D5535" t="str">
            <v xml:space="preserve"> 55.271133</v>
          </cell>
          <cell r="E5535" t="str">
            <v>25.192787</v>
          </cell>
          <cell r="F5535" t="str">
            <v>Mobile Backhauling</v>
          </cell>
          <cell r="G5535"/>
          <cell r="H5535" t="str">
            <v>OSP Ready</v>
          </cell>
        </row>
        <row r="5536">
          <cell r="A5536" t="str">
            <v>IBS-FTK-21-3562</v>
          </cell>
          <cell r="B5536" t="str">
            <v>DUB0469</v>
          </cell>
          <cell r="C5536" t="str">
            <v xml:space="preserve"> Binghatti East </v>
          </cell>
          <cell r="D5536" t="str">
            <v>55.388452</v>
          </cell>
          <cell r="E5536" t="str">
            <v xml:space="preserve">25.086184 </v>
          </cell>
          <cell r="F5536" t="str">
            <v>Mobile Backhauling</v>
          </cell>
          <cell r="G5536"/>
          <cell r="H5536" t="str">
            <v>OSP Ready</v>
          </cell>
        </row>
        <row r="5537">
          <cell r="A5537" t="str">
            <v>IBS-FTK-23-0618</v>
          </cell>
          <cell r="B5537" t="str">
            <v>DUB0468</v>
          </cell>
          <cell r="C5537" t="str">
            <v>LB_Mercedes Benz World Premier Flagship Showroom</v>
          </cell>
          <cell r="D5537" t="str">
            <v>25.191452</v>
          </cell>
          <cell r="E5537" t="str">
            <v>55.295743</v>
          </cell>
          <cell r="F5537" t="str">
            <v>Mobile Backhauling</v>
          </cell>
          <cell r="G5537"/>
          <cell r="H5537" t="str">
            <v>OSP Ready</v>
          </cell>
        </row>
        <row r="5538">
          <cell r="A5538" t="str">
            <v>IBS-FTK-22-5008</v>
          </cell>
          <cell r="B5538" t="str">
            <v>DUB0464</v>
          </cell>
          <cell r="C5538" t="str">
            <v>Fresh Fruits Company Ras Al Khor</v>
          </cell>
          <cell r="D5538" t="str">
            <v xml:space="preserve"> 55.387822</v>
          </cell>
          <cell r="E5538" t="str">
            <v>25.164463</v>
          </cell>
          <cell r="F5538" t="str">
            <v>Mobile Backhauling</v>
          </cell>
          <cell r="G5538"/>
          <cell r="H5538" t="str">
            <v>OSP Ready</v>
          </cell>
        </row>
        <row r="5539">
          <cell r="A5539" t="str">
            <v>IBS-FTK-22-4522</v>
          </cell>
          <cell r="B5539" t="str">
            <v>DUB0458</v>
          </cell>
          <cell r="C5539" t="str">
            <v xml:space="preserve">  GEMS Dubai American Academy </v>
          </cell>
          <cell r="D5539" t="str">
            <v xml:space="preserve"> 55.181</v>
          </cell>
          <cell r="E5539" t="str">
            <v>25.1048</v>
          </cell>
          <cell r="F5539" t="str">
            <v>Mobile Backhauling</v>
          </cell>
          <cell r="G5539"/>
          <cell r="H5539" t="str">
            <v>CW In Progress</v>
          </cell>
        </row>
        <row r="5540">
          <cell r="A5540" t="str">
            <v>IBS-FTK-22-1777</v>
          </cell>
          <cell r="B5540" t="str">
            <v>DUB0457</v>
          </cell>
          <cell r="C5540" t="str">
            <v xml:space="preserve">   SAFA  CF1&amp;CF2   </v>
          </cell>
          <cell r="D5540" t="str">
            <v>55.243611</v>
          </cell>
          <cell r="E5540" t="str">
            <v xml:space="preserve">25.190847 </v>
          </cell>
          <cell r="F5540" t="str">
            <v>Mobile Backhauling</v>
          </cell>
          <cell r="G5540"/>
          <cell r="H5540" t="str">
            <v>OSP Ready</v>
          </cell>
        </row>
        <row r="5541">
          <cell r="A5541" t="str">
            <v>IBS-FTK-23-0732</v>
          </cell>
          <cell r="B5541" t="str">
            <v>DUB0456</v>
          </cell>
          <cell r="C5541" t="str">
            <v>Oasis Investment Labour Camp</v>
          </cell>
          <cell r="D5541" t="str">
            <v>24.985511</v>
          </cell>
          <cell r="E5541" t="str">
            <v>55.14033</v>
          </cell>
          <cell r="F5541" t="str">
            <v>Mobile Backhauling</v>
          </cell>
          <cell r="G5541"/>
          <cell r="H5541" t="str">
            <v>OSP Ready</v>
          </cell>
        </row>
        <row r="5542">
          <cell r="A5542" t="str">
            <v>IBS-FTK-22-4503</v>
          </cell>
          <cell r="B5542" t="str">
            <v>DUB0453</v>
          </cell>
          <cell r="C5542" t="str">
            <v>AAAID Office Building</v>
          </cell>
          <cell r="D5542" t="str">
            <v>55.386556</v>
          </cell>
          <cell r="E5542" t="str">
            <v xml:space="preserve"> 25.097778 </v>
          </cell>
          <cell r="F5542" t="str">
            <v>Mobile Backhauling</v>
          </cell>
          <cell r="G5542"/>
          <cell r="H5542" t="str">
            <v>OSP Ready</v>
          </cell>
        </row>
        <row r="5543">
          <cell r="A5543" t="str">
            <v>IBS-FTK-22-4524</v>
          </cell>
          <cell r="B5543" t="str">
            <v>DUB0452</v>
          </cell>
          <cell r="C5543" t="str">
            <v xml:space="preserve"> Olive Residence Building JVC  </v>
          </cell>
          <cell r="D5543" t="str">
            <v>55.2162</v>
          </cell>
          <cell r="E5543" t="str">
            <v>25.06658</v>
          </cell>
          <cell r="F5543" t="str">
            <v>Mobile Backhauling</v>
          </cell>
          <cell r="G5543"/>
          <cell r="H5543" t="str">
            <v>OSP Ready</v>
          </cell>
        </row>
        <row r="5544">
          <cell r="A5544" t="str">
            <v>IBS-FTK-22-1795</v>
          </cell>
          <cell r="B5544" t="str">
            <v>DUB0451</v>
          </cell>
          <cell r="C5544" t="str">
            <v>Club Vista Mare Palm Jumeirah</v>
          </cell>
          <cell r="D5544" t="str">
            <v xml:space="preserve"> 55.142489</v>
          </cell>
          <cell r="E5544" t="str">
            <v>25.115015</v>
          </cell>
          <cell r="F5544" t="str">
            <v>Mobile Backhauling</v>
          </cell>
          <cell r="G5544"/>
          <cell r="H5544" t="str">
            <v>OSP Ready</v>
          </cell>
        </row>
        <row r="5545">
          <cell r="A5545" t="str">
            <v>IBS-SS-22-0281</v>
          </cell>
          <cell r="B5545" t="str">
            <v>DUB0450</v>
          </cell>
          <cell r="C5545" t="str">
            <v>Manazel Towers  Mankhool</v>
          </cell>
          <cell r="D5545" t="str">
            <v>55.289055</v>
          </cell>
          <cell r="E5545" t="str">
            <v xml:space="preserve">25.251088 </v>
          </cell>
          <cell r="F5545" t="str">
            <v>Mobile Backhauling</v>
          </cell>
          <cell r="G5545"/>
          <cell r="H5545" t="str">
            <v>OSP Ready</v>
          </cell>
        </row>
        <row r="5546">
          <cell r="A5546" t="str">
            <v>IBS-FTK-22-1493</v>
          </cell>
          <cell r="B5546" t="str">
            <v>DUB0440</v>
          </cell>
          <cell r="C5546" t="str">
            <v xml:space="preserve"> Meral Building </v>
          </cell>
          <cell r="D5546" t="str">
            <v>55.272158</v>
          </cell>
          <cell r="E5546" t="str">
            <v>25.221583</v>
          </cell>
          <cell r="F5546" t="str">
            <v>Mobile Backhauling</v>
          </cell>
          <cell r="G5546"/>
          <cell r="H5546" t="str">
            <v>OSP Ready</v>
          </cell>
        </row>
        <row r="5547">
          <cell r="A5547" t="str">
            <v>IBS-SS-22-1082</v>
          </cell>
          <cell r="B5547" t="str">
            <v>DUB0437</v>
          </cell>
          <cell r="C5547" t="str">
            <v>Plot 3210222-7 PEARLS BLDG</v>
          </cell>
          <cell r="D5547" t="str">
            <v>25.24958</v>
          </cell>
          <cell r="E5547" t="str">
            <v>55.27863</v>
          </cell>
          <cell r="F5547" t="str">
            <v>Mobile Backhauling</v>
          </cell>
          <cell r="G5547"/>
          <cell r="H5547" t="str">
            <v>OSP Ready</v>
          </cell>
        </row>
        <row r="5548">
          <cell r="A5548" t="str">
            <v>IBS-FTK-22-2019</v>
          </cell>
          <cell r="B5548" t="str">
            <v>DUB0434</v>
          </cell>
          <cell r="C5548" t="str">
            <v xml:space="preserve">  Manazil Al Barsha 02 Bldg. 4542  +  FES 31491  Plot 3734542</v>
          </cell>
          <cell r="D5548" t="str">
            <v>55.198646</v>
          </cell>
          <cell r="E5548" t="str">
            <v xml:space="preserve">25.108547 </v>
          </cell>
          <cell r="F5548" t="str">
            <v>Mobile Backhauling</v>
          </cell>
          <cell r="G5548"/>
          <cell r="H5548" t="str">
            <v>OSP Ready</v>
          </cell>
        </row>
        <row r="5549">
          <cell r="A5549" t="str">
            <v>IBS-SS-22-0076</v>
          </cell>
          <cell r="B5549" t="str">
            <v>DUB0433</v>
          </cell>
          <cell r="C5549" t="str">
            <v>7 PEARLS Complex_Al Mina_Block-A,B,C &amp; D</v>
          </cell>
          <cell r="D5549" t="str">
            <v>25.248802</v>
          </cell>
          <cell r="E5549" t="str">
            <v>55.278931</v>
          </cell>
          <cell r="F5549" t="str">
            <v>Mobile Backhauling</v>
          </cell>
          <cell r="G5549"/>
          <cell r="H5549" t="str">
            <v>OSP Ready</v>
          </cell>
        </row>
        <row r="5550">
          <cell r="A5550" t="str">
            <v>IBS-FTK-22-3092</v>
          </cell>
          <cell r="B5550" t="str">
            <v>DUB0431</v>
          </cell>
          <cell r="C5550" t="str">
            <v>G+2P+15+R Plot 6319875 (Prive Residence)</v>
          </cell>
          <cell r="D5550" t="str">
            <v>25.11229</v>
          </cell>
          <cell r="E5550" t="str">
            <v>55.252246</v>
          </cell>
          <cell r="F5550" t="str">
            <v>Mobile Backhauling</v>
          </cell>
          <cell r="G5550"/>
          <cell r="H5550" t="str">
            <v>OSP Ready</v>
          </cell>
        </row>
        <row r="5551">
          <cell r="A5551" t="str">
            <v>IBS-FTK-21-3806</v>
          </cell>
          <cell r="B5551" t="str">
            <v>DUB0429</v>
          </cell>
          <cell r="C5551" t="str">
            <v xml:space="preserve"> PALMA BUILDING AL JADAF</v>
          </cell>
          <cell r="D5551" t="str">
            <v xml:space="preserve"> 55.3292</v>
          </cell>
          <cell r="E5551" t="str">
            <v>25.22372</v>
          </cell>
          <cell r="F5551" t="str">
            <v>Mobile Backhauling</v>
          </cell>
          <cell r="G5551"/>
          <cell r="H5551" t="str">
            <v>OSP Ready</v>
          </cell>
        </row>
        <row r="5552">
          <cell r="A5552" t="str">
            <v>IBS-SS-22-4333</v>
          </cell>
          <cell r="B5552" t="str">
            <v>DUB0428</v>
          </cell>
          <cell r="C5552" t="str">
            <v>Emirates School Establishment_AL QUSAIS</v>
          </cell>
          <cell r="D5552" t="str">
            <v xml:space="preserve">  55.387541°</v>
          </cell>
          <cell r="E5552" t="str">
            <v xml:space="preserve">25.263240° </v>
          </cell>
          <cell r="F5552" t="str">
            <v>Mobile Backhauling</v>
          </cell>
          <cell r="G5552"/>
          <cell r="H5552" t="str">
            <v>OSP Ready</v>
          </cell>
        </row>
        <row r="5553">
          <cell r="A5553" t="str">
            <v>IBS-FTK-22-1598</v>
          </cell>
          <cell r="B5553" t="str">
            <v xml:space="preserve">DUB0426 </v>
          </cell>
          <cell r="C5553" t="str">
            <v xml:space="preserve">  HAMZA TOWER </v>
          </cell>
          <cell r="D5553" t="str">
            <v>55.214917</v>
          </cell>
          <cell r="E5553" t="str">
            <v xml:space="preserve">25.044444 </v>
          </cell>
          <cell r="F5553" t="str">
            <v>Mobile Backhauling</v>
          </cell>
          <cell r="G5553"/>
          <cell r="H5553" t="str">
            <v>OSP Ready</v>
          </cell>
        </row>
        <row r="5554">
          <cell r="A5554" t="str">
            <v>IBS-FTK-22-1107</v>
          </cell>
          <cell r="B5554" t="str">
            <v>DUB0424</v>
          </cell>
          <cell r="C5554" t="str">
            <v>Sobha Waves Grande Tower Al Merkadh</v>
          </cell>
          <cell r="D5554" t="str">
            <v>25.174844</v>
          </cell>
          <cell r="E5554" t="str">
            <v>55.308811</v>
          </cell>
          <cell r="F5554" t="str">
            <v>Mobile Backhauling</v>
          </cell>
          <cell r="G5554"/>
          <cell r="H5554" t="str">
            <v>OSP Ready</v>
          </cell>
        </row>
        <row r="5555">
          <cell r="A5555" t="str">
            <v>IBS-FTK-20-1779</v>
          </cell>
          <cell r="B5555" t="str">
            <v>DUB0423</v>
          </cell>
          <cell r="C5555" t="str">
            <v xml:space="preserve">  Iris Amber Jaddaf  </v>
          </cell>
          <cell r="D5555" t="str">
            <v>55.335209</v>
          </cell>
          <cell r="E5555" t="str">
            <v xml:space="preserve">25.228498 </v>
          </cell>
          <cell r="F5555" t="str">
            <v>Mobile Backhauling</v>
          </cell>
          <cell r="G5555"/>
          <cell r="H5555" t="str">
            <v>OSP Ready</v>
          </cell>
        </row>
        <row r="5556">
          <cell r="A5556" t="str">
            <v>IBS-FTK-22-1838</v>
          </cell>
          <cell r="B5556" t="str">
            <v>DUB0421</v>
          </cell>
          <cell r="C5556" t="str">
            <v xml:space="preserve">Residential Building (Plot 673-1209) Arjan </v>
          </cell>
          <cell r="D5556" t="str">
            <v xml:space="preserve"> 55.241897</v>
          </cell>
          <cell r="E5556" t="str">
            <v>25.058047</v>
          </cell>
          <cell r="F5556" t="str">
            <v>Mobile Backhauling</v>
          </cell>
          <cell r="G5556"/>
          <cell r="H5556" t="str">
            <v>OSP Ready</v>
          </cell>
        </row>
        <row r="5557">
          <cell r="A5557" t="str">
            <v>IBS-SS-23-0153</v>
          </cell>
          <cell r="B5557" t="str">
            <v>DUB0419</v>
          </cell>
          <cell r="C5557" t="str">
            <v xml:space="preserve">Park &amp; Shop_Al Safa </v>
          </cell>
          <cell r="D5557" t="str">
            <v>55.234184</v>
          </cell>
          <cell r="E5557" t="str">
            <v>25.177211</v>
          </cell>
          <cell r="F5557" t="str">
            <v>Mobile Backhauling</v>
          </cell>
          <cell r="G5557"/>
          <cell r="H5557" t="str">
            <v>OSP Ready</v>
          </cell>
        </row>
        <row r="5558">
          <cell r="A5558" t="str">
            <v>IBS-FTK-23-0876</v>
          </cell>
          <cell r="B5558" t="str">
            <v>DUB0417</v>
          </cell>
          <cell r="C5558" t="str">
            <v>City Avenue Apartment</v>
          </cell>
          <cell r="D5558" t="str">
            <v>25.273393</v>
          </cell>
          <cell r="E5558" t="str">
            <v>55.382444</v>
          </cell>
          <cell r="F5558" t="str">
            <v>Mobile Backhauling</v>
          </cell>
          <cell r="G5558"/>
          <cell r="H5558" t="str">
            <v>OSP Ready</v>
          </cell>
        </row>
        <row r="5559">
          <cell r="A5559" t="str">
            <v>IBS-SS-21-3280</v>
          </cell>
          <cell r="B5559" t="str">
            <v>DUB0415</v>
          </cell>
          <cell r="C5559" t="str">
            <v>Marble Arch Tower_Business Bay</v>
          </cell>
          <cell r="D5559" t="str">
            <v>25.179754</v>
          </cell>
          <cell r="E5559" t="str">
            <v>55.265001</v>
          </cell>
          <cell r="F5559" t="str">
            <v>Mobile Backhauling</v>
          </cell>
          <cell r="G5559"/>
          <cell r="H5559" t="str">
            <v>OSP Ready</v>
          </cell>
        </row>
        <row r="5560">
          <cell r="A5560" t="str">
            <v>IBS-SS-22-4599</v>
          </cell>
          <cell r="B5560" t="str">
            <v>DUB0413</v>
          </cell>
          <cell r="C5560" t="str">
            <v>Meraas Port De Lamer _Phase-4_la voile</v>
          </cell>
          <cell r="D5560" t="str">
            <v>25.237927</v>
          </cell>
          <cell r="E5560" t="str">
            <v>55.255255</v>
          </cell>
          <cell r="F5560" t="str">
            <v>Mobile Backhauling</v>
          </cell>
          <cell r="G5560"/>
          <cell r="H5560" t="str">
            <v>OSP Ready</v>
          </cell>
        </row>
        <row r="5561">
          <cell r="A5561" t="str">
            <v>IBS-SS-22-4355</v>
          </cell>
          <cell r="B5561" t="str">
            <v>DUB0410</v>
          </cell>
          <cell r="C5561" t="str">
            <v xml:space="preserve">The Nadd Residence_Nadd Al Hammar </v>
          </cell>
          <cell r="D5561" t="str">
            <v>25.187295</v>
          </cell>
          <cell r="E5561" t="str">
            <v>55.392215</v>
          </cell>
          <cell r="F5561" t="str">
            <v>Mobile Backhauling</v>
          </cell>
          <cell r="G5561"/>
          <cell r="H5561" t="str">
            <v>OSP Ready</v>
          </cell>
        </row>
        <row r="5562">
          <cell r="A5562" t="str">
            <v>IBS-SS-22-0276</v>
          </cell>
          <cell r="B5562" t="str">
            <v>DUB0409</v>
          </cell>
          <cell r="C5562" t="str">
            <v xml:space="preserve">  The Gate Residences 2 25.0928994 55.3837996</v>
          </cell>
          <cell r="D5562" t="str">
            <v>55.3837996</v>
          </cell>
          <cell r="E5562" t="str">
            <v xml:space="preserve">25.0928994 </v>
          </cell>
          <cell r="F5562" t="str">
            <v>Mobile Backhauling</v>
          </cell>
          <cell r="G5562"/>
          <cell r="H5562" t="str">
            <v>OSP Ready</v>
          </cell>
        </row>
        <row r="5563">
          <cell r="A5563" t="str">
            <v>IBS-SS-23-0589</v>
          </cell>
          <cell r="B5563" t="str">
            <v>DUB0408</v>
          </cell>
          <cell r="C5563" t="str">
            <v>One &amp; Only Royal Mirage (The Palace)</v>
          </cell>
          <cell r="D5563" t="str">
            <v>55.149275°</v>
          </cell>
          <cell r="E5563" t="str">
            <v>25.094449°</v>
          </cell>
          <cell r="F5563" t="str">
            <v>Mobile Backhauling</v>
          </cell>
          <cell r="G5563"/>
          <cell r="H5563" t="str">
            <v>OSP Ready</v>
          </cell>
        </row>
        <row r="5564">
          <cell r="A5564" t="str">
            <v>IBS-SS-22-1092</v>
          </cell>
          <cell r="B5564" t="str">
            <v xml:space="preserve">DUB0407 </v>
          </cell>
          <cell r="C5564" t="str">
            <v xml:space="preserve">  Al Wasl-Building 41_Al Nahda  </v>
          </cell>
          <cell r="D5564" t="str">
            <v>55.382239</v>
          </cell>
          <cell r="E5564" t="str">
            <v xml:space="preserve"> 25.291538</v>
          </cell>
          <cell r="F5564" t="str">
            <v>Mobile Backhauling</v>
          </cell>
          <cell r="G5564"/>
          <cell r="H5564" t="str">
            <v>OSP Ready</v>
          </cell>
        </row>
        <row r="5565">
          <cell r="A5565" t="str">
            <v>DUB0406</v>
          </cell>
          <cell r="B5565" t="str">
            <v>DUB0406</v>
          </cell>
          <cell r="C5565" t="str">
            <v>AFC009 Residences Al Furjan</v>
          </cell>
          <cell r="D5565" t="str">
            <v xml:space="preserve">55.155185° </v>
          </cell>
          <cell r="E5565" t="str">
            <v xml:space="preserve">25.021095° </v>
          </cell>
          <cell r="F5565" t="str">
            <v>Fixed Access Rollout</v>
          </cell>
          <cell r="G5565"/>
          <cell r="H5565" t="str">
            <v>OSP Ready</v>
          </cell>
        </row>
        <row r="5566">
          <cell r="A5566" t="str">
            <v>IBS-SS-22-0069</v>
          </cell>
          <cell r="B5566" t="str">
            <v>DUB0405</v>
          </cell>
          <cell r="C5566" t="str">
            <v>Riviera by Azizi Building 19,20 &amp; 21</v>
          </cell>
          <cell r="D5566" t="str">
            <v>25.173534</v>
          </cell>
          <cell r="E5566" t="str">
            <v>55.304493</v>
          </cell>
          <cell r="F5566" t="str">
            <v>Mobile Backhauling</v>
          </cell>
          <cell r="G5566"/>
          <cell r="H5566" t="str">
            <v>OSP Ready</v>
          </cell>
        </row>
        <row r="5567">
          <cell r="A5567" t="str">
            <v>IBS-SS-22-4614</v>
          </cell>
          <cell r="B5567" t="str">
            <v>DUB0402</v>
          </cell>
          <cell r="C5567"/>
          <cell r="D5567" t="str">
            <v>25.257968</v>
          </cell>
          <cell r="E5567" t="str">
            <v>55.336526</v>
          </cell>
          <cell r="F5567" t="str">
            <v>Mobile Backhauling</v>
          </cell>
          <cell r="G5567"/>
          <cell r="H5567" t="str">
            <v>OSP Ready</v>
          </cell>
        </row>
        <row r="5568">
          <cell r="A5568" t="str">
            <v>IBS-FTK-20-1887</v>
          </cell>
          <cell r="B5568" t="str">
            <v>DUB0397</v>
          </cell>
          <cell r="C5568" t="str">
            <v xml:space="preserve">AlNoor tower 1 </v>
          </cell>
          <cell r="D5568" t="str">
            <v>55.17427</v>
          </cell>
          <cell r="E5568" t="str">
            <v xml:space="preserve">25.093673 </v>
          </cell>
          <cell r="F5568" t="str">
            <v>Mobile Backhauling</v>
          </cell>
          <cell r="G5568"/>
          <cell r="H5568" t="str">
            <v>OSP Ready</v>
          </cell>
        </row>
        <row r="5569">
          <cell r="A5569" t="str">
            <v>IBS-SS-21-3341</v>
          </cell>
          <cell r="B5569" t="str">
            <v>DUB0395</v>
          </cell>
          <cell r="C5569" t="str">
            <v xml:space="preserve"> Sheikha Alia Building Al Nahda 1  Plot 2310203</v>
          </cell>
          <cell r="D5569" t="str">
            <v xml:space="preserve">55.366154  </v>
          </cell>
          <cell r="E5569" t="str">
            <v xml:space="preserve"> 25.289704</v>
          </cell>
          <cell r="F5569" t="str">
            <v>Mobile Backhauling</v>
          </cell>
          <cell r="G5569"/>
          <cell r="H5569" t="str">
            <v>OSP Ready</v>
          </cell>
        </row>
        <row r="5570">
          <cell r="A5570" t="str">
            <v xml:space="preserve">IBS-FTK-21-3798 </v>
          </cell>
          <cell r="B5570" t="str">
            <v>DUB0392</v>
          </cell>
          <cell r="C5570" t="str">
            <v xml:space="preserve"> Union Coop Motor City </v>
          </cell>
          <cell r="D5570" t="str">
            <v>55.233162</v>
          </cell>
          <cell r="E5570" t="str">
            <v xml:space="preserve">25.045747 </v>
          </cell>
          <cell r="F5570" t="str">
            <v>Mobile Backhauling</v>
          </cell>
          <cell r="G5570"/>
          <cell r="H5570" t="str">
            <v>OSP Ready</v>
          </cell>
        </row>
        <row r="5571">
          <cell r="A5571" t="str">
            <v>IBS-FTK-22-1796</v>
          </cell>
          <cell r="B5571" t="str">
            <v>DUB0391</v>
          </cell>
          <cell r="C5571" t="str">
            <v xml:space="preserve"> RMT Residence JVC </v>
          </cell>
          <cell r="D5571" t="str">
            <v>55.209016</v>
          </cell>
          <cell r="E5571" t="str">
            <v xml:space="preserve">25.05879 </v>
          </cell>
          <cell r="F5571" t="str">
            <v>Mobile Backhauling</v>
          </cell>
          <cell r="G5571"/>
          <cell r="H5571" t="str">
            <v>OSP Ready</v>
          </cell>
        </row>
        <row r="5572">
          <cell r="A5572" t="str">
            <v>IBS-FTK-22-4509</v>
          </cell>
          <cell r="B5572" t="str">
            <v>DUB0390</v>
          </cell>
          <cell r="C5572"/>
          <cell r="D5572" t="str">
            <v>55.315906</v>
          </cell>
          <cell r="E5572" t="str">
            <v>25.208456</v>
          </cell>
          <cell r="F5572" t="str">
            <v>Mobile Backhauling</v>
          </cell>
          <cell r="G5572"/>
          <cell r="H5572" t="str">
            <v>NOC &amp; Permitting</v>
          </cell>
        </row>
        <row r="5573">
          <cell r="A5573" t="str">
            <v>IBS-FTK-22-1272</v>
          </cell>
          <cell r="B5573" t="str">
            <v>DUB0386</v>
          </cell>
          <cell r="C5573" t="str">
            <v>Frankfurt Tower 1 DSC</v>
          </cell>
          <cell r="D5573" t="str">
            <v>25.03828</v>
          </cell>
          <cell r="E5573" t="str">
            <v>55.205106</v>
          </cell>
          <cell r="F5573" t="str">
            <v>Mobile Backhauling</v>
          </cell>
          <cell r="G5573"/>
          <cell r="H5573" t="str">
            <v>OSP Ready</v>
          </cell>
        </row>
        <row r="5574">
          <cell r="A5574" t="str">
            <v>IBS-FTK-22-4283</v>
          </cell>
          <cell r="B5574" t="str">
            <v>DUB0384</v>
          </cell>
          <cell r="C5574" t="str">
            <v>Binghatti Luna JVC</v>
          </cell>
          <cell r="D5574" t="str">
            <v>25.051464</v>
          </cell>
          <cell r="E5574" t="str">
            <v>55.218727</v>
          </cell>
          <cell r="F5574" t="str">
            <v>Mobile Backhauling</v>
          </cell>
          <cell r="G5574"/>
          <cell r="H5574" t="str">
            <v>OSP Ready</v>
          </cell>
        </row>
        <row r="5575">
          <cell r="A5575" t="str">
            <v>IBS-FTK-22-5107</v>
          </cell>
          <cell r="B5575" t="str">
            <v>DUB0382</v>
          </cell>
          <cell r="C5575" t="str">
            <v xml:space="preserve">Fortunato Residence JVC </v>
          </cell>
          <cell r="D5575" t="str">
            <v>55.213299</v>
          </cell>
          <cell r="E5575" t="str">
            <v xml:space="preserve">25.066413 </v>
          </cell>
          <cell r="F5575" t="str">
            <v>Mobile Backhauling</v>
          </cell>
          <cell r="G5575"/>
          <cell r="H5575" t="str">
            <v>OSP Ready</v>
          </cell>
        </row>
        <row r="5576">
          <cell r="A5576" t="str">
            <v>IBS-FTK-21-3356</v>
          </cell>
          <cell r="B5576" t="str">
            <v>DUB0380</v>
          </cell>
          <cell r="C5576" t="str">
            <v xml:space="preserve">Jumbo Electronics Al Karama  </v>
          </cell>
          <cell r="D5576" t="str">
            <v>55.310645</v>
          </cell>
          <cell r="E5576" t="str">
            <v xml:space="preserve">25.250648 </v>
          </cell>
          <cell r="F5576" t="str">
            <v>Mobile Backhauling</v>
          </cell>
          <cell r="G5576"/>
          <cell r="H5576" t="str">
            <v>OSP Ready</v>
          </cell>
        </row>
        <row r="5577">
          <cell r="A5577" t="str">
            <v>IBS-FTK-21-3239</v>
          </cell>
          <cell r="B5577" t="str">
            <v>DUB0379</v>
          </cell>
          <cell r="C5577" t="str">
            <v xml:space="preserve"> Shamal Wave-004 </v>
          </cell>
          <cell r="D5577" t="str">
            <v>55.198694</v>
          </cell>
          <cell r="E5577" t="str">
            <v xml:space="preserve">25.050778 </v>
          </cell>
          <cell r="F5577" t="str">
            <v>Mobile Backhauling</v>
          </cell>
          <cell r="G5577"/>
          <cell r="H5577" t="str">
            <v>OSP Ready</v>
          </cell>
        </row>
        <row r="5578">
          <cell r="A5578" t="str">
            <v>IBS-FTK-22-1778</v>
          </cell>
          <cell r="B5578" t="str">
            <v xml:space="preserve">DUB0376 </v>
          </cell>
          <cell r="C5578" t="str">
            <v xml:space="preserve"> Green Diamond One Tower</v>
          </cell>
          <cell r="D5578" t="str">
            <v>55.23069</v>
          </cell>
          <cell r="E5578" t="str">
            <v xml:space="preserve"> 25.063492 </v>
          </cell>
          <cell r="F5578" t="str">
            <v>Mobile Backhauling</v>
          </cell>
          <cell r="G5578"/>
          <cell r="H5578" t="str">
            <v>OSP Ready</v>
          </cell>
        </row>
        <row r="5579">
          <cell r="A5579" t="str">
            <v xml:space="preserve"> IBS-SS-21-0369</v>
          </cell>
          <cell r="B5579" t="str">
            <v>DUB0372</v>
          </cell>
          <cell r="C5579" t="str">
            <v>A4 IL Primo Tower_Dubai Downtown</v>
          </cell>
          <cell r="D5579" t="str">
            <v>55.271967</v>
          </cell>
          <cell r="E5579" t="str">
            <v xml:space="preserve">25.197065 </v>
          </cell>
          <cell r="F5579" t="str">
            <v>Mobile Backhauling</v>
          </cell>
          <cell r="G5579"/>
          <cell r="H5579" t="str">
            <v>OSP Ready</v>
          </cell>
        </row>
        <row r="5580">
          <cell r="A5580" t="str">
            <v>IBS-SS-21-0672</v>
          </cell>
          <cell r="B5580" t="str">
            <v>DUB0368</v>
          </cell>
          <cell r="C5580" t="str">
            <v xml:space="preserve"> Indoor Royal Ascot Hotel - PIS Karama</v>
          </cell>
          <cell r="D5580" t="str">
            <v>55.29135</v>
          </cell>
          <cell r="E5580" t="str">
            <v xml:space="preserve">25.25907 </v>
          </cell>
          <cell r="F5580" t="str">
            <v>Mobile Backhauling</v>
          </cell>
          <cell r="G5580"/>
          <cell r="H5580" t="str">
            <v>CW Completed</v>
          </cell>
        </row>
        <row r="5581">
          <cell r="A5581" t="str">
            <v>IBS-FTK-21-3284</v>
          </cell>
          <cell r="B5581" t="str">
            <v>DUB0363</v>
          </cell>
          <cell r="C5581" t="str">
            <v xml:space="preserve"> Al Lesaily School </v>
          </cell>
          <cell r="D5581" t="str">
            <v>55.473564</v>
          </cell>
          <cell r="E5581" t="str">
            <v xml:space="preserve">24.934555 </v>
          </cell>
          <cell r="F5581" t="str">
            <v>Mobile Backhauling</v>
          </cell>
          <cell r="G5581"/>
          <cell r="H5581" t="str">
            <v>OSP Ready</v>
          </cell>
        </row>
        <row r="5582">
          <cell r="A5582" t="str">
            <v>IBS-SS-22-1099</v>
          </cell>
          <cell r="B5582" t="str">
            <v>DUB0362</v>
          </cell>
          <cell r="C5582" t="str">
            <v xml:space="preserve"> Muzoon 11_MUHAISANAH FOURTH </v>
          </cell>
          <cell r="D5582" t="str">
            <v>55.39838</v>
          </cell>
          <cell r="E5582" t="str">
            <v xml:space="preserve">25.28344 </v>
          </cell>
          <cell r="F5582" t="str">
            <v>Mobile Backhauling</v>
          </cell>
          <cell r="G5582"/>
          <cell r="H5582" t="str">
            <v>OSP Ready</v>
          </cell>
        </row>
        <row r="5583">
          <cell r="A5583" t="str">
            <v>IBS-FTK-23-0735</v>
          </cell>
          <cell r="B5583" t="str">
            <v>DUB0351</v>
          </cell>
          <cell r="C5583" t="str">
            <v>Welcome Residency Al Barsha South</v>
          </cell>
          <cell r="D5583" t="str">
            <v>25.0647302</v>
          </cell>
          <cell r="E5583" t="str">
            <v>55.2440663</v>
          </cell>
          <cell r="F5583" t="str">
            <v>Mobile Backhauling</v>
          </cell>
          <cell r="G5583"/>
          <cell r="H5583" t="str">
            <v>OSP Ready</v>
          </cell>
        </row>
        <row r="5584">
          <cell r="A5584" t="str">
            <v>IBS-FTK-21-3133</v>
          </cell>
          <cell r="B5584" t="str">
            <v>DUB0350</v>
          </cell>
          <cell r="C5584" t="str">
            <v xml:space="preserve">Capitol Tower Al Barsha Heights </v>
          </cell>
          <cell r="D5584" t="str">
            <v>55.178494</v>
          </cell>
          <cell r="E5584" t="str">
            <v xml:space="preserve">25.10064 </v>
          </cell>
          <cell r="F5584" t="str">
            <v>Mobile Backhauling</v>
          </cell>
          <cell r="G5584"/>
          <cell r="H5584" t="str">
            <v>OSP Ready</v>
          </cell>
        </row>
        <row r="5585">
          <cell r="A5585" t="str">
            <v>IBS-FTK-22-1769</v>
          </cell>
          <cell r="B5585" t="str">
            <v>DUB0343</v>
          </cell>
          <cell r="C5585" t="str">
            <v>Q Garden Residential Building Block B</v>
          </cell>
          <cell r="D5585" t="str">
            <v>55.23464</v>
          </cell>
          <cell r="E5585" t="str">
            <v xml:space="preserve">25.06729 </v>
          </cell>
          <cell r="F5585" t="str">
            <v>Mobile Backhauling</v>
          </cell>
          <cell r="G5585"/>
          <cell r="H5585" t="str">
            <v>OSP Ready</v>
          </cell>
        </row>
        <row r="5586">
          <cell r="A5586" t="str">
            <v>IBS-FTK-21-3542</v>
          </cell>
          <cell r="B5586" t="str">
            <v>DUB0342</v>
          </cell>
          <cell r="C5586" t="str">
            <v>Oxford Boulevard   25.058666°   55.199468°</v>
          </cell>
          <cell r="D5586" t="str">
            <v xml:space="preserve"> 55.199468°</v>
          </cell>
          <cell r="E5586" t="str">
            <v xml:space="preserve"> 25.058666° </v>
          </cell>
          <cell r="F5586" t="str">
            <v>Mobile Backhauling</v>
          </cell>
          <cell r="G5586"/>
          <cell r="H5586" t="str">
            <v>OSP Ready</v>
          </cell>
        </row>
        <row r="5587">
          <cell r="A5587" t="str">
            <v>IBS-FTK-22-1218</v>
          </cell>
          <cell r="B5587" t="str">
            <v>DUB0341</v>
          </cell>
          <cell r="C5587" t="str">
            <v xml:space="preserve">  Al Khayaal Building </v>
          </cell>
          <cell r="D5587" t="str">
            <v>55.326688</v>
          </cell>
          <cell r="E5587" t="str">
            <v xml:space="preserve">25.216001 </v>
          </cell>
          <cell r="F5587" t="str">
            <v>Mobile Backhauling</v>
          </cell>
          <cell r="G5587"/>
          <cell r="H5587" t="str">
            <v>OSP Ready</v>
          </cell>
        </row>
        <row r="5588">
          <cell r="A5588" t="str">
            <v>IBS-SS-23-0748</v>
          </cell>
          <cell r="B5588" t="str">
            <v>DUB0338</v>
          </cell>
          <cell r="C5588" t="str">
            <v xml:space="preserve">Riviera by Azizi Building  12 </v>
          </cell>
          <cell r="D5588" t="str">
            <v xml:space="preserve"> 55.301613</v>
          </cell>
          <cell r="E5588" t="str">
            <v>25.171201</v>
          </cell>
          <cell r="F5588" t="str">
            <v>Mobile Backhauling</v>
          </cell>
          <cell r="G5588"/>
          <cell r="H5588" t="str">
            <v>OSP Ready</v>
          </cell>
        </row>
        <row r="5589">
          <cell r="A5589" t="str">
            <v>IBS-SS-23-0747</v>
          </cell>
          <cell r="B5589" t="str">
            <v>DUB0337</v>
          </cell>
          <cell r="C5589" t="str">
            <v xml:space="preserve">Riviera by Azizi Building  11 </v>
          </cell>
          <cell r="D5589" t="str">
            <v>55.301613</v>
          </cell>
          <cell r="E5589" t="str">
            <v xml:space="preserve">25.171201 </v>
          </cell>
          <cell r="F5589" t="str">
            <v>Mobile Backhauling</v>
          </cell>
          <cell r="G5589"/>
          <cell r="H5589" t="str">
            <v>OSP Ready</v>
          </cell>
        </row>
        <row r="5590">
          <cell r="A5590" t="str">
            <v>IBS-FTK-22-1582</v>
          </cell>
          <cell r="B5590" t="str">
            <v>DUB0336</v>
          </cell>
          <cell r="C5590" t="str">
            <v xml:space="preserve">  Manazil Al Barsha 01 Bldg. 1094 - Al Barsha</v>
          </cell>
          <cell r="D5590" t="str">
            <v xml:space="preserve"> 55.1963</v>
          </cell>
          <cell r="E5590" t="str">
            <v xml:space="preserve"> 25.113785</v>
          </cell>
          <cell r="F5590" t="str">
            <v>Mobile Backhauling</v>
          </cell>
          <cell r="G5590"/>
          <cell r="H5590" t="str">
            <v>OSP Ready</v>
          </cell>
        </row>
        <row r="5591">
          <cell r="A5591" t="str">
            <v>IBS-SS-22-0038</v>
          </cell>
          <cell r="B5591" t="str">
            <v>DUB0334</v>
          </cell>
          <cell r="C5591" t="str">
            <v xml:space="preserve"> JEWEL OF CREEK DCP BUILDING </v>
          </cell>
          <cell r="D5591" t="str">
            <v>55.322978</v>
          </cell>
          <cell r="E5591" t="str">
            <v xml:space="preserve">25.252982 </v>
          </cell>
          <cell r="F5591" t="str">
            <v>Mobile Backhauling</v>
          </cell>
          <cell r="G5591"/>
          <cell r="H5591" t="str">
            <v>OSP Ready</v>
          </cell>
        </row>
        <row r="5592">
          <cell r="A5592" t="str">
            <v xml:space="preserve">IBS-FTK-22-1775 </v>
          </cell>
          <cell r="B5592" t="str">
            <v>DUB0328</v>
          </cell>
          <cell r="C5592" t="str">
            <v xml:space="preserve"> Al Mawakeb School Al Khawaneej </v>
          </cell>
          <cell r="D5592" t="str">
            <v>55.439393</v>
          </cell>
          <cell r="E5592" t="str">
            <v xml:space="preserve">25.236055 </v>
          </cell>
          <cell r="F5592" t="str">
            <v>Mobile Backhauling</v>
          </cell>
          <cell r="G5592"/>
          <cell r="H5592" t="str">
            <v>OSP Ready</v>
          </cell>
        </row>
        <row r="5593">
          <cell r="A5593" t="str">
            <v>IBS-SS-21-3218</v>
          </cell>
          <cell r="B5593" t="str">
            <v>DUB0326</v>
          </cell>
          <cell r="C5593" t="str">
            <v xml:space="preserve">  Dubai Islamic Bank Al Maktoum Building_Port Saeed </v>
          </cell>
          <cell r="D5593" t="str">
            <v xml:space="preserve"> 55.328544</v>
          </cell>
          <cell r="E5593" t="str">
            <v>25.257543</v>
          </cell>
          <cell r="F5593" t="str">
            <v>Mobile Backhauling</v>
          </cell>
          <cell r="G5593"/>
          <cell r="H5593" t="str">
            <v>OSP Ready</v>
          </cell>
        </row>
        <row r="5594">
          <cell r="A5594" t="str">
            <v>IBS-FTK-22-4493</v>
          </cell>
          <cell r="B5594" t="str">
            <v>DUB0324</v>
          </cell>
          <cell r="C5594" t="str">
            <v xml:space="preserve">  OST Tower 10 International City Phase 2  </v>
          </cell>
          <cell r="D5594" t="str">
            <v>55.406977</v>
          </cell>
          <cell r="E5594" t="str">
            <v xml:space="preserve"> 25.147577 </v>
          </cell>
          <cell r="F5594" t="str">
            <v>Mobile Backhauling</v>
          </cell>
          <cell r="G5594"/>
          <cell r="H5594" t="str">
            <v>OSP Ready</v>
          </cell>
        </row>
        <row r="5595">
          <cell r="A5595" t="str">
            <v>IBS-SS-21-0274</v>
          </cell>
          <cell r="B5595" t="str">
            <v>DUB0317</v>
          </cell>
          <cell r="C5595" t="str">
            <v xml:space="preserve"> DNATA Deira HQ </v>
          </cell>
          <cell r="D5595" t="str">
            <v>55.330139</v>
          </cell>
          <cell r="E5595" t="str">
            <v xml:space="preserve">25.258328 </v>
          </cell>
          <cell r="F5595" t="str">
            <v>Mobile Backhauling</v>
          </cell>
          <cell r="G5595"/>
          <cell r="H5595" t="str">
            <v>OSP Ready</v>
          </cell>
        </row>
        <row r="5596">
          <cell r="A5596" t="str">
            <v xml:space="preserve"> IBS-FTK-21-3768</v>
          </cell>
          <cell r="B5596" t="str">
            <v>DUB0316</v>
          </cell>
          <cell r="C5596" t="str">
            <v xml:space="preserve"> Donna Towers </v>
          </cell>
          <cell r="D5596" t="str">
            <v>55.36957</v>
          </cell>
          <cell r="E5596" t="str">
            <v>25.11683</v>
          </cell>
          <cell r="F5596" t="str">
            <v>Mobile Backhauling</v>
          </cell>
          <cell r="G5596"/>
          <cell r="H5596" t="str">
            <v>OSP Ready</v>
          </cell>
        </row>
        <row r="5597">
          <cell r="A5597" t="str">
            <v>IBS-FTK-21-3074</v>
          </cell>
          <cell r="B5597" t="str">
            <v>DUB0311</v>
          </cell>
          <cell r="C5597" t="str">
            <v xml:space="preserve"> Dubai English Speaking College_Right Side Part </v>
          </cell>
          <cell r="D5597" t="str">
            <v>55.402471</v>
          </cell>
          <cell r="E5597" t="str">
            <v>25.105338</v>
          </cell>
          <cell r="F5597" t="str">
            <v>Mobile Backhauling</v>
          </cell>
          <cell r="G5597"/>
          <cell r="H5597" t="str">
            <v>OSP Ready</v>
          </cell>
        </row>
        <row r="5598">
          <cell r="A5598" t="str">
            <v>IBS-FTK-22-4506</v>
          </cell>
          <cell r="B5598" t="str">
            <v>DUB0309</v>
          </cell>
          <cell r="C5598" t="str">
            <v>Binghatti Crest JVC</v>
          </cell>
          <cell r="D5598" t="str">
            <v>25.04895</v>
          </cell>
          <cell r="E5598" t="str">
            <v>55.206668</v>
          </cell>
          <cell r="F5598" t="str">
            <v>Mobile Backhauling</v>
          </cell>
          <cell r="G5598"/>
          <cell r="H5598" t="str">
            <v>OSP Ready</v>
          </cell>
        </row>
        <row r="5599">
          <cell r="A5599" t="str">
            <v>IBS-SS-20-1167</v>
          </cell>
          <cell r="B5599" t="str">
            <v>DUB0298</v>
          </cell>
          <cell r="C5599" t="str">
            <v xml:space="preserve"> Satwa Tower 3 </v>
          </cell>
          <cell r="D5599" t="str">
            <v>55.27303</v>
          </cell>
          <cell r="E5599" t="str">
            <v xml:space="preserve">25.217322 </v>
          </cell>
          <cell r="F5599" t="str">
            <v>Mobile Backhauling</v>
          </cell>
          <cell r="G5599"/>
          <cell r="H5599" t="str">
            <v>OSP Ready</v>
          </cell>
        </row>
        <row r="5600">
          <cell r="A5600" t="str">
            <v>IBS-FTK-20-1742</v>
          </cell>
          <cell r="B5600" t="str">
            <v>DUB0297</v>
          </cell>
          <cell r="C5600" t="str">
            <v xml:space="preserve">ART XII Buildings </v>
          </cell>
          <cell r="D5600" t="str">
            <v xml:space="preserve"> 55.176968</v>
          </cell>
          <cell r="E5600" t="str">
            <v>25.101064</v>
          </cell>
          <cell r="F5600" t="str">
            <v>Mobile Backhauling</v>
          </cell>
          <cell r="G5600"/>
          <cell r="H5600" t="str">
            <v>OSP Ready</v>
          </cell>
        </row>
        <row r="5601">
          <cell r="A5601" t="str">
            <v>IBS-FTK-22-3072</v>
          </cell>
          <cell r="B5601" t="str">
            <v>DUB0294</v>
          </cell>
          <cell r="C5601" t="str">
            <v xml:space="preserve">  Amazon Fulfillment Centre DWC </v>
          </cell>
          <cell r="D5601" t="str">
            <v xml:space="preserve"> 55.100077</v>
          </cell>
          <cell r="E5601" t="str">
            <v>24.903217</v>
          </cell>
          <cell r="F5601" t="str">
            <v>Mobile Backhauling</v>
          </cell>
          <cell r="G5601"/>
          <cell r="H5601" t="str">
            <v>OSP Ready</v>
          </cell>
        </row>
        <row r="5602">
          <cell r="A5602" t="str">
            <v>IBS-SS-22-4279</v>
          </cell>
          <cell r="B5602" t="str">
            <v>DUB0292</v>
          </cell>
          <cell r="C5602" t="str">
            <v xml:space="preserve">  Mamzar Twin Towers 25.286864 55.358129</v>
          </cell>
          <cell r="D5602" t="str">
            <v xml:space="preserve"> 55.358129</v>
          </cell>
          <cell r="E5602" t="str">
            <v>25.286864</v>
          </cell>
          <cell r="F5602" t="str">
            <v>Mobile Backhauling</v>
          </cell>
          <cell r="G5602"/>
          <cell r="H5602" t="str">
            <v>OSP Ready</v>
          </cell>
        </row>
        <row r="5603">
          <cell r="A5603" t="str">
            <v>IBS-SS-22-0067</v>
          </cell>
          <cell r="B5603" t="str">
            <v>DUB0289</v>
          </cell>
          <cell r="C5603" t="str">
            <v xml:space="preserve">  Riviera by Azizi Building 10</v>
          </cell>
          <cell r="D5603" t="str">
            <v xml:space="preserve">  55.301613</v>
          </cell>
          <cell r="E5603" t="str">
            <v>25.171201</v>
          </cell>
          <cell r="F5603" t="str">
            <v>Mobile Backhauling</v>
          </cell>
          <cell r="G5603"/>
          <cell r="H5603" t="str">
            <v>OSP Ready</v>
          </cell>
        </row>
        <row r="5604">
          <cell r="A5604" t="str">
            <v>IBS-SS-22-0063</v>
          </cell>
          <cell r="B5604" t="str">
            <v>DUB0288</v>
          </cell>
          <cell r="C5604" t="str">
            <v xml:space="preserve">Riviera by Azizi Building 4,5 &amp; 6  </v>
          </cell>
          <cell r="D5604" t="str">
            <v>25.1738</v>
          </cell>
          <cell r="E5604" t="str">
            <v>55.3004</v>
          </cell>
          <cell r="F5604" t="str">
            <v>Mobile Backhauling</v>
          </cell>
          <cell r="G5604"/>
          <cell r="H5604" t="str">
            <v>OSP Ready</v>
          </cell>
        </row>
        <row r="5605">
          <cell r="A5605" t="str">
            <v>IBS-SS-21-3751</v>
          </cell>
          <cell r="B5605" t="str">
            <v>DUB0287</v>
          </cell>
          <cell r="C5605" t="str">
            <v xml:space="preserve">Grand Hyatt Exhibition Center </v>
          </cell>
          <cell r="D5605" t="str">
            <v>55.329071</v>
          </cell>
          <cell r="E5605" t="str">
            <v xml:space="preserve">25.22849 </v>
          </cell>
          <cell r="F5605" t="str">
            <v>Mobile Backhauling</v>
          </cell>
          <cell r="G5605"/>
          <cell r="H5605" t="str">
            <v>OSP Ready</v>
          </cell>
        </row>
        <row r="5606">
          <cell r="A5606" t="str">
            <v>IBS-FTK-20-1288</v>
          </cell>
          <cell r="B5606" t="str">
            <v>DUB0286</v>
          </cell>
          <cell r="C5606" t="str">
            <v xml:space="preserve">Dubai Sustainable City Community Mall  </v>
          </cell>
          <cell r="D5606" t="str">
            <v>55.27503</v>
          </cell>
          <cell r="E5606" t="str">
            <v>25.027607</v>
          </cell>
          <cell r="F5606" t="str">
            <v>Mobile Backhauling</v>
          </cell>
          <cell r="G5606"/>
          <cell r="H5606" t="str">
            <v>CW Completed</v>
          </cell>
        </row>
        <row r="5607">
          <cell r="A5607" t="str">
            <v>IBS-FTK-22-1618</v>
          </cell>
          <cell r="B5607" t="str">
            <v>DUB0285</v>
          </cell>
          <cell r="C5607" t="str">
            <v xml:space="preserve">Al Rimmal Residence </v>
          </cell>
          <cell r="D5607" t="str">
            <v>55.324823</v>
          </cell>
          <cell r="E5607" t="str">
            <v xml:space="preserve">25.217556 </v>
          </cell>
          <cell r="F5607" t="str">
            <v>Mobile Backhauling</v>
          </cell>
          <cell r="G5607"/>
          <cell r="H5607" t="str">
            <v>OSP Ready</v>
          </cell>
        </row>
        <row r="5608">
          <cell r="A5608" t="str">
            <v>IBS-FTK-22-0284</v>
          </cell>
          <cell r="B5608" t="str">
            <v>DUB0277</v>
          </cell>
          <cell r="C5608" t="str">
            <v>Madinat Jumeirah Living Ph3A_ B06,B07,B08 (Asayel 1,2,3)</v>
          </cell>
          <cell r="D5608" t="str">
            <v>55.190144</v>
          </cell>
          <cell r="E5608" t="str">
            <v>25.132877</v>
          </cell>
          <cell r="F5608" t="str">
            <v>Mobile Backhauling</v>
          </cell>
          <cell r="G5608"/>
          <cell r="H5608" t="str">
            <v>OSP Ready</v>
          </cell>
        </row>
        <row r="5609">
          <cell r="A5609" t="str">
            <v>IBS-FTK-22-1794</v>
          </cell>
          <cell r="B5609" t="str">
            <v>DUB0276</v>
          </cell>
          <cell r="C5609" t="str">
            <v xml:space="preserve">Binghatti Creek Al Jadaf </v>
          </cell>
          <cell r="D5609" t="str">
            <v>55.319088</v>
          </cell>
          <cell r="E5609" t="str">
            <v xml:space="preserve">25.212466 </v>
          </cell>
          <cell r="F5609" t="str">
            <v>Mobile Backhauling</v>
          </cell>
          <cell r="G5609"/>
          <cell r="H5609" t="str">
            <v>OSP Ready</v>
          </cell>
        </row>
        <row r="5610">
          <cell r="A5610" t="str">
            <v>IBS-SS-22-0052</v>
          </cell>
          <cell r="B5610" t="str">
            <v>DUB0275</v>
          </cell>
          <cell r="C5610" t="str">
            <v xml:space="preserve">ICD Headquarters Tower 1 &amp; 2   One Zabeel </v>
          </cell>
          <cell r="D5610" t="str">
            <v>55.291261</v>
          </cell>
          <cell r="E5610" t="str">
            <v>25.227533</v>
          </cell>
          <cell r="F5610" t="str">
            <v>Mobile Backhauling</v>
          </cell>
          <cell r="G5610"/>
          <cell r="H5610" t="str">
            <v>OSP Ready</v>
          </cell>
        </row>
        <row r="5611">
          <cell r="A5611" t="str">
            <v>IBS-SS-22-0059</v>
          </cell>
          <cell r="B5611" t="str">
            <v>DUB0274</v>
          </cell>
          <cell r="C5611" t="str">
            <v xml:space="preserve"> THE ADDRESS RESDIENCE DUBAI OPERA -A2  </v>
          </cell>
          <cell r="D5611" t="str">
            <v>55.271967</v>
          </cell>
          <cell r="E5611" t="str">
            <v xml:space="preserve">25.197065 </v>
          </cell>
          <cell r="F5611" t="str">
            <v>Mobile Backhauling</v>
          </cell>
          <cell r="G5611"/>
          <cell r="H5611" t="str">
            <v>OSP Ready</v>
          </cell>
        </row>
        <row r="5612">
          <cell r="A5612" t="str">
            <v>IBS-SS-21-0364</v>
          </cell>
          <cell r="B5612" t="str">
            <v>DUB0273</v>
          </cell>
          <cell r="C5612" t="str">
            <v xml:space="preserve">  Plot No.9168860  Akoya Navitas Towers </v>
          </cell>
          <cell r="D5612" t="str">
            <v>55.393850</v>
          </cell>
          <cell r="E5612" t="str">
            <v xml:space="preserve">24.984402 </v>
          </cell>
          <cell r="F5612" t="str">
            <v>Mobile Backhauling</v>
          </cell>
          <cell r="G5612"/>
          <cell r="H5612" t="str">
            <v>OSP Ready</v>
          </cell>
        </row>
        <row r="5613">
          <cell r="A5613" t="str">
            <v>IBS-FTK-22-0287</v>
          </cell>
          <cell r="B5613" t="str">
            <v>DUB0272</v>
          </cell>
          <cell r="C5613" t="str">
            <v xml:space="preserve">   Corporate Tower A </v>
          </cell>
          <cell r="D5613" t="str">
            <v>55.141946°</v>
          </cell>
          <cell r="E5613" t="str">
            <v xml:space="preserve">25.064805° </v>
          </cell>
          <cell r="F5613" t="str">
            <v>Mobile Backhauling</v>
          </cell>
          <cell r="G5613"/>
          <cell r="H5613" t="str">
            <v>CW Completed</v>
          </cell>
        </row>
        <row r="5614">
          <cell r="A5614" t="str">
            <v>IBS-SS-21-3281</v>
          </cell>
          <cell r="B5614" t="str">
            <v>DUB0271</v>
          </cell>
          <cell r="C5614"/>
          <cell r="D5614" t="str">
            <v>55.295450°</v>
          </cell>
          <cell r="E5614" t="str">
            <v xml:space="preserve"> 25.232278° </v>
          </cell>
          <cell r="F5614" t="str">
            <v>Mobile Backhauling</v>
          </cell>
          <cell r="G5614"/>
          <cell r="H5614" t="str">
            <v>OSP Ready</v>
          </cell>
        </row>
        <row r="5615">
          <cell r="A5615" t="str">
            <v>IBS-FTK-21-0001</v>
          </cell>
          <cell r="B5615" t="str">
            <v>DUB0270</v>
          </cell>
          <cell r="C5615" t="str">
            <v xml:space="preserve">Mai Dubai Water Plant </v>
          </cell>
          <cell r="D5615" t="str">
            <v xml:space="preserve"> 55.275664</v>
          </cell>
          <cell r="E5615" t="str">
            <v>25.001735</v>
          </cell>
          <cell r="F5615" t="str">
            <v>Mobile Backhauling</v>
          </cell>
          <cell r="G5615"/>
          <cell r="H5615" t="str">
            <v>OSP Ready</v>
          </cell>
        </row>
        <row r="5616">
          <cell r="A5616" t="str">
            <v>IBS-SS-21-3740</v>
          </cell>
          <cell r="B5616" t="str">
            <v>DUB0268</v>
          </cell>
          <cell r="C5616" t="str">
            <v xml:space="preserve"> Centrium Complex Towers 1 IMPZ </v>
          </cell>
          <cell r="D5616" t="str">
            <v>25.04056</v>
          </cell>
          <cell r="E5616" t="str">
            <v>55.19314</v>
          </cell>
          <cell r="F5616" t="str">
            <v>Mobile Backhauling</v>
          </cell>
          <cell r="G5616"/>
          <cell r="H5616" t="str">
            <v>OSP Ready</v>
          </cell>
        </row>
        <row r="5617">
          <cell r="A5617" t="str">
            <v>IBS-SS-21-0330</v>
          </cell>
          <cell r="B5617" t="str">
            <v>DUB0267</v>
          </cell>
          <cell r="C5617" t="str">
            <v xml:space="preserve">  Dubai Hills Estate_Park Ridge Tower A</v>
          </cell>
          <cell r="D5617" t="str">
            <v>55.24885</v>
          </cell>
          <cell r="E5617" t="str">
            <v xml:space="preserve">25.11254 </v>
          </cell>
          <cell r="F5617" t="str">
            <v>Mobile Backhauling</v>
          </cell>
          <cell r="G5617"/>
          <cell r="H5617" t="str">
            <v>OSP Ready</v>
          </cell>
        </row>
        <row r="5618">
          <cell r="A5618" t="str">
            <v>IBS-FTK-20-1136</v>
          </cell>
          <cell r="B5618" t="str">
            <v>DUB0266</v>
          </cell>
          <cell r="C5618" t="str">
            <v xml:space="preserve"> Student Accommodation- Phase 2 </v>
          </cell>
          <cell r="D5618" t="str">
            <v>55.42311</v>
          </cell>
          <cell r="E5618" t="str">
            <v xml:space="preserve">25.12709 </v>
          </cell>
          <cell r="F5618" t="str">
            <v>Mobile Backhauling</v>
          </cell>
          <cell r="G5618"/>
          <cell r="H5618" t="str">
            <v>OSP Ready</v>
          </cell>
        </row>
        <row r="5619">
          <cell r="A5619" t="str">
            <v>IBS-SS-21-3219</v>
          </cell>
          <cell r="B5619" t="str">
            <v>DUB0262</v>
          </cell>
          <cell r="C5619" t="str">
            <v xml:space="preserve">Al Hessa Tower JVC </v>
          </cell>
          <cell r="D5619" t="str">
            <v>55.22036</v>
          </cell>
          <cell r="E5619" t="str">
            <v>25.0581</v>
          </cell>
          <cell r="F5619" t="str">
            <v>Mobile Backhauling</v>
          </cell>
          <cell r="G5619"/>
          <cell r="H5619" t="str">
            <v>OSP Ready</v>
          </cell>
        </row>
        <row r="5620">
          <cell r="A5620" t="str">
            <v>IBS-SS-22-0062</v>
          </cell>
          <cell r="B5620" t="str">
            <v>DUB0260</v>
          </cell>
          <cell r="C5620" t="str">
            <v xml:space="preserve"> Riviera by Azizi Building 1,2 &amp; 3 </v>
          </cell>
          <cell r="D5620" t="str">
            <v>55.298727°</v>
          </cell>
          <cell r="E5620" t="str">
            <v xml:space="preserve">25.173249° </v>
          </cell>
          <cell r="F5620" t="str">
            <v>Mobile Backhauling</v>
          </cell>
          <cell r="G5620"/>
          <cell r="H5620" t="str">
            <v>OSP Ready</v>
          </cell>
        </row>
        <row r="5621">
          <cell r="A5621" t="str">
            <v>IBS-SS-22-0028</v>
          </cell>
          <cell r="B5621" t="str">
            <v>DUB0259</v>
          </cell>
          <cell r="C5621" t="str">
            <v xml:space="preserve">  S19 Hotel  S19 Hotel_Al Jaddaf </v>
          </cell>
          <cell r="D5621" t="str">
            <v>55.33488</v>
          </cell>
          <cell r="E5621" t="str">
            <v>25.222326</v>
          </cell>
          <cell r="F5621" t="str">
            <v>Mobile Backhauling</v>
          </cell>
          <cell r="G5621"/>
          <cell r="H5621" t="str">
            <v>OSP Ready</v>
          </cell>
        </row>
        <row r="5622">
          <cell r="A5622" t="str">
            <v>IBS-SS-21-3682</v>
          </cell>
          <cell r="B5622" t="str">
            <v>DUB0258</v>
          </cell>
          <cell r="C5622" t="str">
            <v xml:space="preserve">SWAY RESIDENCES-J252 @DUBAI HILLS </v>
          </cell>
          <cell r="D5622" t="str">
            <v>55.251278</v>
          </cell>
          <cell r="E5622" t="str">
            <v xml:space="preserve">25.111627 </v>
          </cell>
          <cell r="F5622" t="str">
            <v>Mobile Backhauling</v>
          </cell>
          <cell r="G5622"/>
          <cell r="H5622" t="str">
            <v>OSP Ready</v>
          </cell>
        </row>
        <row r="5623">
          <cell r="A5623" t="str">
            <v>IBS-FTK-21-3585</v>
          </cell>
          <cell r="B5623" t="str">
            <v>DUB0252</v>
          </cell>
          <cell r="C5623" t="str">
            <v>Al Shafar Tower Karama</v>
          </cell>
          <cell r="D5623" t="str">
            <v>25.240156</v>
          </cell>
          <cell r="E5623" t="str">
            <v>55.296409</v>
          </cell>
          <cell r="F5623" t="str">
            <v>Mobile Backhauling</v>
          </cell>
          <cell r="G5623"/>
          <cell r="H5623" t="str">
            <v>OSP Ready</v>
          </cell>
        </row>
        <row r="5624">
          <cell r="A5624" t="str">
            <v>IBS-FTK-22-2679</v>
          </cell>
          <cell r="B5624" t="str">
            <v>DUB0242</v>
          </cell>
          <cell r="C5624" t="str">
            <v>Al Waleed Gardens 2 Al Jaddaf</v>
          </cell>
          <cell r="D5624" t="str">
            <v>25.210595</v>
          </cell>
          <cell r="E5624" t="str">
            <v>55.317656</v>
          </cell>
          <cell r="F5624" t="str">
            <v>Mobile Backhauling</v>
          </cell>
          <cell r="G5624"/>
          <cell r="H5624" t="str">
            <v>OSP Ready</v>
          </cell>
        </row>
        <row r="5625">
          <cell r="A5625" t="str">
            <v xml:space="preserve">IBS-SS-20-1181 </v>
          </cell>
          <cell r="B5625" t="str">
            <v>DUB0241</v>
          </cell>
          <cell r="C5625" t="str">
            <v xml:space="preserve"> Suhail Al Aleeli Building </v>
          </cell>
          <cell r="D5625" t="str">
            <v>55.35475</v>
          </cell>
          <cell r="E5625" t="str">
            <v>25.28682</v>
          </cell>
          <cell r="F5625" t="str">
            <v>Mobile Backhauling</v>
          </cell>
          <cell r="G5625"/>
          <cell r="H5625" t="str">
            <v>OSP Ready</v>
          </cell>
        </row>
        <row r="5626">
          <cell r="A5626" t="str">
            <v>IBS-SS-22-0054</v>
          </cell>
          <cell r="B5626" t="str">
            <v>DUB0239</v>
          </cell>
          <cell r="C5626" t="str">
            <v xml:space="preserve">ICD One Zabeel HQ Site 3 </v>
          </cell>
          <cell r="D5626" t="str">
            <v>55.291261</v>
          </cell>
          <cell r="E5626" t="str">
            <v>25.227533</v>
          </cell>
          <cell r="F5626" t="str">
            <v>Mobile Backhauling</v>
          </cell>
          <cell r="G5626"/>
          <cell r="H5626" t="str">
            <v>OSP Ready</v>
          </cell>
        </row>
        <row r="5627">
          <cell r="A5627" t="str">
            <v>IBS-SS-22-0053</v>
          </cell>
          <cell r="B5627" t="str">
            <v xml:space="preserve">DUB0238 </v>
          </cell>
          <cell r="C5627" t="str">
            <v xml:space="preserve">ICD One Zabeel HQ Site 2             </v>
          </cell>
          <cell r="D5627" t="str">
            <v>55.291261</v>
          </cell>
          <cell r="E5627" t="str">
            <v>25.227533</v>
          </cell>
          <cell r="F5627" t="str">
            <v>Mobile Backhauling</v>
          </cell>
          <cell r="G5627"/>
          <cell r="H5627" t="str">
            <v>OSP Ready</v>
          </cell>
        </row>
        <row r="5628">
          <cell r="A5628" t="str">
            <v>IBS-FTK-21-3092</v>
          </cell>
          <cell r="B5628" t="str">
            <v>DUB0237</v>
          </cell>
          <cell r="C5628" t="str">
            <v xml:space="preserve">Carrefour Market Motor City </v>
          </cell>
          <cell r="D5628" t="str">
            <v xml:space="preserve">55.233862 </v>
          </cell>
          <cell r="E5628" t="str">
            <v xml:space="preserve">25.046116 </v>
          </cell>
          <cell r="F5628" t="str">
            <v>Mobile Backhauling</v>
          </cell>
          <cell r="G5628"/>
          <cell r="H5628" t="str">
            <v>OSP Ready</v>
          </cell>
        </row>
        <row r="5629">
          <cell r="A5629" t="str">
            <v>IBS-SS-23-0590</v>
          </cell>
          <cell r="B5629" t="str">
            <v>DUB0236</v>
          </cell>
          <cell r="C5629" t="str">
            <v>One &amp; Only Royal Mirage (The Spa)_</v>
          </cell>
          <cell r="D5629" t="str">
            <v>25.0943</v>
          </cell>
          <cell r="E5629" t="str">
            <v>55.1503</v>
          </cell>
          <cell r="F5629" t="str">
            <v>Mobile Backhauling</v>
          </cell>
          <cell r="G5629"/>
          <cell r="H5629" t="str">
            <v>OSP Ready</v>
          </cell>
        </row>
        <row r="5630">
          <cell r="A5630" t="str">
            <v>IBS-SS-23-0590</v>
          </cell>
          <cell r="B5630" t="str">
            <v>DUB0236</v>
          </cell>
          <cell r="C5630" t="str">
            <v>One &amp; Only Royal Mirage (The Spa)_</v>
          </cell>
          <cell r="D5630" t="str">
            <v>25.0943</v>
          </cell>
          <cell r="E5630" t="str">
            <v>55.1503</v>
          </cell>
          <cell r="F5630" t="str">
            <v>Mobile Backhauling</v>
          </cell>
          <cell r="G5630"/>
          <cell r="H5630" t="str">
            <v>OSP Ready</v>
          </cell>
        </row>
        <row r="5631">
          <cell r="A5631" t="str">
            <v>IBS-SS-21-3340</v>
          </cell>
          <cell r="B5631" t="str">
            <v>DUB0233</v>
          </cell>
          <cell r="C5631" t="str">
            <v xml:space="preserve">Plot 3731338   Abidos Hotel, Al Barsha     </v>
          </cell>
          <cell r="D5631" t="str">
            <v>55.204399</v>
          </cell>
          <cell r="E5631" t="str">
            <v xml:space="preserve">25.113323 </v>
          </cell>
          <cell r="F5631" t="str">
            <v>Mobile Backhauling</v>
          </cell>
          <cell r="G5631"/>
          <cell r="H5631" t="str">
            <v>OSP Provisioned</v>
          </cell>
        </row>
        <row r="5632">
          <cell r="A5632" t="str">
            <v>IBS-SS-22-0027</v>
          </cell>
          <cell r="B5632" t="str">
            <v>DUB0229</v>
          </cell>
          <cell r="C5632" t="str">
            <v xml:space="preserve"> Vida Residents underground Parking_Dubai Down Town  </v>
          </cell>
          <cell r="D5632" t="str">
            <v>55.27077</v>
          </cell>
          <cell r="E5632" t="str">
            <v xml:space="preserve">25.19492 </v>
          </cell>
          <cell r="F5632" t="str">
            <v>Mobile Backhauling</v>
          </cell>
          <cell r="G5632"/>
          <cell r="H5632" t="str">
            <v>OSP Ready</v>
          </cell>
        </row>
        <row r="5633">
          <cell r="A5633" t="str">
            <v>IBS-SS-22-0035</v>
          </cell>
          <cell r="B5633" t="str">
            <v xml:space="preserve">DUB0227 </v>
          </cell>
          <cell r="C5633" t="str">
            <v xml:space="preserve"> DIB_Nahda1_BLDG  </v>
          </cell>
          <cell r="D5633" t="str">
            <v>55.36285</v>
          </cell>
          <cell r="E5633" t="str">
            <v xml:space="preserve">25.2972 </v>
          </cell>
          <cell r="F5633" t="str">
            <v>Mobile Backhauling</v>
          </cell>
          <cell r="G5633"/>
          <cell r="H5633" t="str">
            <v>OSP Ready</v>
          </cell>
        </row>
        <row r="5634">
          <cell r="A5634" t="str">
            <v>IBS-FTK-22-1212</v>
          </cell>
          <cell r="B5634" t="str">
            <v>DUB0226</v>
          </cell>
          <cell r="C5634" t="str">
            <v xml:space="preserve">Al Mezaina Building Al Nahda 1 </v>
          </cell>
          <cell r="D5634" t="str">
            <v>55.367843</v>
          </cell>
          <cell r="E5634" t="str">
            <v xml:space="preserve">25.296503 </v>
          </cell>
          <cell r="F5634" t="str">
            <v>Mobile Backhauling</v>
          </cell>
          <cell r="G5634"/>
          <cell r="H5634" t="str">
            <v>OSP Ready</v>
          </cell>
        </row>
        <row r="5635">
          <cell r="A5635" t="str">
            <v>IBS-FTK-21-3822</v>
          </cell>
          <cell r="B5635" t="str">
            <v>DUB0224</v>
          </cell>
          <cell r="C5635" t="str">
            <v xml:space="preserve"> Garden City 2 ASAS (DAS 2022)</v>
          </cell>
          <cell r="D5635" t="str">
            <v>55.275295°</v>
          </cell>
          <cell r="E5635" t="str">
            <v>25.220630°</v>
          </cell>
          <cell r="F5635" t="str">
            <v>Mobile Backhauling</v>
          </cell>
          <cell r="G5635"/>
          <cell r="H5635" t="str">
            <v>OSP Ready</v>
          </cell>
        </row>
        <row r="5636">
          <cell r="A5636" t="str">
            <v>IBS-FTK-21-3823</v>
          </cell>
          <cell r="B5636" t="str">
            <v>DUB0223</v>
          </cell>
          <cell r="C5636" t="str">
            <v>Garden City 1 ASAS  (DAS 2022)</v>
          </cell>
          <cell r="D5636" t="str">
            <v>55.27442</v>
          </cell>
          <cell r="E5636" t="str">
            <v xml:space="preserve">25.22091 </v>
          </cell>
          <cell r="F5636" t="str">
            <v>Mobile Backhauling</v>
          </cell>
          <cell r="G5636"/>
          <cell r="H5636" t="str">
            <v>OSP Ready</v>
          </cell>
        </row>
        <row r="5637">
          <cell r="A5637" t="str">
            <v>IBS-FTK-22-1388</v>
          </cell>
          <cell r="B5637" t="str">
            <v>DUB0220</v>
          </cell>
          <cell r="C5637" t="str">
            <v>Binghatti Heights JVC</v>
          </cell>
          <cell r="D5637" t="str">
            <v>25.064822</v>
          </cell>
          <cell r="E5637" t="str">
            <v>55.201922</v>
          </cell>
          <cell r="F5637" t="str">
            <v>Mobile Backhauling</v>
          </cell>
          <cell r="G5637"/>
          <cell r="H5637" t="str">
            <v>OSP Ready</v>
          </cell>
        </row>
        <row r="5638">
          <cell r="A5638" t="str">
            <v>IBS-SS-22-1801</v>
          </cell>
          <cell r="B5638" t="str">
            <v>DUB0219</v>
          </cell>
          <cell r="C5638" t="str">
            <v xml:space="preserve">Hessa Tower AL NAHDA FIRST </v>
          </cell>
          <cell r="D5638" t="str">
            <v>55.362018</v>
          </cell>
          <cell r="E5638" t="str">
            <v xml:space="preserve">25.295831 </v>
          </cell>
          <cell r="F5638" t="str">
            <v>Mobile Backhauling</v>
          </cell>
          <cell r="G5638"/>
          <cell r="H5638" t="str">
            <v>OSP Ready</v>
          </cell>
        </row>
        <row r="5639">
          <cell r="A5639" t="str">
            <v>IBS-SS-22-0060</v>
          </cell>
          <cell r="B5639" t="str">
            <v>DUB0218</v>
          </cell>
          <cell r="C5639" t="str">
            <v>THE ADDRESS RESDIENCE DUBAI OPERA -A3</v>
          </cell>
          <cell r="D5639" t="str">
            <v>55.271967°</v>
          </cell>
          <cell r="E5639" t="str">
            <v xml:space="preserve"> 25.197065° </v>
          </cell>
          <cell r="F5639" t="str">
            <v>Mobile Backhauling</v>
          </cell>
          <cell r="G5639"/>
          <cell r="H5639" t="str">
            <v>OSP Ready</v>
          </cell>
        </row>
        <row r="5640">
          <cell r="A5640" t="str">
            <v xml:space="preserve">IBS-SS-22-0079 </v>
          </cell>
          <cell r="B5640" t="str">
            <v xml:space="preserve">DUB0216 </v>
          </cell>
          <cell r="C5640" t="str">
            <v xml:space="preserve">Al Sedrah Tower  </v>
          </cell>
          <cell r="D5640" t="str">
            <v>55.3602</v>
          </cell>
          <cell r="E5640" t="str">
            <v xml:space="preserve">25.28484 </v>
          </cell>
          <cell r="F5640" t="str">
            <v>Mobile Backhauling</v>
          </cell>
          <cell r="G5640"/>
          <cell r="H5640" t="str">
            <v>OSP Ready</v>
          </cell>
        </row>
        <row r="5641">
          <cell r="A5641" t="str">
            <v>IBS-SS-22-0051</v>
          </cell>
          <cell r="B5641" t="str">
            <v>DUB0215</v>
          </cell>
          <cell r="C5641" t="str">
            <v>PIS Karama Fiber   Easy Hotel</v>
          </cell>
          <cell r="D5641" t="str">
            <v>55.28951</v>
          </cell>
          <cell r="E5641" t="str">
            <v xml:space="preserve">25.26326 </v>
          </cell>
          <cell r="F5641" t="str">
            <v>Mobile Backhauling</v>
          </cell>
          <cell r="G5641"/>
          <cell r="H5641" t="str">
            <v>CW Completed</v>
          </cell>
        </row>
        <row r="5642">
          <cell r="A5642" t="str">
            <v>IBS-SS-22-1191</v>
          </cell>
          <cell r="B5642" t="str">
            <v>DUB0214</v>
          </cell>
          <cell r="C5642" t="str">
            <v xml:space="preserve"> Al Wasl Mall Jumeira 3</v>
          </cell>
          <cell r="D5642" t="str">
            <v xml:space="preserve">55.229249 </v>
          </cell>
          <cell r="E5642" t="str">
            <v xml:space="preserve"> 25.173156</v>
          </cell>
          <cell r="F5642" t="str">
            <v>Mobile Backhauling</v>
          </cell>
          <cell r="G5642"/>
          <cell r="H5642" t="str">
            <v>OSP Ready</v>
          </cell>
        </row>
        <row r="5643">
          <cell r="A5643" t="str">
            <v>IBS-FTK-20-1673</v>
          </cell>
          <cell r="B5643" t="str">
            <v>DUB0213</v>
          </cell>
          <cell r="C5643" t="str">
            <v xml:space="preserve">  Mourooj Hotel Apartments  </v>
          </cell>
          <cell r="D5643" t="str">
            <v xml:space="preserve"> 55.27603</v>
          </cell>
          <cell r="E5643" t="str">
            <v>25.202635</v>
          </cell>
          <cell r="F5643" t="str">
            <v>Mobile Backhauling</v>
          </cell>
          <cell r="G5643"/>
          <cell r="H5643" t="str">
            <v>OSP Ready</v>
          </cell>
        </row>
        <row r="5644">
          <cell r="A5644" t="str">
            <v>IBS-SS-22-0077</v>
          </cell>
          <cell r="B5644" t="str">
            <v>DUB0212</v>
          </cell>
          <cell r="C5644" t="str">
            <v xml:space="preserve">  Etlala Residence </v>
          </cell>
          <cell r="D5644" t="str">
            <v>55.372761</v>
          </cell>
          <cell r="E5644" t="str">
            <v xml:space="preserve">25.094816 </v>
          </cell>
          <cell r="F5644" t="str">
            <v>Mobile Backhauling</v>
          </cell>
          <cell r="G5644"/>
          <cell r="H5644" t="str">
            <v>OSP Ready</v>
          </cell>
        </row>
        <row r="5645">
          <cell r="A5645" t="str">
            <v>IBS-FTK-21-3805</v>
          </cell>
          <cell r="B5645" t="str">
            <v>DUB0210</v>
          </cell>
          <cell r="C5645" t="str">
            <v xml:space="preserve">010 Building Jaddaf  </v>
          </cell>
          <cell r="D5645" t="str">
            <v>55.314260</v>
          </cell>
          <cell r="E5645" t="str">
            <v xml:space="preserve">25.21137 </v>
          </cell>
          <cell r="F5645" t="str">
            <v>Mobile Backhauling</v>
          </cell>
          <cell r="G5645"/>
          <cell r="H5645" t="str">
            <v>OSP Ready</v>
          </cell>
        </row>
        <row r="5646">
          <cell r="A5646" t="str">
            <v>IBS-SS-19-210</v>
          </cell>
          <cell r="B5646" t="str">
            <v>DUB0209</v>
          </cell>
          <cell r="C5646" t="str">
            <v xml:space="preserve">The Zen_Dubai Marina </v>
          </cell>
          <cell r="D5646" t="str">
            <v>55.131099</v>
          </cell>
          <cell r="E5646" t="str">
            <v>25.067604</v>
          </cell>
          <cell r="F5646" t="str">
            <v>Mobile Backhauling</v>
          </cell>
          <cell r="G5646"/>
          <cell r="H5646" t="str">
            <v>OSP Ready</v>
          </cell>
        </row>
        <row r="5647">
          <cell r="A5647" t="str">
            <v>IBS-FTK-21-3464</v>
          </cell>
          <cell r="B5647" t="str">
            <v>DUB0206</v>
          </cell>
          <cell r="C5647" t="str">
            <v xml:space="preserve">  Binghatti Mirage  JVC10MMRP005 - 006 </v>
          </cell>
          <cell r="D5647" t="str">
            <v>55.207668</v>
          </cell>
          <cell r="E5647" t="str">
            <v>25.064862</v>
          </cell>
          <cell r="F5647" t="str">
            <v>Mobile Backhauling</v>
          </cell>
          <cell r="G5647"/>
          <cell r="H5647" t="str">
            <v>OSP Ready</v>
          </cell>
        </row>
        <row r="5648">
          <cell r="A5648" t="str">
            <v>IBS-SS-21-0331</v>
          </cell>
          <cell r="B5648" t="str">
            <v>DUB0203</v>
          </cell>
          <cell r="C5648" t="str">
            <v xml:space="preserve"> Terhab Hotel Towers JVT   </v>
          </cell>
          <cell r="D5648" t="str">
            <v xml:space="preserve"> 55.187292</v>
          </cell>
          <cell r="E5648" t="str">
            <v>25.041661</v>
          </cell>
          <cell r="F5648" t="str">
            <v>Mobile Backhauling</v>
          </cell>
          <cell r="G5648"/>
          <cell r="H5648" t="str">
            <v>OSP Ready</v>
          </cell>
        </row>
        <row r="5649">
          <cell r="A5649" t="str">
            <v>IBS-FTK-22-0278</v>
          </cell>
          <cell r="B5649" t="str">
            <v>DUB0199</v>
          </cell>
          <cell r="C5649" t="str">
            <v xml:space="preserve">  AL Telal 18 Nad Al Hammar  </v>
          </cell>
          <cell r="D5649" t="str">
            <v>55.393524</v>
          </cell>
          <cell r="E5649" t="str">
            <v>25.190155</v>
          </cell>
          <cell r="F5649" t="str">
            <v>Mobile Backhauling</v>
          </cell>
          <cell r="G5649"/>
          <cell r="H5649" t="str">
            <v>OSP Ready</v>
          </cell>
        </row>
        <row r="5650">
          <cell r="A5650" t="str">
            <v>IBS-FTK-22-3598</v>
          </cell>
          <cell r="B5650" t="str">
            <v>DUB0197</v>
          </cell>
          <cell r="C5650" t="str">
            <v>Wilton Park Residential Twin Tower</v>
          </cell>
          <cell r="D5650" t="str">
            <v>25.17878</v>
          </cell>
          <cell r="E5650" t="str">
            <v>55.311804</v>
          </cell>
          <cell r="F5650" t="str">
            <v>Mobile Backhauling</v>
          </cell>
          <cell r="G5650"/>
          <cell r="H5650" t="str">
            <v>OSP Ready</v>
          </cell>
        </row>
        <row r="5651">
          <cell r="A5651" t="str">
            <v>IBS-FTK-21-3752</v>
          </cell>
          <cell r="B5651" t="str">
            <v>DUB0195</v>
          </cell>
          <cell r="C5651" t="str">
            <v xml:space="preserve">  Amwaj1 &amp; 2 JBR </v>
          </cell>
          <cell r="D5651" t="str">
            <v>55.13168</v>
          </cell>
          <cell r="E5651" t="str">
            <v xml:space="preserve">25.074584 </v>
          </cell>
          <cell r="F5651" t="str">
            <v>Mobile Backhauling</v>
          </cell>
          <cell r="G5651"/>
          <cell r="H5651" t="str">
            <v>OSP Ready</v>
          </cell>
        </row>
        <row r="5652">
          <cell r="A5652" t="str">
            <v>IBS-FTK-22-0277</v>
          </cell>
          <cell r="B5652" t="str">
            <v>DUB0191</v>
          </cell>
          <cell r="C5652" t="str">
            <v xml:space="preserve">Al Telal 17 Residence Nad Al Hammar </v>
          </cell>
          <cell r="D5652" t="str">
            <v xml:space="preserve"> 55.393855</v>
          </cell>
          <cell r="E5652" t="str">
            <v>25.190605</v>
          </cell>
          <cell r="F5652" t="str">
            <v>Mobile Backhauling</v>
          </cell>
          <cell r="G5652"/>
          <cell r="H5652" t="str">
            <v>OSP Ready</v>
          </cell>
        </row>
        <row r="5653">
          <cell r="A5653" t="str">
            <v>IBS-FTK-22-0156</v>
          </cell>
          <cell r="B5653" t="str">
            <v xml:space="preserve">DUB0189 </v>
          </cell>
          <cell r="C5653" t="str">
            <v xml:space="preserve"> Al Telal 20 Residence Nad Al Hammar </v>
          </cell>
          <cell r="D5653" t="str">
            <v xml:space="preserve"> 55.391066</v>
          </cell>
          <cell r="E5653" t="str">
            <v>25.184833</v>
          </cell>
          <cell r="F5653" t="str">
            <v>Mobile Backhauling</v>
          </cell>
          <cell r="G5653"/>
          <cell r="H5653" t="str">
            <v>OSP Ready</v>
          </cell>
        </row>
        <row r="5654">
          <cell r="A5654" t="str">
            <v>IBS-SS-20-1187</v>
          </cell>
          <cell r="B5654" t="str">
            <v>DUB0184</v>
          </cell>
          <cell r="C5654" t="str">
            <v>W Hotel at Meridian Mina Siyahi Hotel Expansion building</v>
          </cell>
          <cell r="D5654" t="str">
            <v>55.146576</v>
          </cell>
          <cell r="E5654" t="str">
            <v xml:space="preserve">25.091653 </v>
          </cell>
          <cell r="F5654" t="str">
            <v>Mobile Backhauling</v>
          </cell>
          <cell r="G5654"/>
          <cell r="H5654" t="str">
            <v>OSP Ready</v>
          </cell>
        </row>
        <row r="5655">
          <cell r="A5655" t="str">
            <v>IBS-SS-22-0061</v>
          </cell>
          <cell r="B5655" t="str">
            <v>DUB0183</v>
          </cell>
          <cell r="C5655" t="str">
            <v xml:space="preserve"> PIS Karama Fiber   Golden Sands Apartment</v>
          </cell>
          <cell r="D5655" t="str">
            <v>55.29551</v>
          </cell>
          <cell r="E5655" t="str">
            <v xml:space="preserve">25.24935 </v>
          </cell>
          <cell r="F5655" t="str">
            <v>Mobile Backhauling</v>
          </cell>
          <cell r="G5655"/>
          <cell r="H5655" t="str">
            <v>CW Completed</v>
          </cell>
        </row>
        <row r="5656">
          <cell r="A5656" t="str">
            <v>IBS-FTK-22-1793</v>
          </cell>
          <cell r="B5656" t="str">
            <v>DUB0180</v>
          </cell>
          <cell r="C5656" t="str">
            <v xml:space="preserve">Binghatti Canal Business Bay Plot No. 3460664 </v>
          </cell>
          <cell r="D5656" t="str">
            <v>25.18611</v>
          </cell>
          <cell r="E5656" t="str">
            <v>55.28601</v>
          </cell>
          <cell r="F5656" t="str">
            <v>Mobile Backhauling</v>
          </cell>
          <cell r="G5656"/>
          <cell r="H5656" t="str">
            <v>OSP Ready</v>
          </cell>
        </row>
        <row r="5657">
          <cell r="A5657" t="str">
            <v>IBS-FTK-18-0904</v>
          </cell>
          <cell r="B5657" t="str">
            <v>DUB0178</v>
          </cell>
          <cell r="C5657" t="str">
            <v>Ahmad Creek Residence - Hamriya</v>
          </cell>
          <cell r="D5657" t="str">
            <v>55.30598</v>
          </cell>
          <cell r="E5657" t="str">
            <v>25.258545</v>
          </cell>
          <cell r="F5657" t="str">
            <v>Mobile Backhauling</v>
          </cell>
          <cell r="G5657"/>
          <cell r="H5657" t="str">
            <v>OSP Ready</v>
          </cell>
        </row>
        <row r="5658">
          <cell r="A5658" t="str">
            <v>IBS-FTK-21-3772</v>
          </cell>
          <cell r="B5658" t="str">
            <v>DUB0177</v>
          </cell>
          <cell r="C5658" t="str">
            <v xml:space="preserve">Meydan Residence 1   </v>
          </cell>
          <cell r="D5658" t="str">
            <v xml:space="preserve">55.290010  </v>
          </cell>
          <cell r="E5658" t="str">
            <v xml:space="preserve">25.153950 </v>
          </cell>
          <cell r="F5658" t="str">
            <v>Mobile Backhauling</v>
          </cell>
          <cell r="G5658"/>
          <cell r="H5658" t="str">
            <v>OSP Ready</v>
          </cell>
        </row>
        <row r="5659">
          <cell r="A5659" t="str">
            <v>IBS-SS-21-3831</v>
          </cell>
          <cell r="B5659" t="str">
            <v>DUB0176</v>
          </cell>
          <cell r="C5659" t="str">
            <v xml:space="preserve">ALPHA DATA TOWER  _JVC </v>
          </cell>
          <cell r="D5659" t="str">
            <v>55.2130795</v>
          </cell>
          <cell r="E5659" t="str">
            <v xml:space="preserve">25.057412 </v>
          </cell>
          <cell r="F5659" t="str">
            <v>Mobile Backhauling</v>
          </cell>
          <cell r="G5659"/>
          <cell r="H5659" t="str">
            <v>OSP Ready</v>
          </cell>
        </row>
        <row r="5660">
          <cell r="A5660" t="str">
            <v>IBS-SS-21-3485</v>
          </cell>
          <cell r="B5660" t="str">
            <v>DUB0174</v>
          </cell>
          <cell r="C5660" t="str">
            <v xml:space="preserve"> 3220301 in Hudaibah;  </v>
          </cell>
          <cell r="D5660" t="str">
            <v xml:space="preserve">55.27742  </v>
          </cell>
          <cell r="E5660" t="str">
            <v>25.24347</v>
          </cell>
          <cell r="F5660" t="str">
            <v>Mobile Backhauling</v>
          </cell>
          <cell r="G5660"/>
          <cell r="H5660" t="str">
            <v>OSP Ready</v>
          </cell>
        </row>
        <row r="5661">
          <cell r="A5661" t="str">
            <v>IBS-FTK-21-3741</v>
          </cell>
          <cell r="B5661" t="str">
            <v xml:space="preserve">DUB0172 </v>
          </cell>
          <cell r="C5661" t="str">
            <v xml:space="preserve"> Sydney Tower </v>
          </cell>
          <cell r="D5661" t="str">
            <v xml:space="preserve"> 55.20115</v>
          </cell>
          <cell r="E5661" t="str">
            <v>25.05251</v>
          </cell>
          <cell r="F5661" t="str">
            <v>Mobile Backhauling</v>
          </cell>
          <cell r="G5661"/>
          <cell r="H5661" t="str">
            <v>OSP Ready</v>
          </cell>
        </row>
        <row r="5662">
          <cell r="A5662" t="str">
            <v>IBS-FTK-21-3738</v>
          </cell>
          <cell r="B5662" t="str">
            <v xml:space="preserve">DUB0169 </v>
          </cell>
          <cell r="C5662" t="str">
            <v xml:space="preserve"> 151 Residence Satwa </v>
          </cell>
          <cell r="D5662" t="str">
            <v>55.277479°</v>
          </cell>
          <cell r="E5662" t="str">
            <v xml:space="preserve">25.226402° </v>
          </cell>
          <cell r="F5662" t="str">
            <v>Mobile Backhauling</v>
          </cell>
          <cell r="G5662"/>
          <cell r="H5662" t="str">
            <v>OSP Ready</v>
          </cell>
        </row>
        <row r="5663">
          <cell r="A5663" t="str">
            <v xml:space="preserve">IBS-5G-21-2050 </v>
          </cell>
          <cell r="B5663" t="str">
            <v>DUB0168</v>
          </cell>
          <cell r="C5663" t="str">
            <v>DUBAI SUPREME COURT   (revised site ID:  IBS-SS-22-0030 DUB0164)</v>
          </cell>
          <cell r="D5663" t="str">
            <v>55.320163°</v>
          </cell>
          <cell r="E5663" t="str">
            <v xml:space="preserve">25.249057°  </v>
          </cell>
          <cell r="F5663" t="str">
            <v>Mobile Backhauling</v>
          </cell>
          <cell r="G5663"/>
          <cell r="H5663" t="str">
            <v>OSP Ready</v>
          </cell>
        </row>
        <row r="5664">
          <cell r="A5664" t="str">
            <v>IBS-FTK-21-3828</v>
          </cell>
          <cell r="B5664" t="str">
            <v>DUB0167</v>
          </cell>
          <cell r="C5664" t="str">
            <v xml:space="preserve">  K1 Residences Deira </v>
          </cell>
          <cell r="D5664" t="str">
            <v>55.323055</v>
          </cell>
          <cell r="E5664" t="str">
            <v xml:space="preserve">25.265878 </v>
          </cell>
          <cell r="F5664" t="str">
            <v>Mobile Backhauling</v>
          </cell>
          <cell r="G5664"/>
          <cell r="H5664" t="str">
            <v>OSP Ready</v>
          </cell>
        </row>
        <row r="5665">
          <cell r="A5665" t="str">
            <v>IBS-FTK-22-0961</v>
          </cell>
          <cell r="B5665" t="str">
            <v>DUB0163</v>
          </cell>
          <cell r="C5665" t="str">
            <v>AHAD Tower Business Bay</v>
          </cell>
          <cell r="D5665" t="str">
            <v>25.186491</v>
          </cell>
          <cell r="E5665" t="str">
            <v>25.186491</v>
          </cell>
          <cell r="F5665" t="str">
            <v>Mobile Backhauling</v>
          </cell>
          <cell r="G5665"/>
          <cell r="H5665" t="str">
            <v>OSP Ready</v>
          </cell>
        </row>
        <row r="5666">
          <cell r="A5666" t="str">
            <v>IBS-SS-22-0075</v>
          </cell>
          <cell r="B5666" t="str">
            <v>DUB0162</v>
          </cell>
          <cell r="C5666" t="str">
            <v xml:space="preserve">Marina Vista  Dubai Harbour-Site-2 </v>
          </cell>
          <cell r="D5666" t="str">
            <v>55.14111</v>
          </cell>
          <cell r="E5666" t="str">
            <v xml:space="preserve">25.09841 </v>
          </cell>
          <cell r="F5666" t="str">
            <v>Mobile Backhauling</v>
          </cell>
          <cell r="G5666"/>
          <cell r="H5666" t="str">
            <v>OSP Ready</v>
          </cell>
        </row>
        <row r="5667">
          <cell r="A5667" t="str">
            <v>IBS-SS-21-3626</v>
          </cell>
          <cell r="B5667" t="str">
            <v>DUB0158</v>
          </cell>
          <cell r="C5667" t="str">
            <v>BIN SHAFAR RESIDENTIAL TOWER Al Nahda (ITIJAR TOWER_AL NAHDA FIRST)</v>
          </cell>
          <cell r="D5667" t="str">
            <v xml:space="preserve"> 55.3650518°</v>
          </cell>
          <cell r="E5667" t="str">
            <v>25.2874282°</v>
          </cell>
          <cell r="F5667" t="str">
            <v>Mobile Backhauling</v>
          </cell>
          <cell r="G5667"/>
          <cell r="H5667" t="str">
            <v>OSP Ready</v>
          </cell>
        </row>
        <row r="5668">
          <cell r="A5668" t="str">
            <v>DUB0156</v>
          </cell>
          <cell r="B5668" t="str">
            <v>DUB0156</v>
          </cell>
          <cell r="C5668" t="str">
            <v xml:space="preserve"> Intercontinental Residence Suites Business Bay.</v>
          </cell>
          <cell r="D5668" t="str">
            <v>25.181593</v>
          </cell>
          <cell r="E5668" t="str">
            <v>55.270578.</v>
          </cell>
          <cell r="F5668" t="str">
            <v>Mobile Backhauling</v>
          </cell>
          <cell r="G5668"/>
          <cell r="H5668" t="str">
            <v>OSP Ready</v>
          </cell>
        </row>
        <row r="5669">
          <cell r="A5669" t="str">
            <v>IBS-FTK-21-3289</v>
          </cell>
          <cell r="B5669" t="str">
            <v>DUB0155</v>
          </cell>
          <cell r="C5669" t="str">
            <v xml:space="preserve">Candace Acacia Al Furjan   </v>
          </cell>
          <cell r="D5669" t="str">
            <v>55.15776</v>
          </cell>
          <cell r="E5669" t="str">
            <v xml:space="preserve">25.025698 </v>
          </cell>
          <cell r="F5669" t="str">
            <v>Mobile Backhauling</v>
          </cell>
          <cell r="G5669"/>
          <cell r="H5669" t="str">
            <v>OSP Ready</v>
          </cell>
        </row>
        <row r="5670">
          <cell r="A5670" t="str">
            <v>IBS-FTK-21-3484</v>
          </cell>
          <cell r="B5670" t="str">
            <v>DUB0151</v>
          </cell>
          <cell r="C5670" t="str">
            <v xml:space="preserve">Lulu White Tower Al Qusais </v>
          </cell>
          <cell r="D5670" t="str">
            <v>55.405001</v>
          </cell>
          <cell r="E5670" t="str">
            <v xml:space="preserve">25.293167 </v>
          </cell>
          <cell r="F5670" t="str">
            <v>Mobile Backhauling</v>
          </cell>
          <cell r="G5670"/>
          <cell r="H5670" t="str">
            <v>OSP Ready</v>
          </cell>
        </row>
        <row r="5671">
          <cell r="A5671" t="str">
            <v>IBS-FTK-21-3624</v>
          </cell>
          <cell r="B5671" t="str">
            <v>DUB0150</v>
          </cell>
          <cell r="C5671" t="str">
            <v>Marina Star Tower Dubai Marina  (Building u/C Q1 2023)</v>
          </cell>
          <cell r="D5671" t="str">
            <v>55.131532</v>
          </cell>
          <cell r="E5671" t="str">
            <v xml:space="preserve">25.068612 </v>
          </cell>
          <cell r="F5671" t="str">
            <v>Mobile Backhauling</v>
          </cell>
          <cell r="G5671"/>
          <cell r="H5671" t="str">
            <v>OSP Ready</v>
          </cell>
        </row>
        <row r="5672">
          <cell r="A5672" t="str">
            <v>IBS-FTK-22-4414</v>
          </cell>
          <cell r="B5672" t="str">
            <v>DUB0147</v>
          </cell>
          <cell r="C5672" t="str">
            <v xml:space="preserve"> Sobo Residences JVC </v>
          </cell>
          <cell r="D5672" t="str">
            <v>55.198744</v>
          </cell>
          <cell r="E5672" t="str">
            <v xml:space="preserve">25.060252 </v>
          </cell>
          <cell r="F5672" t="str">
            <v>Mobile Backhauling</v>
          </cell>
          <cell r="G5672"/>
          <cell r="H5672" t="str">
            <v>OSP Ready</v>
          </cell>
        </row>
        <row r="5673">
          <cell r="A5673" t="str">
            <v>IBS-FTK-18-0128</v>
          </cell>
          <cell r="B5673" t="str">
            <v>DUB0144</v>
          </cell>
          <cell r="C5673" t="str">
            <v>DEC Towers Dubai Marina</v>
          </cell>
          <cell r="D5673" t="str">
            <v>25.068323</v>
          </cell>
          <cell r="E5673" t="str">
            <v>55.129482</v>
          </cell>
          <cell r="F5673"/>
          <cell r="G5673"/>
          <cell r="H5673" t="str">
            <v>OSP Ready</v>
          </cell>
        </row>
        <row r="5674">
          <cell r="A5674" t="str">
            <v>IBS-SS-22-0068</v>
          </cell>
          <cell r="B5674" t="str">
            <v xml:space="preserve">DUB0138 </v>
          </cell>
          <cell r="C5674" t="str">
            <v xml:space="preserve"> Marina Vista  Dubai Harbour-Site-1 </v>
          </cell>
          <cell r="D5674" t="str">
            <v>55.14111</v>
          </cell>
          <cell r="E5674" t="str">
            <v xml:space="preserve">25.09841 </v>
          </cell>
          <cell r="F5674" t="str">
            <v>Mobile Backhauling</v>
          </cell>
          <cell r="G5674"/>
          <cell r="H5674" t="str">
            <v>OSP Ready</v>
          </cell>
        </row>
        <row r="5675">
          <cell r="A5675" t="str">
            <v xml:space="preserve">IBS-SS-21-0260 </v>
          </cell>
          <cell r="B5675" t="str">
            <v>DUB0136</v>
          </cell>
          <cell r="C5675" t="str">
            <v>Hampton by Hilton Dubai Airport</v>
          </cell>
          <cell r="D5675" t="str">
            <v>55.380579</v>
          </cell>
          <cell r="E5675" t="str">
            <v xml:space="preserve">25.272349 </v>
          </cell>
          <cell r="F5675" t="str">
            <v>Mobile Backhauling</v>
          </cell>
          <cell r="G5675"/>
          <cell r="H5675" t="str">
            <v>OSP Ready</v>
          </cell>
        </row>
        <row r="5676">
          <cell r="A5676" t="str">
            <v>IBS-SS-20-1178</v>
          </cell>
          <cell r="B5676" t="str">
            <v>DUB0134</v>
          </cell>
          <cell r="C5676" t="str">
            <v>Al Badaa Heights  Al Satwa</v>
          </cell>
          <cell r="D5676" t="str">
            <v>55.27285</v>
          </cell>
          <cell r="E5676" t="str">
            <v>25.212901</v>
          </cell>
          <cell r="F5676" t="str">
            <v>Mobile Backhauling</v>
          </cell>
          <cell r="G5676"/>
          <cell r="H5676" t="str">
            <v>OSP Ready</v>
          </cell>
        </row>
        <row r="5677">
          <cell r="A5677" t="str">
            <v>IBS-FTK-21-3630</v>
          </cell>
          <cell r="B5677" t="str">
            <v>DUB0133</v>
          </cell>
          <cell r="C5677" t="str">
            <v xml:space="preserve">Al Wasl Sports Club Apartments and Retail Center   Sheikh Ahmed Square Building A &amp; B_Al Jaddaf </v>
          </cell>
          <cell r="D5677" t="str">
            <v xml:space="preserve"> 55.315829</v>
          </cell>
          <cell r="E5677" t="str">
            <v>25.213924</v>
          </cell>
          <cell r="F5677" t="str">
            <v>Mobile Backhauling</v>
          </cell>
          <cell r="G5677"/>
          <cell r="H5677" t="str">
            <v>OSP Ready</v>
          </cell>
        </row>
        <row r="5678">
          <cell r="A5678" t="str">
            <v>IBS-FTK-21-3551</v>
          </cell>
          <cell r="B5678" t="str">
            <v>DUB0132</v>
          </cell>
          <cell r="C5678" t="str">
            <v xml:space="preserve">  Iliyaa 3 Tower DSO </v>
          </cell>
          <cell r="D5678" t="str">
            <v>55.377778</v>
          </cell>
          <cell r="E5678" t="str">
            <v xml:space="preserve">25.107361 </v>
          </cell>
          <cell r="F5678" t="str">
            <v>Mobile Backhauling</v>
          </cell>
          <cell r="G5678"/>
          <cell r="H5678" t="str">
            <v>OSP Ready</v>
          </cell>
        </row>
        <row r="5679">
          <cell r="A5679" t="str">
            <v>IBS-SS-21-0363</v>
          </cell>
          <cell r="B5679" t="str">
            <v xml:space="preserve">DUB0130 </v>
          </cell>
          <cell r="C5679" t="str">
            <v xml:space="preserve"> Al Jadaf Tower (FES 24993 Consumer)</v>
          </cell>
          <cell r="D5679" t="str">
            <v xml:space="preserve">55.331004 </v>
          </cell>
          <cell r="E5679" t="str">
            <v xml:space="preserve">25.222053 </v>
          </cell>
          <cell r="F5679" t="str">
            <v>Mobile Backhauling</v>
          </cell>
          <cell r="G5679"/>
          <cell r="H5679" t="str">
            <v>OSP Ready</v>
          </cell>
        </row>
        <row r="5680">
          <cell r="A5680" t="str">
            <v>IBS-SS-22-0081</v>
          </cell>
          <cell r="B5680" t="str">
            <v>DUB0129</v>
          </cell>
          <cell r="C5680" t="str">
            <v>Al Fattan Tower - Karama  Plot 3180169</v>
          </cell>
          <cell r="D5680" t="str">
            <v>55.297209</v>
          </cell>
          <cell r="E5680" t="str">
            <v xml:space="preserve"> 25.239394 </v>
          </cell>
          <cell r="F5680" t="str">
            <v>Mobile Backhauling</v>
          </cell>
          <cell r="G5680"/>
          <cell r="H5680" t="str">
            <v>OSP Ready</v>
          </cell>
        </row>
        <row r="5681">
          <cell r="A5681" t="str">
            <v>IBS-SS-22-0034</v>
          </cell>
          <cell r="B5681" t="str">
            <v>DUB0128</v>
          </cell>
          <cell r="C5681" t="str">
            <v>The Bay Tower Down town business bay Dubai</v>
          </cell>
          <cell r="D5681" t="str">
            <v>25.19067 55.29107</v>
          </cell>
          <cell r="E5681" t="str">
            <v>25.19067 55.29107</v>
          </cell>
          <cell r="F5681" t="str">
            <v>Mobile Backhauling</v>
          </cell>
          <cell r="G5681"/>
          <cell r="H5681" t="str">
            <v>OSP Ready</v>
          </cell>
        </row>
        <row r="5682">
          <cell r="A5682" t="str">
            <v>IBS-FTK-21-3709</v>
          </cell>
          <cell r="B5682" t="str">
            <v>DUB0125</v>
          </cell>
          <cell r="C5682" t="str">
            <v>RGS Guildford School Tilal Al Ghaf  (2022 IC)</v>
          </cell>
          <cell r="D5682" t="str">
            <v xml:space="preserve">55.228858 </v>
          </cell>
          <cell r="E5682" t="str">
            <v xml:space="preserve">25.031828 </v>
          </cell>
          <cell r="F5682" t="str">
            <v>Mobile Backhauling</v>
          </cell>
          <cell r="G5682"/>
          <cell r="H5682" t="str">
            <v>OSP Ready</v>
          </cell>
        </row>
        <row r="5683">
          <cell r="A5683" t="str">
            <v>IBS-FTK-21-3735</v>
          </cell>
          <cell r="B5683" t="str">
            <v>DUB0121</v>
          </cell>
          <cell r="C5683" t="str">
            <v xml:space="preserve"> Mediterranean Tower </v>
          </cell>
          <cell r="D5683" t="str">
            <v>55.222551</v>
          </cell>
          <cell r="E5683" t="str">
            <v xml:space="preserve">25.037093 </v>
          </cell>
          <cell r="F5683" t="str">
            <v>Mobile Backhauling</v>
          </cell>
          <cell r="G5683"/>
          <cell r="H5683" t="str">
            <v>OSP Ready</v>
          </cell>
        </row>
        <row r="5684">
          <cell r="A5684" t="str">
            <v>IBS-SS-21-0366</v>
          </cell>
          <cell r="B5684" t="str">
            <v>DUB0120</v>
          </cell>
          <cell r="C5684" t="str">
            <v xml:space="preserve"> Ramee Grand Hotel &amp; Spa_Business Bay </v>
          </cell>
          <cell r="D5684" t="str">
            <v>55.281455</v>
          </cell>
          <cell r="E5684" t="str">
            <v xml:space="preserve">25.188125 </v>
          </cell>
          <cell r="F5684" t="str">
            <v>Mobile Backhauling</v>
          </cell>
          <cell r="G5684"/>
          <cell r="H5684" t="str">
            <v>OSP Ready</v>
          </cell>
        </row>
        <row r="5685">
          <cell r="A5685" t="str">
            <v>IBS-FTK-21-3211</v>
          </cell>
          <cell r="B5685" t="str">
            <v>DUB0118</v>
          </cell>
          <cell r="C5685" t="str">
            <v xml:space="preserve"> Al Thowmia Residence Al Barsha </v>
          </cell>
          <cell r="D5685" t="str">
            <v>55.191444</v>
          </cell>
          <cell r="E5685" t="str">
            <v xml:space="preserve">25.110408 </v>
          </cell>
          <cell r="F5685" t="str">
            <v>Mobile Backhauling</v>
          </cell>
          <cell r="G5685"/>
          <cell r="H5685" t="str">
            <v>OSP Ready</v>
          </cell>
        </row>
        <row r="5686">
          <cell r="A5686" t="str">
            <v>IBS-FTK-21-3474</v>
          </cell>
          <cell r="B5686" t="str">
            <v>DUB0117</v>
          </cell>
          <cell r="C5686" t="str">
            <v xml:space="preserve">  Vida Hotel and Residential Branded Apartments (DCH) </v>
          </cell>
          <cell r="D5686" t="str">
            <v xml:space="preserve"> 55.349269</v>
          </cell>
          <cell r="E5686" t="str">
            <v>25.202676</v>
          </cell>
          <cell r="F5686" t="str">
            <v>Mobile Backhauling</v>
          </cell>
          <cell r="G5686"/>
          <cell r="H5686" t="str">
            <v>OSP Ready</v>
          </cell>
        </row>
        <row r="5687">
          <cell r="A5687" t="str">
            <v>IBS-FTK-21-3755</v>
          </cell>
          <cell r="B5687" t="str">
            <v>DUB0116</v>
          </cell>
          <cell r="C5687" t="str">
            <v xml:space="preserve">Omis Building Al Mamzar </v>
          </cell>
          <cell r="D5687" t="str">
            <v xml:space="preserve"> 55.357973</v>
          </cell>
          <cell r="E5687" t="str">
            <v>25.288303</v>
          </cell>
          <cell r="F5687" t="str">
            <v>Mobile Backhauling</v>
          </cell>
          <cell r="G5687"/>
          <cell r="H5687" t="str">
            <v>NOC &amp; Permitting</v>
          </cell>
        </row>
        <row r="5688">
          <cell r="A5688" t="str">
            <v>IBS-FTK-21-3236</v>
          </cell>
          <cell r="B5688" t="str">
            <v>DUB0113</v>
          </cell>
          <cell r="C5688" t="str">
            <v xml:space="preserve">Royal Residence  2 </v>
          </cell>
          <cell r="D5688" t="str">
            <v>55.222982</v>
          </cell>
          <cell r="E5688" t="str">
            <v xml:space="preserve">25.03282 </v>
          </cell>
          <cell r="F5688" t="str">
            <v>Mobile Backhauling</v>
          </cell>
          <cell r="G5688"/>
          <cell r="H5688" t="str">
            <v>OSP Ready</v>
          </cell>
        </row>
        <row r="5689">
          <cell r="A5689" t="str">
            <v>IBS-FTK-21-3248</v>
          </cell>
          <cell r="B5689" t="str">
            <v>DUB0112</v>
          </cell>
          <cell r="C5689" t="str">
            <v xml:space="preserve">Roof top GSM Room European Tower </v>
          </cell>
          <cell r="D5689" t="str">
            <v>55.222093</v>
          </cell>
          <cell r="E5689" t="str">
            <v xml:space="preserve">25.037692 </v>
          </cell>
          <cell r="F5689" t="str">
            <v>Mobile Backhauling</v>
          </cell>
          <cell r="G5689"/>
          <cell r="H5689" t="str">
            <v>OSP Ready</v>
          </cell>
        </row>
        <row r="5690">
          <cell r="A5690" t="str">
            <v>IBS-SS-21-3486</v>
          </cell>
          <cell r="B5690" t="str">
            <v>DUB0109</v>
          </cell>
          <cell r="C5690" t="str">
            <v xml:space="preserve">  Mankhool New Bldg 01 (Old Project code IBS-SS-20-1082)</v>
          </cell>
          <cell r="D5690" t="str">
            <v>55.291372</v>
          </cell>
          <cell r="E5690" t="str">
            <v>25.251739</v>
          </cell>
          <cell r="F5690" t="str">
            <v>Mobile Backhauling</v>
          </cell>
          <cell r="G5690"/>
          <cell r="H5690" t="str">
            <v>OSP Ready</v>
          </cell>
        </row>
        <row r="5691">
          <cell r="A5691" t="str">
            <v>IBS-FTK-21-3608</v>
          </cell>
          <cell r="B5691" t="str">
            <v>DUB0105</v>
          </cell>
          <cell r="C5691" t="str">
            <v>Taaleem Residence at Studio City</v>
          </cell>
          <cell r="D5691" t="str">
            <v>55.246929</v>
          </cell>
          <cell r="E5691" t="str">
            <v xml:space="preserve"> 25.041445 </v>
          </cell>
          <cell r="F5691" t="str">
            <v>Mobile Backhauling</v>
          </cell>
          <cell r="G5691"/>
          <cell r="H5691" t="str">
            <v>OSP Ready</v>
          </cell>
        </row>
        <row r="5692">
          <cell r="A5692" t="str">
            <v xml:space="preserve"> IBS-SS-21-3308</v>
          </cell>
          <cell r="B5692" t="str">
            <v>DUB0104</v>
          </cell>
          <cell r="C5692" t="str">
            <v xml:space="preserve">Mid-Income Building @Al Muhaisna 4 Dubai </v>
          </cell>
          <cell r="D5692" t="str">
            <v>55.40165</v>
          </cell>
          <cell r="E5692" t="str">
            <v xml:space="preserve">25.2827 </v>
          </cell>
          <cell r="F5692" t="str">
            <v>Mobile Backhauling</v>
          </cell>
          <cell r="G5692"/>
          <cell r="H5692" t="str">
            <v>OSP Ready</v>
          </cell>
        </row>
        <row r="5693">
          <cell r="A5693" t="str">
            <v>IBS-FTK-21-3190</v>
          </cell>
          <cell r="B5693" t="str">
            <v>DUB0103</v>
          </cell>
          <cell r="C5693" t="str">
            <v>VANDIS INVESTMENTS INC LIMITED (Holiday Inn)  Dubiotech</v>
          </cell>
          <cell r="D5693" t="str">
            <v>55.248461</v>
          </cell>
          <cell r="E5693" t="str">
            <v>25.075794</v>
          </cell>
          <cell r="F5693" t="str">
            <v>Mobile Backhauling</v>
          </cell>
          <cell r="G5693"/>
          <cell r="H5693" t="str">
            <v>OSP Ready</v>
          </cell>
        </row>
        <row r="5694">
          <cell r="A5694" t="str">
            <v>IBS-SS-21-0082</v>
          </cell>
          <cell r="B5694" t="str">
            <v>DUB0097</v>
          </cell>
          <cell r="C5694" t="str">
            <v xml:space="preserve">Sky Building_Abu Hail </v>
          </cell>
          <cell r="D5694" t="str">
            <v>55.349495</v>
          </cell>
          <cell r="E5694" t="str">
            <v xml:space="preserve">25.277143 </v>
          </cell>
          <cell r="F5694" t="str">
            <v>Mobile Backhauling</v>
          </cell>
          <cell r="G5694"/>
          <cell r="H5694" t="str">
            <v>OSP Ready</v>
          </cell>
        </row>
        <row r="5695">
          <cell r="A5695" t="str">
            <v>IBS-SS-20-0081</v>
          </cell>
          <cell r="B5695" t="str">
            <v>DUB0094</v>
          </cell>
          <cell r="C5695" t="str">
            <v xml:space="preserve">Mirdif Private Hospital </v>
          </cell>
          <cell r="D5695" t="str">
            <v>55.427633</v>
          </cell>
          <cell r="E5695" t="str">
            <v>25.236788</v>
          </cell>
          <cell r="F5695" t="str">
            <v>Mobile Backhauling</v>
          </cell>
          <cell r="G5695"/>
          <cell r="H5695" t="str">
            <v>OSP Ready</v>
          </cell>
        </row>
        <row r="5696">
          <cell r="A5696" t="str">
            <v>IBS-SS-21-0283</v>
          </cell>
          <cell r="B5696" t="str">
            <v>DUB0080</v>
          </cell>
          <cell r="C5696" t="str">
            <v>Al Salemiyah Tower Riggat Al Buteena</v>
          </cell>
          <cell r="D5696" t="str">
            <v>55.322122°</v>
          </cell>
          <cell r="E5696" t="str">
            <v>25.257888°</v>
          </cell>
          <cell r="F5696" t="str">
            <v>Mobile Backhauling</v>
          </cell>
          <cell r="G5696"/>
          <cell r="H5696" t="str">
            <v>OSP Ready</v>
          </cell>
        </row>
        <row r="5697">
          <cell r="A5697" t="str">
            <v>IBS-FTK-21-3700</v>
          </cell>
          <cell r="B5697" t="str">
            <v xml:space="preserve">DUB0079 </v>
          </cell>
          <cell r="C5697" t="str">
            <v xml:space="preserve"> Wavez Residence by Danude Liwan </v>
          </cell>
          <cell r="D5697" t="str">
            <v>55.373778</v>
          </cell>
          <cell r="E5697" t="str">
            <v xml:space="preserve">25.104227 </v>
          </cell>
          <cell r="F5697" t="str">
            <v>Mobile Backhauling</v>
          </cell>
          <cell r="G5697"/>
          <cell r="H5697" t="str">
            <v>OSP Ready</v>
          </cell>
        </row>
        <row r="5698">
          <cell r="A5698" t="str">
            <v>IBS-FTK-21-2045</v>
          </cell>
          <cell r="B5698" t="str">
            <v>DUB0076</v>
          </cell>
          <cell r="C5698" t="str">
            <v xml:space="preserve"> Mr. Bashar Samha Building </v>
          </cell>
          <cell r="D5698" t="str">
            <v>55.220587</v>
          </cell>
          <cell r="E5698" t="str">
            <v xml:space="preserve">25.057322 </v>
          </cell>
          <cell r="F5698" t="str">
            <v>Mobile Backhauling</v>
          </cell>
          <cell r="G5698"/>
          <cell r="H5698" t="str">
            <v>OSP Ready</v>
          </cell>
        </row>
        <row r="5699">
          <cell r="A5699" t="str">
            <v>IBS-FTK-21-3778</v>
          </cell>
          <cell r="B5699" t="str">
            <v>DUB0067</v>
          </cell>
          <cell r="C5699" t="str">
            <v>V Tower Dubailand</v>
          </cell>
          <cell r="D5699" t="str">
            <v>25.086044</v>
          </cell>
          <cell r="E5699" t="str">
            <v>55.382122</v>
          </cell>
          <cell r="F5699" t="str">
            <v>Mobile Backhauling</v>
          </cell>
          <cell r="G5699"/>
          <cell r="H5699" t="str">
            <v>OSP Ready</v>
          </cell>
        </row>
        <row r="5700">
          <cell r="A5700" t="str">
            <v>IBS-FTK-21-3110</v>
          </cell>
          <cell r="B5700" t="str">
            <v>DUB0066</v>
          </cell>
          <cell r="C5700" t="str">
            <v xml:space="preserve"> Lucky 1 Residence at JVC </v>
          </cell>
          <cell r="D5700" t="str">
            <v>55.20661</v>
          </cell>
          <cell r="E5700" t="str">
            <v xml:space="preserve">25.04832 </v>
          </cell>
          <cell r="F5700" t="str">
            <v>Mobile Backhauling</v>
          </cell>
          <cell r="G5700"/>
          <cell r="H5700" t="str">
            <v>OSP Ready</v>
          </cell>
        </row>
        <row r="5701">
          <cell r="A5701" t="str">
            <v>IBS-FTK-21-3497</v>
          </cell>
          <cell r="B5701" t="str">
            <v xml:space="preserve">DUB0064 </v>
          </cell>
          <cell r="C5701" t="str">
            <v xml:space="preserve"> Le Grand Chateau </v>
          </cell>
          <cell r="D5701" t="str">
            <v xml:space="preserve"> 55.20709</v>
          </cell>
          <cell r="E5701" t="str">
            <v>25.06416</v>
          </cell>
          <cell r="F5701" t="str">
            <v>Mobile Backhauling</v>
          </cell>
          <cell r="G5701"/>
          <cell r="H5701" t="str">
            <v>OSP Ready</v>
          </cell>
        </row>
        <row r="5702">
          <cell r="A5702" t="str">
            <v>IBS-FTK-21-3488</v>
          </cell>
          <cell r="B5702" t="str">
            <v>DUB0063</v>
          </cell>
          <cell r="C5702" t="str">
            <v xml:space="preserve"> Deyaar Midtown Zone 8E,9E,10E,11E </v>
          </cell>
          <cell r="D5702" t="str">
            <v>55.183189°</v>
          </cell>
          <cell r="E5702" t="str">
            <v>25.024604°</v>
          </cell>
          <cell r="F5702" t="str">
            <v>Mobile Backhauling</v>
          </cell>
          <cell r="G5702"/>
          <cell r="H5702" t="str">
            <v>OSP Ready</v>
          </cell>
        </row>
        <row r="5703">
          <cell r="A5703" t="str">
            <v>IBS-FTK-21-3489</v>
          </cell>
          <cell r="B5703" t="str">
            <v>DUB0062</v>
          </cell>
          <cell r="C5703" t="str">
            <v xml:space="preserve"> Deyaar Midtown Zone 7W,8W,9W </v>
          </cell>
          <cell r="D5703" t="str">
            <v>55.183189°</v>
          </cell>
          <cell r="E5703" t="str">
            <v xml:space="preserve">25.024604° </v>
          </cell>
          <cell r="F5703" t="str">
            <v>Mobile Backhauling</v>
          </cell>
          <cell r="G5703"/>
          <cell r="H5703" t="str">
            <v>NOC &amp; Permitting</v>
          </cell>
        </row>
        <row r="5704">
          <cell r="A5704" t="str">
            <v>IBS-SS-21-3463</v>
          </cell>
          <cell r="B5704" t="str">
            <v>DUB0060</v>
          </cell>
          <cell r="C5704" t="str">
            <v xml:space="preserve"> Tanaro Tower_EMIRATES HILL    </v>
          </cell>
          <cell r="D5704" t="str">
            <v>55.17159</v>
          </cell>
          <cell r="E5704" t="str">
            <v>25.0888</v>
          </cell>
          <cell r="F5704" t="str">
            <v>Mobile Backhauling</v>
          </cell>
          <cell r="G5704"/>
          <cell r="H5704" t="str">
            <v>OSP Ready</v>
          </cell>
        </row>
        <row r="5705">
          <cell r="A5705" t="str">
            <v>IBS-FTK-21-3184</v>
          </cell>
          <cell r="B5705" t="str">
            <v>DUB0059</v>
          </cell>
          <cell r="C5705" t="str">
            <v xml:space="preserve">Park Avenue Tower_DSO </v>
          </cell>
          <cell r="D5705" t="str">
            <v>55.38373</v>
          </cell>
          <cell r="E5705" t="str">
            <v xml:space="preserve">25.11189 </v>
          </cell>
          <cell r="F5705" t="str">
            <v>Mobile Backhauling</v>
          </cell>
          <cell r="G5705"/>
          <cell r="H5705" t="str">
            <v>OSP Ready</v>
          </cell>
        </row>
        <row r="5706">
          <cell r="A5706" t="str">
            <v>IBS-SS-18-0408</v>
          </cell>
          <cell r="B5706" t="str">
            <v>DUB0052</v>
          </cell>
          <cell r="C5706" t="str">
            <v>Rose Rayhaan by Rotana Hotel</v>
          </cell>
          <cell r="D5706" t="str">
            <v>25.211764</v>
          </cell>
          <cell r="E5706" t="str">
            <v>55.276752</v>
          </cell>
          <cell r="F5706" t="str">
            <v>Mobile Backhauling</v>
          </cell>
          <cell r="G5706"/>
          <cell r="H5706" t="str">
            <v>OSP Ready</v>
          </cell>
        </row>
        <row r="5707">
          <cell r="A5707" t="str">
            <v>IBS-FTK-21-3553</v>
          </cell>
          <cell r="B5707" t="str">
            <v xml:space="preserve">DUB0050 </v>
          </cell>
          <cell r="C5707" t="str">
            <v xml:space="preserve">Lycee Libanais Francophone Private School </v>
          </cell>
          <cell r="D5707" t="str">
            <v>25.1279</v>
          </cell>
          <cell r="E5707" t="str">
            <v>55.3516</v>
          </cell>
          <cell r="F5707" t="str">
            <v>Mobile Backhauling</v>
          </cell>
          <cell r="G5707"/>
          <cell r="H5707" t="str">
            <v>OSP Ready</v>
          </cell>
        </row>
        <row r="5708">
          <cell r="A5708" t="str">
            <v>IBS-SS-21-0281</v>
          </cell>
          <cell r="B5708" t="str">
            <v>DUB0049</v>
          </cell>
          <cell r="C5708" t="str">
            <v xml:space="preserve">Dutco HQ Port Saeed </v>
          </cell>
          <cell r="D5708" t="str">
            <v>55.329326</v>
          </cell>
          <cell r="E5708" t="str">
            <v xml:space="preserve">25.253627 </v>
          </cell>
          <cell r="F5708" t="str">
            <v>Mobile Backhauling</v>
          </cell>
          <cell r="G5708"/>
          <cell r="H5708" t="str">
            <v>OSP Ready</v>
          </cell>
        </row>
        <row r="5709">
          <cell r="A5709" t="str">
            <v>IBS-FTK-19-1619</v>
          </cell>
          <cell r="B5709" t="str">
            <v>DUB0047</v>
          </cell>
          <cell r="C5709" t="str">
            <v xml:space="preserve"> La Vie By Dubai Properties </v>
          </cell>
          <cell r="D5709" t="str">
            <v>55.134473</v>
          </cell>
          <cell r="E5709" t="str">
            <v xml:space="preserve">25.079481 </v>
          </cell>
          <cell r="F5709" t="str">
            <v>Mobile Backhauling</v>
          </cell>
          <cell r="G5709"/>
          <cell r="H5709" t="str">
            <v>OSP Ready</v>
          </cell>
        </row>
        <row r="5710">
          <cell r="A5710" t="str">
            <v>IBS-FTK-21-3354</v>
          </cell>
          <cell r="B5710" t="str">
            <v>DUB0046</v>
          </cell>
          <cell r="C5710" t="str">
            <v xml:space="preserve"> Mirdif Avenue Mall </v>
          </cell>
          <cell r="D5710" t="str">
            <v>55.432251</v>
          </cell>
          <cell r="E5710" t="str">
            <v xml:space="preserve">25.233002 </v>
          </cell>
          <cell r="F5710" t="str">
            <v>Mobile Backhauling</v>
          </cell>
          <cell r="G5710"/>
          <cell r="H5710" t="str">
            <v>OSP Ready</v>
          </cell>
        </row>
        <row r="5711">
          <cell r="A5711" t="str">
            <v>IBS-SS-19-207</v>
          </cell>
          <cell r="B5711" t="str">
            <v>DUB0045</v>
          </cell>
          <cell r="C5711" t="str">
            <v xml:space="preserve">Dubai Marina - Gulf International Art Tower 2 Villas </v>
          </cell>
          <cell r="D5711" t="str">
            <v>55.127214</v>
          </cell>
          <cell r="E5711" t="str">
            <v xml:space="preserve">25.070183 </v>
          </cell>
          <cell r="F5711" t="str">
            <v>Mobile Backhauling</v>
          </cell>
          <cell r="G5711"/>
          <cell r="H5711" t="str">
            <v>OSP Ready</v>
          </cell>
        </row>
        <row r="5712">
          <cell r="A5712" t="str">
            <v>IBS-FTK-21-3187</v>
          </cell>
          <cell r="B5712" t="str">
            <v xml:space="preserve">DUB0043 </v>
          </cell>
          <cell r="C5712" t="str">
            <v xml:space="preserve">Binghatti Stars DSO </v>
          </cell>
          <cell r="D5712" t="str">
            <v xml:space="preserve"> 55.376138</v>
          </cell>
          <cell r="E5712" t="str">
            <v>25.112612</v>
          </cell>
          <cell r="F5712" t="str">
            <v>Mobile Backhauling</v>
          </cell>
          <cell r="G5712"/>
          <cell r="H5712" t="str">
            <v>NOC &amp; Permitting</v>
          </cell>
        </row>
        <row r="5713">
          <cell r="A5713" t="str">
            <v>IBS-SS-19-215</v>
          </cell>
          <cell r="B5713" t="str">
            <v>DUB0042</v>
          </cell>
          <cell r="C5713" t="str">
            <v xml:space="preserve"> Dubai Marina - Ahmad &amp; Aqeel Al Zarooni </v>
          </cell>
          <cell r="D5713" t="str">
            <v>55.135324</v>
          </cell>
          <cell r="E5713" t="str">
            <v xml:space="preserve">25.069935 </v>
          </cell>
          <cell r="F5713" t="str">
            <v>Mobile Backhauling</v>
          </cell>
          <cell r="G5713"/>
          <cell r="H5713" t="str">
            <v>OSP Ready</v>
          </cell>
        </row>
        <row r="5714">
          <cell r="A5714" t="str">
            <v>IBS-FTK-21-3264</v>
          </cell>
          <cell r="B5714" t="str">
            <v>DUB0040</v>
          </cell>
          <cell r="C5714" t="str">
            <v>Tamcon 60 24.989366 55.20313</v>
          </cell>
          <cell r="D5714" t="str">
            <v>55.20313</v>
          </cell>
          <cell r="E5714" t="str">
            <v xml:space="preserve">24.989366 </v>
          </cell>
          <cell r="F5714" t="str">
            <v>Mobile Backhauling</v>
          </cell>
          <cell r="G5714"/>
          <cell r="H5714" t="str">
            <v>NOC &amp; Permitting</v>
          </cell>
        </row>
        <row r="5715">
          <cell r="A5715" t="str">
            <v>IBS-SS-21-3279</v>
          </cell>
          <cell r="B5715" t="str">
            <v>DUB0038</v>
          </cell>
          <cell r="C5715" t="str">
            <v xml:space="preserve">Emirates Three Towers - Tower 2 </v>
          </cell>
          <cell r="D5715" t="str">
            <v>55.245516</v>
          </cell>
          <cell r="E5715" t="str">
            <v xml:space="preserve">25.079462 </v>
          </cell>
          <cell r="F5715" t="str">
            <v>Mobile Backhauling</v>
          </cell>
          <cell r="G5715"/>
          <cell r="H5715" t="str">
            <v>OSP Ready</v>
          </cell>
        </row>
        <row r="5716">
          <cell r="A5716" t="str">
            <v>IBS-SS-19-1049</v>
          </cell>
          <cell r="B5716" t="str">
            <v>DUB0037</v>
          </cell>
          <cell r="C5716" t="str">
            <v xml:space="preserve">The One Hotel @ Business Bay </v>
          </cell>
          <cell r="D5716" t="str">
            <v>55.275924</v>
          </cell>
          <cell r="E5716" t="str">
            <v xml:space="preserve">25.17892 </v>
          </cell>
          <cell r="F5716" t="str">
            <v>Mobile Backhauling</v>
          </cell>
          <cell r="G5716"/>
          <cell r="H5716" t="str">
            <v>OSP Ready</v>
          </cell>
        </row>
        <row r="5717">
          <cell r="A5717" t="str">
            <v>IBS-SS-21-0302</v>
          </cell>
          <cell r="B5717" t="str">
            <v>DUB0036</v>
          </cell>
          <cell r="C5717" t="str">
            <v xml:space="preserve"> Al Fattan Marine Hotel 25.079565 55.136532</v>
          </cell>
          <cell r="D5717" t="str">
            <v>55.136532</v>
          </cell>
          <cell r="E5717" t="str">
            <v>25.079565</v>
          </cell>
          <cell r="F5717" t="str">
            <v>Mobile Backhauling</v>
          </cell>
          <cell r="G5717"/>
          <cell r="H5717" t="str">
            <v>OSP Ready</v>
          </cell>
        </row>
        <row r="5718">
          <cell r="A5718" t="str">
            <v xml:space="preserve"> IBS-FTK-21-3546</v>
          </cell>
          <cell r="B5718" t="str">
            <v>DUB0035</v>
          </cell>
          <cell r="C5718" t="str">
            <v xml:space="preserve">Plot 6820123 Edens Garden </v>
          </cell>
          <cell r="D5718" t="str">
            <v xml:space="preserve">55.220023 </v>
          </cell>
          <cell r="E5718" t="str">
            <v xml:space="preserve">25.038916  </v>
          </cell>
          <cell r="F5718" t="str">
            <v>Mobile Backhauling</v>
          </cell>
          <cell r="G5718"/>
          <cell r="H5718" t="str">
            <v>OSP Ready</v>
          </cell>
        </row>
        <row r="5719">
          <cell r="A5719" t="str">
            <v>IBS-SS-21-3278</v>
          </cell>
          <cell r="B5719" t="str">
            <v>DUB0031</v>
          </cell>
          <cell r="C5719" t="str">
            <v xml:space="preserve">Emirates Three Towers - Tower 1 </v>
          </cell>
          <cell r="D5719" t="str">
            <v>55.245516</v>
          </cell>
          <cell r="E5719" t="str">
            <v xml:space="preserve">25.079462 </v>
          </cell>
          <cell r="F5719" t="str">
            <v>Mobile Backhauling</v>
          </cell>
          <cell r="G5719"/>
          <cell r="H5719" t="str">
            <v>OSP Ready</v>
          </cell>
        </row>
        <row r="5720">
          <cell r="A5720" t="str">
            <v>IBS-SS-21-2993</v>
          </cell>
          <cell r="B5720" t="str">
            <v>DUB0028</v>
          </cell>
          <cell r="C5720" t="str">
            <v>DLM Building  Emirates Holidays</v>
          </cell>
          <cell r="D5720" t="str">
            <v>55.257311°</v>
          </cell>
          <cell r="E5720" t="str">
            <v xml:space="preserve">25.186667° </v>
          </cell>
          <cell r="F5720" t="str">
            <v>Mobile Backhauling</v>
          </cell>
          <cell r="G5720"/>
          <cell r="H5720" t="str">
            <v>OSP Ready</v>
          </cell>
        </row>
        <row r="5721">
          <cell r="A5721" t="str">
            <v>IBS-FTK-21-3274</v>
          </cell>
          <cell r="B5721" t="str">
            <v>DUB0023</v>
          </cell>
          <cell r="C5721" t="str">
            <v xml:space="preserve"> Rukan Tower-DubaiLand  (taawun)</v>
          </cell>
          <cell r="D5721" t="str">
            <v xml:space="preserve"> 55.2865619</v>
          </cell>
          <cell r="E5721" t="str">
            <v>25.041392</v>
          </cell>
          <cell r="F5721" t="str">
            <v>Mobile Backhauling</v>
          </cell>
          <cell r="G5721"/>
          <cell r="H5721" t="str">
            <v>Uplink Is Available</v>
          </cell>
        </row>
        <row r="5722">
          <cell r="A5722" t="str">
            <v>IBS-SS-21-0338</v>
          </cell>
          <cell r="B5722" t="str">
            <v>DUB0021</v>
          </cell>
          <cell r="C5722" t="str">
            <v>Kempinski Hotel Business Bay</v>
          </cell>
          <cell r="D5722" t="str">
            <v>55.279192°</v>
          </cell>
          <cell r="E5722" t="str">
            <v xml:space="preserve">25.181708° </v>
          </cell>
          <cell r="F5722" t="str">
            <v>Mobile Backhauling</v>
          </cell>
          <cell r="G5722"/>
          <cell r="H5722" t="str">
            <v>OSP Ready</v>
          </cell>
        </row>
        <row r="5723">
          <cell r="A5723" t="str">
            <v>IBS-SS-19-491</v>
          </cell>
          <cell r="B5723" t="str">
            <v>DUB0020</v>
          </cell>
          <cell r="C5723" t="str">
            <v xml:space="preserve">Yotel Hotel @ Business Bay </v>
          </cell>
          <cell r="D5723" t="str">
            <v>55.258219</v>
          </cell>
          <cell r="E5723" t="str">
            <v>25.18781</v>
          </cell>
          <cell r="F5723" t="str">
            <v>Mobile Backhauling</v>
          </cell>
          <cell r="G5723"/>
          <cell r="H5723" t="str">
            <v>CW In Progress</v>
          </cell>
        </row>
        <row r="5724">
          <cell r="A5724" t="str">
            <v>IBS-SS-21-0282</v>
          </cell>
          <cell r="B5724" t="str">
            <v>DUB0016</v>
          </cell>
          <cell r="C5724" t="str">
            <v>UNION CONTRACTING CO _Port Saeed   FES-20954</v>
          </cell>
          <cell r="D5724" t="str">
            <v>55.325415</v>
          </cell>
          <cell r="E5724" t="str">
            <v xml:space="preserve">25.256275 </v>
          </cell>
          <cell r="F5724" t="str">
            <v>Mobile Backhauling</v>
          </cell>
          <cell r="G5724"/>
          <cell r="H5724" t="str">
            <v>OSP Ready</v>
          </cell>
        </row>
        <row r="5725">
          <cell r="A5725" t="str">
            <v>IBS-SS-20-1176</v>
          </cell>
          <cell r="B5725" t="str">
            <v>DUB0013</v>
          </cell>
          <cell r="C5725" t="str">
            <v>Al Majan Area -  ETC-EITC mobile backhauling</v>
          </cell>
          <cell r="D5725" t="str">
            <v>55.318156</v>
          </cell>
          <cell r="E5725" t="str">
            <v>25.09179</v>
          </cell>
          <cell r="F5725" t="str">
            <v>Mobile Backhauling</v>
          </cell>
          <cell r="G5725"/>
          <cell r="H5725"/>
        </row>
        <row r="5726">
          <cell r="A5726" t="str">
            <v>IBS-SS-21-3502</v>
          </cell>
          <cell r="B5726" t="str">
            <v>DUB0012</v>
          </cell>
          <cell r="C5726" t="str">
            <v>The Royal Atlantis Resort @ THE PALM JUMEIRAH - Site 2</v>
          </cell>
          <cell r="D5726" t="str">
            <v>55.126771</v>
          </cell>
          <cell r="E5726" t="str">
            <v xml:space="preserve">25.137858 </v>
          </cell>
          <cell r="F5726" t="str">
            <v>Mobile Backhauling</v>
          </cell>
          <cell r="G5726"/>
          <cell r="H5726" t="str">
            <v>OSP Ready</v>
          </cell>
        </row>
        <row r="5727">
          <cell r="A5727" t="str">
            <v>IBS-SS-21-0291</v>
          </cell>
          <cell r="B5727" t="str">
            <v>DUB0010</v>
          </cell>
          <cell r="C5727" t="str">
            <v xml:space="preserve"> Nasmah Tower_AL NAHDA FIRST </v>
          </cell>
          <cell r="D5727" t="str">
            <v>55.362005</v>
          </cell>
          <cell r="E5727" t="str">
            <v xml:space="preserve">25.2943 </v>
          </cell>
          <cell r="F5727" t="str">
            <v>Mobile Backhauling</v>
          </cell>
          <cell r="G5727"/>
          <cell r="H5727" t="str">
            <v>OSP Ready</v>
          </cell>
        </row>
        <row r="5728">
          <cell r="A5728" t="str">
            <v>IBS-SS-21-0328</v>
          </cell>
          <cell r="B5728" t="str">
            <v>DUB0009</v>
          </cell>
          <cell r="C5728" t="str">
            <v xml:space="preserve">Beach Vista  by EMAAR _JUMEIRAH THE PALM  25.09713 55.1386   </v>
          </cell>
          <cell r="D5728" t="str">
            <v>55.140257°</v>
          </cell>
          <cell r="E5728" t="str">
            <v>25.098523°</v>
          </cell>
          <cell r="F5728" t="str">
            <v>Mobile Backhauling</v>
          </cell>
          <cell r="G5728"/>
          <cell r="H5728" t="str">
            <v>OSP Ready</v>
          </cell>
        </row>
        <row r="5729">
          <cell r="A5729" t="str">
            <v>IBS-FTK-19-1423</v>
          </cell>
          <cell r="B5729" t="str">
            <v>DUB0008</v>
          </cell>
          <cell r="C5729" t="str">
            <v xml:space="preserve"> HERA TOWER at DSC  (2nd Site ID DUB0008 changed)</v>
          </cell>
          <cell r="D5729" t="str">
            <v>55.22228</v>
          </cell>
          <cell r="E5729" t="str">
            <v xml:space="preserve">25.04036 </v>
          </cell>
          <cell r="F5729" t="str">
            <v>Mobile Backhauling</v>
          </cell>
          <cell r="G5729"/>
          <cell r="H5729" t="str">
            <v>OSP Ready</v>
          </cell>
        </row>
        <row r="5730">
          <cell r="A5730" t="str">
            <v>IBS-SS-21-0250</v>
          </cell>
          <cell r="B5730" t="str">
            <v>DUB0005</v>
          </cell>
          <cell r="C5730" t="str">
            <v xml:space="preserve">Al Badia Residence Bldg 11 in DFC  </v>
          </cell>
          <cell r="D5730" t="str">
            <v>55.369571</v>
          </cell>
          <cell r="E5730" t="str">
            <v xml:space="preserve">25.219047 </v>
          </cell>
          <cell r="F5730" t="str">
            <v>Mobile Backhauling</v>
          </cell>
          <cell r="G5730"/>
          <cell r="H5730" t="str">
            <v>OSP Ready</v>
          </cell>
        </row>
        <row r="5731">
          <cell r="A5731" t="str">
            <v>IBS-FTK-21-3138</v>
          </cell>
          <cell r="B5731" t="str">
            <v xml:space="preserve">DUB0004 </v>
          </cell>
          <cell r="C5731" t="str">
            <v xml:space="preserve">Deyaar Midtown Zone 12E,10W,11W,12W </v>
          </cell>
          <cell r="D5731" t="str">
            <v>55.183189°</v>
          </cell>
          <cell r="E5731" t="str">
            <v xml:space="preserve">25.024604° </v>
          </cell>
          <cell r="F5731" t="str">
            <v>Mobile Backhauling</v>
          </cell>
          <cell r="G5731"/>
          <cell r="H5731" t="str">
            <v>OSP Ready</v>
          </cell>
        </row>
        <row r="5732">
          <cell r="A5732" t="str">
            <v>IBS-SS-20-0982</v>
          </cell>
          <cell r="B5732" t="str">
            <v>DUB0003</v>
          </cell>
          <cell r="C5732" t="str">
            <v>DAMAC CARSON TOWERS @AL HEBIAH THIRD, DUBAILAND Akoya by DAMAC - Akoya Park - Golf Course Community</v>
          </cell>
          <cell r="D5732" t="str">
            <v xml:space="preserve">55.243152 </v>
          </cell>
          <cell r="E5732" t="str">
            <v xml:space="preserve">25.024669 </v>
          </cell>
          <cell r="F5732" t="str">
            <v>Mobile Backhauling</v>
          </cell>
          <cell r="G5732"/>
          <cell r="H5732" t="str">
            <v>OSP Ready</v>
          </cell>
        </row>
        <row r="5733">
          <cell r="A5733" t="str">
            <v>IBS-SS-21-0374</v>
          </cell>
          <cell r="B5733" t="str">
            <v>DUB0002</v>
          </cell>
          <cell r="C5733" t="str">
            <v xml:space="preserve"> Nesto Hyper Market_AL NAHDA SECOND 25.29537 55.37524</v>
          </cell>
          <cell r="D5733" t="str">
            <v>55.37524</v>
          </cell>
          <cell r="E5733" t="str">
            <v xml:space="preserve">25.29537 </v>
          </cell>
          <cell r="F5733" t="str">
            <v>Mobile Backhauling</v>
          </cell>
          <cell r="G5733"/>
          <cell r="H5733" t="str">
            <v>OSP Ready</v>
          </cell>
        </row>
        <row r="5734">
          <cell r="A5734" t="str">
            <v>DSODC(Top Urgent)</v>
          </cell>
          <cell r="B5734" t="str">
            <v>DSODC</v>
          </cell>
          <cell r="C5734" t="str">
            <v>NAUTILUS TECHNICAL FACILITIES - DSO</v>
          </cell>
          <cell r="D5734" t="str">
            <v>25.132577</v>
          </cell>
          <cell r="E5734" t="str">
            <v>55.391349</v>
          </cell>
          <cell r="F5734"/>
          <cell r="G5734"/>
          <cell r="H5734"/>
        </row>
        <row r="5735">
          <cell r="A5735" t="str">
            <v>CSP2019001 - DU kiosk demo in Bond Interiors ( Go Ahead )</v>
          </cell>
          <cell r="B5735" t="str">
            <v>CSP2019001</v>
          </cell>
          <cell r="C5735"/>
          <cell r="D5735"/>
          <cell r="E5735"/>
          <cell r="F5735" t="str">
            <v>Site Office</v>
          </cell>
          <cell r="G5735"/>
          <cell r="H5735" t="str">
            <v>OSP Ready</v>
          </cell>
        </row>
        <row r="5736">
          <cell r="A5736" t="str">
            <v>CPX-IBS-ETC-0284</v>
          </cell>
          <cell r="B5736" t="str">
            <v>CPX-IBS-ETC-0284</v>
          </cell>
          <cell r="C5736" t="str">
            <v xml:space="preserve"> Milinium Hotel - Al Barsha </v>
          </cell>
          <cell r="D5736" t="str">
            <v xml:space="preserve"> 55.205584</v>
          </cell>
          <cell r="E5736" t="str">
            <v>25.116012</v>
          </cell>
          <cell r="F5736" t="str">
            <v>Mobile Backhauling</v>
          </cell>
          <cell r="G5736"/>
          <cell r="H5736" t="str">
            <v>OSP Ready</v>
          </cell>
        </row>
        <row r="5737">
          <cell r="A5737" t="str">
            <v>Concurce C</v>
          </cell>
          <cell r="B5737" t="str">
            <v>Concurce C</v>
          </cell>
          <cell r="C5737"/>
          <cell r="D5737"/>
          <cell r="E5737"/>
          <cell r="F5737" t="str">
            <v>Mobile Backhauling</v>
          </cell>
          <cell r="G5737"/>
          <cell r="H5737" t="str">
            <v>Network Available</v>
          </cell>
        </row>
        <row r="5738">
          <cell r="A5738" t="str">
            <v>AUH0873</v>
          </cell>
          <cell r="B5738" t="str">
            <v>ccc</v>
          </cell>
          <cell r="C5738" t="str">
            <v>B1 Main GSM Room Premier Inn Hotel AUH</v>
          </cell>
          <cell r="D5738" t="str">
            <v>24.420586</v>
          </cell>
          <cell r="E5738" t="str">
            <v>54.440795</v>
          </cell>
          <cell r="F5738" t="str">
            <v>Mobile Backhauling</v>
          </cell>
          <cell r="G5738"/>
          <cell r="H5738" t="str">
            <v>OSP Ready</v>
          </cell>
        </row>
        <row r="5739">
          <cell r="A5739" t="str">
            <v>Burjeel Hospital</v>
          </cell>
          <cell r="B5739" t="str">
            <v>Burjeel Hospital</v>
          </cell>
          <cell r="C5739" t="str">
            <v>Burjeel hospital LLC_5348</v>
          </cell>
          <cell r="D5739" t="str">
            <v>24.491845</v>
          </cell>
          <cell r="E5739" t="str">
            <v>54.357755</v>
          </cell>
          <cell r="F5739" t="str">
            <v>FNU/FES</v>
          </cell>
          <cell r="G5739"/>
          <cell r="H5739" t="str">
            <v>OSP Ready</v>
          </cell>
        </row>
        <row r="5740">
          <cell r="A5740" t="str">
            <v>Barakah Nuclear Power Plant_Guest House Building</v>
          </cell>
          <cell r="B5740" t="str">
            <v>Barakah Nuclear Power Plant_Guest House Building</v>
          </cell>
          <cell r="C5740"/>
          <cell r="D5740" t="str">
            <v>23.97838</v>
          </cell>
          <cell r="E5740" t="str">
            <v>52.26534</v>
          </cell>
          <cell r="F5740" t="str">
            <v>Mobile Backhauling</v>
          </cell>
          <cell r="G5740"/>
          <cell r="H5740" t="str">
            <v>Dropped</v>
          </cell>
        </row>
        <row r="5741">
          <cell r="A5741" t="str">
            <v>AUHL0458V</v>
          </cell>
          <cell r="B5741" t="str">
            <v>AUHL0458V</v>
          </cell>
          <cell r="C5741" t="str">
            <v>AUHL0458V</v>
          </cell>
          <cell r="D5741"/>
          <cell r="E5741"/>
          <cell r="F5741" t="str">
            <v>Mobile Backhauling</v>
          </cell>
          <cell r="G5741"/>
          <cell r="H5741" t="str">
            <v>OSP Ready</v>
          </cell>
        </row>
        <row r="5742">
          <cell r="A5742" t="str">
            <v xml:space="preserve">AUH6632 </v>
          </cell>
          <cell r="B5742" t="str">
            <v xml:space="preserve">AUH6632 </v>
          </cell>
          <cell r="C5742"/>
          <cell r="D5742" t="str">
            <v>24.441189</v>
          </cell>
          <cell r="E5742" t="str">
            <v>54.568213°</v>
          </cell>
          <cell r="F5742" t="str">
            <v>Mobile Backhauling</v>
          </cell>
          <cell r="G5742"/>
          <cell r="H5742" t="str">
            <v>OSP Ready</v>
          </cell>
        </row>
        <row r="5743">
          <cell r="A5743" t="str">
            <v>AUH6631</v>
          </cell>
          <cell r="B5743" t="str">
            <v>AUH6631</v>
          </cell>
          <cell r="C5743" t="str">
            <v>Al Mirfa beach housing</v>
          </cell>
          <cell r="D5743" t="str">
            <v>24.09584</v>
          </cell>
          <cell r="E5743" t="str">
            <v>53.50579</v>
          </cell>
          <cell r="F5743" t="str">
            <v>Mobile Backhauling</v>
          </cell>
          <cell r="G5743"/>
          <cell r="H5743" t="str">
            <v>OSP Ready</v>
          </cell>
        </row>
        <row r="5744">
          <cell r="A5744" t="str">
            <v>AUH6621</v>
          </cell>
          <cell r="B5744" t="str">
            <v>AUH6621</v>
          </cell>
          <cell r="C5744" t="str">
            <v>AUH-Island</v>
          </cell>
          <cell r="D5744" t="str">
            <v>24.500046</v>
          </cell>
          <cell r="E5744" t="str">
            <v>54.375663</v>
          </cell>
          <cell r="F5744" t="str">
            <v>Mobile Backhauling</v>
          </cell>
          <cell r="G5744"/>
          <cell r="H5744" t="str">
            <v>OSP Ready</v>
          </cell>
        </row>
        <row r="5745">
          <cell r="A5745" t="str">
            <v>AUH6620</v>
          </cell>
          <cell r="B5745" t="str">
            <v>AUH6620</v>
          </cell>
          <cell r="C5745" t="str">
            <v>Al Mirfa beach housing</v>
          </cell>
          <cell r="D5745" t="str">
            <v>24.09059</v>
          </cell>
          <cell r="E5745" t="str">
            <v>53.51336</v>
          </cell>
          <cell r="F5745" t="str">
            <v>Mobile Backhauling</v>
          </cell>
          <cell r="G5745"/>
          <cell r="H5745" t="str">
            <v>OSP Ready</v>
          </cell>
        </row>
        <row r="5746">
          <cell r="A5746" t="str">
            <v>AUH6615</v>
          </cell>
          <cell r="B5746" t="str">
            <v>AUH6615</v>
          </cell>
          <cell r="C5746" t="str">
            <v>WR-DRM</v>
          </cell>
          <cell r="D5746" t="str">
            <v>23.66484</v>
          </cell>
          <cell r="E5746" t="str">
            <v>53.43065</v>
          </cell>
          <cell r="F5746" t="str">
            <v>Mobile Backhauling</v>
          </cell>
          <cell r="G5746"/>
          <cell r="H5746" t="str">
            <v>OSP Ready</v>
          </cell>
        </row>
        <row r="5747">
          <cell r="A5747" t="str">
            <v>AUH6614</v>
          </cell>
          <cell r="B5747" t="str">
            <v>AUH6614</v>
          </cell>
          <cell r="C5747" t="str">
            <v>AUH-Island</v>
          </cell>
          <cell r="D5747" t="str">
            <v>24.502788</v>
          </cell>
          <cell r="E5747" t="str">
            <v>54.377267</v>
          </cell>
          <cell r="F5747" t="str">
            <v>Mobile Backhauling</v>
          </cell>
          <cell r="G5747"/>
          <cell r="H5747" t="str">
            <v>OSP Ready</v>
          </cell>
        </row>
        <row r="5748">
          <cell r="A5748" t="str">
            <v>AUH6611</v>
          </cell>
          <cell r="B5748" t="str">
            <v>AUH6611</v>
          </cell>
          <cell r="C5748"/>
          <cell r="D5748"/>
          <cell r="E5748"/>
          <cell r="F5748" t="str">
            <v>Mobile Backhauling</v>
          </cell>
          <cell r="G5748"/>
          <cell r="H5748" t="str">
            <v>OSP Provisioned</v>
          </cell>
        </row>
        <row r="5749">
          <cell r="A5749" t="str">
            <v>AUH6606</v>
          </cell>
          <cell r="B5749" t="str">
            <v>AUH6606</v>
          </cell>
          <cell r="C5749"/>
          <cell r="D5749" t="str">
            <v>24.638</v>
          </cell>
          <cell r="E5749" t="str">
            <v>54.7296</v>
          </cell>
          <cell r="F5749" t="str">
            <v>Mobile Backhauling</v>
          </cell>
          <cell r="G5749"/>
          <cell r="H5749" t="str">
            <v>OSP Ready</v>
          </cell>
        </row>
        <row r="5750">
          <cell r="A5750" t="str">
            <v>AUH6605</v>
          </cell>
          <cell r="B5750" t="str">
            <v>AUH6605</v>
          </cell>
          <cell r="C5750"/>
          <cell r="D5750"/>
          <cell r="E5750"/>
          <cell r="F5750" t="str">
            <v>Mobile Backhauling</v>
          </cell>
          <cell r="G5750"/>
          <cell r="H5750" t="str">
            <v>OSP Provisioned</v>
          </cell>
        </row>
        <row r="5751">
          <cell r="A5751" t="str">
            <v>AUH6604</v>
          </cell>
          <cell r="B5751" t="str">
            <v>AUH6604</v>
          </cell>
          <cell r="C5751"/>
          <cell r="D5751"/>
          <cell r="E5751"/>
          <cell r="F5751" t="str">
            <v>Mobile Backhauling</v>
          </cell>
          <cell r="G5751"/>
          <cell r="H5751" t="str">
            <v>CW In Progress</v>
          </cell>
        </row>
        <row r="5752">
          <cell r="A5752" t="str">
            <v>AUH6603</v>
          </cell>
          <cell r="B5752" t="str">
            <v>AUH6603</v>
          </cell>
          <cell r="C5752"/>
          <cell r="D5752" t="str">
            <v xml:space="preserve">24.3719 </v>
          </cell>
          <cell r="E5752" t="str">
            <v>54.7295</v>
          </cell>
          <cell r="F5752" t="str">
            <v>Mobile Backhauling</v>
          </cell>
          <cell r="G5752"/>
          <cell r="H5752" t="str">
            <v>OSP Provisioned</v>
          </cell>
        </row>
        <row r="5753">
          <cell r="A5753" t="str">
            <v>AUH6597</v>
          </cell>
          <cell r="B5753" t="str">
            <v>AUH6597</v>
          </cell>
          <cell r="C5753" t="str">
            <v>WR-DRM</v>
          </cell>
          <cell r="D5753" t="str">
            <v>23.5084</v>
          </cell>
          <cell r="E5753" t="str">
            <v>53.7428</v>
          </cell>
          <cell r="F5753" t="str">
            <v>Mobile Backhauling</v>
          </cell>
          <cell r="G5753"/>
          <cell r="H5753" t="str">
            <v>CW In Progress</v>
          </cell>
        </row>
        <row r="5754">
          <cell r="A5754" t="str">
            <v>AUH6592</v>
          </cell>
          <cell r="B5754" t="str">
            <v>AUH6592</v>
          </cell>
          <cell r="C5754" t="str">
            <v>WR-DRM</v>
          </cell>
          <cell r="D5754" t="str">
            <v>24.106579</v>
          </cell>
          <cell r="E5754" t="str">
            <v>53.39893</v>
          </cell>
          <cell r="F5754" t="str">
            <v>Mobile Backhauling</v>
          </cell>
          <cell r="G5754"/>
          <cell r="H5754" t="str">
            <v>OSP Ready</v>
          </cell>
        </row>
        <row r="5755">
          <cell r="A5755" t="str">
            <v>AUH6586</v>
          </cell>
          <cell r="B5755" t="str">
            <v>AUH6586</v>
          </cell>
          <cell r="C5755" t="str">
            <v>WR-DRM</v>
          </cell>
          <cell r="D5755" t="str">
            <v>23.16888</v>
          </cell>
          <cell r="E5755" t="str">
            <v>53.80705</v>
          </cell>
          <cell r="F5755" t="str">
            <v>Mobile Backhauling</v>
          </cell>
          <cell r="G5755"/>
          <cell r="H5755" t="str">
            <v>OSP Ready</v>
          </cell>
        </row>
        <row r="5756">
          <cell r="A5756" t="str">
            <v>AUH6584</v>
          </cell>
          <cell r="B5756" t="str">
            <v>AUH6584</v>
          </cell>
          <cell r="C5756" t="str">
            <v>WR-DRM</v>
          </cell>
          <cell r="D5756" t="str">
            <v>23.94548</v>
          </cell>
          <cell r="E5756" t="str">
            <v>52.76682</v>
          </cell>
          <cell r="F5756" t="str">
            <v>Mobile Backhauling</v>
          </cell>
          <cell r="G5756"/>
          <cell r="H5756" t="str">
            <v>OSP Ready</v>
          </cell>
        </row>
        <row r="5757">
          <cell r="A5757" t="str">
            <v>AUH6579 (Urgent Site)</v>
          </cell>
          <cell r="B5757" t="str">
            <v>AUH6579</v>
          </cell>
          <cell r="C5757" t="str">
            <v>Abu Dhabi</v>
          </cell>
          <cell r="D5757" t="str">
            <v>24.741790°</v>
          </cell>
          <cell r="E5757" t="str">
            <v>54.686590°</v>
          </cell>
          <cell r="F5757" t="str">
            <v>Mobile Backhauling</v>
          </cell>
          <cell r="G5757"/>
          <cell r="H5757" t="str">
            <v>OSP Ready</v>
          </cell>
        </row>
        <row r="5758">
          <cell r="A5758" t="str">
            <v xml:space="preserve">AUH6578 </v>
          </cell>
          <cell r="B5758" t="str">
            <v xml:space="preserve">AUH6578 </v>
          </cell>
          <cell r="C5758"/>
          <cell r="D5758" t="str">
            <v>23.25562</v>
          </cell>
          <cell r="E5758" t="str">
            <v>54.31299</v>
          </cell>
          <cell r="F5758" t="str">
            <v>Mobile Backhauling</v>
          </cell>
          <cell r="G5758"/>
          <cell r="H5758" t="str">
            <v>OSP Ready</v>
          </cell>
        </row>
        <row r="5759">
          <cell r="A5759" t="str">
            <v>AUH6576</v>
          </cell>
          <cell r="B5759" t="str">
            <v>AUH6576</v>
          </cell>
          <cell r="C5759" t="str">
            <v>AUH-Off Island</v>
          </cell>
          <cell r="D5759" t="str">
            <v>24.66982</v>
          </cell>
          <cell r="E5759" t="str">
            <v>54.77261</v>
          </cell>
          <cell r="F5759" t="str">
            <v>Mobile Backhauling</v>
          </cell>
          <cell r="G5759"/>
          <cell r="H5759" t="str">
            <v>OSP Ready</v>
          </cell>
        </row>
        <row r="5760">
          <cell r="A5760" t="str">
            <v>AUH6573</v>
          </cell>
          <cell r="B5760" t="str">
            <v>AUH6573</v>
          </cell>
          <cell r="C5760"/>
          <cell r="D5760" t="str">
            <v>24.0336</v>
          </cell>
          <cell r="E5760" t="str">
            <v>52.74772</v>
          </cell>
          <cell r="F5760" t="str">
            <v>Mobile Backhauling</v>
          </cell>
          <cell r="G5760"/>
          <cell r="H5760" t="str">
            <v>OSP Ready</v>
          </cell>
        </row>
        <row r="5761">
          <cell r="A5761" t="str">
            <v xml:space="preserve">AUH6571 </v>
          </cell>
          <cell r="B5761" t="str">
            <v xml:space="preserve">AUH6571 </v>
          </cell>
          <cell r="C5761"/>
          <cell r="D5761" t="str">
            <v>24.374603000</v>
          </cell>
          <cell r="E5761" t="str">
            <v>54.504376002</v>
          </cell>
          <cell r="F5761" t="str">
            <v>Mobile Backhauling</v>
          </cell>
          <cell r="G5761"/>
          <cell r="H5761" t="str">
            <v>OSP Ready</v>
          </cell>
        </row>
        <row r="5762">
          <cell r="A5762" t="str">
            <v>AUH6567</v>
          </cell>
          <cell r="B5762" t="str">
            <v>AUH6567</v>
          </cell>
          <cell r="C5762" t="str">
            <v>AUH-Mussafah</v>
          </cell>
          <cell r="D5762" t="str">
            <v>24.37668</v>
          </cell>
          <cell r="E5762" t="str">
            <v>54.50046</v>
          </cell>
          <cell r="F5762" t="str">
            <v>Mobile Backhauling</v>
          </cell>
          <cell r="G5762"/>
          <cell r="H5762" t="str">
            <v>OSP Ready</v>
          </cell>
        </row>
        <row r="5763">
          <cell r="A5763" t="str">
            <v>AUH6566</v>
          </cell>
          <cell r="B5763" t="str">
            <v>AUH6566</v>
          </cell>
          <cell r="C5763" t="str">
            <v>Musafah</v>
          </cell>
          <cell r="D5763" t="str">
            <v xml:space="preserve">24.37731 </v>
          </cell>
          <cell r="E5763" t="str">
            <v>54.51149</v>
          </cell>
          <cell r="F5763" t="str">
            <v>Mobile Backhauling</v>
          </cell>
          <cell r="G5763"/>
          <cell r="H5763" t="str">
            <v>OSP Ready</v>
          </cell>
        </row>
        <row r="5764">
          <cell r="A5764" t="str">
            <v>AUH6565</v>
          </cell>
          <cell r="B5764" t="str">
            <v>AUH6565</v>
          </cell>
          <cell r="C5764"/>
          <cell r="D5764"/>
          <cell r="E5764"/>
          <cell r="F5764" t="str">
            <v>Mobile Backhauling</v>
          </cell>
          <cell r="G5764"/>
          <cell r="H5764" t="str">
            <v>OSP Ready</v>
          </cell>
        </row>
        <row r="5765">
          <cell r="A5765" t="str">
            <v>AUH6564</v>
          </cell>
          <cell r="B5765" t="str">
            <v>AUH6564</v>
          </cell>
          <cell r="C5765" t="str">
            <v>AUH-Off Island</v>
          </cell>
          <cell r="D5765" t="str">
            <v>24.28014</v>
          </cell>
          <cell r="E5765" t="str">
            <v>54.64608</v>
          </cell>
          <cell r="F5765" t="str">
            <v>Mobile Backhauling</v>
          </cell>
          <cell r="G5765"/>
          <cell r="H5765" t="str">
            <v>OSP Ready</v>
          </cell>
        </row>
        <row r="5766">
          <cell r="A5766" t="str">
            <v>AUH6563</v>
          </cell>
          <cell r="B5766" t="str">
            <v>AUH6563</v>
          </cell>
          <cell r="C5766"/>
          <cell r="D5766" t="str">
            <v xml:space="preserve">24.36723 </v>
          </cell>
          <cell r="E5766" t="str">
            <v>54.4992</v>
          </cell>
          <cell r="F5766" t="str">
            <v>Mobile Backhauling</v>
          </cell>
          <cell r="G5766"/>
          <cell r="H5766" t="str">
            <v>OSP Ready</v>
          </cell>
        </row>
        <row r="5767">
          <cell r="A5767" t="str">
            <v>AUH6561</v>
          </cell>
          <cell r="B5767" t="str">
            <v>AUH6561</v>
          </cell>
          <cell r="C5767"/>
          <cell r="D5767" t="str">
            <v>24.36615°</v>
          </cell>
          <cell r="E5767" t="str">
            <v>54.53731°</v>
          </cell>
          <cell r="F5767" t="str">
            <v>Mobile Backhauling</v>
          </cell>
          <cell r="G5767"/>
          <cell r="H5767" t="str">
            <v>OSP Ready</v>
          </cell>
        </row>
        <row r="5768">
          <cell r="A5768" t="str">
            <v>AUH6558</v>
          </cell>
          <cell r="B5768" t="str">
            <v>AUH6558</v>
          </cell>
          <cell r="C5768" t="str">
            <v>WR-DRM</v>
          </cell>
          <cell r="D5768" t="str">
            <v>24.072365</v>
          </cell>
          <cell r="E5768" t="str">
            <v>52.633935</v>
          </cell>
          <cell r="F5768" t="str">
            <v>Mobile Backhauling</v>
          </cell>
          <cell r="G5768"/>
          <cell r="H5768" t="str">
            <v>OSP Ready</v>
          </cell>
        </row>
        <row r="5769">
          <cell r="A5769" t="str">
            <v>AUH6557</v>
          </cell>
          <cell r="B5769" t="str">
            <v>AUH6557</v>
          </cell>
          <cell r="C5769" t="str">
            <v>WR-DRM</v>
          </cell>
          <cell r="D5769" t="str">
            <v>23.24723</v>
          </cell>
          <cell r="E5769" t="str">
            <v>53.79858</v>
          </cell>
          <cell r="F5769" t="str">
            <v>Mobile Backhauling</v>
          </cell>
          <cell r="G5769"/>
          <cell r="H5769" t="str">
            <v>OSP Ready</v>
          </cell>
        </row>
        <row r="5770">
          <cell r="A5770" t="str">
            <v>AUH6552</v>
          </cell>
          <cell r="B5770" t="str">
            <v>AUH6552</v>
          </cell>
          <cell r="C5770"/>
          <cell r="D5770" t="str">
            <v>24.223232</v>
          </cell>
          <cell r="E5770" t="str">
            <v>54.686622</v>
          </cell>
          <cell r="F5770" t="str">
            <v>Mobile Backhauling</v>
          </cell>
          <cell r="G5770"/>
          <cell r="H5770" t="str">
            <v>OSP Ready</v>
          </cell>
        </row>
        <row r="5771">
          <cell r="A5771" t="str">
            <v>AUH6551</v>
          </cell>
          <cell r="B5771" t="str">
            <v>AUH6551</v>
          </cell>
          <cell r="C5771"/>
          <cell r="D5771" t="str">
            <v>54.713266</v>
          </cell>
          <cell r="E5771" t="str">
            <v>24.742309</v>
          </cell>
          <cell r="F5771" t="str">
            <v>Mobile Backhauling</v>
          </cell>
          <cell r="G5771"/>
          <cell r="H5771" t="str">
            <v>Uplink Is Available</v>
          </cell>
        </row>
        <row r="5772">
          <cell r="A5772" t="str">
            <v>AUH6550</v>
          </cell>
          <cell r="B5772" t="str">
            <v>AUH6550</v>
          </cell>
          <cell r="C5772" t="str">
            <v>Al Razannah street Al Mamourah Kizad Abu Dhabi</v>
          </cell>
          <cell r="D5772" t="str">
            <v xml:space="preserve">24.74153 </v>
          </cell>
          <cell r="E5772" t="str">
            <v>54.74988</v>
          </cell>
          <cell r="F5772" t="str">
            <v>Mobile Backhauling</v>
          </cell>
          <cell r="G5772"/>
          <cell r="H5772" t="str">
            <v>OSP Ready</v>
          </cell>
        </row>
        <row r="5773">
          <cell r="A5773" t="str">
            <v>AUH6546</v>
          </cell>
          <cell r="B5773" t="str">
            <v>AUH6546</v>
          </cell>
          <cell r="C5773"/>
          <cell r="D5773" t="str">
            <v>24.420257</v>
          </cell>
          <cell r="E5773" t="str">
            <v>54.560043</v>
          </cell>
          <cell r="F5773" t="str">
            <v>Mobile Backhauling</v>
          </cell>
          <cell r="G5773"/>
          <cell r="H5773" t="str">
            <v>Dropped</v>
          </cell>
        </row>
        <row r="5774">
          <cell r="A5774" t="str">
            <v>AUH6545</v>
          </cell>
          <cell r="B5774" t="str">
            <v>AUH6545</v>
          </cell>
          <cell r="C5774"/>
          <cell r="D5774" t="str">
            <v>24.424954</v>
          </cell>
          <cell r="E5774" t="str">
            <v>54.558994</v>
          </cell>
          <cell r="F5774" t="str">
            <v>Mobile Backhauling</v>
          </cell>
          <cell r="G5774"/>
          <cell r="H5774" t="str">
            <v>NOC &amp; Permitting</v>
          </cell>
        </row>
        <row r="5775">
          <cell r="A5775" t="str">
            <v>AUH6541</v>
          </cell>
          <cell r="B5775" t="str">
            <v>AUH6541</v>
          </cell>
          <cell r="C5775" t="str">
            <v>Abu Dhabi</v>
          </cell>
          <cell r="D5775" t="str">
            <v>24.75774</v>
          </cell>
          <cell r="E5775" t="str">
            <v>54.75193</v>
          </cell>
          <cell r="F5775" t="str">
            <v>Mobile Backhauling</v>
          </cell>
          <cell r="G5775"/>
          <cell r="H5775" t="str">
            <v>OSP Ready</v>
          </cell>
        </row>
        <row r="5776">
          <cell r="A5776" t="str">
            <v>AUH6539</v>
          </cell>
          <cell r="B5776" t="str">
            <v>AUH6539</v>
          </cell>
          <cell r="C5776"/>
          <cell r="D5776" t="str">
            <v>24.459345</v>
          </cell>
          <cell r="E5776" t="str">
            <v>54.602354</v>
          </cell>
          <cell r="F5776" t="str">
            <v>Mobile Backhauling</v>
          </cell>
          <cell r="G5776"/>
          <cell r="H5776" t="str">
            <v>OSP Ready</v>
          </cell>
        </row>
        <row r="5777">
          <cell r="A5777" t="str">
            <v>AUH6538</v>
          </cell>
          <cell r="B5777" t="str">
            <v>AUH6538</v>
          </cell>
          <cell r="C5777"/>
          <cell r="D5777" t="str">
            <v>24.458685</v>
          </cell>
          <cell r="E5777" t="str">
            <v>54.600519</v>
          </cell>
          <cell r="F5777" t="str">
            <v>Mobile Backhauling</v>
          </cell>
          <cell r="G5777"/>
          <cell r="H5777" t="str">
            <v>OSP Ready</v>
          </cell>
        </row>
        <row r="5778">
          <cell r="A5778" t="str">
            <v>AUH6537</v>
          </cell>
          <cell r="B5778" t="str">
            <v>AUH6537</v>
          </cell>
          <cell r="C5778"/>
          <cell r="D5778" t="str">
            <v>24.418</v>
          </cell>
          <cell r="E5778" t="str">
            <v>54.420696</v>
          </cell>
          <cell r="F5778" t="str">
            <v>Mobile Backhauling</v>
          </cell>
          <cell r="G5778"/>
          <cell r="H5778" t="str">
            <v>OSP Provisioned</v>
          </cell>
        </row>
        <row r="5779">
          <cell r="A5779" t="str">
            <v>AUH6534</v>
          </cell>
          <cell r="B5779" t="str">
            <v>AUH6534</v>
          </cell>
          <cell r="C5779"/>
          <cell r="D5779" t="str">
            <v>24.3321</v>
          </cell>
          <cell r="E5779" t="str">
            <v>54.57673</v>
          </cell>
          <cell r="F5779" t="str">
            <v>Mobile Backhauling</v>
          </cell>
          <cell r="G5779"/>
          <cell r="H5779" t="str">
            <v>NOC &amp; Permitting</v>
          </cell>
        </row>
        <row r="5780">
          <cell r="A5780" t="str">
            <v>AUH6533</v>
          </cell>
          <cell r="B5780" t="str">
            <v>AUH6533</v>
          </cell>
          <cell r="C5780"/>
          <cell r="D5780" t="str">
            <v>24.40875</v>
          </cell>
          <cell r="E5780" t="str">
            <v>54.443572</v>
          </cell>
          <cell r="F5780" t="str">
            <v>Mobile Backhauling</v>
          </cell>
          <cell r="G5780"/>
          <cell r="H5780" t="str">
            <v>OSP Ready</v>
          </cell>
        </row>
        <row r="5781">
          <cell r="A5781" t="str">
            <v>AUH6532</v>
          </cell>
          <cell r="B5781" t="str">
            <v>AUH6532</v>
          </cell>
          <cell r="C5781" t="str">
            <v>Green Field Outdoor</v>
          </cell>
          <cell r="D5781" t="str">
            <v>24.331852</v>
          </cell>
          <cell r="E5781" t="str">
            <v>54.762768</v>
          </cell>
          <cell r="F5781" t="str">
            <v>Mobile Backhauling</v>
          </cell>
          <cell r="G5781"/>
          <cell r="H5781" t="str">
            <v>OSP Ready</v>
          </cell>
        </row>
        <row r="5782">
          <cell r="A5782" t="str">
            <v>AUH6530</v>
          </cell>
          <cell r="B5782" t="str">
            <v>AUH6530</v>
          </cell>
          <cell r="C5782" t="str">
            <v>Kizad Taawun</v>
          </cell>
          <cell r="D5782" t="str">
            <v>24.724208</v>
          </cell>
          <cell r="E5782" t="str">
            <v>54.748256</v>
          </cell>
          <cell r="F5782" t="str">
            <v>Mobile Backhauling</v>
          </cell>
          <cell r="G5782"/>
          <cell r="H5782" t="str">
            <v>OSP Ready</v>
          </cell>
        </row>
        <row r="5783">
          <cell r="A5783" t="str">
            <v>AUH6529</v>
          </cell>
          <cell r="B5783" t="str">
            <v>AUH6529</v>
          </cell>
          <cell r="C5783" t="str">
            <v>KIZAD Al Mamourah ABUDHABI</v>
          </cell>
          <cell r="D5783" t="str">
            <v>24.735357</v>
          </cell>
          <cell r="E5783" t="str">
            <v>54.755735</v>
          </cell>
          <cell r="F5783" t="str">
            <v>Mobile Backhauling</v>
          </cell>
          <cell r="G5783"/>
          <cell r="H5783" t="str">
            <v>OSP Ready</v>
          </cell>
        </row>
        <row r="5784">
          <cell r="A5784" t="str">
            <v>AUH6528</v>
          </cell>
          <cell r="B5784" t="str">
            <v>AUH6528</v>
          </cell>
          <cell r="C5784" t="str">
            <v>Master Touch Building, Mustafa, Abu Dhabi Mussafah -3</v>
          </cell>
          <cell r="D5784" t="str">
            <v>24.370358</v>
          </cell>
          <cell r="E5784" t="str">
            <v>54.519901</v>
          </cell>
          <cell r="F5784" t="str">
            <v>Mobile Backhauling</v>
          </cell>
          <cell r="G5784"/>
          <cell r="H5784" t="str">
            <v>OSP Ready</v>
          </cell>
        </row>
        <row r="5785">
          <cell r="A5785" t="str">
            <v>AUH6526</v>
          </cell>
          <cell r="B5785" t="str">
            <v>AUH6526</v>
          </cell>
          <cell r="C5785"/>
          <cell r="D5785" t="str">
            <v>24.415358</v>
          </cell>
          <cell r="E5785" t="str">
            <v>54.580451</v>
          </cell>
          <cell r="F5785" t="str">
            <v>Mobile Backhauling</v>
          </cell>
          <cell r="G5785"/>
          <cell r="H5785" t="str">
            <v>OSP Ready</v>
          </cell>
        </row>
        <row r="5786">
          <cell r="A5786" t="str">
            <v>AUH6525</v>
          </cell>
          <cell r="B5786" t="str">
            <v>AUH6525</v>
          </cell>
          <cell r="C5786"/>
          <cell r="D5786" t="str">
            <v>24.586727</v>
          </cell>
          <cell r="E5786" t="str">
            <v>54.475832</v>
          </cell>
          <cell r="F5786" t="str">
            <v>Mobile Backhauling</v>
          </cell>
          <cell r="G5786"/>
          <cell r="H5786" t="str">
            <v>Dropped</v>
          </cell>
        </row>
        <row r="5787">
          <cell r="A5787" t="str">
            <v>AUH6524</v>
          </cell>
          <cell r="B5787" t="str">
            <v>AUH6524</v>
          </cell>
          <cell r="C5787"/>
          <cell r="D5787" t="str">
            <v>24.459876</v>
          </cell>
          <cell r="E5787" t="str">
            <v>54.354756</v>
          </cell>
          <cell r="F5787" t="str">
            <v>Mobile Backhauling</v>
          </cell>
          <cell r="G5787"/>
          <cell r="H5787" t="str">
            <v>OSP Ready</v>
          </cell>
        </row>
        <row r="5788">
          <cell r="A5788" t="str">
            <v>AUH6523</v>
          </cell>
          <cell r="B5788" t="str">
            <v>AUH6523</v>
          </cell>
          <cell r="C5788"/>
          <cell r="D5788" t="str">
            <v>24.303357</v>
          </cell>
          <cell r="E5788" t="str">
            <v>54.590701</v>
          </cell>
          <cell r="F5788" t="str">
            <v>Mobile Backhauling</v>
          </cell>
          <cell r="G5788"/>
          <cell r="H5788" t="str">
            <v>OSP Provisioned</v>
          </cell>
        </row>
        <row r="5789">
          <cell r="A5789" t="str">
            <v>AUH6522</v>
          </cell>
          <cell r="B5789" t="str">
            <v>AUH6522</v>
          </cell>
          <cell r="C5789" t="str">
            <v xml:space="preserve">Ruwais Housing Building G189 roof top </v>
          </cell>
          <cell r="D5789" t="str">
            <v>24.067108</v>
          </cell>
          <cell r="E5789" t="str">
            <v>52.645910</v>
          </cell>
          <cell r="F5789" t="str">
            <v>Mobile Backhauling</v>
          </cell>
          <cell r="G5789"/>
          <cell r="H5789" t="str">
            <v>OSP Ready</v>
          </cell>
        </row>
        <row r="5790">
          <cell r="A5790" t="str">
            <v>AUH6521</v>
          </cell>
          <cell r="B5790" t="str">
            <v>AUH6521</v>
          </cell>
          <cell r="C5790"/>
          <cell r="D5790" t="str">
            <v>24.36252</v>
          </cell>
          <cell r="E5790" t="str">
            <v>54.69578</v>
          </cell>
          <cell r="F5790" t="str">
            <v>Mobile Backhauling</v>
          </cell>
          <cell r="G5790"/>
          <cell r="H5790" t="str">
            <v>OSP Ready</v>
          </cell>
        </row>
        <row r="5791">
          <cell r="A5791" t="str">
            <v>AUH6520</v>
          </cell>
          <cell r="B5791" t="str">
            <v>AUH6520</v>
          </cell>
          <cell r="C5791" t="str">
            <v>Western Region Abu Dhabi</v>
          </cell>
          <cell r="D5791" t="str">
            <v>24.08137</v>
          </cell>
          <cell r="E5791" t="str">
            <v>51.7174</v>
          </cell>
          <cell r="F5791" t="str">
            <v>Mobile Backhauling</v>
          </cell>
          <cell r="G5791"/>
          <cell r="H5791" t="str">
            <v>OSP Ready</v>
          </cell>
        </row>
        <row r="5792">
          <cell r="A5792" t="str">
            <v>AUH6518</v>
          </cell>
          <cell r="B5792" t="str">
            <v>AUH6518</v>
          </cell>
          <cell r="C5792"/>
          <cell r="D5792" t="str">
            <v>24.50753</v>
          </cell>
          <cell r="E5792" t="str">
            <v>54.557291</v>
          </cell>
          <cell r="F5792" t="str">
            <v>Mobile Backhauling</v>
          </cell>
          <cell r="G5792"/>
          <cell r="H5792" t="str">
            <v>NOC &amp; Permitting</v>
          </cell>
        </row>
        <row r="5793">
          <cell r="A5793" t="str">
            <v>AUH6517</v>
          </cell>
          <cell r="B5793" t="str">
            <v>AUH6517</v>
          </cell>
          <cell r="C5793" t="str">
            <v>Conrad (Jumeirah) Saadiyat Island Resort &amp; Spa -Jumeirah Sadiyat Island Wing B</v>
          </cell>
          <cell r="D5793" t="str">
            <v xml:space="preserve"> 24.561167°</v>
          </cell>
          <cell r="E5793" t="str">
            <v xml:space="preserve"> 54.452980°</v>
          </cell>
          <cell r="F5793" t="str">
            <v>Mobile Backhauling</v>
          </cell>
          <cell r="G5793"/>
          <cell r="H5793" t="str">
            <v>OSP Ready</v>
          </cell>
        </row>
        <row r="5794">
          <cell r="A5794" t="str">
            <v>AUH6516</v>
          </cell>
          <cell r="B5794" t="str">
            <v>AUH6516</v>
          </cell>
          <cell r="C5794" t="str">
            <v>Conrad (Jumeirah) Saadiyat Island Resort &amp; Spa -Jumeirah Sadiyat Island Wing C</v>
          </cell>
          <cell r="D5794" t="str">
            <v xml:space="preserve"> 24.560016°</v>
          </cell>
          <cell r="E5794" t="str">
            <v xml:space="preserve"> 54.451793°</v>
          </cell>
          <cell r="F5794" t="str">
            <v>Mobile Backhauling</v>
          </cell>
          <cell r="G5794"/>
          <cell r="H5794" t="str">
            <v>OSP Ready</v>
          </cell>
        </row>
        <row r="5795">
          <cell r="A5795" t="str">
            <v>AUH6511</v>
          </cell>
          <cell r="B5795" t="str">
            <v>AUH6511</v>
          </cell>
          <cell r="C5795" t="str">
            <v>Green Field Shelter</v>
          </cell>
          <cell r="D5795" t="str">
            <v>24.354146</v>
          </cell>
          <cell r="E5795" t="str">
            <v>54.748821</v>
          </cell>
          <cell r="F5795" t="str">
            <v>Mobile Backhauling</v>
          </cell>
          <cell r="G5795"/>
          <cell r="H5795" t="str">
            <v>OSP Ready</v>
          </cell>
        </row>
        <row r="5796">
          <cell r="A5796" t="str">
            <v>AUH6504</v>
          </cell>
          <cell r="B5796" t="str">
            <v>AUH6504</v>
          </cell>
          <cell r="C5796"/>
          <cell r="D5796" t="str">
            <v>24.418744</v>
          </cell>
          <cell r="E5796" t="str">
            <v>54.480698</v>
          </cell>
          <cell r="F5796" t="str">
            <v>Mobile Backhauling</v>
          </cell>
          <cell r="G5796"/>
          <cell r="H5796" t="str">
            <v>OSP Provisioned</v>
          </cell>
        </row>
        <row r="5797">
          <cell r="A5797" t="str">
            <v>AUH6500</v>
          </cell>
          <cell r="B5797" t="str">
            <v>AUH6500</v>
          </cell>
          <cell r="C5797" t="str">
            <v>Shamkha South area - Mudon</v>
          </cell>
          <cell r="D5797" t="str">
            <v>24.377161</v>
          </cell>
          <cell r="E5797" t="str">
            <v>54.770598</v>
          </cell>
          <cell r="F5797" t="str">
            <v>Mobile Backhauling</v>
          </cell>
          <cell r="G5797"/>
          <cell r="H5797" t="str">
            <v>OSP Ready</v>
          </cell>
        </row>
        <row r="5798">
          <cell r="A5798" t="str">
            <v>AUH6499</v>
          </cell>
          <cell r="B5798" t="str">
            <v>AUH6499</v>
          </cell>
          <cell r="C5798" t="str">
            <v>Hamim - Arada Road, Liwa, Western Region</v>
          </cell>
          <cell r="D5798" t="str">
            <v>23.107607</v>
          </cell>
          <cell r="E5798" t="str">
            <v>53.729211</v>
          </cell>
          <cell r="F5798" t="str">
            <v>Mobile Backhauling</v>
          </cell>
          <cell r="G5798"/>
          <cell r="H5798" t="str">
            <v>OSP Ready</v>
          </cell>
        </row>
        <row r="5799">
          <cell r="A5799" t="str">
            <v>AUH6496</v>
          </cell>
          <cell r="B5799" t="str">
            <v>AUH6496</v>
          </cell>
          <cell r="C5799"/>
          <cell r="D5799" t="str">
            <v>23.113273</v>
          </cell>
          <cell r="E5799" t="str">
            <v>53.857929</v>
          </cell>
          <cell r="F5799" t="str">
            <v>Mobile Backhauling</v>
          </cell>
          <cell r="G5799"/>
          <cell r="H5799" t="str">
            <v>NOC &amp; Permitting</v>
          </cell>
        </row>
        <row r="5800">
          <cell r="A5800" t="str">
            <v>AUH6493</v>
          </cell>
          <cell r="B5800" t="str">
            <v>AUH6493</v>
          </cell>
          <cell r="C5800" t="str">
            <v>Abu Dhabi WR</v>
          </cell>
          <cell r="D5800" t="str">
            <v>24.08575</v>
          </cell>
          <cell r="E5800" t="str">
            <v>52.64005</v>
          </cell>
          <cell r="F5800" t="str">
            <v>Mobile Backhauling</v>
          </cell>
          <cell r="G5800"/>
          <cell r="H5800" t="str">
            <v>OSP Ready</v>
          </cell>
        </row>
        <row r="5801">
          <cell r="A5801" t="str">
            <v>AUH6491</v>
          </cell>
          <cell r="B5801" t="str">
            <v>AUH6491</v>
          </cell>
          <cell r="C5801" t="str">
            <v>WR Abu Dhabi</v>
          </cell>
          <cell r="D5801" t="str">
            <v>23.051376</v>
          </cell>
          <cell r="E5801" t="str">
            <v>54.108143</v>
          </cell>
          <cell r="F5801" t="str">
            <v>Mobile Backhauling</v>
          </cell>
          <cell r="G5801"/>
          <cell r="H5801" t="str">
            <v>OSP Ready</v>
          </cell>
        </row>
        <row r="5802">
          <cell r="A5802" t="str">
            <v>AUH6490</v>
          </cell>
          <cell r="B5802" t="str">
            <v>AUH6490</v>
          </cell>
          <cell r="C5802" t="str">
            <v>green field outdoor</v>
          </cell>
          <cell r="D5802" t="str">
            <v>22.94178</v>
          </cell>
          <cell r="E5802" t="str">
            <v>54.0527</v>
          </cell>
          <cell r="F5802" t="str">
            <v>Mobile Backhauling</v>
          </cell>
          <cell r="G5802"/>
          <cell r="H5802" t="str">
            <v>OSP Ready</v>
          </cell>
        </row>
        <row r="5803">
          <cell r="A5803" t="str">
            <v>AUH6488</v>
          </cell>
          <cell r="B5803" t="str">
            <v>AUH6488</v>
          </cell>
          <cell r="C5803" t="str">
            <v>Mirfa</v>
          </cell>
          <cell r="D5803" t="str">
            <v>24.091772</v>
          </cell>
          <cell r="E5803" t="str">
            <v>53.47045</v>
          </cell>
          <cell r="F5803" t="str">
            <v>Mobile Backhauling</v>
          </cell>
          <cell r="G5803"/>
          <cell r="H5803" t="str">
            <v>OSP Ready</v>
          </cell>
        </row>
        <row r="5804">
          <cell r="A5804" t="str">
            <v>AUH6487</v>
          </cell>
          <cell r="B5804" t="str">
            <v>AUH6487</v>
          </cell>
          <cell r="C5804" t="str">
            <v>green field outdoor</v>
          </cell>
          <cell r="D5804" t="str">
            <v>23.133227,53.828077</v>
          </cell>
          <cell r="E5804" t="str">
            <v>23.133227,53.828077</v>
          </cell>
          <cell r="F5804" t="str">
            <v>Mobile Backhauling</v>
          </cell>
          <cell r="G5804"/>
          <cell r="H5804" t="str">
            <v>OSP Ready</v>
          </cell>
        </row>
        <row r="5805">
          <cell r="A5805" t="str">
            <v>AUH6485</v>
          </cell>
          <cell r="B5805" t="str">
            <v>AUH6485</v>
          </cell>
          <cell r="C5805" t="str">
            <v>Green Field Outdoor</v>
          </cell>
          <cell r="D5805" t="str">
            <v>23.54059</v>
          </cell>
          <cell r="E5805" t="str">
            <v>53.7857</v>
          </cell>
          <cell r="F5805" t="str">
            <v>Mobile Backhauling</v>
          </cell>
          <cell r="G5805"/>
          <cell r="H5805" t="str">
            <v>OSP Ready</v>
          </cell>
        </row>
        <row r="5806">
          <cell r="A5806" t="str">
            <v>AUH6484</v>
          </cell>
          <cell r="B5806" t="str">
            <v>AUH6484</v>
          </cell>
          <cell r="C5806"/>
          <cell r="D5806" t="str">
            <v>24.0632</v>
          </cell>
          <cell r="E5806" t="str">
            <v>53.4534</v>
          </cell>
          <cell r="F5806" t="str">
            <v>Mobile Backhauling</v>
          </cell>
          <cell r="G5806"/>
          <cell r="H5806" t="str">
            <v>NOC &amp; Permitting</v>
          </cell>
        </row>
        <row r="5807">
          <cell r="A5807" t="str">
            <v>AUH6483</v>
          </cell>
          <cell r="B5807" t="str">
            <v>AUH6483</v>
          </cell>
          <cell r="C5807"/>
          <cell r="D5807" t="str">
            <v>23.008509</v>
          </cell>
          <cell r="E5807" t="str">
            <v>54.307284</v>
          </cell>
          <cell r="F5807" t="str">
            <v>Mobile Backhauling</v>
          </cell>
          <cell r="G5807"/>
          <cell r="H5807" t="str">
            <v>OSP Ready</v>
          </cell>
        </row>
        <row r="5808">
          <cell r="A5808" t="str">
            <v>AUH6481</v>
          </cell>
          <cell r="B5808" t="str">
            <v>AUH6481</v>
          </cell>
          <cell r="C5808"/>
          <cell r="D5808" t="str">
            <v>24.109915</v>
          </cell>
          <cell r="E5808" t="str">
            <v>54.420264</v>
          </cell>
          <cell r="F5808" t="str">
            <v>Mobile Backhauling</v>
          </cell>
          <cell r="G5808"/>
          <cell r="H5808" t="str">
            <v>OSP Ready</v>
          </cell>
        </row>
        <row r="5809">
          <cell r="A5809" t="str">
            <v>AUH6478</v>
          </cell>
          <cell r="B5809" t="str">
            <v>AUH6478</v>
          </cell>
          <cell r="C5809" t="str">
            <v>Ruwais Housing BLDNG 174 Abu dhabi</v>
          </cell>
          <cell r="D5809" t="str">
            <v>24.064822</v>
          </cell>
          <cell r="E5809" t="str">
            <v>52.653578</v>
          </cell>
          <cell r="F5809" t="str">
            <v>Mobile Backhauling</v>
          </cell>
          <cell r="G5809"/>
          <cell r="H5809" t="str">
            <v>OSP Ready</v>
          </cell>
        </row>
        <row r="5810">
          <cell r="A5810" t="str">
            <v>AUH6476</v>
          </cell>
          <cell r="B5810" t="str">
            <v>AUH6476</v>
          </cell>
          <cell r="C5810"/>
          <cell r="D5810" t="str">
            <v>23.18994</v>
          </cell>
          <cell r="E5810" t="str">
            <v>53.7921</v>
          </cell>
          <cell r="F5810" t="str">
            <v>Mobile Backhauling</v>
          </cell>
          <cell r="G5810"/>
          <cell r="H5810" t="str">
            <v>NOC &amp; Permitting</v>
          </cell>
        </row>
        <row r="5811">
          <cell r="A5811" t="str">
            <v>AUH6475</v>
          </cell>
          <cell r="B5811" t="str">
            <v>AUH6475</v>
          </cell>
          <cell r="C5811" t="str">
            <v>Western Region Lane 4020 Al Khidayrah Abu dhabi</v>
          </cell>
          <cell r="D5811" t="str">
            <v>24.046953</v>
          </cell>
          <cell r="E5811" t="str">
            <v>53.929913</v>
          </cell>
          <cell r="F5811" t="str">
            <v>Mobile Backhauling</v>
          </cell>
          <cell r="G5811"/>
          <cell r="H5811" t="str">
            <v>OSP Ready</v>
          </cell>
        </row>
        <row r="5812">
          <cell r="A5812" t="str">
            <v>AUH6474</v>
          </cell>
          <cell r="B5812" t="str">
            <v>AUH6474</v>
          </cell>
          <cell r="C5812"/>
          <cell r="D5812" t="str">
            <v>23.6509</v>
          </cell>
          <cell r="E5812" t="str">
            <v>53.6757</v>
          </cell>
          <cell r="F5812" t="str">
            <v>Mobile Backhauling</v>
          </cell>
          <cell r="G5812"/>
          <cell r="H5812" t="str">
            <v>OSP Ready</v>
          </cell>
        </row>
        <row r="5813">
          <cell r="A5813" t="str">
            <v>AUH6467</v>
          </cell>
          <cell r="B5813" t="str">
            <v>AUH6467</v>
          </cell>
          <cell r="C5813" t="str">
            <v>Green Field outdoor</v>
          </cell>
          <cell r="D5813" t="str">
            <v>23.768087</v>
          </cell>
          <cell r="E5813" t="str">
            <v>54.410792</v>
          </cell>
          <cell r="F5813" t="str">
            <v>Mobile Backhauling</v>
          </cell>
          <cell r="G5813"/>
          <cell r="H5813" t="str">
            <v>OSP Ready</v>
          </cell>
        </row>
        <row r="5814">
          <cell r="A5814" t="str">
            <v>AUH6466</v>
          </cell>
          <cell r="B5814" t="str">
            <v>AUH6466</v>
          </cell>
          <cell r="C5814" t="str">
            <v>WR-DRM</v>
          </cell>
          <cell r="D5814" t="str">
            <v>24.077875</v>
          </cell>
          <cell r="E5814" t="str">
            <v>52.64464</v>
          </cell>
          <cell r="F5814" t="str">
            <v>Mobile Backhauling</v>
          </cell>
          <cell r="G5814"/>
          <cell r="H5814" t="str">
            <v>OSP Provisioned</v>
          </cell>
        </row>
        <row r="5815">
          <cell r="A5815" t="str">
            <v xml:space="preserve">AUH6465 </v>
          </cell>
          <cell r="B5815" t="str">
            <v xml:space="preserve">AUH6465 </v>
          </cell>
          <cell r="C5815"/>
          <cell r="D5815" t="str">
            <v xml:space="preserve"> 24.071801°</v>
          </cell>
          <cell r="E5815" t="str">
            <v xml:space="preserve"> 52.651391°</v>
          </cell>
          <cell r="F5815" t="str">
            <v>Mobile Backhauling</v>
          </cell>
          <cell r="G5815"/>
          <cell r="H5815" t="str">
            <v>OSP Ready</v>
          </cell>
        </row>
        <row r="5816">
          <cell r="A5816" t="str">
            <v>AUH6464</v>
          </cell>
          <cell r="B5816" t="str">
            <v>AUH6464</v>
          </cell>
          <cell r="C5816" t="str">
            <v>Roof top Outdoor Ruwais Housing Colony Bldg 144 Al Ruwais City - Abu Dhabi</v>
          </cell>
          <cell r="D5816" t="str">
            <v xml:space="preserve"> 24.071864°</v>
          </cell>
          <cell r="E5816" t="str">
            <v xml:space="preserve"> 52.648421°</v>
          </cell>
          <cell r="F5816" t="str">
            <v>Mobile Backhauling</v>
          </cell>
          <cell r="G5816"/>
          <cell r="H5816" t="str">
            <v>OSP Ready</v>
          </cell>
        </row>
        <row r="5817">
          <cell r="A5817" t="str">
            <v>AUH6463</v>
          </cell>
          <cell r="B5817" t="str">
            <v>AUH6463</v>
          </cell>
          <cell r="C5817"/>
          <cell r="D5817" t="str">
            <v>24.078681</v>
          </cell>
          <cell r="E5817" t="str">
            <v>52.641153</v>
          </cell>
          <cell r="F5817" t="str">
            <v>Mobile Backhauling</v>
          </cell>
          <cell r="G5817"/>
          <cell r="H5817" t="str">
            <v>NOC &amp; Permitting</v>
          </cell>
        </row>
        <row r="5818">
          <cell r="A5818" t="str">
            <v>AUH6462</v>
          </cell>
          <cell r="B5818" t="str">
            <v>AUH6462</v>
          </cell>
          <cell r="C5818" t="str">
            <v>green field outdoor</v>
          </cell>
          <cell r="D5818" t="str">
            <v>23.692603 53.066869</v>
          </cell>
          <cell r="E5818" t="str">
            <v>23.692603 53.066869</v>
          </cell>
          <cell r="F5818" t="str">
            <v>Mobile Backhauling</v>
          </cell>
          <cell r="G5818"/>
          <cell r="H5818" t="str">
            <v>OSP Ready</v>
          </cell>
        </row>
        <row r="5819">
          <cell r="A5819" t="str">
            <v>AUH6461</v>
          </cell>
          <cell r="B5819" t="str">
            <v>AUH6461</v>
          </cell>
          <cell r="C5819"/>
          <cell r="D5819" t="str">
            <v>23.7025</v>
          </cell>
          <cell r="E5819" t="str">
            <v>53.193697</v>
          </cell>
          <cell r="F5819" t="str">
            <v>Mobile Backhauling</v>
          </cell>
          <cell r="G5819"/>
          <cell r="H5819" t="str">
            <v>NOC &amp; Permitting</v>
          </cell>
        </row>
        <row r="5820">
          <cell r="A5820" t="str">
            <v>AUH6460</v>
          </cell>
          <cell r="B5820" t="str">
            <v>AUH6460</v>
          </cell>
          <cell r="C5820" t="str">
            <v>Building 151 - Ruwais ADNOC Building &amp; Housing Abu Dhabi</v>
          </cell>
          <cell r="D5820" t="str">
            <v>24.070833</v>
          </cell>
          <cell r="E5820" t="str">
            <v>52.645986</v>
          </cell>
          <cell r="F5820" t="str">
            <v>Mobile Backhauling</v>
          </cell>
          <cell r="G5820"/>
          <cell r="H5820" t="str">
            <v>OSP Ready</v>
          </cell>
        </row>
        <row r="5821">
          <cell r="A5821" t="str">
            <v>AUH6459</v>
          </cell>
          <cell r="B5821" t="str">
            <v>AUH6459</v>
          </cell>
          <cell r="C5821"/>
          <cell r="D5821" t="str">
            <v>24.081232</v>
          </cell>
          <cell r="E5821" t="str">
            <v>52.672497</v>
          </cell>
          <cell r="F5821" t="str">
            <v>Mobile Backhauling</v>
          </cell>
          <cell r="G5821"/>
          <cell r="H5821" t="str">
            <v>OSP Provisioned</v>
          </cell>
        </row>
        <row r="5822">
          <cell r="A5822" t="str">
            <v>AUH6458</v>
          </cell>
          <cell r="B5822" t="str">
            <v>AUH6458</v>
          </cell>
          <cell r="C5822"/>
          <cell r="D5822" t="str">
            <v>24.09323</v>
          </cell>
          <cell r="E5822" t="str">
            <v>52.95597</v>
          </cell>
          <cell r="F5822" t="str">
            <v>Mobile Backhauling</v>
          </cell>
          <cell r="G5822"/>
          <cell r="H5822" t="str">
            <v>NOC &amp; Permitting</v>
          </cell>
        </row>
        <row r="5823">
          <cell r="A5823" t="str">
            <v xml:space="preserve">AUH6457 </v>
          </cell>
          <cell r="B5823" t="str">
            <v xml:space="preserve">AUH6457 </v>
          </cell>
          <cell r="C5823"/>
          <cell r="D5823" t="str">
            <v xml:space="preserve"> 24.092971°</v>
          </cell>
          <cell r="E5823" t="str">
            <v xml:space="preserve"> 52.649627°</v>
          </cell>
          <cell r="F5823" t="str">
            <v>Mobile Backhauling</v>
          </cell>
          <cell r="G5823"/>
          <cell r="H5823" t="str">
            <v>OSP Ready</v>
          </cell>
        </row>
        <row r="5824">
          <cell r="A5824" t="str">
            <v>AUH6456</v>
          </cell>
          <cell r="B5824" t="str">
            <v>AUH6456</v>
          </cell>
          <cell r="C5824" t="str">
            <v>Western Region</v>
          </cell>
          <cell r="D5824" t="str">
            <v>24.03932</v>
          </cell>
          <cell r="E5824" t="str">
            <v>52.543661</v>
          </cell>
          <cell r="F5824" t="str">
            <v>Mobile Backhauling</v>
          </cell>
          <cell r="G5824"/>
          <cell r="H5824" t="str">
            <v>OSP Ready</v>
          </cell>
        </row>
        <row r="5825">
          <cell r="A5825" t="str">
            <v>AUH6455</v>
          </cell>
          <cell r="B5825" t="str">
            <v>AUH6455</v>
          </cell>
          <cell r="C5825" t="str">
            <v>Western Region</v>
          </cell>
          <cell r="D5825" t="str">
            <v>24.019102</v>
          </cell>
          <cell r="E5825" t="str">
            <v>52.41057</v>
          </cell>
          <cell r="F5825" t="str">
            <v>Mobile Backhauling</v>
          </cell>
          <cell r="G5825"/>
          <cell r="H5825" t="str">
            <v>OSP Ready</v>
          </cell>
        </row>
        <row r="5826">
          <cell r="A5826" t="str">
            <v>AUH6453</v>
          </cell>
          <cell r="B5826" t="str">
            <v>AUH6453</v>
          </cell>
          <cell r="C5826"/>
          <cell r="D5826" t="str">
            <v>23.107600°</v>
          </cell>
          <cell r="E5826" t="str">
            <v>53.580890°</v>
          </cell>
          <cell r="F5826" t="str">
            <v>Mobile Backhauling</v>
          </cell>
          <cell r="G5826"/>
          <cell r="H5826" t="str">
            <v>OSP Ready</v>
          </cell>
        </row>
        <row r="5827">
          <cell r="A5827" t="str">
            <v>AUH6452</v>
          </cell>
          <cell r="B5827" t="str">
            <v>AUH6452</v>
          </cell>
          <cell r="C5827"/>
          <cell r="D5827" t="str">
            <v>22.900283</v>
          </cell>
          <cell r="E5827" t="str">
            <v>54.33621</v>
          </cell>
          <cell r="F5827" t="str">
            <v>Mobile Backhauling</v>
          </cell>
          <cell r="G5827"/>
          <cell r="H5827" t="str">
            <v>OSP Ready</v>
          </cell>
        </row>
        <row r="5828">
          <cell r="A5828" t="str">
            <v>AUH6451</v>
          </cell>
          <cell r="B5828" t="str">
            <v>AUH6451</v>
          </cell>
          <cell r="C5828"/>
          <cell r="D5828" t="str">
            <v>22.89523</v>
          </cell>
          <cell r="E5828" t="str">
            <v>54.33227</v>
          </cell>
          <cell r="F5828" t="str">
            <v>Mobile Backhauling</v>
          </cell>
          <cell r="G5828"/>
          <cell r="H5828" t="str">
            <v>OSP Provisioned</v>
          </cell>
        </row>
        <row r="5829">
          <cell r="A5829" t="str">
            <v>AUH6450</v>
          </cell>
          <cell r="B5829" t="str">
            <v>AUH6450</v>
          </cell>
          <cell r="C5829"/>
          <cell r="D5829" t="str">
            <v>24.3163</v>
          </cell>
          <cell r="E5829" t="str">
            <v>53.8025</v>
          </cell>
          <cell r="F5829" t="str">
            <v>Mobile Backhauling</v>
          </cell>
          <cell r="G5829"/>
          <cell r="H5829" t="str">
            <v>Dropped</v>
          </cell>
        </row>
        <row r="5830">
          <cell r="A5830" t="str">
            <v>AUH6449</v>
          </cell>
          <cell r="B5830" t="str">
            <v>AUH6449</v>
          </cell>
          <cell r="C5830"/>
          <cell r="D5830"/>
          <cell r="E5830"/>
          <cell r="F5830" t="str">
            <v>Mobile Backhauling</v>
          </cell>
          <cell r="G5830"/>
          <cell r="H5830" t="str">
            <v>Dropped</v>
          </cell>
        </row>
        <row r="5831">
          <cell r="A5831" t="str">
            <v>AUH6448</v>
          </cell>
          <cell r="B5831" t="str">
            <v>AUH6448</v>
          </cell>
          <cell r="C5831"/>
          <cell r="D5831" t="str">
            <v>24.0586</v>
          </cell>
          <cell r="E5831" t="str">
            <v>52.7106</v>
          </cell>
          <cell r="F5831" t="str">
            <v>Mobile Backhauling</v>
          </cell>
          <cell r="G5831"/>
          <cell r="H5831" t="str">
            <v>Dropped</v>
          </cell>
        </row>
        <row r="5832">
          <cell r="A5832" t="str">
            <v>AUH6447</v>
          </cell>
          <cell r="B5832" t="str">
            <v>AUH6447</v>
          </cell>
          <cell r="C5832"/>
          <cell r="D5832" t="str">
            <v>23.107602</v>
          </cell>
          <cell r="E5832" t="str">
            <v>53.580886</v>
          </cell>
          <cell r="F5832" t="str">
            <v>Mobile Backhauling</v>
          </cell>
          <cell r="G5832"/>
          <cell r="H5832" t="str">
            <v>OSP Ready</v>
          </cell>
        </row>
        <row r="5833">
          <cell r="A5833" t="str">
            <v>AUH6444</v>
          </cell>
          <cell r="B5833" t="str">
            <v>AUH6444</v>
          </cell>
          <cell r="C5833" t="str">
            <v>WR - Ghayathi Farms</v>
          </cell>
          <cell r="D5833" t="str">
            <v>23.743170°</v>
          </cell>
          <cell r="E5833" t="str">
            <v>52.867230°</v>
          </cell>
          <cell r="F5833" t="str">
            <v>Mobile Backhauling</v>
          </cell>
          <cell r="G5833"/>
          <cell r="H5833" t="str">
            <v>OSP Ready</v>
          </cell>
        </row>
        <row r="5834">
          <cell r="A5834" t="str">
            <v>AUH6443</v>
          </cell>
          <cell r="B5834" t="str">
            <v>AUH6443</v>
          </cell>
          <cell r="C5834"/>
          <cell r="D5834" t="str">
            <v>23.605440°</v>
          </cell>
          <cell r="E5834" t="str">
            <v>52.952510°</v>
          </cell>
          <cell r="F5834" t="str">
            <v>Mobile Backhauling</v>
          </cell>
          <cell r="G5834"/>
          <cell r="H5834" t="str">
            <v>Dropped</v>
          </cell>
        </row>
        <row r="5835">
          <cell r="A5835" t="str">
            <v>AUH6442</v>
          </cell>
          <cell r="B5835" t="str">
            <v>AUH6442</v>
          </cell>
          <cell r="C5835" t="str">
            <v>WR-DRM</v>
          </cell>
          <cell r="D5835" t="str">
            <v>22.98625</v>
          </cell>
          <cell r="E5835" t="str">
            <v>53.77988</v>
          </cell>
          <cell r="F5835" t="str">
            <v>Mobile Backhauling</v>
          </cell>
          <cell r="G5835"/>
          <cell r="H5835" t="str">
            <v>OSP Ready</v>
          </cell>
        </row>
        <row r="5836">
          <cell r="A5836" t="str">
            <v>AUH6441</v>
          </cell>
          <cell r="B5836" t="str">
            <v>AUH6441</v>
          </cell>
          <cell r="C5836"/>
          <cell r="D5836" t="str">
            <v>54.239401</v>
          </cell>
          <cell r="E5836" t="str">
            <v>0</v>
          </cell>
          <cell r="F5836" t="str">
            <v>Mobile Backhauling</v>
          </cell>
          <cell r="G5836"/>
          <cell r="H5836" t="str">
            <v>Dropped</v>
          </cell>
        </row>
        <row r="5837">
          <cell r="A5837" t="str">
            <v>AUH6440</v>
          </cell>
          <cell r="B5837" t="str">
            <v>AUH6440</v>
          </cell>
          <cell r="C5837" t="str">
            <v>Ghayathi – Yao Al Nadhrah</v>
          </cell>
          <cell r="D5837" t="str">
            <v>23.44331</v>
          </cell>
          <cell r="E5837" t="str">
            <v>53.05769</v>
          </cell>
          <cell r="F5837" t="str">
            <v>Mobile Backhauling</v>
          </cell>
          <cell r="G5837"/>
          <cell r="H5837" t="str">
            <v>Dropped</v>
          </cell>
        </row>
        <row r="5838">
          <cell r="A5838" t="str">
            <v>AUH6439</v>
          </cell>
          <cell r="B5838" t="str">
            <v>AUH6439</v>
          </cell>
          <cell r="C5838" t="str">
            <v>WR-DRM</v>
          </cell>
          <cell r="D5838" t="str">
            <v>23.119648</v>
          </cell>
          <cell r="E5838" t="str">
            <v>53.92768</v>
          </cell>
          <cell r="F5838" t="str">
            <v>Mobile Backhauling</v>
          </cell>
          <cell r="G5838"/>
          <cell r="H5838" t="str">
            <v>OSP Ready</v>
          </cell>
        </row>
        <row r="5839">
          <cell r="A5839" t="str">
            <v>AUH6438</v>
          </cell>
          <cell r="B5839" t="str">
            <v>AUH6438</v>
          </cell>
          <cell r="C5839"/>
          <cell r="D5839" t="str">
            <v>24.093281°</v>
          </cell>
          <cell r="E5839" t="str">
            <v>52.515619°</v>
          </cell>
          <cell r="F5839" t="str">
            <v>Mobile Backhauling</v>
          </cell>
          <cell r="G5839"/>
          <cell r="H5839" t="str">
            <v>OSP Ready</v>
          </cell>
        </row>
        <row r="5840">
          <cell r="A5840" t="str">
            <v>AUH6437</v>
          </cell>
          <cell r="B5840" t="str">
            <v>AUH6437</v>
          </cell>
          <cell r="C5840" t="str">
            <v>Green field outdoor</v>
          </cell>
          <cell r="D5840" t="str">
            <v>23.061263 54.08612</v>
          </cell>
          <cell r="E5840" t="str">
            <v>23.061263 54.08612</v>
          </cell>
          <cell r="F5840" t="str">
            <v>Mobile Backhauling</v>
          </cell>
          <cell r="G5840"/>
          <cell r="H5840" t="str">
            <v>OSP Ready</v>
          </cell>
        </row>
        <row r="5841">
          <cell r="A5841" t="str">
            <v>AUH6436</v>
          </cell>
          <cell r="B5841" t="str">
            <v>AUH6436</v>
          </cell>
          <cell r="C5841" t="str">
            <v>WR-DRM</v>
          </cell>
          <cell r="D5841" t="str">
            <v>22.80398</v>
          </cell>
          <cell r="E5841" t="str">
            <v>54.4251</v>
          </cell>
          <cell r="F5841" t="str">
            <v>Mobile Backhauling</v>
          </cell>
          <cell r="G5841"/>
          <cell r="H5841" t="str">
            <v>OSP Ready</v>
          </cell>
        </row>
        <row r="5842">
          <cell r="A5842" t="str">
            <v>AUH6435</v>
          </cell>
          <cell r="B5842" t="str">
            <v>AUH6435</v>
          </cell>
          <cell r="C5842" t="str">
            <v>Abu Dhabi, WR</v>
          </cell>
          <cell r="D5842" t="str">
            <v>23.08289</v>
          </cell>
          <cell r="E5842" t="str">
            <v>54.01337</v>
          </cell>
          <cell r="F5842" t="str">
            <v>Mobile Backhauling</v>
          </cell>
          <cell r="G5842"/>
          <cell r="H5842" t="str">
            <v>OSP Ready</v>
          </cell>
        </row>
        <row r="5843">
          <cell r="A5843" t="str">
            <v>AUH6434</v>
          </cell>
          <cell r="B5843" t="str">
            <v>AUH6434</v>
          </cell>
          <cell r="C5843" t="str">
            <v>Abu Dhabi</v>
          </cell>
          <cell r="D5843" t="str">
            <v>23.658930°</v>
          </cell>
          <cell r="E5843" t="str">
            <v>53.565089°</v>
          </cell>
          <cell r="F5843" t="str">
            <v>Mobile Backhauling</v>
          </cell>
          <cell r="G5843"/>
          <cell r="H5843" t="str">
            <v>OSP Ready</v>
          </cell>
        </row>
        <row r="5844">
          <cell r="A5844" t="str">
            <v>AUH6433</v>
          </cell>
          <cell r="B5844" t="str">
            <v>AUH6433</v>
          </cell>
          <cell r="C5844"/>
          <cell r="D5844" t="str">
            <v>24.2875</v>
          </cell>
          <cell r="E5844" t="str">
            <v>53.9942</v>
          </cell>
          <cell r="F5844" t="str">
            <v>Mobile Backhauling</v>
          </cell>
          <cell r="G5844"/>
          <cell r="H5844" t="str">
            <v>NOC &amp; Permitting</v>
          </cell>
        </row>
        <row r="5845">
          <cell r="A5845" t="str">
            <v>AUH6432</v>
          </cell>
          <cell r="B5845" t="str">
            <v>AUH6432</v>
          </cell>
          <cell r="C5845" t="str">
            <v>Liwa - Jarmada</v>
          </cell>
          <cell r="D5845" t="str">
            <v>23.10602</v>
          </cell>
          <cell r="E5845" t="str">
            <v>53.80192</v>
          </cell>
          <cell r="F5845" t="str">
            <v>Mobile Backhauling</v>
          </cell>
          <cell r="G5845"/>
          <cell r="H5845" t="str">
            <v>OSP Ready</v>
          </cell>
        </row>
        <row r="5846">
          <cell r="A5846" t="str">
            <v>AUH6431</v>
          </cell>
          <cell r="B5846" t="str">
            <v>AUH6431</v>
          </cell>
          <cell r="C5846" t="str">
            <v>WR-DRM</v>
          </cell>
          <cell r="D5846" t="str">
            <v>24.100888</v>
          </cell>
          <cell r="E5846" t="str">
            <v>53.4967</v>
          </cell>
          <cell r="F5846" t="str">
            <v>Mobile Backhauling</v>
          </cell>
          <cell r="G5846"/>
          <cell r="H5846" t="str">
            <v>CW In Progress</v>
          </cell>
        </row>
        <row r="5847">
          <cell r="A5847" t="str">
            <v>AUH6430</v>
          </cell>
          <cell r="B5847" t="str">
            <v>AUH6430</v>
          </cell>
          <cell r="C5847"/>
          <cell r="D5847" t="str">
            <v>23.832700°</v>
          </cell>
          <cell r="E5847" t="str">
            <v>52.819050°</v>
          </cell>
          <cell r="F5847" t="str">
            <v>Mobile Backhauling</v>
          </cell>
          <cell r="G5847"/>
          <cell r="H5847" t="str">
            <v>NOC &amp; Permitting</v>
          </cell>
        </row>
        <row r="5848">
          <cell r="A5848" t="str">
            <v>AUH6429</v>
          </cell>
          <cell r="B5848" t="str">
            <v>AUH6429</v>
          </cell>
          <cell r="C5848"/>
          <cell r="D5848"/>
          <cell r="E5848"/>
          <cell r="F5848" t="str">
            <v>Mobile Backhauling</v>
          </cell>
          <cell r="G5848"/>
          <cell r="H5848" t="str">
            <v>NOC &amp; Permitting</v>
          </cell>
        </row>
        <row r="5849">
          <cell r="A5849" t="str">
            <v>AUH6428</v>
          </cell>
          <cell r="B5849" t="str">
            <v>AUH6428</v>
          </cell>
          <cell r="C5849"/>
          <cell r="D5849" t="str">
            <v>25.35505</v>
          </cell>
          <cell r="E5849" t="str">
            <v>52.726507</v>
          </cell>
          <cell r="F5849" t="str">
            <v>Mobile Backhauling</v>
          </cell>
          <cell r="G5849"/>
          <cell r="H5849" t="str">
            <v>NOC &amp; Permitting</v>
          </cell>
        </row>
        <row r="5850">
          <cell r="A5850" t="str">
            <v>AUH (WR)</v>
          </cell>
          <cell r="B5850" t="str">
            <v>AUH6427</v>
          </cell>
          <cell r="C5850" t="str">
            <v>Habshan Staff Accommodation-Block 12</v>
          </cell>
          <cell r="D5850" t="str">
            <v>23.781912</v>
          </cell>
          <cell r="E5850" t="str">
            <v>53.564282</v>
          </cell>
          <cell r="F5850" t="str">
            <v>Mobile Backhauling</v>
          </cell>
          <cell r="G5850"/>
          <cell r="H5850" t="str">
            <v>OSP Ready</v>
          </cell>
        </row>
        <row r="5851">
          <cell r="A5851" t="str">
            <v>AUH6426</v>
          </cell>
          <cell r="B5851" t="str">
            <v>AUH6426</v>
          </cell>
          <cell r="C5851"/>
          <cell r="D5851" t="str">
            <v>23.631746</v>
          </cell>
          <cell r="E5851" t="str">
            <v>53.728531</v>
          </cell>
          <cell r="F5851" t="str">
            <v>Mobile Backhauling</v>
          </cell>
          <cell r="G5851"/>
          <cell r="H5851" t="str">
            <v>OSP Ready</v>
          </cell>
        </row>
        <row r="5852">
          <cell r="A5852" t="str">
            <v>AUH6425</v>
          </cell>
          <cell r="B5852" t="str">
            <v>AUH6425</v>
          </cell>
          <cell r="C5852"/>
          <cell r="D5852" t="str">
            <v>24.3057</v>
          </cell>
          <cell r="E5852" t="str">
            <v>54.1147</v>
          </cell>
          <cell r="F5852" t="str">
            <v>Mobile Backhauling</v>
          </cell>
          <cell r="G5852"/>
          <cell r="H5852" t="str">
            <v>Dropped</v>
          </cell>
        </row>
        <row r="5853">
          <cell r="A5853" t="str">
            <v>AUH6424</v>
          </cell>
          <cell r="B5853" t="str">
            <v>AUH6424</v>
          </cell>
          <cell r="C5853"/>
          <cell r="D5853" t="str">
            <v>24.194057</v>
          </cell>
          <cell r="E5853" t="str">
            <v>53.4301322</v>
          </cell>
          <cell r="F5853" t="str">
            <v>Mobile Backhauling</v>
          </cell>
          <cell r="G5853"/>
          <cell r="H5853" t="str">
            <v>Dropped</v>
          </cell>
        </row>
        <row r="5854">
          <cell r="A5854" t="str">
            <v>AUH6418</v>
          </cell>
          <cell r="B5854" t="str">
            <v>AUH6418</v>
          </cell>
          <cell r="C5854"/>
          <cell r="D5854" t="str">
            <v>24.06584</v>
          </cell>
          <cell r="E5854" t="str">
            <v>53.41871</v>
          </cell>
          <cell r="F5854" t="str">
            <v>Mobile Backhauling</v>
          </cell>
          <cell r="G5854"/>
          <cell r="H5854" t="str">
            <v>OSP Ready</v>
          </cell>
        </row>
        <row r="5855">
          <cell r="A5855" t="str">
            <v>AUH6417</v>
          </cell>
          <cell r="B5855" t="str">
            <v>AUH6417</v>
          </cell>
          <cell r="C5855" t="str">
            <v>Work Package issued- 14/04/2019</v>
          </cell>
          <cell r="D5855" t="str">
            <v>24.033151</v>
          </cell>
          <cell r="E5855" t="str">
            <v>52.798421</v>
          </cell>
          <cell r="F5855" t="str">
            <v>Mobile Backhauling</v>
          </cell>
          <cell r="G5855"/>
          <cell r="H5855" t="str">
            <v>OSP Ready</v>
          </cell>
        </row>
        <row r="5856">
          <cell r="A5856" t="str">
            <v>AUH6416</v>
          </cell>
          <cell r="B5856" t="str">
            <v>AUH6416</v>
          </cell>
          <cell r="C5856" t="str">
            <v>Work Package issued- 14/04/2019</v>
          </cell>
          <cell r="D5856" t="str">
            <v>24.030492</v>
          </cell>
          <cell r="E5856" t="str">
            <v>52.778725</v>
          </cell>
          <cell r="F5856" t="str">
            <v>Mobile Backhauling</v>
          </cell>
          <cell r="G5856"/>
          <cell r="H5856" t="str">
            <v>OSP Ready</v>
          </cell>
        </row>
        <row r="5857">
          <cell r="A5857" t="str">
            <v>AUH6412</v>
          </cell>
          <cell r="B5857" t="str">
            <v>AUH6412</v>
          </cell>
          <cell r="C5857" t="str">
            <v>Sabkhat Matti - Abu Dhabi</v>
          </cell>
          <cell r="D5857" t="str">
            <v>23.938636°</v>
          </cell>
          <cell r="E5857" t="str">
            <v>51.958743°</v>
          </cell>
          <cell r="F5857" t="str">
            <v>Mobile Backhauling</v>
          </cell>
          <cell r="G5857"/>
          <cell r="H5857" t="str">
            <v>OSP Ready</v>
          </cell>
        </row>
        <row r="5858">
          <cell r="A5858" t="str">
            <v>AUH6411</v>
          </cell>
          <cell r="B5858" t="str">
            <v>AUH6411</v>
          </cell>
          <cell r="C5858" t="str">
            <v>Green filed Outdoor Nad Al Sheba WR Abu Dhabi</v>
          </cell>
          <cell r="D5858" t="str">
            <v>23.945471°</v>
          </cell>
          <cell r="E5858" t="str">
            <v>52.174858°</v>
          </cell>
          <cell r="F5858" t="str">
            <v>Mobile Backhauling</v>
          </cell>
          <cell r="G5858"/>
          <cell r="H5858" t="str">
            <v>OSP Ready</v>
          </cell>
        </row>
        <row r="5859">
          <cell r="A5859" t="str">
            <v>AUH6407</v>
          </cell>
          <cell r="B5859" t="str">
            <v>AUH6407</v>
          </cell>
          <cell r="C5859"/>
          <cell r="D5859" t="str">
            <v>24.066647°</v>
          </cell>
          <cell r="E5859" t="str">
            <v>53.109565°</v>
          </cell>
          <cell r="F5859" t="str">
            <v>Mobile Backhauling</v>
          </cell>
          <cell r="G5859"/>
          <cell r="H5859" t="str">
            <v>OSP Ready</v>
          </cell>
        </row>
        <row r="5860">
          <cell r="A5860" t="str">
            <v>AUH6406</v>
          </cell>
          <cell r="B5860" t="str">
            <v>AUH6406</v>
          </cell>
          <cell r="C5860" t="str">
            <v>WR Abu Dhabi</v>
          </cell>
          <cell r="D5860" t="str">
            <v>24.071092°</v>
          </cell>
          <cell r="E5860" t="str">
            <v>53.314630°</v>
          </cell>
          <cell r="F5860" t="str">
            <v>Mobile Backhauling</v>
          </cell>
          <cell r="G5860"/>
          <cell r="H5860" t="str">
            <v>OSP Ready</v>
          </cell>
        </row>
        <row r="5861">
          <cell r="A5861" t="str">
            <v>AUH6405</v>
          </cell>
          <cell r="B5861" t="str">
            <v>AUH6405</v>
          </cell>
          <cell r="C5861" t="str">
            <v>Sila Rd, Al Mirfa jadeedah</v>
          </cell>
          <cell r="D5861" t="str">
            <v>24.034380°</v>
          </cell>
          <cell r="E5861" t="str">
            <v>53.548114°</v>
          </cell>
          <cell r="F5861" t="str">
            <v>Mobile Backhauling</v>
          </cell>
          <cell r="G5861"/>
          <cell r="H5861" t="str">
            <v>OSP Ready</v>
          </cell>
        </row>
        <row r="5862">
          <cell r="A5862" t="str">
            <v>AUH6404</v>
          </cell>
          <cell r="B5862" t="str">
            <v>AUH6404</v>
          </cell>
          <cell r="C5862" t="str">
            <v>Western Region</v>
          </cell>
          <cell r="D5862" t="str">
            <v>23.94279</v>
          </cell>
          <cell r="E5862" t="str">
            <v>54.40933</v>
          </cell>
          <cell r="F5862" t="str">
            <v>Mobile Backhauling</v>
          </cell>
          <cell r="G5862"/>
          <cell r="H5862" t="str">
            <v>OSP Ready</v>
          </cell>
        </row>
        <row r="5863">
          <cell r="A5863" t="str">
            <v>AUH6403</v>
          </cell>
          <cell r="B5863" t="str">
            <v>AUH6403</v>
          </cell>
          <cell r="C5863"/>
          <cell r="D5863" t="str">
            <v>24.0615</v>
          </cell>
          <cell r="E5863" t="str">
            <v>54.0067</v>
          </cell>
          <cell r="F5863" t="str">
            <v>Mobile Backhauling</v>
          </cell>
          <cell r="G5863"/>
          <cell r="H5863" t="str">
            <v>OSP Ready</v>
          </cell>
        </row>
        <row r="5864">
          <cell r="A5864" t="str">
            <v>AUH6402</v>
          </cell>
          <cell r="B5864" t="str">
            <v>AUH6402</v>
          </cell>
          <cell r="C5864" t="str">
            <v>Abu Dhabi, WR</v>
          </cell>
          <cell r="D5864" t="str">
            <v>23.82081</v>
          </cell>
          <cell r="E5864" t="str">
            <v>52.82077</v>
          </cell>
          <cell r="F5864" t="str">
            <v>Mobile Backhauling</v>
          </cell>
          <cell r="G5864"/>
          <cell r="H5864" t="str">
            <v>OSP Ready</v>
          </cell>
        </row>
        <row r="5865">
          <cell r="A5865" t="str">
            <v>AUH6401</v>
          </cell>
          <cell r="B5865" t="str">
            <v>AUH6401</v>
          </cell>
          <cell r="C5865" t="str">
            <v>Ruwais Housing</v>
          </cell>
          <cell r="D5865" t="str">
            <v>24.085913°</v>
          </cell>
          <cell r="E5865" t="str">
            <v>52.649098°</v>
          </cell>
          <cell r="F5865" t="str">
            <v>Mobile Backhauling</v>
          </cell>
          <cell r="G5865"/>
          <cell r="H5865" t="str">
            <v>OSP Ready</v>
          </cell>
        </row>
        <row r="5866">
          <cell r="A5866" t="str">
            <v>AUH6400</v>
          </cell>
          <cell r="B5866" t="str">
            <v>AUH6400</v>
          </cell>
          <cell r="C5866" t="str">
            <v>Abu dhabi Ruwais Housing</v>
          </cell>
          <cell r="D5866" t="str">
            <v>24.081743°</v>
          </cell>
          <cell r="E5866" t="str">
            <v>52.668091°</v>
          </cell>
          <cell r="F5866" t="str">
            <v>Mobile Backhauling</v>
          </cell>
          <cell r="G5866"/>
          <cell r="H5866" t="str">
            <v>OSP Ready</v>
          </cell>
        </row>
        <row r="5867">
          <cell r="A5867" t="str">
            <v>AUH6399</v>
          </cell>
          <cell r="B5867" t="str">
            <v>AUH6399</v>
          </cell>
          <cell r="C5867"/>
          <cell r="D5867" t="str">
            <v>24.07773</v>
          </cell>
          <cell r="E5867" t="str">
            <v>53.47435</v>
          </cell>
          <cell r="F5867" t="str">
            <v>Mobile Backhauling</v>
          </cell>
          <cell r="G5867"/>
          <cell r="H5867" t="str">
            <v>OSP Ready</v>
          </cell>
        </row>
        <row r="5868">
          <cell r="A5868" t="str">
            <v>AUH6398</v>
          </cell>
          <cell r="B5868" t="str">
            <v>AUH6398</v>
          </cell>
          <cell r="C5868"/>
          <cell r="D5868" t="str">
            <v>24.0913</v>
          </cell>
          <cell r="E5868" t="str">
            <v>53.5004</v>
          </cell>
          <cell r="F5868" t="str">
            <v>Mobile Backhauling</v>
          </cell>
          <cell r="G5868"/>
          <cell r="H5868" t="str">
            <v>OSP Ready</v>
          </cell>
        </row>
        <row r="5869">
          <cell r="A5869" t="str">
            <v>AUH6397</v>
          </cell>
          <cell r="B5869" t="str">
            <v>AUH6397</v>
          </cell>
          <cell r="C5869" t="str">
            <v>WR-DRM-Military</v>
          </cell>
          <cell r="D5869" t="str">
            <v>24.00798</v>
          </cell>
          <cell r="E5869" t="str">
            <v>51.795116</v>
          </cell>
          <cell r="F5869" t="str">
            <v>Mobile Backhauling</v>
          </cell>
          <cell r="G5869"/>
          <cell r="H5869" t="str">
            <v>OSP Ready</v>
          </cell>
        </row>
        <row r="5870">
          <cell r="A5870" t="str">
            <v>AUH6394</v>
          </cell>
          <cell r="B5870" t="str">
            <v>AUH6394</v>
          </cell>
          <cell r="C5870"/>
          <cell r="D5870" t="str">
            <v>24.08826</v>
          </cell>
          <cell r="E5870" t="str">
            <v>51.764329</v>
          </cell>
          <cell r="F5870" t="str">
            <v>Mobile Backhauling</v>
          </cell>
          <cell r="G5870"/>
          <cell r="H5870" t="str">
            <v>OSP Ready</v>
          </cell>
        </row>
        <row r="5871">
          <cell r="A5871" t="str">
            <v>AUH6392</v>
          </cell>
          <cell r="B5871" t="str">
            <v>AUH6392</v>
          </cell>
          <cell r="C5871" t="str">
            <v>Rooftop Outdoor Ruwais ADNOC Building 181</v>
          </cell>
          <cell r="D5871" t="str">
            <v xml:space="preserve"> 24.065700°</v>
          </cell>
          <cell r="E5871" t="str">
            <v xml:space="preserve"> 52.648860°</v>
          </cell>
          <cell r="F5871" t="str">
            <v>Mobile Backhauling</v>
          </cell>
          <cell r="G5871"/>
          <cell r="H5871" t="str">
            <v>OSP Ready</v>
          </cell>
        </row>
        <row r="5872">
          <cell r="A5872" t="str">
            <v>AUH6391</v>
          </cell>
          <cell r="B5872" t="str">
            <v>AUH6391</v>
          </cell>
          <cell r="C5872" t="str">
            <v>WR-DRM</v>
          </cell>
          <cell r="D5872" t="str">
            <v>24.10876</v>
          </cell>
          <cell r="E5872" t="str">
            <v>53.36888</v>
          </cell>
          <cell r="F5872" t="str">
            <v>Mobile Backhauling</v>
          </cell>
          <cell r="G5872"/>
          <cell r="H5872" t="str">
            <v>OSP Ready</v>
          </cell>
        </row>
        <row r="5873">
          <cell r="A5873" t="str">
            <v>AUH6388</v>
          </cell>
          <cell r="B5873" t="str">
            <v>AUH6388</v>
          </cell>
          <cell r="C5873"/>
          <cell r="D5873" t="str">
            <v>22.97779</v>
          </cell>
          <cell r="E5873" t="str">
            <v>54.23657</v>
          </cell>
          <cell r="F5873" t="str">
            <v>Mobile Backhauling</v>
          </cell>
          <cell r="G5873"/>
          <cell r="H5873" t="str">
            <v>OSP Ready</v>
          </cell>
        </row>
        <row r="5874">
          <cell r="A5874" t="str">
            <v>AUH6387</v>
          </cell>
          <cell r="B5874" t="str">
            <v>AUH6387</v>
          </cell>
          <cell r="C5874"/>
          <cell r="D5874" t="str">
            <v>23.06986</v>
          </cell>
          <cell r="E5874" t="str">
            <v>54.093835</v>
          </cell>
          <cell r="F5874" t="str">
            <v>Mobile Backhauling</v>
          </cell>
          <cell r="G5874"/>
          <cell r="H5874" t="str">
            <v>OSP Ready</v>
          </cell>
        </row>
        <row r="5875">
          <cell r="A5875" t="str">
            <v>AUH6386</v>
          </cell>
          <cell r="B5875" t="str">
            <v>AUH6386</v>
          </cell>
          <cell r="C5875"/>
          <cell r="D5875" t="str">
            <v>23.1411</v>
          </cell>
          <cell r="E5875" t="str">
            <v>53.88073</v>
          </cell>
          <cell r="F5875" t="str">
            <v>Mobile Backhauling</v>
          </cell>
          <cell r="G5875"/>
          <cell r="H5875" t="str">
            <v>OSP Ready</v>
          </cell>
        </row>
        <row r="5876">
          <cell r="A5876" t="str">
            <v>AUH6385</v>
          </cell>
          <cell r="B5876" t="str">
            <v>AUH6385</v>
          </cell>
          <cell r="C5876"/>
          <cell r="D5876" t="str">
            <v>23.15396</v>
          </cell>
          <cell r="E5876" t="str">
            <v>53.828063</v>
          </cell>
          <cell r="F5876" t="str">
            <v>Mobile Backhauling</v>
          </cell>
          <cell r="G5876"/>
          <cell r="H5876" t="str">
            <v>NOC &amp; Permitting</v>
          </cell>
        </row>
        <row r="5877">
          <cell r="A5877" t="str">
            <v>AUH6384</v>
          </cell>
          <cell r="B5877" t="str">
            <v>AUH6384</v>
          </cell>
          <cell r="C5877"/>
          <cell r="D5877" t="str">
            <v>23.7497</v>
          </cell>
          <cell r="E5877" t="str">
            <v>53.7472</v>
          </cell>
          <cell r="F5877" t="str">
            <v>Mobile Backhauling</v>
          </cell>
          <cell r="G5877"/>
          <cell r="H5877" t="str">
            <v>OSP Ready</v>
          </cell>
        </row>
        <row r="5878">
          <cell r="A5878" t="str">
            <v>AUH6383</v>
          </cell>
          <cell r="B5878" t="str">
            <v>AUH6383</v>
          </cell>
          <cell r="C5878"/>
          <cell r="D5878" t="str">
            <v>23.8481</v>
          </cell>
          <cell r="E5878" t="str">
            <v>23.8481</v>
          </cell>
          <cell r="F5878" t="str">
            <v>Mobile Backhauling</v>
          </cell>
          <cell r="G5878"/>
          <cell r="H5878" t="str">
            <v>OSP Ready</v>
          </cell>
        </row>
        <row r="5879">
          <cell r="A5879" t="str">
            <v>AUH6376</v>
          </cell>
          <cell r="B5879" t="str">
            <v>AUH6376</v>
          </cell>
          <cell r="C5879"/>
          <cell r="D5879" t="str">
            <v>23.1146</v>
          </cell>
          <cell r="E5879" t="str">
            <v>53.7635</v>
          </cell>
          <cell r="F5879" t="str">
            <v>Mobile Backhauling</v>
          </cell>
          <cell r="G5879"/>
          <cell r="H5879" t="str">
            <v>OSP Ready</v>
          </cell>
        </row>
        <row r="5880">
          <cell r="A5880" t="str">
            <v>AUH6374</v>
          </cell>
          <cell r="B5880" t="str">
            <v>AUH6374</v>
          </cell>
          <cell r="C5880" t="str">
            <v>Ruwais Housing Building 114</v>
          </cell>
          <cell r="D5880" t="str">
            <v>24.071521</v>
          </cell>
          <cell r="E5880" t="str">
            <v>52.655602</v>
          </cell>
          <cell r="F5880" t="str">
            <v>Mobile Backhauling</v>
          </cell>
          <cell r="G5880"/>
          <cell r="H5880" t="str">
            <v>OSP Ready</v>
          </cell>
        </row>
        <row r="5881">
          <cell r="A5881" t="str">
            <v>AUH6363</v>
          </cell>
          <cell r="B5881" t="str">
            <v>AUH6363</v>
          </cell>
          <cell r="C5881"/>
          <cell r="D5881" t="str">
            <v>23.1157</v>
          </cell>
          <cell r="E5881" t="str">
            <v>53.7946</v>
          </cell>
          <cell r="F5881" t="str">
            <v>Mobile Backhauling</v>
          </cell>
          <cell r="G5881"/>
          <cell r="H5881" t="str">
            <v>OSP Ready</v>
          </cell>
        </row>
        <row r="5882">
          <cell r="A5882" t="str">
            <v>AUH6357</v>
          </cell>
          <cell r="B5882" t="str">
            <v>AUH6357</v>
          </cell>
          <cell r="C5882"/>
          <cell r="D5882" t="str">
            <v>23.665216</v>
          </cell>
          <cell r="E5882" t="str">
            <v>53.724919</v>
          </cell>
          <cell r="F5882" t="str">
            <v>Mobile Backhauling</v>
          </cell>
          <cell r="G5882"/>
          <cell r="H5882" t="str">
            <v>OSP Ready</v>
          </cell>
        </row>
        <row r="5883">
          <cell r="A5883" t="str">
            <v>AUH6356</v>
          </cell>
          <cell r="B5883" t="str">
            <v>AUH6356</v>
          </cell>
          <cell r="C5883" t="str">
            <v>Green field outdoor Al Marabi' St - Madinat Za'id - Abu Dhabi</v>
          </cell>
          <cell r="D5883" t="str">
            <v>23.610065</v>
          </cell>
          <cell r="E5883" t="str">
            <v>53.716113</v>
          </cell>
          <cell r="F5883" t="str">
            <v>Mobile Backhauling</v>
          </cell>
          <cell r="G5883"/>
          <cell r="H5883" t="str">
            <v>OSP Ready</v>
          </cell>
        </row>
        <row r="5884">
          <cell r="A5884" t="str">
            <v>AUH6355</v>
          </cell>
          <cell r="B5884" t="str">
            <v>AUH6355</v>
          </cell>
          <cell r="C5884" t="str">
            <v>Green field outdoor Madinat Za'id - Abu Dhabi</v>
          </cell>
          <cell r="D5884" t="str">
            <v>23.603421</v>
          </cell>
          <cell r="E5884" t="str">
            <v>53.703804</v>
          </cell>
          <cell r="F5884" t="str">
            <v>Mobile Backhauling</v>
          </cell>
          <cell r="G5884"/>
          <cell r="H5884" t="str">
            <v>OSP Ready</v>
          </cell>
        </row>
        <row r="5885">
          <cell r="A5885" t="str">
            <v>AUH6354</v>
          </cell>
          <cell r="B5885" t="str">
            <v>AUH6354</v>
          </cell>
          <cell r="C5885" t="str">
            <v>WR-DRM</v>
          </cell>
          <cell r="D5885" t="str">
            <v>23.6366</v>
          </cell>
          <cell r="E5885" t="str">
            <v>53.7009</v>
          </cell>
          <cell r="F5885" t="str">
            <v>Mobile Backhauling</v>
          </cell>
          <cell r="G5885"/>
          <cell r="H5885" t="str">
            <v>OSP Provisioned</v>
          </cell>
        </row>
        <row r="5886">
          <cell r="A5886" t="str">
            <v>AUH6353</v>
          </cell>
          <cell r="B5886" t="str">
            <v>AUH6353</v>
          </cell>
          <cell r="C5886" t="str">
            <v>WR-DRM</v>
          </cell>
          <cell r="D5886" t="str">
            <v>23.027814</v>
          </cell>
          <cell r="E5886" t="str">
            <v>53.749822</v>
          </cell>
          <cell r="F5886" t="str">
            <v>Mobile Backhauling</v>
          </cell>
          <cell r="G5886"/>
          <cell r="H5886" t="str">
            <v>OSP Ready</v>
          </cell>
        </row>
        <row r="5887">
          <cell r="A5887" t="str">
            <v>AUH6351</v>
          </cell>
          <cell r="B5887" t="str">
            <v>AUH6351</v>
          </cell>
          <cell r="C5887" t="str">
            <v>Western Region</v>
          </cell>
          <cell r="D5887" t="str">
            <v>23.960181</v>
          </cell>
          <cell r="E5887" t="str">
            <v>52.171601</v>
          </cell>
          <cell r="F5887" t="str">
            <v>Mobile Backhauling</v>
          </cell>
          <cell r="G5887"/>
          <cell r="H5887" t="str">
            <v>OSP Ready</v>
          </cell>
        </row>
        <row r="5888">
          <cell r="A5888" t="str">
            <v>AUH6350</v>
          </cell>
          <cell r="B5888" t="str">
            <v>AUH6350</v>
          </cell>
          <cell r="C5888"/>
          <cell r="D5888" t="str">
            <v>24.06431</v>
          </cell>
          <cell r="E5888" t="str">
            <v>53.4619</v>
          </cell>
          <cell r="F5888" t="str">
            <v>Mobile Backhauling</v>
          </cell>
          <cell r="G5888"/>
          <cell r="H5888" t="str">
            <v>OSP Ready</v>
          </cell>
        </row>
        <row r="5889">
          <cell r="A5889" t="str">
            <v>AUH6333</v>
          </cell>
          <cell r="B5889" t="str">
            <v>AUH6333</v>
          </cell>
          <cell r="C5889"/>
          <cell r="D5889" t="str">
            <v>24.163165</v>
          </cell>
          <cell r="E5889" t="str">
            <v>52.645637</v>
          </cell>
          <cell r="F5889" t="str">
            <v>Mobile Backhauling</v>
          </cell>
          <cell r="G5889"/>
          <cell r="H5889" t="str">
            <v>NOC &amp; Permitting</v>
          </cell>
        </row>
        <row r="5890">
          <cell r="A5890" t="str">
            <v>AUH6330</v>
          </cell>
          <cell r="B5890" t="str">
            <v>AUH6330</v>
          </cell>
          <cell r="C5890"/>
          <cell r="D5890" t="str">
            <v>23.222673</v>
          </cell>
          <cell r="E5890" t="str">
            <v>53.783875</v>
          </cell>
          <cell r="F5890" t="str">
            <v>Mobile Backhauling</v>
          </cell>
          <cell r="G5890"/>
          <cell r="H5890" t="str">
            <v>NOC &amp; Permitting</v>
          </cell>
        </row>
        <row r="5891">
          <cell r="A5891" t="str">
            <v>AUH6326</v>
          </cell>
          <cell r="B5891" t="str">
            <v>AUH6326</v>
          </cell>
          <cell r="C5891"/>
          <cell r="D5891" t="str">
            <v>23.567648</v>
          </cell>
          <cell r="E5891" t="str">
            <v>54.397493</v>
          </cell>
          <cell r="F5891" t="str">
            <v>Mobile Backhauling</v>
          </cell>
          <cell r="G5891"/>
          <cell r="H5891" t="str">
            <v>OSP Ready</v>
          </cell>
        </row>
        <row r="5892">
          <cell r="A5892" t="str">
            <v>AUH6305</v>
          </cell>
          <cell r="B5892" t="str">
            <v>AUH6305</v>
          </cell>
          <cell r="C5892" t="str">
            <v>AL Ruwais - Replace COW- Rab2</v>
          </cell>
          <cell r="D5892" t="str">
            <v>24.11483</v>
          </cell>
          <cell r="E5892" t="str">
            <v>52.61085</v>
          </cell>
          <cell r="F5892" t="str">
            <v>Mobile Backhauling</v>
          </cell>
          <cell r="G5892"/>
          <cell r="H5892" t="str">
            <v>OSP Ready</v>
          </cell>
        </row>
        <row r="5893">
          <cell r="A5893" t="str">
            <v>AUH6301</v>
          </cell>
          <cell r="B5893" t="str">
            <v>AUH6301</v>
          </cell>
          <cell r="C5893" t="str">
            <v>WR-DRM</v>
          </cell>
          <cell r="D5893" t="str">
            <v>22.97177</v>
          </cell>
          <cell r="E5893" t="str">
            <v>53.78916</v>
          </cell>
          <cell r="F5893" t="str">
            <v>Mobile Backhauling</v>
          </cell>
          <cell r="G5893"/>
          <cell r="H5893" t="str">
            <v>OSP Ready</v>
          </cell>
        </row>
        <row r="5894">
          <cell r="A5894" t="str">
            <v>AUH6300</v>
          </cell>
          <cell r="B5894" t="str">
            <v>AUH6300</v>
          </cell>
          <cell r="C5894" t="str">
            <v>WR-DRM</v>
          </cell>
          <cell r="D5894" t="str">
            <v>22.977274</v>
          </cell>
          <cell r="E5894" t="str">
            <v>53.785274</v>
          </cell>
          <cell r="F5894" t="str">
            <v>Mobile Backhauling</v>
          </cell>
          <cell r="G5894"/>
          <cell r="H5894" t="str">
            <v>OSP Ready</v>
          </cell>
        </row>
        <row r="5895">
          <cell r="A5895" t="str">
            <v>AUH6212(Urgent Site)</v>
          </cell>
          <cell r="B5895" t="str">
            <v>AUH6212</v>
          </cell>
          <cell r="C5895" t="str">
            <v>Madinat Zayed &amp; LIWA</v>
          </cell>
          <cell r="D5895" t="str">
            <v xml:space="preserve">23.682163 </v>
          </cell>
          <cell r="E5895" t="str">
            <v>53.707652</v>
          </cell>
          <cell r="F5895" t="str">
            <v>Mobile Backhauling</v>
          </cell>
          <cell r="G5895"/>
          <cell r="H5895" t="str">
            <v>OSP Ready</v>
          </cell>
        </row>
        <row r="5896">
          <cell r="A5896" t="str">
            <v>AUH6211</v>
          </cell>
          <cell r="B5896" t="str">
            <v>AUH6211</v>
          </cell>
          <cell r="C5896" t="str">
            <v>Green field outdoor Western region Abu Dhabi</v>
          </cell>
          <cell r="D5896" t="str">
            <v>23.79385</v>
          </cell>
          <cell r="E5896" t="str">
            <v>52.83851</v>
          </cell>
          <cell r="F5896" t="str">
            <v>Mobile Backhauling</v>
          </cell>
          <cell r="G5896"/>
          <cell r="H5896" t="str">
            <v>OSP Ready</v>
          </cell>
        </row>
        <row r="5897">
          <cell r="A5897" t="str">
            <v>AUH6183</v>
          </cell>
          <cell r="B5897" t="str">
            <v>AUH6183</v>
          </cell>
          <cell r="C5897" t="str">
            <v>WR-DRM</v>
          </cell>
          <cell r="D5897" t="str">
            <v>23.009641</v>
          </cell>
          <cell r="E5897" t="str">
            <v>53.736175</v>
          </cell>
          <cell r="F5897" t="str">
            <v>Mobile Backhauling</v>
          </cell>
          <cell r="G5897"/>
          <cell r="H5897" t="str">
            <v>OSP Provisioned</v>
          </cell>
        </row>
        <row r="5898">
          <cell r="A5898" t="str">
            <v>AUH6182</v>
          </cell>
          <cell r="B5898" t="str">
            <v>AUH6182</v>
          </cell>
          <cell r="C5898"/>
          <cell r="D5898" t="str">
            <v xml:space="preserve">23.08757 </v>
          </cell>
          <cell r="E5898" t="str">
            <v>54.04193</v>
          </cell>
          <cell r="F5898" t="str">
            <v>Mobile Backhauling</v>
          </cell>
          <cell r="G5898"/>
          <cell r="H5898" t="str">
            <v>OSP Ready</v>
          </cell>
        </row>
        <row r="5899">
          <cell r="A5899" t="str">
            <v>AUH6161</v>
          </cell>
          <cell r="B5899" t="str">
            <v>AUH6161</v>
          </cell>
          <cell r="C5899" t="str">
            <v>Green field outdoor WR-DRM</v>
          </cell>
          <cell r="D5899" t="str">
            <v>22.976799</v>
          </cell>
          <cell r="E5899" t="str">
            <v>53.793159</v>
          </cell>
          <cell r="F5899" t="str">
            <v>Mobile Backhauling</v>
          </cell>
          <cell r="G5899"/>
          <cell r="H5899" t="str">
            <v>OSP Ready</v>
          </cell>
        </row>
        <row r="5900">
          <cell r="A5900" t="str">
            <v>AUH6156</v>
          </cell>
          <cell r="B5900" t="str">
            <v>AUH6156</v>
          </cell>
          <cell r="C5900" t="str">
            <v>AUH-Off Island</v>
          </cell>
          <cell r="D5900" t="str">
            <v>24.63284</v>
          </cell>
          <cell r="E5900" t="str">
            <v>54.70184</v>
          </cell>
          <cell r="F5900" t="str">
            <v>Mobile Backhauling</v>
          </cell>
          <cell r="G5900"/>
          <cell r="H5900" t="str">
            <v>OSP Ready</v>
          </cell>
        </row>
        <row r="5901">
          <cell r="A5901" t="str">
            <v>AUH6154</v>
          </cell>
          <cell r="B5901" t="str">
            <v>AUH6154</v>
          </cell>
          <cell r="C5901"/>
          <cell r="D5901"/>
          <cell r="E5901"/>
          <cell r="F5901" t="str">
            <v>Mobile Backhauling</v>
          </cell>
          <cell r="G5901"/>
          <cell r="H5901" t="str">
            <v>CW In Progress</v>
          </cell>
        </row>
        <row r="5902">
          <cell r="A5902" t="str">
            <v>AUH6149</v>
          </cell>
          <cell r="B5902" t="str">
            <v>AUH6149</v>
          </cell>
          <cell r="C5902" t="str">
            <v>Green field outdoor WR-DRM</v>
          </cell>
          <cell r="D5902" t="str">
            <v>22.97738</v>
          </cell>
          <cell r="E5902" t="str">
            <v>53.7854</v>
          </cell>
          <cell r="F5902" t="str">
            <v>Mobile Backhauling</v>
          </cell>
          <cell r="G5902"/>
          <cell r="H5902" t="str">
            <v>OSP Ready</v>
          </cell>
        </row>
        <row r="5903">
          <cell r="A5903" t="str">
            <v>AUH6145</v>
          </cell>
          <cell r="B5903" t="str">
            <v>AUH6145</v>
          </cell>
          <cell r="C5903"/>
          <cell r="D5903"/>
          <cell r="E5903"/>
          <cell r="F5903" t="str">
            <v>Mobile Backhauling</v>
          </cell>
          <cell r="G5903"/>
          <cell r="H5903" t="str">
            <v>CW In Progress</v>
          </cell>
        </row>
        <row r="5904">
          <cell r="A5904" t="str">
            <v>AUH6137</v>
          </cell>
          <cell r="B5904" t="str">
            <v>AUH6137</v>
          </cell>
          <cell r="C5904" t="str">
            <v>Green field outdoor WR-DRM</v>
          </cell>
          <cell r="D5904" t="str">
            <v>22.992108</v>
          </cell>
          <cell r="E5904" t="str">
            <v>53.75142</v>
          </cell>
          <cell r="F5904" t="str">
            <v>Mobile Backhauling</v>
          </cell>
          <cell r="G5904"/>
          <cell r="H5904" t="str">
            <v>OSP Ready</v>
          </cell>
        </row>
        <row r="5905">
          <cell r="A5905" t="str">
            <v>AUH6135</v>
          </cell>
          <cell r="B5905" t="str">
            <v>AUH6135</v>
          </cell>
          <cell r="C5905"/>
          <cell r="D5905" t="str">
            <v xml:space="preserve">24.477003 </v>
          </cell>
          <cell r="E5905" t="str">
            <v>54.350968</v>
          </cell>
          <cell r="F5905" t="str">
            <v>Mobile Backhauling</v>
          </cell>
          <cell r="G5905"/>
          <cell r="H5905" t="str">
            <v>OSP Ready</v>
          </cell>
        </row>
        <row r="5906">
          <cell r="A5906" t="str">
            <v>AUH6134</v>
          </cell>
          <cell r="B5906" t="str">
            <v>AUH6134</v>
          </cell>
          <cell r="C5906"/>
          <cell r="D5906" t="str">
            <v xml:space="preserve">24.18824 </v>
          </cell>
          <cell r="E5906" t="str">
            <v>54.6697</v>
          </cell>
          <cell r="F5906" t="str">
            <v>Mobile Backhauling</v>
          </cell>
          <cell r="G5906"/>
          <cell r="H5906" t="str">
            <v>OSP Ready</v>
          </cell>
        </row>
        <row r="5907">
          <cell r="A5907" t="str">
            <v xml:space="preserve">AUH6127 </v>
          </cell>
          <cell r="B5907" t="str">
            <v xml:space="preserve">AUH6127 </v>
          </cell>
          <cell r="C5907" t="str">
            <v>Green field outdoor Behind Al Nahdah School, Al Wathba East</v>
          </cell>
          <cell r="D5907" t="str">
            <v>24.27893</v>
          </cell>
          <cell r="E5907" t="str">
            <v>54.66630</v>
          </cell>
          <cell r="F5907" t="str">
            <v>Mobile Backhauling</v>
          </cell>
          <cell r="G5907"/>
          <cell r="H5907" t="str">
            <v>OSP Ready</v>
          </cell>
        </row>
        <row r="5908">
          <cell r="A5908" t="str">
            <v>AUH6123</v>
          </cell>
          <cell r="B5908" t="str">
            <v>AUH6123</v>
          </cell>
          <cell r="C5908"/>
          <cell r="D5908" t="str">
            <v xml:space="preserve">24.344307 </v>
          </cell>
          <cell r="E5908" t="str">
            <v>54.532692</v>
          </cell>
          <cell r="F5908" t="str">
            <v>Mobile Backhauling</v>
          </cell>
          <cell r="G5908"/>
          <cell r="H5908" t="str">
            <v>OSP Ready</v>
          </cell>
        </row>
        <row r="5909">
          <cell r="A5909" t="str">
            <v>AUH6115</v>
          </cell>
          <cell r="B5909" t="str">
            <v>AUH6115</v>
          </cell>
          <cell r="C5909" t="str">
            <v>Green field outdoor Al Dhannah Street, Rabdan(Replacement of AUH3739)</v>
          </cell>
          <cell r="D5909" t="str">
            <v>24.39420</v>
          </cell>
          <cell r="E5909" t="str">
            <v>54.49160</v>
          </cell>
          <cell r="F5909" t="str">
            <v>Mobile Backhauling</v>
          </cell>
          <cell r="G5909"/>
          <cell r="H5909" t="str">
            <v>OSP Ready</v>
          </cell>
        </row>
        <row r="5910">
          <cell r="A5910" t="str">
            <v>AUH6112</v>
          </cell>
          <cell r="B5910" t="str">
            <v>AUH6112</v>
          </cell>
          <cell r="C5910"/>
          <cell r="D5910" t="str">
            <v xml:space="preserve">24.455432 </v>
          </cell>
          <cell r="E5910" t="str">
            <v>54.356006</v>
          </cell>
          <cell r="F5910" t="str">
            <v>Mobile Backhauling</v>
          </cell>
          <cell r="G5910"/>
          <cell r="H5910" t="str">
            <v>OSP Ready</v>
          </cell>
        </row>
        <row r="5911">
          <cell r="A5911" t="str">
            <v>AUH6111</v>
          </cell>
          <cell r="B5911" t="str">
            <v>AUH6111</v>
          </cell>
          <cell r="C5911" t="str">
            <v>Green field  outdoor WR-DRM</v>
          </cell>
          <cell r="D5911" t="str">
            <v>23.745448</v>
          </cell>
          <cell r="E5911" t="str">
            <v>53.508396</v>
          </cell>
          <cell r="F5911" t="str">
            <v>Mobile Backhauling</v>
          </cell>
          <cell r="G5911"/>
          <cell r="H5911" t="str">
            <v>OSP Ready</v>
          </cell>
        </row>
        <row r="5912">
          <cell r="A5912" t="str">
            <v>AUH6106</v>
          </cell>
          <cell r="B5912" t="str">
            <v>AUH6106</v>
          </cell>
          <cell r="C5912" t="str">
            <v>WR-DRM</v>
          </cell>
          <cell r="D5912" t="str">
            <v>23.735062</v>
          </cell>
          <cell r="E5912" t="str">
            <v>53.499948</v>
          </cell>
          <cell r="F5912" t="str">
            <v>Mobile Backhauling</v>
          </cell>
          <cell r="G5912"/>
          <cell r="H5912" t="str">
            <v>OSP Provisioned</v>
          </cell>
        </row>
        <row r="5913">
          <cell r="A5913" t="str">
            <v>AUH6102</v>
          </cell>
          <cell r="B5913" t="str">
            <v>AUH6102</v>
          </cell>
          <cell r="C5913" t="str">
            <v>Green field outdoor Al Rahba, AUH-Off Island</v>
          </cell>
          <cell r="D5913" t="str">
            <v>24.61059</v>
          </cell>
          <cell r="E5913" t="str">
            <v>54.66699</v>
          </cell>
          <cell r="F5913" t="str">
            <v>Mobile Backhauling</v>
          </cell>
          <cell r="G5913"/>
          <cell r="H5913" t="str">
            <v>OSP Ready</v>
          </cell>
        </row>
        <row r="5914">
          <cell r="A5914" t="str">
            <v>AUH6099</v>
          </cell>
          <cell r="B5914" t="str">
            <v>AUH6099</v>
          </cell>
          <cell r="C5914" t="str">
            <v>Green field outdoor Mahdar Al Leef St, Liwa</v>
          </cell>
          <cell r="D5914" t="str">
            <v>23.16601</v>
          </cell>
          <cell r="E5914" t="str">
            <v>53.78077</v>
          </cell>
          <cell r="F5914" t="str">
            <v>Mobile Backhauling</v>
          </cell>
          <cell r="G5914"/>
          <cell r="H5914" t="str">
            <v>OSP Ready</v>
          </cell>
        </row>
        <row r="5915">
          <cell r="A5915" t="str">
            <v>AUH6094</v>
          </cell>
          <cell r="B5915" t="str">
            <v>AUH6094</v>
          </cell>
          <cell r="C5915"/>
          <cell r="D5915" t="str">
            <v xml:space="preserve">24.523834 </v>
          </cell>
          <cell r="E5915" t="str">
            <v xml:space="preserve"> 55.074304 </v>
          </cell>
          <cell r="F5915" t="str">
            <v>Mobile Backhauling</v>
          </cell>
          <cell r="G5915"/>
          <cell r="H5915" t="str">
            <v>OSP Ready</v>
          </cell>
        </row>
        <row r="5916">
          <cell r="A5916" t="str">
            <v>AUH6087</v>
          </cell>
          <cell r="B5916" t="str">
            <v>AUH6087</v>
          </cell>
          <cell r="C5916" t="str">
            <v>Green field outdoor AUH-Off Island-Military</v>
          </cell>
          <cell r="D5916" t="str">
            <v>24.50643</v>
          </cell>
          <cell r="E5916" t="str">
            <v>54.84874</v>
          </cell>
          <cell r="F5916" t="str">
            <v>Mobile Backhauling</v>
          </cell>
          <cell r="G5916"/>
          <cell r="H5916" t="str">
            <v>OSP Ready</v>
          </cell>
        </row>
        <row r="5917">
          <cell r="A5917" t="str">
            <v>AUH6077</v>
          </cell>
          <cell r="B5917" t="str">
            <v>AUH6077</v>
          </cell>
          <cell r="C5917" t="str">
            <v>Green field outdoor AUH-Off Island-Military</v>
          </cell>
          <cell r="D5917" t="str">
            <v>24.56455</v>
          </cell>
          <cell r="E5917" t="str">
            <v>54.86075</v>
          </cell>
          <cell r="F5917" t="str">
            <v>Mobile Backhauling</v>
          </cell>
          <cell r="G5917"/>
          <cell r="H5917" t="str">
            <v>OSP Ready</v>
          </cell>
        </row>
        <row r="5918">
          <cell r="A5918" t="str">
            <v>AUH6064</v>
          </cell>
          <cell r="B5918" t="str">
            <v>AUH6064</v>
          </cell>
          <cell r="C5918"/>
          <cell r="D5918"/>
          <cell r="E5918"/>
          <cell r="F5918" t="str">
            <v>Mobile Backhauling</v>
          </cell>
          <cell r="G5918"/>
          <cell r="H5918" t="str">
            <v>CW In Progress</v>
          </cell>
        </row>
        <row r="5919">
          <cell r="A5919" t="str">
            <v xml:space="preserve">AUH6061 </v>
          </cell>
          <cell r="B5919" t="str">
            <v xml:space="preserve">AUH6061 </v>
          </cell>
          <cell r="C5919"/>
          <cell r="D5919" t="str">
            <v xml:space="preserve"> 24.026769°</v>
          </cell>
          <cell r="E5919" t="str">
            <v xml:space="preserve"> 52.764284°</v>
          </cell>
          <cell r="F5919" t="str">
            <v>Mobile Backhauling</v>
          </cell>
          <cell r="G5919"/>
          <cell r="H5919" t="str">
            <v>OSP Ready</v>
          </cell>
        </row>
        <row r="5920">
          <cell r="A5920" t="str">
            <v>AUH6043</v>
          </cell>
          <cell r="B5920" t="str">
            <v>AUH6043</v>
          </cell>
          <cell r="C5920"/>
          <cell r="D5920" t="str">
            <v xml:space="preserve">23.91465 </v>
          </cell>
          <cell r="E5920" t="str">
            <v>52.80234</v>
          </cell>
          <cell r="F5920" t="str">
            <v>Mobile Backhauling</v>
          </cell>
          <cell r="G5920"/>
          <cell r="H5920" t="str">
            <v>OSP Ready</v>
          </cell>
        </row>
        <row r="5921">
          <cell r="A5921" t="str">
            <v>AUG6029</v>
          </cell>
          <cell r="B5921" t="str">
            <v>AUH6029</v>
          </cell>
          <cell r="C5921"/>
          <cell r="D5921"/>
          <cell r="E5921"/>
          <cell r="F5921" t="str">
            <v>Mobile Backhauling</v>
          </cell>
          <cell r="G5921"/>
          <cell r="H5921" t="str">
            <v>OSP Ready</v>
          </cell>
        </row>
        <row r="5922">
          <cell r="A5922" t="str">
            <v>AUH6024</v>
          </cell>
          <cell r="B5922" t="str">
            <v>AUH6024</v>
          </cell>
          <cell r="C5922"/>
          <cell r="D5922" t="str">
            <v xml:space="preserve"> 23.644933° </v>
          </cell>
          <cell r="E5922" t="str">
            <v>53.705832°</v>
          </cell>
          <cell r="F5922" t="str">
            <v>Mobile Backhauling</v>
          </cell>
          <cell r="G5922"/>
          <cell r="H5922" t="str">
            <v>OSP Ready</v>
          </cell>
        </row>
        <row r="5923">
          <cell r="A5923" t="str">
            <v>AUH6004</v>
          </cell>
          <cell r="B5923" t="str">
            <v>AUH6004</v>
          </cell>
          <cell r="C5923"/>
          <cell r="D5923" t="str">
            <v xml:space="preserve">23.010515 </v>
          </cell>
          <cell r="E5923" t="str">
            <v>53.721605</v>
          </cell>
          <cell r="F5923" t="str">
            <v>Mobile Backhauling</v>
          </cell>
          <cell r="G5923"/>
          <cell r="H5923" t="str">
            <v>OSP Ready</v>
          </cell>
        </row>
        <row r="5924">
          <cell r="A5924" t="str">
            <v>IBS-SS-19-1264</v>
          </cell>
          <cell r="B5924" t="str">
            <v>AUH59105</v>
          </cell>
          <cell r="C5924" t="str">
            <v>CHOITRAM KHALIDIYA Tower</v>
          </cell>
          <cell r="D5924" t="str">
            <v>24.47419</v>
          </cell>
          <cell r="E5924" t="str">
            <v>54.349973</v>
          </cell>
          <cell r="F5924" t="str">
            <v>Mobile Backhauling</v>
          </cell>
          <cell r="G5924"/>
          <cell r="H5924" t="str">
            <v>OSP Ready</v>
          </cell>
        </row>
        <row r="5925">
          <cell r="A5925" t="str">
            <v>IBS-SS-20-0955</v>
          </cell>
          <cell r="B5925" t="str">
            <v>AUH5834</v>
          </cell>
          <cell r="C5925" t="str">
            <v>Amity International School AUH PH2</v>
          </cell>
          <cell r="D5925" t="str">
            <v>24.537756</v>
          </cell>
          <cell r="E5925" t="str">
            <v>54.631396</v>
          </cell>
          <cell r="F5925" t="str">
            <v>Mobile Backhauling</v>
          </cell>
          <cell r="G5925"/>
          <cell r="H5925" t="str">
            <v>NOC &amp; Permitting</v>
          </cell>
        </row>
        <row r="5926">
          <cell r="A5926" t="str">
            <v>IBS-FTK-20-1446</v>
          </cell>
          <cell r="B5926" t="str">
            <v>AUH5818I</v>
          </cell>
          <cell r="C5926" t="str">
            <v>ATOM AL RAHBA COURT</v>
          </cell>
          <cell r="D5926" t="str">
            <v>24.65</v>
          </cell>
          <cell r="E5926" t="str">
            <v>54.745033</v>
          </cell>
          <cell r="F5926" t="str">
            <v>Mobile Backhauling</v>
          </cell>
          <cell r="G5926"/>
          <cell r="H5926" t="str">
            <v>OSP Ready</v>
          </cell>
        </row>
        <row r="5927">
          <cell r="A5927" t="str">
            <v>IBS-FTK-20-1219</v>
          </cell>
          <cell r="B5927" t="str">
            <v>AUH5818G</v>
          </cell>
          <cell r="C5927" t="str">
            <v>Villa for Adnoc Group</v>
          </cell>
          <cell r="D5927" t="str">
            <v>24.312006</v>
          </cell>
          <cell r="E5927" t="str">
            <v>54.119282</v>
          </cell>
          <cell r="F5927" t="str">
            <v>Mobile Backhauling</v>
          </cell>
          <cell r="G5927"/>
          <cell r="H5927" t="str">
            <v>Dropped</v>
          </cell>
        </row>
        <row r="5928">
          <cell r="A5928" t="str">
            <v>AUH5818F</v>
          </cell>
          <cell r="B5928" t="str">
            <v>AUH5818F</v>
          </cell>
          <cell r="C5928" t="str">
            <v>AUH-Off Island-Military</v>
          </cell>
          <cell r="D5928" t="str">
            <v>24.252515</v>
          </cell>
          <cell r="E5928" t="str">
            <v>54.555066</v>
          </cell>
          <cell r="F5928" t="str">
            <v>Mobile Backhauling</v>
          </cell>
          <cell r="G5928"/>
          <cell r="H5928" t="str">
            <v>NOC &amp; Permitting</v>
          </cell>
        </row>
        <row r="5929">
          <cell r="A5929" t="str">
            <v>AUH5818D</v>
          </cell>
          <cell r="B5929" t="str">
            <v>AUH5818D</v>
          </cell>
          <cell r="C5929" t="str">
            <v>ZMC</v>
          </cell>
          <cell r="D5929" t="str">
            <v>24.546541</v>
          </cell>
          <cell r="E5929" t="str">
            <v>54.772831</v>
          </cell>
          <cell r="F5929" t="str">
            <v>Mobile Backhauling</v>
          </cell>
          <cell r="G5929"/>
          <cell r="H5929" t="str">
            <v>OSP Ready</v>
          </cell>
        </row>
        <row r="5930">
          <cell r="A5930" t="str">
            <v>IBS-COL-20-1506</v>
          </cell>
          <cell r="B5930" t="str">
            <v>AUH5812D</v>
          </cell>
          <cell r="C5930" t="str">
            <v>Nokia Small Cell _Western Hotel Madinat Zayed_1F</v>
          </cell>
          <cell r="D5930" t="str">
            <v>23.671914</v>
          </cell>
          <cell r="E5930" t="str">
            <v>53.699076</v>
          </cell>
          <cell r="F5930" t="str">
            <v>Mobile Backhauling</v>
          </cell>
          <cell r="G5930"/>
          <cell r="H5930" t="str">
            <v>OSP Ready</v>
          </cell>
        </row>
        <row r="5931">
          <cell r="A5931" t="str">
            <v>IBS-COL-20-1505</v>
          </cell>
          <cell r="B5931" t="str">
            <v xml:space="preserve">AUH5812C </v>
          </cell>
          <cell r="C5931" t="str">
            <v>Nokia Small Cell _Western Hotel Madinat Zayed_GF</v>
          </cell>
          <cell r="D5931" t="str">
            <v>23.671914</v>
          </cell>
          <cell r="E5931" t="str">
            <v>53.699076</v>
          </cell>
          <cell r="F5931" t="str">
            <v>Mobile Backhauling</v>
          </cell>
          <cell r="G5931"/>
          <cell r="H5931" t="str">
            <v>OSP Ready</v>
          </cell>
        </row>
        <row r="5932">
          <cell r="A5932" t="str">
            <v>AUH5811J</v>
          </cell>
          <cell r="B5932" t="str">
            <v>AUH5811J</v>
          </cell>
          <cell r="C5932" t="str">
            <v>GDC HOSPITAL ABUDHABI</v>
          </cell>
          <cell r="D5932" t="str">
            <v>24.446613</v>
          </cell>
          <cell r="E5932" t="str">
            <v>54.363603</v>
          </cell>
          <cell r="F5932" t="str">
            <v>Mobile Backhauling</v>
          </cell>
          <cell r="G5932"/>
          <cell r="H5932" t="str">
            <v>OSP Ready</v>
          </cell>
        </row>
        <row r="5933">
          <cell r="A5933" t="str">
            <v>AUH5811I</v>
          </cell>
          <cell r="B5933" t="str">
            <v>AUH5811I</v>
          </cell>
          <cell r="C5933"/>
          <cell r="D5933"/>
          <cell r="E5933"/>
          <cell r="F5933" t="str">
            <v>Mobile Backhauling</v>
          </cell>
          <cell r="G5933"/>
          <cell r="H5933" t="str">
            <v>OSP Ready</v>
          </cell>
        </row>
        <row r="5934">
          <cell r="A5934" t="str">
            <v>AUH5811H</v>
          </cell>
          <cell r="B5934" t="str">
            <v>AUH5811H</v>
          </cell>
          <cell r="C5934" t="str">
            <v>ATOM AECOM Offices (aka. International Tower)</v>
          </cell>
          <cell r="D5934" t="str">
            <v>24.420696</v>
          </cell>
          <cell r="E5934" t="str">
            <v>54.44076</v>
          </cell>
          <cell r="F5934" t="str">
            <v>Mobile Backhauling</v>
          </cell>
          <cell r="G5934"/>
          <cell r="H5934" t="str">
            <v>OSP Ready</v>
          </cell>
        </row>
        <row r="5935">
          <cell r="A5935" t="str">
            <v>AUH5811G</v>
          </cell>
          <cell r="B5935" t="str">
            <v>AUH5811G</v>
          </cell>
          <cell r="C5935" t="str">
            <v>General Pension and Social Security Authority</v>
          </cell>
          <cell r="D5935"/>
          <cell r="E5935"/>
          <cell r="F5935" t="str">
            <v>Mobile Backhauling</v>
          </cell>
          <cell r="G5935"/>
          <cell r="H5935" t="str">
            <v>OSP Ready</v>
          </cell>
        </row>
        <row r="5936">
          <cell r="A5936" t="str">
            <v>IBS-MOD-21-2452</v>
          </cell>
          <cell r="B5936" t="str">
            <v>AUH5811F</v>
          </cell>
          <cell r="C5936"/>
          <cell r="D5936" t="str">
            <v>24.285281</v>
          </cell>
          <cell r="E5936" t="str">
            <v>54.471685</v>
          </cell>
          <cell r="F5936" t="str">
            <v>Mobile Backhauling</v>
          </cell>
          <cell r="G5936"/>
          <cell r="H5936" t="str">
            <v>OSP Ready</v>
          </cell>
        </row>
        <row r="5937">
          <cell r="A5937" t="str">
            <v>AUH5811B</v>
          </cell>
          <cell r="B5937" t="str">
            <v>AUH5811B</v>
          </cell>
          <cell r="C5937" t="str">
            <v>DU FORUM</v>
          </cell>
          <cell r="D5937" t="str">
            <v>24.464044</v>
          </cell>
          <cell r="E5937" t="str">
            <v>54.601646</v>
          </cell>
          <cell r="F5937" t="str">
            <v>Mobile Backhauling</v>
          </cell>
          <cell r="G5937"/>
          <cell r="H5937" t="str">
            <v>Network Available</v>
          </cell>
        </row>
        <row r="5938">
          <cell r="A5938" t="str">
            <v>AUH5811A</v>
          </cell>
          <cell r="B5938" t="str">
            <v>AUH5811A</v>
          </cell>
          <cell r="C5938" t="str">
            <v>Atom Al Yussof Motors</v>
          </cell>
          <cell r="D5938"/>
          <cell r="E5938"/>
          <cell r="F5938" t="str">
            <v>Mobile Backhauling</v>
          </cell>
          <cell r="G5938"/>
          <cell r="H5938" t="str">
            <v>OSP Ready</v>
          </cell>
        </row>
        <row r="5939">
          <cell r="A5939" t="str">
            <v>AUH5799</v>
          </cell>
          <cell r="B5939" t="str">
            <v>AUH5799</v>
          </cell>
          <cell r="C5939"/>
          <cell r="D5939"/>
          <cell r="E5939"/>
          <cell r="F5939" t="str">
            <v>Mobile Backhauling</v>
          </cell>
          <cell r="G5939"/>
          <cell r="H5939" t="str">
            <v>CW Completed</v>
          </cell>
        </row>
        <row r="5940">
          <cell r="A5940" t="str">
            <v>AUH5673D</v>
          </cell>
          <cell r="B5940" t="str">
            <v>AUH5673D</v>
          </cell>
          <cell r="C5940"/>
          <cell r="D5940"/>
          <cell r="E5940"/>
          <cell r="F5940" t="str">
            <v>Mobile Backhauling</v>
          </cell>
          <cell r="G5940"/>
          <cell r="H5940" t="str">
            <v>NOC &amp; Permitting</v>
          </cell>
        </row>
        <row r="5941">
          <cell r="A5941" t="str">
            <v>AUH5673C</v>
          </cell>
          <cell r="B5941" t="str">
            <v>AUH5673C</v>
          </cell>
          <cell r="C5941"/>
          <cell r="D5941"/>
          <cell r="E5941"/>
          <cell r="F5941" t="str">
            <v>Mobile Backhauling</v>
          </cell>
          <cell r="G5941"/>
          <cell r="H5941" t="str">
            <v>NOC &amp; Permitting</v>
          </cell>
        </row>
        <row r="5942">
          <cell r="A5942" t="str">
            <v>AUH5673A</v>
          </cell>
          <cell r="B5942" t="str">
            <v>AUH5673A</v>
          </cell>
          <cell r="C5942" t="str">
            <v>AIRPORT</v>
          </cell>
          <cell r="D5942" t="str">
            <v>24.429202</v>
          </cell>
          <cell r="E5942" t="str">
            <v>54.640822</v>
          </cell>
          <cell r="F5942" t="str">
            <v>Mobile Backhauling</v>
          </cell>
          <cell r="G5942"/>
          <cell r="H5942" t="str">
            <v>OSP Ready</v>
          </cell>
        </row>
        <row r="5943">
          <cell r="A5943" t="str">
            <v>AUH5659</v>
          </cell>
          <cell r="B5943" t="str">
            <v>AUH5659</v>
          </cell>
          <cell r="C5943" t="str">
            <v>HELTH DEPARTMENT</v>
          </cell>
          <cell r="D5943" t="str">
            <v>24.422953°</v>
          </cell>
          <cell r="E5943" t="str">
            <v>54.445575</v>
          </cell>
          <cell r="F5943" t="str">
            <v>Mobile Backhauling</v>
          </cell>
          <cell r="G5943"/>
          <cell r="H5943" t="str">
            <v>OSP Ready</v>
          </cell>
        </row>
        <row r="5944">
          <cell r="A5944" t="str">
            <v>IBS-COL-19-745</v>
          </cell>
          <cell r="B5944" t="str">
            <v>AUH5580</v>
          </cell>
          <cell r="C5944" t="str">
            <v>Al Khalidiya Mall</v>
          </cell>
          <cell r="D5944" t="str">
            <v>24.470126</v>
          </cell>
          <cell r="E5944" t="str">
            <v>54.351656</v>
          </cell>
          <cell r="F5944" t="str">
            <v>Mobile Backhauling</v>
          </cell>
          <cell r="G5944"/>
          <cell r="H5944" t="str">
            <v>OSP Ready</v>
          </cell>
        </row>
        <row r="5945">
          <cell r="A5945" t="str">
            <v>IBS-SS-19-1164</v>
          </cell>
          <cell r="B5945" t="str">
            <v>AUH5563</v>
          </cell>
          <cell r="C5945" t="str">
            <v>Danat Al Emarat Hospital Expansion (Phase 2)</v>
          </cell>
          <cell r="D5945" t="str">
            <v xml:space="preserve">24.39687 </v>
          </cell>
          <cell r="E5945" t="str">
            <v>54.50079</v>
          </cell>
          <cell r="F5945" t="str">
            <v>Mobile Backhauling</v>
          </cell>
          <cell r="G5945"/>
          <cell r="H5945" t="str">
            <v>OSP Ready</v>
          </cell>
        </row>
        <row r="5946">
          <cell r="A5946" t="str">
            <v>AUH5560E</v>
          </cell>
          <cell r="B5946" t="str">
            <v>AUH5560E</v>
          </cell>
          <cell r="C5946" t="str">
            <v>ATOM Modern Pharmaceutical Company</v>
          </cell>
          <cell r="D5946" t="str">
            <v>24.69494</v>
          </cell>
          <cell r="E5946" t="str">
            <v>54.738772</v>
          </cell>
          <cell r="F5946" t="str">
            <v>Mobile Backhauling</v>
          </cell>
          <cell r="G5946"/>
          <cell r="H5946" t="str">
            <v>OSP Ready</v>
          </cell>
        </row>
        <row r="5947">
          <cell r="A5947" t="str">
            <v>AUH5560D</v>
          </cell>
          <cell r="B5947" t="str">
            <v>AUH5560D</v>
          </cell>
          <cell r="C5947" t="str">
            <v>Atom Warner Bros_Al Farah Offices</v>
          </cell>
          <cell r="D5947" t="str">
            <v>24.493752</v>
          </cell>
          <cell r="E5947" t="str">
            <v xml:space="preserve"> 54.599716</v>
          </cell>
          <cell r="F5947" t="str">
            <v>Mobile Backhauling</v>
          </cell>
          <cell r="G5947"/>
          <cell r="H5947" t="str">
            <v>OSP Ready</v>
          </cell>
        </row>
        <row r="5948">
          <cell r="A5948" t="str">
            <v>AUH5560C</v>
          </cell>
          <cell r="B5948" t="str">
            <v>AUH5560C</v>
          </cell>
          <cell r="C5948" t="str">
            <v>Ground floor GSM HONEY WELL OFFICE,MASDAR,ABUDHABI</v>
          </cell>
          <cell r="D5948" t="str">
            <v>24.425870°</v>
          </cell>
          <cell r="E5948" t="str">
            <v>54.626806</v>
          </cell>
          <cell r="F5948" t="str">
            <v>Mobile Backhauling</v>
          </cell>
          <cell r="G5948"/>
          <cell r="H5948" t="str">
            <v>OSP Ready</v>
          </cell>
        </row>
        <row r="5949">
          <cell r="A5949" t="str">
            <v>AUH5532I</v>
          </cell>
          <cell r="B5949" t="str">
            <v>AUH5532I</v>
          </cell>
          <cell r="C5949"/>
          <cell r="D5949" t="str">
            <v xml:space="preserve">24.467137 </v>
          </cell>
          <cell r="E5949" t="str">
            <v>54.334463</v>
          </cell>
          <cell r="F5949" t="str">
            <v>Mobile Backhauling</v>
          </cell>
          <cell r="G5949"/>
          <cell r="H5949" t="str">
            <v>OSP Ready</v>
          </cell>
        </row>
        <row r="5950">
          <cell r="A5950" t="str">
            <v>AUH5532D</v>
          </cell>
          <cell r="B5950" t="str">
            <v>AUH5532D</v>
          </cell>
          <cell r="C5950"/>
          <cell r="D5950"/>
          <cell r="E5950"/>
          <cell r="F5950" t="str">
            <v>Mobile Backhauling</v>
          </cell>
          <cell r="G5950"/>
          <cell r="H5950" t="str">
            <v>NOC &amp; Permitting</v>
          </cell>
        </row>
        <row r="5951">
          <cell r="A5951" t="str">
            <v>AUH5458E</v>
          </cell>
          <cell r="B5951" t="str">
            <v>AUH5458E</v>
          </cell>
          <cell r="C5951" t="str">
            <v>ATOM Emirates Post Head Office</v>
          </cell>
          <cell r="D5951" t="str">
            <v>24.480914</v>
          </cell>
          <cell r="E5951" t="str">
            <v>54.367819</v>
          </cell>
          <cell r="F5951" t="str">
            <v>Mobile Backhauling</v>
          </cell>
          <cell r="G5951"/>
          <cell r="H5951" t="str">
            <v>OSP Ready</v>
          </cell>
        </row>
        <row r="5952">
          <cell r="A5952" t="str">
            <v>AUH5458D</v>
          </cell>
          <cell r="B5952" t="str">
            <v>AUH5458D</v>
          </cell>
          <cell r="C5952" t="str">
            <v>ACE YAS ISLAND</v>
          </cell>
          <cell r="D5952" t="str">
            <v>24.491857</v>
          </cell>
          <cell r="E5952" t="str">
            <v>54.612532</v>
          </cell>
          <cell r="F5952" t="str">
            <v>Mobile Backhauling</v>
          </cell>
          <cell r="G5952"/>
          <cell r="H5952" t="str">
            <v>OSP Ready</v>
          </cell>
        </row>
        <row r="5953">
          <cell r="A5953" t="str">
            <v>IBS-MOD-21-2339</v>
          </cell>
          <cell r="B5953" t="str">
            <v>AUH5458C</v>
          </cell>
          <cell r="C5953" t="str">
            <v>ATOM Pivot Engineering Office Mussaffah</v>
          </cell>
          <cell r="D5953" t="str">
            <v>24.343048</v>
          </cell>
          <cell r="E5953" t="str">
            <v>54.500366</v>
          </cell>
          <cell r="F5953" t="str">
            <v>Mobile Backhauling</v>
          </cell>
          <cell r="G5953"/>
          <cell r="H5953" t="str">
            <v>OSP Ready</v>
          </cell>
        </row>
        <row r="5954">
          <cell r="A5954" t="str">
            <v>AUH5458B</v>
          </cell>
          <cell r="B5954" t="str">
            <v>AUH5458B</v>
          </cell>
          <cell r="C5954" t="str">
            <v>capital Tower (Mubada Offices)</v>
          </cell>
          <cell r="D5954" t="str">
            <v xml:space="preserve">24.418677 </v>
          </cell>
          <cell r="E5954" t="str">
            <v>54.442809</v>
          </cell>
          <cell r="F5954" t="str">
            <v>Mobile Backhauling</v>
          </cell>
          <cell r="G5954"/>
          <cell r="H5954" t="str">
            <v>OSP Ready</v>
          </cell>
        </row>
        <row r="5955">
          <cell r="A5955" t="str">
            <v>AUH5458A</v>
          </cell>
          <cell r="B5955" t="str">
            <v>AUH5458A</v>
          </cell>
          <cell r="C5955"/>
          <cell r="D5955"/>
          <cell r="E5955"/>
          <cell r="F5955" t="str">
            <v>Mobile Backhauling</v>
          </cell>
          <cell r="G5955"/>
          <cell r="H5955" t="str">
            <v>OSP Ready</v>
          </cell>
        </row>
        <row r="5956">
          <cell r="A5956" t="str">
            <v>IBS-COL-19-738</v>
          </cell>
          <cell r="B5956" t="str">
            <v>AUH5404B</v>
          </cell>
          <cell r="C5956" t="str">
            <v>Abu Dhabi Mall</v>
          </cell>
          <cell r="D5956" t="str">
            <v>24.495739</v>
          </cell>
          <cell r="E5956" t="str">
            <v>54.384048</v>
          </cell>
          <cell r="F5956" t="str">
            <v>Mobile Backhauling</v>
          </cell>
          <cell r="G5956"/>
          <cell r="H5956" t="str">
            <v>OSP Ready</v>
          </cell>
        </row>
        <row r="5957">
          <cell r="A5957" t="str">
            <v>IBS-COL-19-739</v>
          </cell>
          <cell r="B5957" t="str">
            <v>AUH5404A</v>
          </cell>
          <cell r="C5957" t="str">
            <v>Abu Dhabi Mall</v>
          </cell>
          <cell r="D5957" t="str">
            <v>24.495739</v>
          </cell>
          <cell r="E5957" t="str">
            <v>54.384048</v>
          </cell>
          <cell r="F5957" t="str">
            <v>Mobile Backhauling</v>
          </cell>
          <cell r="G5957"/>
          <cell r="H5957" t="str">
            <v>OSP Ready</v>
          </cell>
        </row>
        <row r="5958">
          <cell r="A5958" t="str">
            <v>IBS-MOD-21-2331</v>
          </cell>
          <cell r="B5958" t="str">
            <v>AUH5403C</v>
          </cell>
          <cell r="C5958"/>
          <cell r="D5958" t="str">
            <v>24.354461</v>
          </cell>
          <cell r="E5958" t="str">
            <v>54.484224</v>
          </cell>
          <cell r="F5958" t="str">
            <v>Mobile Backhauling</v>
          </cell>
          <cell r="G5958"/>
          <cell r="H5958" t="str">
            <v>OSP Ready</v>
          </cell>
        </row>
        <row r="5959">
          <cell r="A5959" t="str">
            <v>IBS-MOD-21-2330</v>
          </cell>
          <cell r="B5959" t="str">
            <v>AUH5403B</v>
          </cell>
          <cell r="C5959" t="str">
            <v xml:space="preserve">ATOM Toyota AFM Wave Building_2 Design  </v>
          </cell>
          <cell r="D5959" t="str">
            <v>24.341519</v>
          </cell>
          <cell r="E5959" t="str">
            <v>54.524951</v>
          </cell>
          <cell r="F5959" t="str">
            <v>Mobile Backhauling</v>
          </cell>
          <cell r="G5959"/>
          <cell r="H5959" t="str">
            <v>OSP Ready</v>
          </cell>
        </row>
        <row r="5960">
          <cell r="A5960" t="str">
            <v>AUH*4416</v>
          </cell>
          <cell r="B5960" t="str">
            <v>AUH4416</v>
          </cell>
          <cell r="C5960"/>
          <cell r="D5960"/>
          <cell r="E5960"/>
          <cell r="F5960" t="str">
            <v>Mobile Backhauling</v>
          </cell>
          <cell r="G5960"/>
          <cell r="H5960" t="str">
            <v>NOC &amp; Permitting</v>
          </cell>
        </row>
        <row r="5961">
          <cell r="A5961" t="str">
            <v>AUH4375</v>
          </cell>
          <cell r="B5961" t="str">
            <v>AUH4375</v>
          </cell>
          <cell r="C5961"/>
          <cell r="D5961"/>
          <cell r="E5961"/>
          <cell r="F5961" t="str">
            <v>Mobile Backhauling</v>
          </cell>
          <cell r="G5961"/>
          <cell r="H5961" t="str">
            <v>NOC &amp; Permitting</v>
          </cell>
        </row>
        <row r="5962">
          <cell r="A5962" t="str">
            <v>AUH4250</v>
          </cell>
          <cell r="B5962" t="str">
            <v>AUH4250</v>
          </cell>
          <cell r="C5962"/>
          <cell r="D5962"/>
          <cell r="E5962"/>
          <cell r="F5962" t="str">
            <v>Mobile Backhauling</v>
          </cell>
          <cell r="G5962"/>
          <cell r="H5962" t="str">
            <v>CW In Progress</v>
          </cell>
        </row>
        <row r="5963">
          <cell r="A5963" t="str">
            <v>AUH3998</v>
          </cell>
          <cell r="B5963" t="str">
            <v>AUH3998</v>
          </cell>
          <cell r="C5963"/>
          <cell r="D5963" t="str">
            <v>24.37866</v>
          </cell>
          <cell r="E5963" t="str">
            <v xml:space="preserve">54.61962 </v>
          </cell>
          <cell r="F5963" t="str">
            <v>Mobile Backhauling</v>
          </cell>
          <cell r="G5963"/>
          <cell r="H5963" t="str">
            <v>OSP Ready</v>
          </cell>
        </row>
        <row r="5964">
          <cell r="A5964" t="str">
            <v>AUH3997</v>
          </cell>
          <cell r="B5964" t="str">
            <v>AUH3997</v>
          </cell>
          <cell r="C5964"/>
          <cell r="D5964" t="str">
            <v>24.38212</v>
          </cell>
          <cell r="E5964" t="str">
            <v>54.60859</v>
          </cell>
          <cell r="F5964" t="str">
            <v>Mobile Backhauling</v>
          </cell>
          <cell r="G5964"/>
          <cell r="H5964" t="str">
            <v>OSP Ready</v>
          </cell>
        </row>
        <row r="5965">
          <cell r="A5965" t="str">
            <v>AUH3996</v>
          </cell>
          <cell r="B5965" t="str">
            <v>AUH3996</v>
          </cell>
          <cell r="C5965" t="str">
            <v>Zayed City, Abu Dhabi</v>
          </cell>
          <cell r="D5965" t="str">
            <v xml:space="preserve"> 24.3832</v>
          </cell>
          <cell r="E5965" t="str">
            <v xml:space="preserve">54.62215 </v>
          </cell>
          <cell r="F5965" t="str">
            <v>Mobile Backhauling</v>
          </cell>
          <cell r="G5965"/>
          <cell r="H5965" t="str">
            <v>OSP Ready</v>
          </cell>
        </row>
        <row r="5966">
          <cell r="A5966" t="str">
            <v>AUH3995</v>
          </cell>
          <cell r="B5966" t="str">
            <v>AUH3995</v>
          </cell>
          <cell r="C5966" t="str">
            <v xml:space="preserve"> Zayed City, AUH</v>
          </cell>
          <cell r="D5966" t="str">
            <v xml:space="preserve">54.59494 </v>
          </cell>
          <cell r="E5966" t="str">
            <v>24.35809</v>
          </cell>
          <cell r="F5966" t="str">
            <v>Mobile Backhauling</v>
          </cell>
          <cell r="G5966"/>
          <cell r="H5966" t="str">
            <v>OSP Ready</v>
          </cell>
        </row>
        <row r="5967">
          <cell r="A5967" t="str">
            <v>AUH3993</v>
          </cell>
          <cell r="B5967" t="str">
            <v>AUH3993</v>
          </cell>
          <cell r="C5967" t="str">
            <v>Green field outdoor Zayed City Abu Dhabi</v>
          </cell>
          <cell r="D5967" t="str">
            <v>24.39069</v>
          </cell>
          <cell r="E5967" t="str">
            <v>54.621573</v>
          </cell>
          <cell r="F5967" t="str">
            <v>Mobile Backhauling</v>
          </cell>
          <cell r="G5967"/>
          <cell r="H5967" t="str">
            <v>OSP Ready</v>
          </cell>
        </row>
        <row r="5968">
          <cell r="A5968" t="str">
            <v>AUH3982</v>
          </cell>
          <cell r="B5968" t="str">
            <v>AUH3982</v>
          </cell>
          <cell r="C5968" t="str">
            <v>AUH-Off Island</v>
          </cell>
          <cell r="D5968" t="str">
            <v>24.41834</v>
          </cell>
          <cell r="E5968" t="str">
            <v>54.85376</v>
          </cell>
          <cell r="F5968" t="str">
            <v>Mobile Backhauling</v>
          </cell>
          <cell r="G5968"/>
          <cell r="H5968" t="str">
            <v>OSP Ready</v>
          </cell>
        </row>
        <row r="5969">
          <cell r="A5969" t="str">
            <v>AUH3981</v>
          </cell>
          <cell r="B5969" t="str">
            <v>AUH3981</v>
          </cell>
          <cell r="C5969" t="str">
            <v>WR-DRM</v>
          </cell>
          <cell r="D5969" t="str">
            <v>22.95939</v>
          </cell>
          <cell r="E5969" t="str">
            <v>53.81969</v>
          </cell>
          <cell r="F5969" t="str">
            <v>Mobile Backhauling</v>
          </cell>
          <cell r="G5969"/>
          <cell r="H5969" t="str">
            <v>OSP Ready</v>
          </cell>
        </row>
        <row r="5970">
          <cell r="A5970" t="str">
            <v>AUH3970</v>
          </cell>
          <cell r="B5970" t="str">
            <v>AUH3970</v>
          </cell>
          <cell r="C5970" t="str">
            <v>Yas Bay Project (Yas south Development)</v>
          </cell>
          <cell r="D5970" t="str">
            <v>24.456518</v>
          </cell>
          <cell r="E5970" t="str">
            <v>54.600285</v>
          </cell>
          <cell r="F5970" t="str">
            <v>Mobile Backhauling</v>
          </cell>
          <cell r="G5970"/>
          <cell r="H5970" t="str">
            <v>OSP Provisioned</v>
          </cell>
        </row>
        <row r="5971">
          <cell r="A5971" t="str">
            <v>AUH3965</v>
          </cell>
          <cell r="B5971" t="str">
            <v>AUH3965</v>
          </cell>
          <cell r="C5971"/>
          <cell r="D5971" t="str">
            <v>24.54752289</v>
          </cell>
          <cell r="E5971" t="str">
            <v>54.67045298</v>
          </cell>
          <cell r="F5971" t="str">
            <v>Mobile Backhauling</v>
          </cell>
          <cell r="G5971"/>
          <cell r="H5971" t="str">
            <v>OSP Ready</v>
          </cell>
        </row>
        <row r="5972">
          <cell r="A5972" t="str">
            <v>AUH3964</v>
          </cell>
          <cell r="B5972" t="str">
            <v>AUH3964</v>
          </cell>
          <cell r="C5972" t="str">
            <v>Family park</v>
          </cell>
          <cell r="D5972"/>
          <cell r="E5972"/>
          <cell r="F5972" t="str">
            <v>Mobile Backhauling</v>
          </cell>
          <cell r="G5972"/>
          <cell r="H5972" t="str">
            <v>OSP Ready</v>
          </cell>
        </row>
        <row r="5973">
          <cell r="A5973" t="str">
            <v>AUH3963</v>
          </cell>
          <cell r="B5973" t="str">
            <v>AUH3963</v>
          </cell>
          <cell r="C5973" t="str">
            <v>Family park</v>
          </cell>
          <cell r="D5973"/>
          <cell r="E5973"/>
          <cell r="F5973" t="str">
            <v>Mobile Backhauling</v>
          </cell>
          <cell r="G5973"/>
          <cell r="H5973" t="str">
            <v>OSP Ready</v>
          </cell>
        </row>
        <row r="5974">
          <cell r="A5974" t="str">
            <v>AUH3956</v>
          </cell>
          <cell r="B5974" t="str">
            <v>AUH3956</v>
          </cell>
          <cell r="C5974" t="str">
            <v>Roof top Outdoor Juvenile Care And Protection Center  Al Mafraq, Shakhbout City - Abu Dhabi</v>
          </cell>
          <cell r="D5974" t="str">
            <v>24.334622</v>
          </cell>
          <cell r="E5974" t="str">
            <v>54.616757</v>
          </cell>
          <cell r="F5974" t="str">
            <v>Mobile Backhauling</v>
          </cell>
          <cell r="G5974"/>
          <cell r="H5974" t="str">
            <v>OSP Ready</v>
          </cell>
        </row>
        <row r="5975">
          <cell r="A5975" t="str">
            <v>AUH3944</v>
          </cell>
          <cell r="B5975" t="str">
            <v>AUH3944</v>
          </cell>
          <cell r="C5975"/>
          <cell r="D5975"/>
          <cell r="E5975"/>
          <cell r="F5975" t="str">
            <v>Mobile Backhauling</v>
          </cell>
          <cell r="G5975"/>
          <cell r="H5975" t="str">
            <v>OSP Ready</v>
          </cell>
        </row>
        <row r="5976">
          <cell r="A5976" t="str">
            <v>AUH3943</v>
          </cell>
          <cell r="B5976" t="str">
            <v>AUH3943</v>
          </cell>
          <cell r="C5976"/>
          <cell r="D5976" t="str">
            <v>24.36643</v>
          </cell>
          <cell r="E5976" t="str">
            <v xml:space="preserve">54.61102 </v>
          </cell>
          <cell r="F5976" t="str">
            <v>Mobile Backhauling</v>
          </cell>
          <cell r="G5976"/>
          <cell r="H5976" t="str">
            <v>OSP Ready</v>
          </cell>
        </row>
        <row r="5977">
          <cell r="A5977" t="str">
            <v>AUH3942</v>
          </cell>
          <cell r="B5977" t="str">
            <v>AUH3942</v>
          </cell>
          <cell r="C5977" t="str">
            <v>Building C 152 Abu Dhabi</v>
          </cell>
          <cell r="D5977" t="str">
            <v>24.341694</v>
          </cell>
          <cell r="E5977" t="str">
            <v>54.536622</v>
          </cell>
          <cell r="F5977" t="str">
            <v>Mobile Backhauling</v>
          </cell>
          <cell r="G5977"/>
          <cell r="H5977" t="str">
            <v>OSP Ready</v>
          </cell>
        </row>
        <row r="5978">
          <cell r="A5978" t="str">
            <v>AUH3940</v>
          </cell>
          <cell r="B5978" t="str">
            <v>AUH3940</v>
          </cell>
          <cell r="C5978" t="str">
            <v>Hamoud Al-Deri Building</v>
          </cell>
          <cell r="D5978" t="str">
            <v xml:space="preserve">24.33394809 </v>
          </cell>
          <cell r="E5978" t="str">
            <v>54.53746991</v>
          </cell>
          <cell r="F5978" t="str">
            <v>Mobile Backhauling</v>
          </cell>
          <cell r="G5978"/>
          <cell r="H5978" t="str">
            <v>OSP Ready</v>
          </cell>
        </row>
        <row r="5979">
          <cell r="A5979" t="str">
            <v>AUH3939</v>
          </cell>
          <cell r="B5979" t="str">
            <v>AUH3939</v>
          </cell>
          <cell r="C5979"/>
          <cell r="D5979" t="str">
            <v xml:space="preserve">24.340519991 </v>
          </cell>
          <cell r="E5979" t="str">
            <v xml:space="preserve"> 54.610540001  </v>
          </cell>
          <cell r="F5979" t="str">
            <v>Mobile Backhauling</v>
          </cell>
          <cell r="G5979"/>
          <cell r="H5979" t="str">
            <v>OSP Ready</v>
          </cell>
        </row>
        <row r="5980">
          <cell r="A5980" t="str">
            <v>AUH3937</v>
          </cell>
          <cell r="B5980" t="str">
            <v>AUH3937</v>
          </cell>
          <cell r="C5980"/>
          <cell r="D5980" t="str">
            <v>24.068716700</v>
          </cell>
          <cell r="E5980" t="str">
            <v xml:space="preserve">52.663479500 </v>
          </cell>
          <cell r="F5980" t="str">
            <v>Mobile Backhauling</v>
          </cell>
          <cell r="G5980"/>
          <cell r="H5980" t="str">
            <v>OSP Ready</v>
          </cell>
        </row>
        <row r="5981">
          <cell r="A5981" t="str">
            <v>AUH3934</v>
          </cell>
          <cell r="B5981" t="str">
            <v>AUH3934</v>
          </cell>
          <cell r="C5981"/>
          <cell r="D5981" t="str">
            <v>24.4791</v>
          </cell>
          <cell r="E5981" t="str">
            <v>54.3594</v>
          </cell>
          <cell r="F5981" t="str">
            <v>Mobile Backhauling</v>
          </cell>
          <cell r="G5981"/>
          <cell r="H5981" t="str">
            <v>OSP Ready</v>
          </cell>
        </row>
        <row r="5982">
          <cell r="A5982" t="str">
            <v>AUH3932</v>
          </cell>
          <cell r="B5982" t="str">
            <v>AUH3932</v>
          </cell>
          <cell r="C5982"/>
          <cell r="D5982" t="str">
            <v>24.2866</v>
          </cell>
          <cell r="E5982" t="str">
            <v>54.6472</v>
          </cell>
          <cell r="F5982" t="str">
            <v>Mobile Backhauling</v>
          </cell>
          <cell r="G5982"/>
          <cell r="H5982" t="str">
            <v>OSP Ready</v>
          </cell>
        </row>
        <row r="5983">
          <cell r="A5983" t="str">
            <v>AUH3931</v>
          </cell>
          <cell r="B5983" t="str">
            <v>AUH3931</v>
          </cell>
          <cell r="C5983" t="str">
            <v>Green Field Shelter , Baniyas East Abu Dhabi</v>
          </cell>
          <cell r="D5983" t="str">
            <v>24.296664</v>
          </cell>
          <cell r="E5983" t="str">
            <v>54.657188</v>
          </cell>
          <cell r="F5983" t="str">
            <v>Mobile Backhauling</v>
          </cell>
          <cell r="G5983"/>
          <cell r="H5983" t="str">
            <v>OSP Ready</v>
          </cell>
        </row>
        <row r="5984">
          <cell r="A5984" t="str">
            <v>AUH3927</v>
          </cell>
          <cell r="B5984" t="str">
            <v>AUH3927</v>
          </cell>
          <cell r="C5984" t="str">
            <v>Green field outdoor Zayed City ,Abu Dhabi</v>
          </cell>
          <cell r="D5984" t="str">
            <v>24.397</v>
          </cell>
          <cell r="E5984" t="str">
            <v>54.62778</v>
          </cell>
          <cell r="F5984" t="str">
            <v>Mobile Backhauling</v>
          </cell>
          <cell r="G5984"/>
          <cell r="H5984" t="str">
            <v>OSP Ready</v>
          </cell>
        </row>
        <row r="5985">
          <cell r="A5985" t="str">
            <v>AUH3926</v>
          </cell>
          <cell r="B5985" t="str">
            <v>AUH3926</v>
          </cell>
          <cell r="C5985" t="str">
            <v>Green field outdoor Zayed City ,Abu Dhabi</v>
          </cell>
          <cell r="D5985" t="str">
            <v>24.36764</v>
          </cell>
          <cell r="E5985" t="str">
            <v>54.59737</v>
          </cell>
          <cell r="F5985" t="str">
            <v>Mobile Backhauling</v>
          </cell>
          <cell r="G5985"/>
          <cell r="H5985" t="str">
            <v>OSP Ready</v>
          </cell>
        </row>
        <row r="5986">
          <cell r="A5986" t="str">
            <v>AUH3924</v>
          </cell>
          <cell r="B5986" t="str">
            <v>AUH3924</v>
          </cell>
          <cell r="C5986" t="str">
            <v>Villa No 4 Hadbat Al Za'faranah - Zone 1  Abu Dhabi 2 floor villa</v>
          </cell>
          <cell r="D5986" t="str">
            <v>24.44203</v>
          </cell>
          <cell r="E5986" t="str">
            <v>54.41372</v>
          </cell>
          <cell r="F5986" t="str">
            <v>Mobile Backhauling</v>
          </cell>
          <cell r="G5986"/>
          <cell r="H5986" t="str">
            <v>OSP Ready</v>
          </cell>
        </row>
        <row r="5987">
          <cell r="A5987" t="str">
            <v xml:space="preserve">AUH3922 </v>
          </cell>
          <cell r="B5987" t="str">
            <v xml:space="preserve">AUH3922 </v>
          </cell>
          <cell r="C5987"/>
          <cell r="D5987" t="str">
            <v>23.25762</v>
          </cell>
          <cell r="E5987" t="str">
            <v>54.30911</v>
          </cell>
          <cell r="F5987" t="str">
            <v>Mobile Backhauling</v>
          </cell>
          <cell r="G5987"/>
          <cell r="H5987" t="str">
            <v>OSP Ready</v>
          </cell>
        </row>
        <row r="5988">
          <cell r="A5988" t="str">
            <v>AUH3921</v>
          </cell>
          <cell r="B5988" t="str">
            <v>AUH3921</v>
          </cell>
          <cell r="C5988"/>
          <cell r="D5988" t="str">
            <v xml:space="preserve">24.305814 </v>
          </cell>
          <cell r="E5988" t="str">
            <v>54.872204</v>
          </cell>
          <cell r="F5988" t="str">
            <v>Mobile Backhauling</v>
          </cell>
          <cell r="G5988"/>
          <cell r="H5988" t="str">
            <v>OSP Ready</v>
          </cell>
        </row>
        <row r="5989">
          <cell r="A5989" t="str">
            <v>AUH3912</v>
          </cell>
          <cell r="B5989" t="str">
            <v>AUH3912</v>
          </cell>
          <cell r="C5989"/>
          <cell r="D5989"/>
          <cell r="E5989"/>
          <cell r="F5989" t="str">
            <v>Mobile Backhauling</v>
          </cell>
          <cell r="G5989"/>
          <cell r="H5989" t="str">
            <v>NOC &amp; Permitting</v>
          </cell>
        </row>
        <row r="5990">
          <cell r="A5990" t="str">
            <v>AUH3909</v>
          </cell>
          <cell r="B5990" t="str">
            <v>AUH3909</v>
          </cell>
          <cell r="C5990"/>
          <cell r="D5990" t="str">
            <v>24.35134</v>
          </cell>
          <cell r="E5990" t="str">
            <v>54.5216</v>
          </cell>
          <cell r="F5990" t="str">
            <v>Mobile Backhauling</v>
          </cell>
          <cell r="G5990"/>
          <cell r="H5990" t="str">
            <v>OSP Ready</v>
          </cell>
        </row>
        <row r="5991">
          <cell r="A5991" t="str">
            <v>AUH3908</v>
          </cell>
          <cell r="B5991" t="str">
            <v>AUH3908</v>
          </cell>
          <cell r="C5991" t="str">
            <v>Muhammed bin Zayed City</v>
          </cell>
          <cell r="D5991" t="str">
            <v>24.34827</v>
          </cell>
          <cell r="E5991" t="str">
            <v>54.54494</v>
          </cell>
          <cell r="F5991" t="str">
            <v>Mobile Backhauling</v>
          </cell>
          <cell r="G5991"/>
          <cell r="H5991" t="str">
            <v>OSP Ready</v>
          </cell>
        </row>
        <row r="5992">
          <cell r="A5992" t="str">
            <v>AUH3897</v>
          </cell>
          <cell r="B5992" t="str">
            <v>AUH3897</v>
          </cell>
          <cell r="C5992" t="str">
            <v>Madinat Al Riyad Abu dhabi</v>
          </cell>
          <cell r="D5992" t="str">
            <v>24.338124</v>
          </cell>
          <cell r="E5992" t="str">
            <v>54.741681</v>
          </cell>
          <cell r="F5992" t="str">
            <v>Mobile Backhauling</v>
          </cell>
          <cell r="G5992"/>
          <cell r="H5992" t="str">
            <v>OSP Ready</v>
          </cell>
        </row>
        <row r="5993">
          <cell r="A5993" t="str">
            <v>AUH3896</v>
          </cell>
          <cell r="B5993" t="str">
            <v>AUH3896</v>
          </cell>
          <cell r="C5993" t="str">
            <v>Green field outdoor</v>
          </cell>
          <cell r="D5993" t="str">
            <v>24.3228</v>
          </cell>
          <cell r="E5993" t="str">
            <v>54.77304</v>
          </cell>
          <cell r="F5993" t="str">
            <v>Mobile Backhauling</v>
          </cell>
          <cell r="G5993"/>
          <cell r="H5993" t="str">
            <v>OSP Ready</v>
          </cell>
        </row>
        <row r="5994">
          <cell r="A5994" t="str">
            <v>AUH3895</v>
          </cell>
          <cell r="B5994" t="str">
            <v>AUH3895</v>
          </cell>
          <cell r="C5994" t="str">
            <v>Green field outdoor</v>
          </cell>
          <cell r="D5994" t="str">
            <v>24.351837°</v>
          </cell>
          <cell r="E5994" t="str">
            <v>54.769199°</v>
          </cell>
          <cell r="F5994" t="str">
            <v>Mobile Backhauling</v>
          </cell>
          <cell r="G5994"/>
          <cell r="H5994" t="str">
            <v>OSP Ready</v>
          </cell>
        </row>
        <row r="5995">
          <cell r="A5995" t="str">
            <v>AUH3887</v>
          </cell>
          <cell r="B5995" t="str">
            <v>AUH3887</v>
          </cell>
          <cell r="C5995" t="str">
            <v xml:space="preserve">Mazeerah Lane 4348 WR-DRM Abu dhabi </v>
          </cell>
          <cell r="D5995" t="str">
            <v>23.0081546</v>
          </cell>
          <cell r="E5995" t="str">
            <v>53.7226176</v>
          </cell>
          <cell r="F5995" t="str">
            <v>Mobile Backhauling</v>
          </cell>
          <cell r="G5995"/>
          <cell r="H5995" t="str">
            <v>OSP Ready</v>
          </cell>
        </row>
        <row r="5996">
          <cell r="A5996" t="str">
            <v>AUH3886</v>
          </cell>
          <cell r="B5996" t="str">
            <v>AUH3886</v>
          </cell>
          <cell r="C5996" t="str">
            <v>Masdar City</v>
          </cell>
          <cell r="D5996" t="str">
            <v>24.42486</v>
          </cell>
          <cell r="E5996" t="str">
            <v>54.6234</v>
          </cell>
          <cell r="F5996" t="str">
            <v>Mobile Backhauling</v>
          </cell>
          <cell r="G5996"/>
          <cell r="H5996" t="str">
            <v>OSP Ready</v>
          </cell>
        </row>
        <row r="5997">
          <cell r="A5997" t="str">
            <v>AUH3883</v>
          </cell>
          <cell r="B5997" t="str">
            <v>AUH3883</v>
          </cell>
          <cell r="C5997" t="str">
            <v>Marief Taawun</v>
          </cell>
          <cell r="D5997" t="str">
            <v>24.436806</v>
          </cell>
          <cell r="E5997" t="str">
            <v>54.603568</v>
          </cell>
          <cell r="F5997" t="str">
            <v>Mobile Backhauling</v>
          </cell>
          <cell r="G5997"/>
          <cell r="H5997" t="str">
            <v>OSP Provisioned</v>
          </cell>
        </row>
        <row r="5998">
          <cell r="A5998" t="str">
            <v>AUH3879</v>
          </cell>
          <cell r="B5998" t="str">
            <v>AUH3879</v>
          </cell>
          <cell r="C5998"/>
          <cell r="D5998" t="str">
            <v>24.414211</v>
          </cell>
          <cell r="E5998" t="str">
            <v>54.351103</v>
          </cell>
          <cell r="F5998" t="str">
            <v>Mobile Backhauling</v>
          </cell>
          <cell r="G5998"/>
          <cell r="H5998" t="str">
            <v>Dropped</v>
          </cell>
        </row>
        <row r="5999">
          <cell r="A5999" t="str">
            <v>AUH3878</v>
          </cell>
          <cell r="B5999" t="str">
            <v>AUH3878</v>
          </cell>
          <cell r="C5999" t="str">
            <v>Green field outdoor Al Ruwais Housing Complex</v>
          </cell>
          <cell r="D5999" t="str">
            <v>24.092236</v>
          </cell>
          <cell r="E5999" t="str">
            <v>52.642516</v>
          </cell>
          <cell r="F5999" t="str">
            <v>Mobile Backhauling</v>
          </cell>
          <cell r="G5999"/>
          <cell r="H5999" t="str">
            <v>OSP Ready</v>
          </cell>
        </row>
        <row r="6000">
          <cell r="A6000" t="str">
            <v>AUH3877</v>
          </cell>
          <cell r="B6000" t="str">
            <v>AUH3877</v>
          </cell>
          <cell r="C6000" t="str">
            <v>Madinat al riyad al tharwah street Abu Dhabi</v>
          </cell>
          <cell r="D6000" t="str">
            <v>24.37527</v>
          </cell>
          <cell r="E6000" t="str">
            <v>54.74965</v>
          </cell>
          <cell r="F6000" t="str">
            <v>Mobile Backhauling</v>
          </cell>
          <cell r="G6000"/>
          <cell r="H6000" t="str">
            <v>OSP Ready</v>
          </cell>
        </row>
        <row r="6001">
          <cell r="A6001" t="str">
            <v>AUH3876</v>
          </cell>
          <cell r="B6001" t="str">
            <v>AUH3876</v>
          </cell>
          <cell r="C6001" t="str">
            <v>green field outdoor</v>
          </cell>
          <cell r="D6001" t="str">
            <v>23.145075</v>
          </cell>
          <cell r="E6001" t="str">
            <v>53.797452</v>
          </cell>
          <cell r="F6001" t="str">
            <v>Mobile Backhauling</v>
          </cell>
          <cell r="G6001"/>
          <cell r="H6001" t="str">
            <v>OSP Ready</v>
          </cell>
        </row>
        <row r="6002">
          <cell r="A6002" t="str">
            <v>AUH3873</v>
          </cell>
          <cell r="B6002" t="str">
            <v>AUH3873</v>
          </cell>
          <cell r="C6002" t="str">
            <v>Green filed Madinat Al RiyadAl 'Ibayyan - Abu Dhabi</v>
          </cell>
          <cell r="D6002" t="str">
            <v>24.330893</v>
          </cell>
          <cell r="E6002" t="str">
            <v>54.735015</v>
          </cell>
          <cell r="F6002" t="str">
            <v>Mobile Backhauling</v>
          </cell>
          <cell r="G6002"/>
          <cell r="H6002" t="str">
            <v>OSP Ready</v>
          </cell>
        </row>
        <row r="6003">
          <cell r="A6003" t="str">
            <v>AUH3872</v>
          </cell>
          <cell r="B6003" t="str">
            <v>AUH3872</v>
          </cell>
          <cell r="C6003" t="str">
            <v>Green Field outdoor</v>
          </cell>
          <cell r="D6003" t="str">
            <v>24.32122</v>
          </cell>
          <cell r="E6003" t="str">
            <v>54.7347</v>
          </cell>
          <cell r="F6003" t="str">
            <v>Mobile Backhauling</v>
          </cell>
          <cell r="G6003"/>
          <cell r="H6003" t="str">
            <v>OSP Ready</v>
          </cell>
        </row>
        <row r="6004">
          <cell r="A6004" t="str">
            <v>AUH3871</v>
          </cell>
          <cell r="B6004" t="str">
            <v>AUH3871</v>
          </cell>
          <cell r="C6004" t="str">
            <v>Al Bariq Street Abu Dhabi</v>
          </cell>
          <cell r="D6004" t="str">
            <v>24.371197</v>
          </cell>
          <cell r="E6004" t="str">
            <v>54.777968</v>
          </cell>
          <cell r="F6004" t="str">
            <v>Mobile Backhauling</v>
          </cell>
          <cell r="G6004"/>
          <cell r="H6004" t="str">
            <v>OSP Ready</v>
          </cell>
        </row>
        <row r="6005">
          <cell r="A6005" t="str">
            <v>AUH3870</v>
          </cell>
          <cell r="B6005" t="str">
            <v>AUH3870</v>
          </cell>
          <cell r="C6005"/>
          <cell r="D6005" t="str">
            <v>24.345202</v>
          </cell>
          <cell r="E6005" t="str">
            <v>54.779323</v>
          </cell>
          <cell r="F6005" t="str">
            <v>Mobile Backhauling</v>
          </cell>
          <cell r="G6005"/>
          <cell r="H6005" t="str">
            <v>OSP Ready</v>
          </cell>
        </row>
        <row r="6006">
          <cell r="A6006" t="str">
            <v xml:space="preserve">AUH3869 </v>
          </cell>
          <cell r="B6006" t="str">
            <v xml:space="preserve">AUH3869 </v>
          </cell>
          <cell r="C6006" t="str">
            <v>Madinat Al riyad Abu Dhabi</v>
          </cell>
          <cell r="D6006" t="str">
            <v>24.3658</v>
          </cell>
          <cell r="E6006" t="str">
            <v>54.75159</v>
          </cell>
          <cell r="F6006" t="str">
            <v>Mobile Backhauling</v>
          </cell>
          <cell r="G6006"/>
          <cell r="H6006" t="str">
            <v>OSP Ready</v>
          </cell>
        </row>
        <row r="6007">
          <cell r="A6007" t="str">
            <v>AUH3867</v>
          </cell>
          <cell r="B6007" t="str">
            <v>AUH3867</v>
          </cell>
          <cell r="C6007"/>
          <cell r="D6007" t="str">
            <v>24.388357</v>
          </cell>
          <cell r="E6007" t="str">
            <v>54.6292</v>
          </cell>
          <cell r="F6007" t="str">
            <v>Mobile Backhauling</v>
          </cell>
          <cell r="G6007"/>
          <cell r="H6007" t="str">
            <v>OSP Ready</v>
          </cell>
        </row>
        <row r="6008">
          <cell r="A6008" t="str">
            <v>AUH3866</v>
          </cell>
          <cell r="B6008" t="str">
            <v>AUH3866</v>
          </cell>
          <cell r="C6008"/>
          <cell r="D6008" t="str">
            <v>24.436806</v>
          </cell>
          <cell r="E6008" t="str">
            <v>54.603568</v>
          </cell>
          <cell r="F6008" t="str">
            <v>Mobile Backhauling</v>
          </cell>
          <cell r="G6008"/>
          <cell r="H6008" t="str">
            <v>OSP Ready</v>
          </cell>
        </row>
        <row r="6009">
          <cell r="A6009" t="str">
            <v>AUH3865</v>
          </cell>
          <cell r="B6009" t="str">
            <v>AUH3865</v>
          </cell>
          <cell r="C6009" t="str">
            <v>Marief Taawun</v>
          </cell>
          <cell r="D6009" t="str">
            <v>24.44271074</v>
          </cell>
          <cell r="E6009" t="str">
            <v>54.61495582</v>
          </cell>
          <cell r="F6009" t="str">
            <v>Mobile Backhauling</v>
          </cell>
          <cell r="G6009"/>
          <cell r="H6009" t="str">
            <v>OSP Ready</v>
          </cell>
        </row>
        <row r="6010">
          <cell r="A6010" t="str">
            <v>AUH3864</v>
          </cell>
          <cell r="B6010" t="str">
            <v>AUH3864</v>
          </cell>
          <cell r="C6010" t="str">
            <v>Marief Taawun</v>
          </cell>
          <cell r="D6010" t="str">
            <v>24.4374904</v>
          </cell>
          <cell r="E6010" t="str">
            <v>54.60995469</v>
          </cell>
          <cell r="F6010" t="str">
            <v>Mobile Backhauling</v>
          </cell>
          <cell r="G6010"/>
          <cell r="H6010" t="str">
            <v>OSP Ready</v>
          </cell>
        </row>
        <row r="6011">
          <cell r="A6011" t="str">
            <v>AUH3863</v>
          </cell>
          <cell r="B6011" t="str">
            <v>AUH3863</v>
          </cell>
          <cell r="C6011" t="str">
            <v>Green field outdoor</v>
          </cell>
          <cell r="D6011" t="str">
            <v xml:space="preserve">24.43746 </v>
          </cell>
          <cell r="E6011" t="str">
            <v>54.7213</v>
          </cell>
          <cell r="F6011" t="str">
            <v>Mobile Backhauling</v>
          </cell>
          <cell r="G6011"/>
          <cell r="H6011" t="str">
            <v>OSP Ready</v>
          </cell>
        </row>
        <row r="6012">
          <cell r="A6012" t="str">
            <v>AUH3862</v>
          </cell>
          <cell r="B6012" t="str">
            <v>AUH3862</v>
          </cell>
          <cell r="C6012" t="str">
            <v>24.432844, 54.718752</v>
          </cell>
          <cell r="D6012" t="str">
            <v>24.432844</v>
          </cell>
          <cell r="E6012" t="str">
            <v>54.718752</v>
          </cell>
          <cell r="F6012" t="str">
            <v>Mobile Backhauling</v>
          </cell>
          <cell r="G6012"/>
          <cell r="H6012" t="str">
            <v>OSP Ready</v>
          </cell>
        </row>
        <row r="6013">
          <cell r="A6013" t="str">
            <v>AUH3860</v>
          </cell>
          <cell r="B6013" t="str">
            <v>AUH3860</v>
          </cell>
          <cell r="C6013"/>
          <cell r="D6013" t="str">
            <v>24.7733</v>
          </cell>
          <cell r="E6013" t="str">
            <v>54.78705</v>
          </cell>
          <cell r="F6013" t="str">
            <v>Mobile Backhauling</v>
          </cell>
          <cell r="G6013"/>
          <cell r="H6013" t="str">
            <v>Dropped</v>
          </cell>
        </row>
        <row r="6014">
          <cell r="A6014" t="str">
            <v>AUH3859</v>
          </cell>
          <cell r="B6014" t="str">
            <v>AUH3859</v>
          </cell>
          <cell r="C6014" t="str">
            <v>GF Kizad MMR 1 Abu Dhabi</v>
          </cell>
          <cell r="D6014" t="str">
            <v>24.698848</v>
          </cell>
          <cell r="E6014" t="str">
            <v>54.744498</v>
          </cell>
          <cell r="F6014" t="str">
            <v>Mobile Backhauling</v>
          </cell>
          <cell r="G6014"/>
          <cell r="H6014" t="str">
            <v>OSP Ready</v>
          </cell>
        </row>
        <row r="6015">
          <cell r="A6015" t="str">
            <v>AUH3856</v>
          </cell>
          <cell r="B6015" t="str">
            <v>AUH3856</v>
          </cell>
          <cell r="C6015" t="str">
            <v>Kizad Taawun</v>
          </cell>
          <cell r="D6015" t="str">
            <v>24.716</v>
          </cell>
          <cell r="E6015" t="str">
            <v>54.72366</v>
          </cell>
          <cell r="F6015" t="str">
            <v>Mobile Backhauling</v>
          </cell>
          <cell r="G6015"/>
          <cell r="H6015" t="str">
            <v>OSP Ready</v>
          </cell>
        </row>
        <row r="6016">
          <cell r="A6016" t="str">
            <v>AUH3855</v>
          </cell>
          <cell r="B6016" t="str">
            <v>AUH3855</v>
          </cell>
          <cell r="C6016" t="str">
            <v>Kizad Taawun ETC share Kizad, Abu Dhabi</v>
          </cell>
          <cell r="D6016" t="str">
            <v>54.73181</v>
          </cell>
          <cell r="E6016" t="str">
            <v>24.70964</v>
          </cell>
          <cell r="F6016" t="str">
            <v>Mobile Backhauling</v>
          </cell>
          <cell r="G6016"/>
          <cell r="H6016" t="str">
            <v>OSP Ready</v>
          </cell>
        </row>
        <row r="6017">
          <cell r="A6017" t="str">
            <v>AUH3854</v>
          </cell>
          <cell r="B6017" t="str">
            <v>AUH3854</v>
          </cell>
          <cell r="C6017" t="str">
            <v>ABU DHAB YAS ISLAND – HILTON- GSM 3852 and GSM 3854</v>
          </cell>
          <cell r="D6017" t="str">
            <v>24.458626</v>
          </cell>
          <cell r="E6017" t="str">
            <v>54.60045</v>
          </cell>
          <cell r="F6017" t="str">
            <v>Mobile Backhauling</v>
          </cell>
          <cell r="G6017"/>
          <cell r="H6017" t="str">
            <v>OSP Ready</v>
          </cell>
        </row>
        <row r="6018">
          <cell r="A6018" t="str">
            <v>AUH3853</v>
          </cell>
          <cell r="B6018" t="str">
            <v>AUH3853</v>
          </cell>
          <cell r="C6018" t="str">
            <v>Abu Dhabi</v>
          </cell>
          <cell r="D6018" t="str">
            <v>24.49239</v>
          </cell>
          <cell r="E6018" t="str">
            <v>54.58009</v>
          </cell>
          <cell r="F6018" t="str">
            <v>Mobile Backhauling</v>
          </cell>
          <cell r="G6018"/>
          <cell r="H6018" t="str">
            <v>OSP Ready</v>
          </cell>
        </row>
        <row r="6019">
          <cell r="A6019" t="str">
            <v>AUH3852</v>
          </cell>
          <cell r="B6019" t="str">
            <v>AUH3852</v>
          </cell>
          <cell r="C6019" t="str">
            <v>ABU DHAB YAS ISLAND – HILTON- GSM 3852 and GSM 3854</v>
          </cell>
          <cell r="D6019" t="str">
            <v>24.459015</v>
          </cell>
          <cell r="E6019" t="str">
            <v xml:space="preserve">54.602051 </v>
          </cell>
          <cell r="F6019" t="str">
            <v>Mobile Backhauling</v>
          </cell>
          <cell r="G6019"/>
          <cell r="H6019" t="str">
            <v>OSP Ready</v>
          </cell>
        </row>
        <row r="6020">
          <cell r="A6020" t="str">
            <v>AUH3851</v>
          </cell>
          <cell r="B6020" t="str">
            <v>AUH3851</v>
          </cell>
          <cell r="C6020"/>
          <cell r="D6020" t="str">
            <v xml:space="preserve">24.496755 </v>
          </cell>
          <cell r="E6020" t="str">
            <v>54.577478</v>
          </cell>
          <cell r="F6020" t="str">
            <v>Mobile Backhauling</v>
          </cell>
          <cell r="G6020"/>
          <cell r="H6020" t="str">
            <v>OSP Ready</v>
          </cell>
        </row>
        <row r="6021">
          <cell r="A6021" t="str">
            <v>AUH3850</v>
          </cell>
          <cell r="B6021" t="str">
            <v>AUH3850</v>
          </cell>
          <cell r="C6021" t="str">
            <v>Green field outdoor Yas Island - Abu Dhabi</v>
          </cell>
          <cell r="D6021" t="str">
            <v>24.49289</v>
          </cell>
          <cell r="E6021" t="str">
            <v>54.58812</v>
          </cell>
          <cell r="F6021" t="str">
            <v>Mobile Backhauling</v>
          </cell>
          <cell r="G6021"/>
          <cell r="H6021" t="str">
            <v>OSP Ready</v>
          </cell>
        </row>
        <row r="6022">
          <cell r="A6022" t="str">
            <v>AUH3839</v>
          </cell>
          <cell r="B6022" t="str">
            <v>AUH3839</v>
          </cell>
          <cell r="C6022" t="str">
            <v>Taawun Nareel</v>
          </cell>
          <cell r="D6022" t="str">
            <v>24.45587</v>
          </cell>
          <cell r="E6022" t="str">
            <v>54.325362</v>
          </cell>
          <cell r="F6022" t="str">
            <v>Mobile Backhauling</v>
          </cell>
          <cell r="G6022"/>
          <cell r="H6022" t="str">
            <v>OSP Ready</v>
          </cell>
        </row>
        <row r="6023">
          <cell r="A6023" t="str">
            <v>AUH3838</v>
          </cell>
          <cell r="B6023" t="str">
            <v>AUH3838</v>
          </cell>
          <cell r="C6023" t="str">
            <v>Nareel Island Taawun already live</v>
          </cell>
          <cell r="D6023" t="str">
            <v>24.452827</v>
          </cell>
          <cell r="E6023" t="str">
            <v>54.3196</v>
          </cell>
          <cell r="F6023" t="str">
            <v>Mobile Backhauling</v>
          </cell>
          <cell r="G6023"/>
          <cell r="H6023" t="str">
            <v>OSP Ready</v>
          </cell>
        </row>
        <row r="6024">
          <cell r="A6024" t="str">
            <v>AUH3837</v>
          </cell>
          <cell r="B6024" t="str">
            <v>AUH3837</v>
          </cell>
          <cell r="C6024" t="str">
            <v>Taawun Nareel</v>
          </cell>
          <cell r="D6024" t="str">
            <v>24.451757</v>
          </cell>
          <cell r="E6024" t="str">
            <v>54.325947</v>
          </cell>
          <cell r="F6024" t="str">
            <v>Mobile Backhauling</v>
          </cell>
          <cell r="G6024"/>
          <cell r="H6024" t="str">
            <v>OSP Ready</v>
          </cell>
        </row>
        <row r="6025">
          <cell r="A6025" t="str">
            <v>AUH3836</v>
          </cell>
          <cell r="B6025" t="str">
            <v>AUH3836</v>
          </cell>
          <cell r="C6025" t="str">
            <v>Green field Rabdan Al Maqta' - Abu Dhabi</v>
          </cell>
          <cell r="D6025" t="str">
            <v>24.399006</v>
          </cell>
          <cell r="E6025" t="str">
            <v>54.512008</v>
          </cell>
          <cell r="F6025" t="str">
            <v>Mobile Backhauling</v>
          </cell>
          <cell r="G6025"/>
          <cell r="H6025" t="str">
            <v>OSP Ready</v>
          </cell>
        </row>
        <row r="6026">
          <cell r="A6026" t="str">
            <v>AUH3835</v>
          </cell>
          <cell r="B6026" t="str">
            <v>AUH3835</v>
          </cell>
          <cell r="C6026" t="str">
            <v>Near Maqta Health Care Centre</v>
          </cell>
          <cell r="D6026" t="str">
            <v>24.401276</v>
          </cell>
          <cell r="E6026" t="str">
            <v>54.503907</v>
          </cell>
          <cell r="F6026" t="str">
            <v>Mobile Backhauling</v>
          </cell>
          <cell r="G6026"/>
          <cell r="H6026" t="str">
            <v>OSP Ready</v>
          </cell>
        </row>
        <row r="6027">
          <cell r="A6027" t="str">
            <v>AUH3834</v>
          </cell>
          <cell r="B6027" t="str">
            <v>AUH3834</v>
          </cell>
          <cell r="C6027"/>
          <cell r="D6027" t="str">
            <v>24.60801621</v>
          </cell>
          <cell r="E6027" t="str">
            <v>54.69708297</v>
          </cell>
          <cell r="F6027" t="str">
            <v>Mobile Backhauling</v>
          </cell>
          <cell r="G6027"/>
          <cell r="H6027" t="str">
            <v>Dropped</v>
          </cell>
        </row>
        <row r="6028">
          <cell r="A6028" t="str">
            <v>AUH3833</v>
          </cell>
          <cell r="B6028" t="str">
            <v>AUH3833</v>
          </cell>
          <cell r="C6028"/>
          <cell r="D6028" t="str">
            <v>24.542025</v>
          </cell>
          <cell r="E6028" t="str">
            <v>54.43035</v>
          </cell>
          <cell r="F6028" t="str">
            <v>Mobile Backhauling</v>
          </cell>
          <cell r="G6028"/>
          <cell r="H6028" t="str">
            <v>Dropped</v>
          </cell>
        </row>
        <row r="6029">
          <cell r="A6029" t="str">
            <v>AUH3832</v>
          </cell>
          <cell r="B6029" t="str">
            <v>AUH3832</v>
          </cell>
          <cell r="C6029" t="str">
            <v>WR-DRM</v>
          </cell>
          <cell r="D6029" t="str">
            <v>23.66402</v>
          </cell>
          <cell r="E6029" t="str">
            <v>53.73814</v>
          </cell>
          <cell r="F6029" t="str">
            <v>Mobile Backhauling</v>
          </cell>
          <cell r="G6029"/>
          <cell r="H6029" t="str">
            <v>OSP Ready</v>
          </cell>
        </row>
        <row r="6030">
          <cell r="A6030" t="str">
            <v>AUH3831</v>
          </cell>
          <cell r="B6030" t="str">
            <v>AUH3831</v>
          </cell>
          <cell r="C6030"/>
          <cell r="D6030" t="str">
            <v>24.338495°</v>
          </cell>
          <cell r="E6030" t="str">
            <v>54.495702°</v>
          </cell>
          <cell r="F6030" t="str">
            <v>Mobile Backhauling</v>
          </cell>
          <cell r="G6030"/>
          <cell r="H6030" t="str">
            <v>OSP Provisioned</v>
          </cell>
        </row>
        <row r="6031">
          <cell r="A6031" t="str">
            <v>AUH3830</v>
          </cell>
          <cell r="B6031" t="str">
            <v>AUH3830</v>
          </cell>
          <cell r="C6031"/>
          <cell r="D6031" t="str">
            <v>24.49083</v>
          </cell>
          <cell r="E6031" t="str">
            <v>54.38088</v>
          </cell>
          <cell r="F6031" t="str">
            <v>Mobile Backhauling</v>
          </cell>
          <cell r="G6031"/>
          <cell r="H6031" t="str">
            <v>OSP Ready</v>
          </cell>
        </row>
        <row r="6032">
          <cell r="A6032" t="str">
            <v>AUH3829</v>
          </cell>
          <cell r="B6032" t="str">
            <v>AUH3829</v>
          </cell>
          <cell r="C6032" t="str">
            <v xml:space="preserve">kzad Taawun </v>
          </cell>
          <cell r="D6032" t="str">
            <v>24.759922</v>
          </cell>
          <cell r="E6032" t="str">
            <v>54.710835°</v>
          </cell>
          <cell r="F6032" t="str">
            <v>Mobile Backhauling</v>
          </cell>
          <cell r="G6032"/>
          <cell r="H6032" t="str">
            <v>OSP Ready</v>
          </cell>
        </row>
        <row r="6033">
          <cell r="A6033" t="str">
            <v>AUH3827</v>
          </cell>
          <cell r="B6033" t="str">
            <v>AUH3827</v>
          </cell>
          <cell r="C6033" t="str">
            <v>Green field outdoor Taawun Al Reef Live</v>
          </cell>
          <cell r="D6033" t="str">
            <v>24.678408</v>
          </cell>
          <cell r="E6033" t="str">
            <v>54.784447</v>
          </cell>
          <cell r="F6033" t="str">
            <v>Mobile Backhauling</v>
          </cell>
          <cell r="G6033"/>
          <cell r="H6033" t="str">
            <v>OSP Ready</v>
          </cell>
        </row>
        <row r="6034">
          <cell r="A6034" t="str">
            <v>AUH3826</v>
          </cell>
          <cell r="B6034" t="str">
            <v>AUH3826</v>
          </cell>
          <cell r="C6034" t="str">
            <v>24.236208 54.634455</v>
          </cell>
          <cell r="D6034" t="str">
            <v>24.236208</v>
          </cell>
          <cell r="E6034" t="str">
            <v>54.634455</v>
          </cell>
          <cell r="F6034" t="str">
            <v>Mobile Backhauling</v>
          </cell>
          <cell r="G6034"/>
          <cell r="H6034" t="str">
            <v>OSP Ready</v>
          </cell>
        </row>
        <row r="6035">
          <cell r="A6035" t="str">
            <v>AUH3825</v>
          </cell>
          <cell r="B6035" t="str">
            <v>AUH3825</v>
          </cell>
          <cell r="C6035" t="str">
            <v>Abu Dhabi</v>
          </cell>
          <cell r="D6035" t="str">
            <v>24.330604</v>
          </cell>
          <cell r="E6035" t="str">
            <v>54.755069</v>
          </cell>
          <cell r="F6035" t="str">
            <v>Mobile Backhauling</v>
          </cell>
          <cell r="G6035"/>
          <cell r="H6035" t="str">
            <v>OSP Ready</v>
          </cell>
        </row>
        <row r="6036">
          <cell r="A6036" t="str">
            <v>AUH3824</v>
          </cell>
          <cell r="B6036" t="str">
            <v>AUH3824</v>
          </cell>
          <cell r="C6036" t="str">
            <v>24.362279 54.757995</v>
          </cell>
          <cell r="D6036" t="str">
            <v>24.36215</v>
          </cell>
          <cell r="E6036" t="str">
            <v>54.758</v>
          </cell>
          <cell r="F6036" t="str">
            <v>Mobile Backhauling</v>
          </cell>
          <cell r="G6036"/>
          <cell r="H6036" t="str">
            <v>OSP Ready</v>
          </cell>
        </row>
        <row r="6037">
          <cell r="A6037" t="str">
            <v>AUH3821</v>
          </cell>
          <cell r="B6037" t="str">
            <v>AUH3821</v>
          </cell>
          <cell r="C6037"/>
          <cell r="D6037" t="str">
            <v>23.968482°</v>
          </cell>
          <cell r="E6037" t="str">
            <v>52.231550°</v>
          </cell>
          <cell r="F6037" t="str">
            <v>Mobile Backhauling</v>
          </cell>
          <cell r="G6037"/>
          <cell r="H6037" t="str">
            <v>Dropped</v>
          </cell>
        </row>
        <row r="6038">
          <cell r="A6038" t="str">
            <v>AUH3820</v>
          </cell>
          <cell r="B6038" t="str">
            <v>AUH3820</v>
          </cell>
          <cell r="C6038"/>
          <cell r="D6038" t="str">
            <v>24.1201</v>
          </cell>
          <cell r="E6038" t="str">
            <v>52.64445</v>
          </cell>
          <cell r="F6038" t="str">
            <v>Mobile Backhauling</v>
          </cell>
          <cell r="G6038"/>
          <cell r="H6038" t="str">
            <v>Dropped</v>
          </cell>
        </row>
        <row r="6039">
          <cell r="A6039" t="str">
            <v>AUH3818</v>
          </cell>
          <cell r="B6039" t="str">
            <v>AUH3818</v>
          </cell>
          <cell r="C6039"/>
          <cell r="D6039" t="str">
            <v>24.468732</v>
          </cell>
          <cell r="E6039" t="str">
            <v>54.332068</v>
          </cell>
          <cell r="F6039" t="str">
            <v>Mobile Backhauling</v>
          </cell>
          <cell r="G6039"/>
          <cell r="H6039" t="str">
            <v>Dropped</v>
          </cell>
        </row>
        <row r="6040">
          <cell r="A6040" t="str">
            <v>AUH3816</v>
          </cell>
          <cell r="B6040" t="str">
            <v>AUH3816</v>
          </cell>
          <cell r="C6040" t="str">
            <v>Yas North taawun</v>
          </cell>
          <cell r="D6040" t="str">
            <v>24.49789</v>
          </cell>
          <cell r="E6040" t="str">
            <v>54.61487</v>
          </cell>
          <cell r="F6040" t="str">
            <v>Mobile Backhauling</v>
          </cell>
          <cell r="G6040"/>
          <cell r="H6040" t="str">
            <v>OSP Ready</v>
          </cell>
        </row>
        <row r="6041">
          <cell r="A6041" t="str">
            <v>AUH3814</v>
          </cell>
          <cell r="B6041" t="str">
            <v>AUH3814</v>
          </cell>
          <cell r="C6041" t="str">
            <v>Taawun Yas North- 2019</v>
          </cell>
          <cell r="D6041" t="str">
            <v>24.501955</v>
          </cell>
          <cell r="E6041" t="str">
            <v>54.606258</v>
          </cell>
          <cell r="F6041" t="str">
            <v>Mobile Backhauling</v>
          </cell>
          <cell r="G6041"/>
          <cell r="H6041" t="str">
            <v>OSP Ready</v>
          </cell>
        </row>
        <row r="6042">
          <cell r="A6042" t="str">
            <v>AUH3813</v>
          </cell>
          <cell r="B6042" t="str">
            <v>AUH3813</v>
          </cell>
          <cell r="C6042" t="str">
            <v>Taawun (Yas acres)</v>
          </cell>
          <cell r="D6042" t="str">
            <v>24.504757</v>
          </cell>
          <cell r="E6042" t="str">
            <v>54.613114</v>
          </cell>
          <cell r="F6042" t="str">
            <v>Mobile Backhauling</v>
          </cell>
          <cell r="G6042"/>
          <cell r="H6042" t="str">
            <v>OSP Ready</v>
          </cell>
        </row>
        <row r="6043">
          <cell r="A6043" t="str">
            <v>AUH3802</v>
          </cell>
          <cell r="B6043" t="str">
            <v>AUH3802</v>
          </cell>
          <cell r="C6043" t="str">
            <v xml:space="preserve">AL Nahdah Abu Dhabi </v>
          </cell>
          <cell r="D6043" t="str">
            <v>24.284891</v>
          </cell>
          <cell r="E6043" t="str">
            <v>54.666543</v>
          </cell>
          <cell r="F6043" t="str">
            <v>Mobile Backhauling</v>
          </cell>
          <cell r="G6043"/>
          <cell r="H6043" t="str">
            <v>OSP Ready</v>
          </cell>
        </row>
        <row r="6044">
          <cell r="A6044" t="str">
            <v>AUH3801</v>
          </cell>
          <cell r="B6044" t="str">
            <v>AUH3801</v>
          </cell>
          <cell r="C6044"/>
          <cell r="D6044" t="str">
            <v>24.315411</v>
          </cell>
          <cell r="E6044" t="str">
            <v>54.62362</v>
          </cell>
          <cell r="F6044" t="str">
            <v>Mobile Backhauling</v>
          </cell>
          <cell r="G6044"/>
          <cell r="H6044" t="str">
            <v>NOC &amp; Permitting</v>
          </cell>
        </row>
        <row r="6045">
          <cell r="A6045" t="str">
            <v xml:space="preserve">AUH3799 </v>
          </cell>
          <cell r="B6045" t="str">
            <v xml:space="preserve">AUH3799 </v>
          </cell>
          <cell r="C6045"/>
          <cell r="D6045" t="str">
            <v>24.31351</v>
          </cell>
          <cell r="E6045" t="str">
            <v>54.65071</v>
          </cell>
          <cell r="F6045" t="str">
            <v>Mobile Backhauling</v>
          </cell>
          <cell r="G6045"/>
          <cell r="H6045" t="str">
            <v>OSP Ready</v>
          </cell>
        </row>
        <row r="6046">
          <cell r="A6046" t="str">
            <v>AUH3797</v>
          </cell>
          <cell r="B6046" t="str">
            <v>AUH3797</v>
          </cell>
          <cell r="C6046" t="str">
            <v>Taawun Kizad 2018</v>
          </cell>
          <cell r="D6046" t="str">
            <v>24.792851</v>
          </cell>
          <cell r="E6046" t="str">
            <v>54.70366</v>
          </cell>
          <cell r="F6046" t="str">
            <v>Mobile Backhauling</v>
          </cell>
          <cell r="G6046"/>
          <cell r="H6046" t="str">
            <v>NOC &amp; Permitting</v>
          </cell>
        </row>
        <row r="6047">
          <cell r="A6047" t="str">
            <v>AUH3794</v>
          </cell>
          <cell r="B6047" t="str">
            <v>AUH3794</v>
          </cell>
          <cell r="C6047" t="str">
            <v>YAS South – YS2</v>
          </cell>
          <cell r="D6047" t="str">
            <v>24.459592</v>
          </cell>
          <cell r="E6047" t="str">
            <v>54.593831</v>
          </cell>
          <cell r="F6047" t="str">
            <v>Mobile Backhauling</v>
          </cell>
          <cell r="G6047"/>
          <cell r="H6047" t="str">
            <v>OSP Ready</v>
          </cell>
        </row>
        <row r="6048">
          <cell r="A6048" t="str">
            <v>AUH3793</v>
          </cell>
          <cell r="B6048" t="str">
            <v>AUH3793</v>
          </cell>
          <cell r="C6048" t="str">
            <v>YAS South – YS2</v>
          </cell>
          <cell r="D6048" t="str">
            <v>24.462292 54.604514</v>
          </cell>
          <cell r="E6048" t="str">
            <v>54.604514</v>
          </cell>
          <cell r="F6048" t="str">
            <v>Mobile Backhauling</v>
          </cell>
          <cell r="G6048"/>
          <cell r="H6048" t="str">
            <v>OSP Ready</v>
          </cell>
        </row>
        <row r="6049">
          <cell r="A6049" t="str">
            <v>AUH3792</v>
          </cell>
          <cell r="B6049" t="str">
            <v>AUH3792</v>
          </cell>
          <cell r="C6049" t="str">
            <v>Green field outdoor Zayed Military City Site</v>
          </cell>
          <cell r="D6049" t="str">
            <v>54.87805</v>
          </cell>
          <cell r="E6049" t="str">
            <v>24.487732</v>
          </cell>
          <cell r="F6049" t="str">
            <v>Mobile Backhauling</v>
          </cell>
          <cell r="G6049"/>
          <cell r="H6049" t="str">
            <v>OSP Ready</v>
          </cell>
        </row>
        <row r="6050">
          <cell r="A6050" t="str">
            <v>AUH3791</v>
          </cell>
          <cell r="B6050" t="str">
            <v>AUH3791</v>
          </cell>
          <cell r="C6050" t="str">
            <v>Green field outdoor Zayed Military City Site</v>
          </cell>
          <cell r="D6050" t="str">
            <v>24.5711</v>
          </cell>
          <cell r="E6050" t="str">
            <v>54.762578</v>
          </cell>
          <cell r="F6050" t="str">
            <v>Mobile Backhauling</v>
          </cell>
          <cell r="G6050"/>
          <cell r="H6050" t="str">
            <v>OSP Ready</v>
          </cell>
        </row>
        <row r="6051">
          <cell r="A6051" t="str">
            <v>AUH3790(Urgent)</v>
          </cell>
          <cell r="B6051" t="str">
            <v>AUH3790</v>
          </cell>
          <cell r="C6051" t="str">
            <v>Green field outdoor Ghayati Western Region</v>
          </cell>
          <cell r="D6051" t="str">
            <v>23.85301</v>
          </cell>
          <cell r="E6051" t="str">
            <v>52.8033</v>
          </cell>
          <cell r="F6051" t="str">
            <v>Mobile Backhauling</v>
          </cell>
          <cell r="G6051"/>
          <cell r="H6051" t="str">
            <v>OSP Ready</v>
          </cell>
        </row>
        <row r="6052">
          <cell r="A6052" t="str">
            <v>AUH3789</v>
          </cell>
          <cell r="B6052" t="str">
            <v>AUH3789</v>
          </cell>
          <cell r="C6052"/>
          <cell r="D6052" t="str">
            <v>24.450183</v>
          </cell>
          <cell r="E6052" t="str">
            <v>54.632986</v>
          </cell>
          <cell r="F6052" t="str">
            <v>Mobile Backhauling</v>
          </cell>
          <cell r="G6052"/>
          <cell r="H6052" t="str">
            <v>Network Available</v>
          </cell>
        </row>
        <row r="6053">
          <cell r="A6053" t="str">
            <v>AUH3788</v>
          </cell>
          <cell r="B6053" t="str">
            <v>AUH3788</v>
          </cell>
          <cell r="C6053"/>
          <cell r="D6053" t="str">
            <v>24.4603</v>
          </cell>
          <cell r="E6053" t="str">
            <v>54.649717</v>
          </cell>
          <cell r="F6053" t="str">
            <v>Mobile Backhauling</v>
          </cell>
          <cell r="G6053"/>
          <cell r="H6053" t="str">
            <v>Network Available</v>
          </cell>
        </row>
        <row r="6054">
          <cell r="A6054" t="str">
            <v>AUH3787</v>
          </cell>
          <cell r="B6054" t="str">
            <v>AUH3787</v>
          </cell>
          <cell r="C6054" t="str">
            <v>ZMC</v>
          </cell>
          <cell r="D6054" t="str">
            <v>24.49794289</v>
          </cell>
          <cell r="E6054" t="str">
            <v>54.922464</v>
          </cell>
          <cell r="F6054" t="str">
            <v>Mobile Backhauling</v>
          </cell>
          <cell r="G6054"/>
          <cell r="H6054" t="str">
            <v>OSP Provisioned</v>
          </cell>
        </row>
        <row r="6055">
          <cell r="A6055" t="str">
            <v>AUH3786</v>
          </cell>
          <cell r="B6055" t="str">
            <v>AUH3786</v>
          </cell>
          <cell r="C6055" t="str">
            <v>WR-DRM</v>
          </cell>
          <cell r="D6055" t="str">
            <v>23.01272</v>
          </cell>
          <cell r="E6055" t="str">
            <v>54.17865</v>
          </cell>
          <cell r="F6055" t="str">
            <v>Mobile Backhauling</v>
          </cell>
          <cell r="G6055"/>
          <cell r="H6055" t="str">
            <v>OSP Ready</v>
          </cell>
        </row>
        <row r="6056">
          <cell r="A6056" t="str">
            <v>AUH3785</v>
          </cell>
          <cell r="B6056" t="str">
            <v>AUH3785</v>
          </cell>
          <cell r="C6056"/>
          <cell r="D6056" t="str">
            <v>24.432347</v>
          </cell>
          <cell r="E6056" t="str">
            <v>54.669665</v>
          </cell>
          <cell r="F6056" t="str">
            <v>Mobile Backhauling</v>
          </cell>
          <cell r="G6056"/>
          <cell r="H6056" t="str">
            <v>Network Available</v>
          </cell>
        </row>
        <row r="6057">
          <cell r="A6057" t="str">
            <v>AUH3784</v>
          </cell>
          <cell r="B6057" t="str">
            <v>AUH3784</v>
          </cell>
          <cell r="C6057"/>
          <cell r="D6057" t="str">
            <v>24.459971</v>
          </cell>
          <cell r="E6057" t="str">
            <v>54.636253</v>
          </cell>
          <cell r="F6057" t="str">
            <v>Mobile Backhauling</v>
          </cell>
          <cell r="G6057"/>
          <cell r="H6057" t="str">
            <v>Network Available</v>
          </cell>
        </row>
        <row r="6058">
          <cell r="A6058" t="str">
            <v>AUH3783</v>
          </cell>
          <cell r="B6058" t="str">
            <v>AUH3783</v>
          </cell>
          <cell r="C6058" t="str">
            <v>Green field Outdoor Abu Dhabi</v>
          </cell>
          <cell r="D6058" t="str">
            <v>24.48773</v>
          </cell>
          <cell r="E6058" t="str">
            <v>54.58707</v>
          </cell>
          <cell r="F6058" t="str">
            <v>Mobile Backhauling</v>
          </cell>
          <cell r="G6058"/>
          <cell r="H6058" t="str">
            <v>OSP Ready</v>
          </cell>
        </row>
        <row r="6059">
          <cell r="A6059" t="str">
            <v>AUH3782</v>
          </cell>
          <cell r="B6059" t="str">
            <v>AUH3782</v>
          </cell>
          <cell r="C6059"/>
          <cell r="D6059" t="str">
            <v>24.5006</v>
          </cell>
          <cell r="E6059" t="str">
            <v>54.57317</v>
          </cell>
          <cell r="F6059" t="str">
            <v>Mobile Backhauling</v>
          </cell>
          <cell r="G6059"/>
          <cell r="H6059" t="str">
            <v>Dropped</v>
          </cell>
        </row>
        <row r="6060">
          <cell r="A6060" t="str">
            <v>AUH3780</v>
          </cell>
          <cell r="B6060" t="str">
            <v>AUH3780</v>
          </cell>
          <cell r="C6060" t="str">
            <v>ICAD 2 Abu dhabi</v>
          </cell>
          <cell r="D6060" t="str">
            <v>24.303393</v>
          </cell>
          <cell r="E6060" t="str">
            <v>54.486836</v>
          </cell>
          <cell r="F6060" t="str">
            <v>Mobile Backhauling</v>
          </cell>
          <cell r="G6060"/>
          <cell r="H6060" t="str">
            <v>OSP Ready</v>
          </cell>
        </row>
        <row r="6061">
          <cell r="A6061" t="str">
            <v>AUH3775</v>
          </cell>
          <cell r="B6061" t="str">
            <v>AUH3775</v>
          </cell>
          <cell r="C6061" t="str">
            <v>Ras Al Sader</v>
          </cell>
          <cell r="D6061" t="str">
            <v>24.64914249</v>
          </cell>
          <cell r="E6061" t="str">
            <v>54.66846893</v>
          </cell>
          <cell r="F6061" t="str">
            <v>Mobile Backhauling</v>
          </cell>
          <cell r="G6061"/>
          <cell r="H6061" t="str">
            <v>OSP Ready</v>
          </cell>
        </row>
        <row r="6062">
          <cell r="A6062" t="str">
            <v>AUH3763</v>
          </cell>
          <cell r="B6062" t="str">
            <v>AUH3763</v>
          </cell>
          <cell r="C6062" t="str">
            <v>WR-DRM</v>
          </cell>
          <cell r="D6062" t="str">
            <v>23.121988</v>
          </cell>
          <cell r="E6062" t="str">
            <v>53.877781</v>
          </cell>
          <cell r="F6062" t="str">
            <v>Mobile Backhauling</v>
          </cell>
          <cell r="G6062"/>
          <cell r="H6062" t="str">
            <v>OSP Ready</v>
          </cell>
        </row>
        <row r="6063">
          <cell r="A6063" t="str">
            <v>AUH3761</v>
          </cell>
          <cell r="B6063" t="str">
            <v>AUH3761</v>
          </cell>
          <cell r="C6063" t="str">
            <v>Green Field Outdoor</v>
          </cell>
          <cell r="D6063" t="str">
            <v>23.6894</v>
          </cell>
          <cell r="E6063" t="str">
            <v>53.37221</v>
          </cell>
          <cell r="F6063" t="str">
            <v>Mobile Backhauling</v>
          </cell>
          <cell r="G6063"/>
          <cell r="H6063" t="str">
            <v>OSP Ready</v>
          </cell>
        </row>
        <row r="6064">
          <cell r="A6064" t="str">
            <v>AUH3758</v>
          </cell>
          <cell r="B6064" t="str">
            <v>AUH3758</v>
          </cell>
          <cell r="C6064" t="str">
            <v>Site Share</v>
          </cell>
          <cell r="D6064" t="str">
            <v>23.677</v>
          </cell>
          <cell r="E6064" t="str">
            <v>52.97014</v>
          </cell>
          <cell r="F6064" t="str">
            <v>Mobile Backhauling</v>
          </cell>
          <cell r="G6064"/>
          <cell r="H6064" t="str">
            <v>OSP Ready</v>
          </cell>
        </row>
        <row r="6065">
          <cell r="A6065" t="str">
            <v>AUH3756</v>
          </cell>
          <cell r="B6065" t="str">
            <v>AUH3756</v>
          </cell>
          <cell r="C6065"/>
          <cell r="D6065" t="str">
            <v>24.537747</v>
          </cell>
          <cell r="E6065" t="str">
            <v>54.400789</v>
          </cell>
          <cell r="F6065" t="str">
            <v>Mobile Backhauling</v>
          </cell>
          <cell r="G6065"/>
          <cell r="H6065" t="str">
            <v>Dropped</v>
          </cell>
        </row>
        <row r="6066">
          <cell r="A6066" t="str">
            <v>AUH3751</v>
          </cell>
          <cell r="B6066" t="str">
            <v>AUH3751</v>
          </cell>
          <cell r="C6066"/>
          <cell r="D6066"/>
          <cell r="E6066"/>
          <cell r="F6066" t="str">
            <v>Mobile Backhauling</v>
          </cell>
          <cell r="G6066"/>
          <cell r="H6066" t="str">
            <v>OSP Ready</v>
          </cell>
        </row>
        <row r="6067">
          <cell r="A6067" t="str">
            <v>AUH3750</v>
          </cell>
          <cell r="B6067" t="str">
            <v>AUH3750</v>
          </cell>
          <cell r="C6067" t="str">
            <v>ruwais housing building 7</v>
          </cell>
          <cell r="D6067" t="str">
            <v>24.075998</v>
          </cell>
          <cell r="E6067" t="str">
            <v>52.6467</v>
          </cell>
          <cell r="F6067" t="str">
            <v>Mobile Backhauling</v>
          </cell>
          <cell r="G6067"/>
          <cell r="H6067" t="str">
            <v>OSP Ready</v>
          </cell>
        </row>
        <row r="6068">
          <cell r="A6068" t="str">
            <v>AUH3749</v>
          </cell>
          <cell r="B6068" t="str">
            <v>AUH3749</v>
          </cell>
          <cell r="C6068" t="str">
            <v>Kizad Taawun</v>
          </cell>
          <cell r="D6068" t="str">
            <v>24.779235°</v>
          </cell>
          <cell r="E6068" t="str">
            <v>54.740265°</v>
          </cell>
          <cell r="F6068" t="str">
            <v>Mobile Backhauling</v>
          </cell>
          <cell r="G6068"/>
          <cell r="H6068" t="str">
            <v>Uplink Is Available</v>
          </cell>
        </row>
        <row r="6069">
          <cell r="A6069" t="str">
            <v>AUH3746</v>
          </cell>
          <cell r="B6069" t="str">
            <v>AUH3746</v>
          </cell>
          <cell r="C6069"/>
          <cell r="D6069" t="str">
            <v>24.451281</v>
          </cell>
          <cell r="E6069" t="str">
            <v>54.834924</v>
          </cell>
          <cell r="F6069" t="str">
            <v>Mobile Backhauling</v>
          </cell>
          <cell r="G6069"/>
          <cell r="H6069" t="str">
            <v>OSP Ready</v>
          </cell>
        </row>
        <row r="6070">
          <cell r="A6070" t="str">
            <v>AUH3745</v>
          </cell>
          <cell r="B6070" t="str">
            <v>AUH3745</v>
          </cell>
          <cell r="C6070" t="str">
            <v>Building C-165 Musaffah Shabiya 12, Mohammad Bin Zayed City Abu Dhabi Same Building Eufloria Flower Building</v>
          </cell>
          <cell r="D6070" t="str">
            <v>24.322194</v>
          </cell>
          <cell r="E6070" t="str">
            <v>54.538609</v>
          </cell>
          <cell r="F6070" t="str">
            <v>Mobile Backhauling</v>
          </cell>
          <cell r="G6070"/>
          <cell r="H6070" t="str">
            <v>OSP Ready</v>
          </cell>
        </row>
        <row r="6071">
          <cell r="A6071" t="str">
            <v>AUH3742</v>
          </cell>
          <cell r="B6071" t="str">
            <v>AUH3742</v>
          </cell>
          <cell r="C6071" t="str">
            <v>Green Field Outdoor</v>
          </cell>
          <cell r="D6071" t="str">
            <v>24.414578,54.597096</v>
          </cell>
          <cell r="E6071" t="str">
            <v>24.414578,54.597096</v>
          </cell>
          <cell r="F6071" t="str">
            <v>Mobile Backhauling</v>
          </cell>
          <cell r="G6071"/>
          <cell r="H6071" t="str">
            <v>OSP Ready</v>
          </cell>
        </row>
        <row r="6072">
          <cell r="A6072" t="str">
            <v>AUH3741</v>
          </cell>
          <cell r="B6072" t="str">
            <v>AUH3741</v>
          </cell>
          <cell r="C6072" t="str">
            <v>Kizad Taawun al zaeem St Abu dhabi</v>
          </cell>
          <cell r="D6072" t="str">
            <v>24.684222</v>
          </cell>
          <cell r="E6072" t="str">
            <v>54.740139</v>
          </cell>
          <cell r="F6072" t="str">
            <v>Mobile Backhauling</v>
          </cell>
          <cell r="G6072"/>
          <cell r="H6072" t="str">
            <v>OSP Ready</v>
          </cell>
        </row>
        <row r="6073">
          <cell r="A6073" t="str">
            <v>AUH3740</v>
          </cell>
          <cell r="B6073" t="str">
            <v>AUH3740</v>
          </cell>
          <cell r="C6073" t="str">
            <v>Kizad Taawun- Abu Dhabi</v>
          </cell>
          <cell r="D6073" t="str">
            <v>24.735406</v>
          </cell>
          <cell r="E6073" t="str">
            <v>54.743208</v>
          </cell>
          <cell r="F6073" t="str">
            <v>Mobile Backhauling</v>
          </cell>
          <cell r="G6073"/>
          <cell r="H6073" t="str">
            <v>OSP Ready</v>
          </cell>
        </row>
        <row r="6074">
          <cell r="A6074" t="str">
            <v>AUH3739</v>
          </cell>
          <cell r="B6074" t="str">
            <v>AUH3739</v>
          </cell>
          <cell r="C6074" t="str">
            <v>ABU DHABI GATE CITY</v>
          </cell>
          <cell r="D6074" t="str">
            <v>24.394308</v>
          </cell>
          <cell r="E6074" t="str">
            <v>54.490561</v>
          </cell>
          <cell r="F6074" t="str">
            <v>Mobile Backhauling</v>
          </cell>
          <cell r="G6074"/>
          <cell r="H6074" t="str">
            <v>OSP Ready</v>
          </cell>
        </row>
        <row r="6075">
          <cell r="A6075" t="str">
            <v>AUH3738</v>
          </cell>
          <cell r="B6075" t="str">
            <v>AUH3738</v>
          </cell>
          <cell r="C6075"/>
          <cell r="D6075" t="str">
            <v>24.319952</v>
          </cell>
          <cell r="E6075" t="str">
            <v>54.486238</v>
          </cell>
          <cell r="F6075" t="str">
            <v>Mobile Backhauling</v>
          </cell>
          <cell r="G6075"/>
          <cell r="H6075" t="str">
            <v>OSP Ready</v>
          </cell>
        </row>
        <row r="6076">
          <cell r="A6076" t="str">
            <v>AUH3737</v>
          </cell>
          <cell r="B6076" t="str">
            <v>AUH3737</v>
          </cell>
          <cell r="C6076"/>
          <cell r="D6076" t="str">
            <v>24.391963</v>
          </cell>
          <cell r="E6076" t="str">
            <v>54.735476</v>
          </cell>
          <cell r="F6076" t="str">
            <v>Mobile Backhauling</v>
          </cell>
          <cell r="G6076"/>
          <cell r="H6076" t="str">
            <v>OSP Ready</v>
          </cell>
        </row>
        <row r="6077">
          <cell r="A6077" t="str">
            <v>AUH3736</v>
          </cell>
          <cell r="B6077" t="str">
            <v>AUH3736</v>
          </cell>
          <cell r="C6077"/>
          <cell r="D6077" t="str">
            <v>24.364476</v>
          </cell>
          <cell r="E6077" t="str">
            <v>54.718732</v>
          </cell>
          <cell r="F6077" t="str">
            <v>Mobile Backhauling</v>
          </cell>
          <cell r="G6077"/>
          <cell r="H6077" t="str">
            <v>OSP Ready</v>
          </cell>
        </row>
        <row r="6078">
          <cell r="A6078" t="str">
            <v>AUH3733</v>
          </cell>
          <cell r="B6078" t="str">
            <v>AUH3733</v>
          </cell>
          <cell r="C6078" t="str">
            <v>AL Karamah</v>
          </cell>
          <cell r="D6078" t="str">
            <v>24.456826°</v>
          </cell>
          <cell r="E6078" t="str">
            <v>54.368216°</v>
          </cell>
          <cell r="F6078" t="str">
            <v>Mobile Backhauling</v>
          </cell>
          <cell r="G6078"/>
          <cell r="H6078" t="str">
            <v>OSP Ready</v>
          </cell>
        </row>
        <row r="6079">
          <cell r="A6079" t="str">
            <v>AUH3732</v>
          </cell>
          <cell r="B6079" t="str">
            <v>AUH3732</v>
          </cell>
          <cell r="C6079" t="str">
            <v>Kizad Taawun Area</v>
          </cell>
          <cell r="D6079" t="str">
            <v>24.755932</v>
          </cell>
          <cell r="E6079" t="str">
            <v>54.7315625</v>
          </cell>
          <cell r="F6079" t="str">
            <v>Mobile Backhauling</v>
          </cell>
          <cell r="G6079"/>
          <cell r="H6079" t="str">
            <v>OSP Ready</v>
          </cell>
        </row>
        <row r="6080">
          <cell r="A6080" t="str">
            <v>AUH3730</v>
          </cell>
          <cell r="B6080" t="str">
            <v>AUH3730</v>
          </cell>
          <cell r="C6080"/>
          <cell r="D6080" t="str">
            <v>24.503406</v>
          </cell>
          <cell r="E6080" t="str">
            <v>54.374764</v>
          </cell>
          <cell r="F6080" t="str">
            <v>Mobile Backhauling</v>
          </cell>
          <cell r="G6080"/>
          <cell r="H6080" t="str">
            <v>OSP Ready</v>
          </cell>
        </row>
        <row r="6081">
          <cell r="A6081" t="str">
            <v>AUH3728</v>
          </cell>
          <cell r="B6081" t="str">
            <v>AUH3728</v>
          </cell>
          <cell r="C6081" t="str">
            <v>Green field outdoor AUH-Off Island</v>
          </cell>
          <cell r="D6081" t="str">
            <v>24.423844</v>
          </cell>
          <cell r="E6081" t="str">
            <v>54.713958</v>
          </cell>
          <cell r="F6081" t="str">
            <v>Mobile Backhauling</v>
          </cell>
          <cell r="G6081"/>
          <cell r="H6081" t="str">
            <v>OSP Ready</v>
          </cell>
        </row>
        <row r="6082">
          <cell r="A6082" t="str">
            <v>AUH3727</v>
          </cell>
          <cell r="B6082" t="str">
            <v>AUH3727</v>
          </cell>
          <cell r="C6082" t="str">
            <v>green field outdoor</v>
          </cell>
          <cell r="D6082" t="str">
            <v>24.42077</v>
          </cell>
          <cell r="E6082" t="str">
            <v>54.70147</v>
          </cell>
          <cell r="F6082" t="str">
            <v>Mobile Backhauling</v>
          </cell>
          <cell r="G6082"/>
          <cell r="H6082" t="str">
            <v>OSP Ready</v>
          </cell>
        </row>
        <row r="6083">
          <cell r="A6083" t="str">
            <v>AUH3726</v>
          </cell>
          <cell r="B6083" t="str">
            <v>AUH3726</v>
          </cell>
          <cell r="C6083" t="str">
            <v>Green field outdoor Al-Wathba North - Abu Dhabi</v>
          </cell>
          <cell r="D6083" t="str">
            <v xml:space="preserve">24.26893 </v>
          </cell>
          <cell r="E6083" t="str">
            <v>54.67236</v>
          </cell>
          <cell r="F6083" t="str">
            <v>Mobile Backhauling</v>
          </cell>
          <cell r="G6083"/>
          <cell r="H6083" t="str">
            <v>OSP Ready</v>
          </cell>
        </row>
        <row r="6084">
          <cell r="A6084" t="str">
            <v>AUH3722</v>
          </cell>
          <cell r="B6084" t="str">
            <v>AUH3722</v>
          </cell>
          <cell r="C6084"/>
          <cell r="D6084"/>
          <cell r="E6084"/>
          <cell r="F6084" t="str">
            <v>Mobile Backhauling</v>
          </cell>
          <cell r="G6084"/>
          <cell r="H6084" t="str">
            <v>CW In Progress</v>
          </cell>
        </row>
        <row r="6085">
          <cell r="A6085" t="str">
            <v>AUH3720</v>
          </cell>
          <cell r="B6085" t="str">
            <v>AUH3720</v>
          </cell>
          <cell r="C6085" t="str">
            <v>Madinat Zayed Abu Dhabi</v>
          </cell>
          <cell r="D6085" t="str">
            <v xml:space="preserve">23.653365° </v>
          </cell>
          <cell r="E6085" t="str">
            <v>53.618128°</v>
          </cell>
          <cell r="F6085" t="str">
            <v>Mobile Backhauling</v>
          </cell>
          <cell r="G6085"/>
          <cell r="H6085" t="str">
            <v>OSP Ready</v>
          </cell>
        </row>
        <row r="6086">
          <cell r="A6086" t="str">
            <v>AUH3719</v>
          </cell>
          <cell r="B6086" t="str">
            <v>AUH3719</v>
          </cell>
          <cell r="C6086" t="str">
            <v>WR-DRM</v>
          </cell>
          <cell r="D6086" t="str">
            <v>23.088</v>
          </cell>
          <cell r="E6086" t="str">
            <v>53.76591</v>
          </cell>
          <cell r="F6086" t="str">
            <v>Mobile Backhauling</v>
          </cell>
          <cell r="G6086"/>
          <cell r="H6086" t="str">
            <v>OSP Ready</v>
          </cell>
        </row>
        <row r="6087">
          <cell r="A6087" t="str">
            <v>AUH3718</v>
          </cell>
          <cell r="B6087" t="str">
            <v>AUH3718</v>
          </cell>
          <cell r="C6087"/>
          <cell r="D6087" t="str">
            <v>24.12345</v>
          </cell>
          <cell r="E6087" t="str">
            <v>54.73038</v>
          </cell>
          <cell r="F6087" t="str">
            <v>Mobile Backhauling</v>
          </cell>
          <cell r="G6087"/>
          <cell r="H6087" t="str">
            <v>OSP Ready</v>
          </cell>
        </row>
        <row r="6088">
          <cell r="A6088" t="str">
            <v>AUH3717</v>
          </cell>
          <cell r="B6088" t="str">
            <v>AUH3717</v>
          </cell>
          <cell r="C6088" t="str">
            <v>WR Abu Dhabi</v>
          </cell>
          <cell r="D6088" t="str">
            <v>24.091355</v>
          </cell>
          <cell r="E6088" t="str">
            <v>52.652388</v>
          </cell>
          <cell r="F6088" t="str">
            <v>Mobile Backhauling</v>
          </cell>
          <cell r="G6088"/>
          <cell r="H6088" t="str">
            <v>OSP Ready</v>
          </cell>
        </row>
        <row r="6089">
          <cell r="A6089" t="str">
            <v>AUH3715</v>
          </cell>
          <cell r="B6089" t="str">
            <v>AUH3715</v>
          </cell>
          <cell r="C6089" t="str">
            <v>Abu Dhabi</v>
          </cell>
          <cell r="D6089" t="str">
            <v xml:space="preserve"> 24.448493°</v>
          </cell>
          <cell r="E6089" t="str">
            <v xml:space="preserve"> 54.376682°</v>
          </cell>
          <cell r="F6089" t="str">
            <v>Mobile Backhauling</v>
          </cell>
          <cell r="G6089"/>
          <cell r="H6089" t="str">
            <v>OSP Ready</v>
          </cell>
        </row>
        <row r="6090">
          <cell r="A6090" t="str">
            <v>AUH3714</v>
          </cell>
          <cell r="B6090" t="str">
            <v>AUH3714</v>
          </cell>
          <cell r="C6090" t="str">
            <v>Green filed Outdoor Abu Dhabi</v>
          </cell>
          <cell r="D6090" t="str">
            <v>24.412896</v>
          </cell>
          <cell r="E6090" t="str">
            <v>54.426831</v>
          </cell>
          <cell r="F6090" t="str">
            <v>Mobile Backhauling</v>
          </cell>
          <cell r="G6090"/>
          <cell r="H6090" t="str">
            <v>OSP Ready</v>
          </cell>
        </row>
        <row r="6091">
          <cell r="A6091" t="str">
            <v>AUH3713</v>
          </cell>
          <cell r="B6091" t="str">
            <v>AUH3713</v>
          </cell>
          <cell r="C6091"/>
          <cell r="D6091"/>
          <cell r="E6091"/>
          <cell r="F6091" t="str">
            <v>Mobile Backhauling</v>
          </cell>
          <cell r="G6091"/>
          <cell r="H6091" t="str">
            <v>Dropped</v>
          </cell>
        </row>
        <row r="6092">
          <cell r="A6092" t="str">
            <v>AUH3710</v>
          </cell>
          <cell r="B6092" t="str">
            <v>AUH3710</v>
          </cell>
          <cell r="C6092"/>
          <cell r="D6092"/>
          <cell r="E6092"/>
          <cell r="F6092" t="str">
            <v>Mobile Backhauling</v>
          </cell>
          <cell r="G6092"/>
          <cell r="H6092" t="str">
            <v>OSP Ready</v>
          </cell>
        </row>
        <row r="6093">
          <cell r="A6093" t="str">
            <v>AUH3708</v>
          </cell>
          <cell r="B6093" t="str">
            <v>AUH3708</v>
          </cell>
          <cell r="C6093"/>
          <cell r="D6093" t="str">
            <v>24.3825</v>
          </cell>
          <cell r="E6093" t="str">
            <v>54.67283</v>
          </cell>
          <cell r="F6093" t="str">
            <v>Mobile Backhauling</v>
          </cell>
          <cell r="G6093"/>
          <cell r="H6093" t="str">
            <v>OSP Ready</v>
          </cell>
        </row>
        <row r="6094">
          <cell r="A6094" t="str">
            <v xml:space="preserve">AUH3707 </v>
          </cell>
          <cell r="B6094" t="str">
            <v xml:space="preserve">AUH3707 </v>
          </cell>
          <cell r="C6094" t="str">
            <v>Abu Dhabi</v>
          </cell>
          <cell r="D6094" t="str">
            <v xml:space="preserve"> 24.363364°  </v>
          </cell>
          <cell r="E6094" t="str">
            <v>54.660756°</v>
          </cell>
          <cell r="F6094" t="str">
            <v>Mobile Backhauling</v>
          </cell>
          <cell r="G6094"/>
          <cell r="H6094" t="str">
            <v>OSP Ready</v>
          </cell>
        </row>
        <row r="6095">
          <cell r="A6095" t="str">
            <v>AUH3705</v>
          </cell>
          <cell r="B6095" t="str">
            <v>AUH3705</v>
          </cell>
          <cell r="C6095" t="str">
            <v>CORNICH TOWERS</v>
          </cell>
          <cell r="D6095" t="str">
            <v>24.470977</v>
          </cell>
          <cell r="E6095"/>
          <cell r="F6095" t="str">
            <v>Mobile Backhauling</v>
          </cell>
          <cell r="G6095"/>
          <cell r="H6095" t="str">
            <v>OSP Ready</v>
          </cell>
        </row>
        <row r="6096">
          <cell r="A6096" t="str">
            <v>AUH3702</v>
          </cell>
          <cell r="B6096" t="str">
            <v>AUH3702</v>
          </cell>
          <cell r="C6096" t="str">
            <v>Taawun Project 2019; Gayathi Industrial</v>
          </cell>
          <cell r="D6096" t="str">
            <v>23.93766</v>
          </cell>
          <cell r="E6096" t="str">
            <v>52.81412</v>
          </cell>
          <cell r="F6096" t="str">
            <v>Mobile Backhauling</v>
          </cell>
          <cell r="G6096"/>
          <cell r="H6096" t="str">
            <v>OSP Ready</v>
          </cell>
        </row>
        <row r="6097">
          <cell r="A6097" t="str">
            <v>AUH3697</v>
          </cell>
          <cell r="B6097" t="str">
            <v>AUH3697</v>
          </cell>
          <cell r="C6097"/>
          <cell r="D6097" t="str">
            <v>24.068768</v>
          </cell>
          <cell r="E6097" t="str">
            <v>52.663453</v>
          </cell>
          <cell r="F6097" t="str">
            <v>Mobile Backhauling</v>
          </cell>
          <cell r="G6097"/>
          <cell r="H6097" t="str">
            <v>NOC &amp; Permitting</v>
          </cell>
        </row>
        <row r="6098">
          <cell r="A6098" t="str">
            <v>AUH3696</v>
          </cell>
          <cell r="B6098" t="str">
            <v>AUH3696</v>
          </cell>
          <cell r="C6098" t="str">
            <v>Kizad Taawun ETC Sharing Opposite National Catering Kizad, Abu Dhabi</v>
          </cell>
          <cell r="D6098" t="str">
            <v>24.720755</v>
          </cell>
          <cell r="E6098" t="str">
            <v>54.734585</v>
          </cell>
          <cell r="F6098" t="str">
            <v>Mobile Backhauling</v>
          </cell>
          <cell r="G6098"/>
          <cell r="H6098" t="str">
            <v>OSP Ready</v>
          </cell>
        </row>
        <row r="6099">
          <cell r="A6099" t="str">
            <v>AUH3695</v>
          </cell>
          <cell r="B6099" t="str">
            <v>AUH3695</v>
          </cell>
          <cell r="C6099"/>
          <cell r="D6099" t="str">
            <v>24.22406</v>
          </cell>
          <cell r="E6099" t="str">
            <v>54.682157</v>
          </cell>
          <cell r="F6099" t="str">
            <v>Mobile Backhauling</v>
          </cell>
          <cell r="G6099"/>
          <cell r="H6099" t="str">
            <v>OSP Ready</v>
          </cell>
        </row>
        <row r="6100">
          <cell r="A6100" t="str">
            <v>AUH3693</v>
          </cell>
          <cell r="B6100" t="str">
            <v>AUH3693</v>
          </cell>
          <cell r="C6100"/>
          <cell r="D6100" t="str">
            <v>24.08293</v>
          </cell>
          <cell r="E6100" t="str">
            <v>52.6435</v>
          </cell>
          <cell r="F6100" t="str">
            <v>Mobile Backhauling</v>
          </cell>
          <cell r="G6100"/>
          <cell r="H6100" t="str">
            <v>OSP Provisioned</v>
          </cell>
        </row>
        <row r="6101">
          <cell r="A6101" t="str">
            <v>AUH3691</v>
          </cell>
          <cell r="B6101" t="str">
            <v>AUH3691</v>
          </cell>
          <cell r="C6101" t="str">
            <v>Ruwais Housing BLDNG 23 Abu Dhabi</v>
          </cell>
          <cell r="D6101" t="str">
            <v>24.0765</v>
          </cell>
          <cell r="E6101" t="str">
            <v>52.6514</v>
          </cell>
          <cell r="F6101" t="str">
            <v>Mobile Backhauling</v>
          </cell>
          <cell r="G6101"/>
          <cell r="H6101" t="str">
            <v>OSP Ready</v>
          </cell>
        </row>
        <row r="6102">
          <cell r="A6102" t="str">
            <v>AUH3684</v>
          </cell>
          <cell r="B6102" t="str">
            <v>AUH3684</v>
          </cell>
          <cell r="C6102" t="str">
            <v>Dalma Island</v>
          </cell>
          <cell r="D6102" t="str">
            <v>24.46969</v>
          </cell>
          <cell r="E6102" t="str">
            <v>52.312111</v>
          </cell>
          <cell r="F6102" t="str">
            <v>Mobile Backhauling</v>
          </cell>
          <cell r="G6102"/>
          <cell r="H6102" t="str">
            <v>Dropped</v>
          </cell>
        </row>
        <row r="6103">
          <cell r="A6103" t="str">
            <v>AUH3683</v>
          </cell>
          <cell r="B6103" t="str">
            <v>AUH3683</v>
          </cell>
          <cell r="C6103"/>
          <cell r="D6103"/>
          <cell r="E6103"/>
          <cell r="F6103" t="str">
            <v>Mobile Backhauling</v>
          </cell>
          <cell r="G6103"/>
          <cell r="H6103" t="str">
            <v>OSP Ready</v>
          </cell>
        </row>
        <row r="6104">
          <cell r="A6104" t="str">
            <v>AUH3681</v>
          </cell>
          <cell r="B6104" t="str">
            <v>AUH3681</v>
          </cell>
          <cell r="C6104" t="str">
            <v>Taawun Project; Z35</v>
          </cell>
          <cell r="D6104" t="str">
            <v xml:space="preserve">24.315209° </v>
          </cell>
          <cell r="E6104" t="str">
            <v>54.589091°</v>
          </cell>
          <cell r="F6104" t="str">
            <v>Mobile Backhauling</v>
          </cell>
          <cell r="G6104"/>
          <cell r="H6104" t="str">
            <v>OSP Ready</v>
          </cell>
        </row>
        <row r="6105">
          <cell r="A6105" t="str">
            <v>AUH3680</v>
          </cell>
          <cell r="B6105" t="str">
            <v>AUH3680</v>
          </cell>
          <cell r="C6105" t="str">
            <v xml:space="preserve">Z-35 </v>
          </cell>
          <cell r="D6105" t="str">
            <v xml:space="preserve">24.309297 </v>
          </cell>
          <cell r="E6105" t="str">
            <v>54.591087</v>
          </cell>
          <cell r="F6105" t="str">
            <v>Mobile Backhauling</v>
          </cell>
          <cell r="G6105"/>
          <cell r="H6105" t="str">
            <v>OSP Ready</v>
          </cell>
        </row>
        <row r="6106">
          <cell r="A6106" t="str">
            <v>AUH3678</v>
          </cell>
          <cell r="B6106" t="str">
            <v>AUH3678</v>
          </cell>
          <cell r="C6106"/>
          <cell r="D6106" t="str">
            <v>54.464866</v>
          </cell>
          <cell r="E6106" t="str">
            <v>24.403057</v>
          </cell>
          <cell r="F6106" t="str">
            <v>Mobile Backhauling</v>
          </cell>
          <cell r="G6106"/>
          <cell r="H6106" t="str">
            <v>OSP Ready</v>
          </cell>
        </row>
        <row r="6107">
          <cell r="A6107" t="str">
            <v>AUH3677</v>
          </cell>
          <cell r="B6107" t="str">
            <v>AUH3677</v>
          </cell>
          <cell r="C6107"/>
          <cell r="D6107" t="str">
            <v>23.942007</v>
          </cell>
          <cell r="E6107" t="str">
            <v>52.80935</v>
          </cell>
          <cell r="F6107" t="str">
            <v>Mobile Backhauling</v>
          </cell>
          <cell r="G6107"/>
          <cell r="H6107" t="str">
            <v>NOC &amp; Permitting</v>
          </cell>
        </row>
        <row r="6108">
          <cell r="A6108" t="str">
            <v>AUH3676</v>
          </cell>
          <cell r="B6108" t="str">
            <v>AUH3676</v>
          </cell>
          <cell r="C6108" t="str">
            <v>Green Field outdoor</v>
          </cell>
          <cell r="D6108" t="str">
            <v>24.02107</v>
          </cell>
          <cell r="E6108" t="str">
            <v>52.72842</v>
          </cell>
          <cell r="F6108" t="str">
            <v>Mobile Backhauling</v>
          </cell>
          <cell r="G6108"/>
          <cell r="H6108" t="str">
            <v>OSP Ready</v>
          </cell>
        </row>
        <row r="6109">
          <cell r="A6109" t="str">
            <v>AUH3673</v>
          </cell>
          <cell r="B6109" t="str">
            <v>AUH3673</v>
          </cell>
          <cell r="C6109" t="str">
            <v>HAMEEM ROAD</v>
          </cell>
          <cell r="D6109" t="str">
            <v>23.152978</v>
          </cell>
          <cell r="E6109" t="str">
            <v>54.320028</v>
          </cell>
          <cell r="F6109" t="str">
            <v>Mobile Backhauling</v>
          </cell>
          <cell r="G6109"/>
          <cell r="H6109" t="str">
            <v>OSP Ready</v>
          </cell>
        </row>
        <row r="6110">
          <cell r="A6110" t="str">
            <v>AUH3672</v>
          </cell>
          <cell r="B6110" t="str">
            <v>AUH3672</v>
          </cell>
          <cell r="C6110"/>
          <cell r="D6110" t="str">
            <v>23.002756°</v>
          </cell>
          <cell r="E6110" t="str">
            <v>53.420980°</v>
          </cell>
          <cell r="F6110" t="str">
            <v>Mobile Backhauling</v>
          </cell>
          <cell r="G6110"/>
          <cell r="H6110" t="str">
            <v>OSP Ready</v>
          </cell>
        </row>
        <row r="6111">
          <cell r="A6111" t="str">
            <v>AUH3671</v>
          </cell>
          <cell r="B6111" t="str">
            <v>AUH3671</v>
          </cell>
          <cell r="C6111"/>
          <cell r="D6111" t="str">
            <v>23.683202</v>
          </cell>
          <cell r="E6111" t="str">
            <v>53.638408</v>
          </cell>
          <cell r="F6111" t="str">
            <v>Mobile Backhauling</v>
          </cell>
          <cell r="G6111"/>
          <cell r="H6111" t="str">
            <v>OSP Provisioned</v>
          </cell>
        </row>
        <row r="6112">
          <cell r="A6112" t="str">
            <v>AUH3666</v>
          </cell>
          <cell r="B6112" t="str">
            <v>AUH3666</v>
          </cell>
          <cell r="C6112" t="str">
            <v>WR Abu Dhabi</v>
          </cell>
          <cell r="D6112" t="str">
            <v>24.05135</v>
          </cell>
          <cell r="E6112" t="str">
            <v>53.467595</v>
          </cell>
          <cell r="F6112" t="str">
            <v>Mobile Backhauling</v>
          </cell>
          <cell r="G6112"/>
          <cell r="H6112" t="str">
            <v>OSP Ready</v>
          </cell>
        </row>
        <row r="6113">
          <cell r="A6113" t="str">
            <v>AUH3659</v>
          </cell>
          <cell r="B6113" t="str">
            <v>AUH3659</v>
          </cell>
          <cell r="C6113" t="str">
            <v>WR-Madinat Zayed</v>
          </cell>
          <cell r="D6113" t="str">
            <v>23.695623</v>
          </cell>
          <cell r="E6113" t="str">
            <v>53.70843</v>
          </cell>
          <cell r="F6113" t="str">
            <v>Mobile Backhauling</v>
          </cell>
          <cell r="G6113"/>
          <cell r="H6113" t="str">
            <v>OSP Ready</v>
          </cell>
        </row>
        <row r="6114">
          <cell r="A6114" t="str">
            <v>AUH3655</v>
          </cell>
          <cell r="B6114" t="str">
            <v>AUH3655</v>
          </cell>
          <cell r="C6114" t="str">
            <v>Green field outdoor</v>
          </cell>
          <cell r="D6114" t="str">
            <v xml:space="preserve"> 23.572055°  </v>
          </cell>
          <cell r="E6114" t="str">
            <v>53.729938°</v>
          </cell>
          <cell r="F6114" t="str">
            <v>Mobile Backhauling</v>
          </cell>
          <cell r="G6114"/>
          <cell r="H6114" t="str">
            <v>OSP Ready</v>
          </cell>
        </row>
        <row r="6115">
          <cell r="A6115" t="str">
            <v>AUH3654</v>
          </cell>
          <cell r="B6115" t="str">
            <v>AUH3654</v>
          </cell>
          <cell r="C6115"/>
          <cell r="D6115" t="str">
            <v>24.078776</v>
          </cell>
          <cell r="E6115" t="str">
            <v>52.647746</v>
          </cell>
          <cell r="F6115" t="str">
            <v>Mobile Backhauling</v>
          </cell>
          <cell r="G6115"/>
          <cell r="H6115" t="str">
            <v>NOC &amp; Permitting</v>
          </cell>
        </row>
        <row r="6116">
          <cell r="A6116" t="str">
            <v xml:space="preserve">AUH3650 </v>
          </cell>
          <cell r="B6116" t="str">
            <v xml:space="preserve">AUH3650 </v>
          </cell>
          <cell r="C6116" t="str">
            <v xml:space="preserve">Green field outdoor Madinat Zayed, Marabe Al Dhafra,  Abu Dhabi </v>
          </cell>
          <cell r="D6116" t="str">
            <v xml:space="preserve"> 23.621428°</v>
          </cell>
          <cell r="E6116" t="str">
            <v xml:space="preserve"> 53.702711°</v>
          </cell>
          <cell r="F6116" t="str">
            <v>Mobile Backhauling</v>
          </cell>
          <cell r="G6116"/>
          <cell r="H6116" t="str">
            <v>OSP Ready</v>
          </cell>
        </row>
        <row r="6117">
          <cell r="A6117" t="str">
            <v>AUH3643</v>
          </cell>
          <cell r="B6117" t="str">
            <v>AUH3643</v>
          </cell>
          <cell r="C6117" t="str">
            <v>Al bada 1 streat Samha Abu Dhabi</v>
          </cell>
          <cell r="D6117" t="str">
            <v>54.751829</v>
          </cell>
          <cell r="E6117" t="str">
            <v>24.411229</v>
          </cell>
          <cell r="F6117" t="str">
            <v>Mobile Backhauling</v>
          </cell>
          <cell r="G6117"/>
          <cell r="H6117" t="str">
            <v>OSP Ready</v>
          </cell>
        </row>
        <row r="6118">
          <cell r="A6118" t="str">
            <v>AUH3642</v>
          </cell>
          <cell r="B6118" t="str">
            <v>AUH3642</v>
          </cell>
          <cell r="C6118"/>
          <cell r="D6118" t="str">
            <v xml:space="preserve"> 24.347966°</v>
          </cell>
          <cell r="E6118" t="str">
            <v xml:space="preserve"> 54.701023</v>
          </cell>
          <cell r="F6118" t="str">
            <v>Mobile Backhauling</v>
          </cell>
          <cell r="G6118"/>
          <cell r="H6118" t="str">
            <v>OSP Ready</v>
          </cell>
        </row>
        <row r="6119">
          <cell r="A6119" t="str">
            <v>AUH3640</v>
          </cell>
          <cell r="B6119" t="str">
            <v>AUH3640</v>
          </cell>
          <cell r="C6119" t="str">
            <v>Green field Outdoor  AL AJBAN-Sayh Madhran</v>
          </cell>
          <cell r="D6119" t="str">
            <v>24.673197</v>
          </cell>
          <cell r="E6119" t="str">
            <v>55.171372</v>
          </cell>
          <cell r="F6119" t="str">
            <v>Mobile Backhauling</v>
          </cell>
          <cell r="G6119"/>
          <cell r="H6119" t="str">
            <v>OSP Ready</v>
          </cell>
        </row>
        <row r="6120">
          <cell r="A6120" t="str">
            <v>AUH3638</v>
          </cell>
          <cell r="B6120" t="str">
            <v>AUH3638</v>
          </cell>
          <cell r="C6120"/>
          <cell r="D6120" t="str">
            <v>24.438213</v>
          </cell>
          <cell r="E6120" t="str">
            <v>54.487047</v>
          </cell>
          <cell r="F6120" t="str">
            <v>Mobile Backhauling</v>
          </cell>
          <cell r="G6120"/>
          <cell r="H6120" t="str">
            <v>Dropped</v>
          </cell>
        </row>
        <row r="6121">
          <cell r="A6121" t="str">
            <v>AUH3636</v>
          </cell>
          <cell r="B6121" t="str">
            <v>AUH3636</v>
          </cell>
          <cell r="C6121"/>
          <cell r="D6121"/>
          <cell r="E6121"/>
          <cell r="F6121" t="str">
            <v>Mobile Backhauling</v>
          </cell>
          <cell r="G6121"/>
          <cell r="H6121" t="str">
            <v>OSP Ready</v>
          </cell>
        </row>
        <row r="6122">
          <cell r="A6122" t="str">
            <v>AUH3634</v>
          </cell>
          <cell r="B6122" t="str">
            <v>AUH3634</v>
          </cell>
          <cell r="C6122"/>
          <cell r="D6122" t="str">
            <v>24.410087</v>
          </cell>
          <cell r="E6122" t="str">
            <v>54.558472</v>
          </cell>
          <cell r="F6122" t="str">
            <v>Mobile Backhauling</v>
          </cell>
          <cell r="G6122"/>
          <cell r="H6122" t="str">
            <v>NOC &amp; Permitting</v>
          </cell>
        </row>
        <row r="6123">
          <cell r="A6123" t="str">
            <v>AUH3632</v>
          </cell>
          <cell r="B6123" t="str">
            <v>AUH3632</v>
          </cell>
          <cell r="C6123"/>
          <cell r="D6123" t="str">
            <v>23.730555°</v>
          </cell>
          <cell r="E6123" t="str">
            <v>53.706744°</v>
          </cell>
          <cell r="F6123" t="str">
            <v>Mobile Backhauling</v>
          </cell>
          <cell r="G6123"/>
          <cell r="H6123" t="str">
            <v>OSP Ready</v>
          </cell>
        </row>
        <row r="6124">
          <cell r="A6124" t="str">
            <v>AUH3627</v>
          </cell>
          <cell r="B6124" t="str">
            <v>AUH3627</v>
          </cell>
          <cell r="C6124"/>
          <cell r="D6124" t="str">
            <v>24.417973</v>
          </cell>
          <cell r="E6124" t="str">
            <v>54.606436</v>
          </cell>
          <cell r="F6124" t="str">
            <v>Mobile Backhauling</v>
          </cell>
          <cell r="G6124"/>
          <cell r="H6124" t="str">
            <v>OSP Ready</v>
          </cell>
        </row>
        <row r="6125">
          <cell r="A6125" t="str">
            <v>AUH3625</v>
          </cell>
          <cell r="B6125" t="str">
            <v>AUH3625</v>
          </cell>
          <cell r="C6125" t="str">
            <v>Green field outdoor Western Region</v>
          </cell>
          <cell r="D6125" t="str">
            <v>24.126909</v>
          </cell>
          <cell r="E6125" t="str">
            <v>52.834147</v>
          </cell>
          <cell r="F6125" t="str">
            <v>Mobile Backhauling</v>
          </cell>
          <cell r="G6125"/>
          <cell r="H6125" t="str">
            <v>OSP Ready</v>
          </cell>
        </row>
        <row r="6126">
          <cell r="A6126" t="str">
            <v xml:space="preserve">AUH3622 </v>
          </cell>
          <cell r="B6126" t="str">
            <v xml:space="preserve">AUH3622 </v>
          </cell>
          <cell r="C6126" t="str">
            <v>Building 198 - Ruwais ADNOC Building &amp; Housing</v>
          </cell>
          <cell r="D6126" t="str">
            <v xml:space="preserve"> 24.068391°</v>
          </cell>
          <cell r="E6126" t="str">
            <v xml:space="preserve"> 52.650456°</v>
          </cell>
          <cell r="F6126" t="str">
            <v>Mobile Backhauling</v>
          </cell>
          <cell r="G6126"/>
          <cell r="H6126" t="str">
            <v>OSP Ready</v>
          </cell>
        </row>
        <row r="6127">
          <cell r="A6127" t="str">
            <v>AUH3620</v>
          </cell>
          <cell r="B6127" t="str">
            <v>AUH3620</v>
          </cell>
          <cell r="C6127"/>
          <cell r="D6127" t="str">
            <v>24.551122</v>
          </cell>
          <cell r="E6127" t="str">
            <v>54.691656</v>
          </cell>
          <cell r="F6127" t="str">
            <v>Mobile Backhauling</v>
          </cell>
          <cell r="G6127"/>
          <cell r="H6127" t="str">
            <v>NOC &amp; Permitting</v>
          </cell>
        </row>
        <row r="6128">
          <cell r="A6128" t="str">
            <v>AUH3619</v>
          </cell>
          <cell r="B6128" t="str">
            <v>AUH3619</v>
          </cell>
          <cell r="C6128" t="str">
            <v>Al Ghuwaifat - Abu Dhabi</v>
          </cell>
          <cell r="D6128" t="str">
            <v>24.11018</v>
          </cell>
          <cell r="E6128" t="str">
            <v>51.66006</v>
          </cell>
          <cell r="F6128" t="str">
            <v>Mobile Backhauling</v>
          </cell>
          <cell r="G6128"/>
          <cell r="H6128" t="str">
            <v>OSP Ready</v>
          </cell>
        </row>
        <row r="6129">
          <cell r="A6129" t="str">
            <v>AUH3618</v>
          </cell>
          <cell r="B6129" t="str">
            <v>AUH3618</v>
          </cell>
          <cell r="C6129" t="str">
            <v>AL YASH GUEST HOUSING AREA BACK SIDE al Ruwais Mall</v>
          </cell>
          <cell r="D6129" t="str">
            <v>24.072450</v>
          </cell>
          <cell r="E6129" t="str">
            <v>52.675526</v>
          </cell>
          <cell r="F6129" t="str">
            <v>Mobile Backhauling</v>
          </cell>
          <cell r="G6129"/>
          <cell r="H6129" t="str">
            <v>OSP Ready</v>
          </cell>
        </row>
        <row r="6130">
          <cell r="A6130" t="str">
            <v>AUH3616</v>
          </cell>
          <cell r="B6130" t="str">
            <v>AUH3616</v>
          </cell>
          <cell r="C6130" t="str">
            <v>Roof top Building-169 Ruwais Housing  - Abu Dhabi</v>
          </cell>
          <cell r="D6130" t="str">
            <v>24.0678889</v>
          </cell>
          <cell r="E6130" t="str">
            <v>52.6551889</v>
          </cell>
          <cell r="F6130" t="str">
            <v>Mobile Backhauling</v>
          </cell>
          <cell r="G6130"/>
          <cell r="H6130" t="str">
            <v>OSP Ready</v>
          </cell>
        </row>
        <row r="6131">
          <cell r="A6131" t="str">
            <v>AUH3615</v>
          </cell>
          <cell r="B6131" t="str">
            <v>AUH3615</v>
          </cell>
          <cell r="C6131"/>
          <cell r="D6131"/>
          <cell r="E6131"/>
          <cell r="F6131" t="str">
            <v>Mobile Backhauling</v>
          </cell>
          <cell r="G6131"/>
          <cell r="H6131" t="str">
            <v>CW In Progress</v>
          </cell>
        </row>
        <row r="6132">
          <cell r="A6132" t="str">
            <v>AUH3614</v>
          </cell>
          <cell r="B6132" t="str">
            <v>AUH3614</v>
          </cell>
          <cell r="C6132" t="str">
            <v>Workers village Abu Dhabi</v>
          </cell>
          <cell r="D6132" t="str">
            <v xml:space="preserve"> 24.362324°</v>
          </cell>
          <cell r="E6132" t="str">
            <v xml:space="preserve"> 54.517963°</v>
          </cell>
          <cell r="F6132" t="str">
            <v>Mobile Backhauling</v>
          </cell>
          <cell r="G6132"/>
          <cell r="H6132" t="str">
            <v>OSP Ready</v>
          </cell>
        </row>
        <row r="6133">
          <cell r="A6133" t="str">
            <v>AUH3607</v>
          </cell>
          <cell r="B6133" t="str">
            <v>AUH3607</v>
          </cell>
          <cell r="C6133"/>
          <cell r="D6133" t="str">
            <v>24.760087</v>
          </cell>
          <cell r="E6133" t="str">
            <v>54.759187</v>
          </cell>
          <cell r="F6133" t="str">
            <v>Mobile Backhauling</v>
          </cell>
          <cell r="G6133"/>
          <cell r="H6133" t="str">
            <v>Dropped</v>
          </cell>
        </row>
        <row r="6134">
          <cell r="A6134" t="str">
            <v>AUH3606</v>
          </cell>
          <cell r="B6134" t="str">
            <v>AUH3606</v>
          </cell>
          <cell r="C6134"/>
          <cell r="D6134"/>
          <cell r="E6134"/>
          <cell r="F6134" t="str">
            <v>Mobile Backhauling</v>
          </cell>
          <cell r="G6134"/>
          <cell r="H6134" t="str">
            <v>Dropped</v>
          </cell>
        </row>
        <row r="6135">
          <cell r="A6135" t="str">
            <v>AUH3605</v>
          </cell>
          <cell r="B6135" t="str">
            <v>AUH3605</v>
          </cell>
          <cell r="C6135"/>
          <cell r="D6135" t="str">
            <v>23.654</v>
          </cell>
          <cell r="E6135" t="str">
            <v>53.65375</v>
          </cell>
          <cell r="F6135" t="str">
            <v>Mobile Backhauling</v>
          </cell>
          <cell r="G6135"/>
          <cell r="H6135" t="str">
            <v>OSP Ready</v>
          </cell>
        </row>
        <row r="6136">
          <cell r="A6136" t="str">
            <v>AUH3603</v>
          </cell>
          <cell r="B6136" t="str">
            <v>AUH3603</v>
          </cell>
          <cell r="C6136"/>
          <cell r="D6136" t="str">
            <v>24.000892</v>
          </cell>
          <cell r="E6136" t="str">
            <v>53.729625</v>
          </cell>
          <cell r="F6136" t="str">
            <v>Mobile Backhauling</v>
          </cell>
          <cell r="G6136"/>
          <cell r="H6136" t="str">
            <v>NOC &amp; Permitting</v>
          </cell>
        </row>
        <row r="6137">
          <cell r="A6137" t="str">
            <v>AUH3602</v>
          </cell>
          <cell r="B6137" t="str">
            <v>AUH3602</v>
          </cell>
          <cell r="C6137"/>
          <cell r="D6137" t="str">
            <v>24.0854111</v>
          </cell>
          <cell r="E6137" t="str">
            <v>53.4777389</v>
          </cell>
          <cell r="F6137" t="str">
            <v>Mobile Backhauling</v>
          </cell>
          <cell r="G6137"/>
          <cell r="H6137" t="str">
            <v>OSP Ready</v>
          </cell>
        </row>
        <row r="6138">
          <cell r="A6138" t="str">
            <v>AUH3601</v>
          </cell>
          <cell r="B6138" t="str">
            <v>AUH3601</v>
          </cell>
          <cell r="C6138" t="str">
            <v>Western Region</v>
          </cell>
          <cell r="D6138" t="str">
            <v>24.0893694</v>
          </cell>
          <cell r="E6138" t="str">
            <v>53.49445</v>
          </cell>
          <cell r="F6138" t="str">
            <v>Mobile Backhauling</v>
          </cell>
          <cell r="G6138"/>
          <cell r="H6138" t="str">
            <v>OSP Ready</v>
          </cell>
        </row>
        <row r="6139">
          <cell r="A6139" t="str">
            <v>AUH3599</v>
          </cell>
          <cell r="B6139" t="str">
            <v>AUH3599</v>
          </cell>
          <cell r="C6139" t="str">
            <v>Abu dhabi</v>
          </cell>
          <cell r="D6139" t="str">
            <v>24.0863306</v>
          </cell>
          <cell r="E6139" t="str">
            <v>52.6757194</v>
          </cell>
          <cell r="F6139" t="str">
            <v>Mobile Backhauling</v>
          </cell>
          <cell r="G6139"/>
          <cell r="H6139" t="str">
            <v>OSP Ready</v>
          </cell>
        </row>
        <row r="6140">
          <cell r="A6140" t="str">
            <v>AUH3598</v>
          </cell>
          <cell r="B6140" t="str">
            <v>AUH3598</v>
          </cell>
          <cell r="C6140"/>
          <cell r="D6140" t="str">
            <v>24.066011</v>
          </cell>
          <cell r="E6140" t="str">
            <v>51.758451</v>
          </cell>
          <cell r="F6140" t="str">
            <v>Mobile Backhauling</v>
          </cell>
          <cell r="G6140"/>
          <cell r="H6140" t="str">
            <v>OSP Ready</v>
          </cell>
        </row>
        <row r="6141">
          <cell r="A6141" t="str">
            <v>AUH3597</v>
          </cell>
          <cell r="B6141" t="str">
            <v>AUH3597</v>
          </cell>
          <cell r="C6141" t="str">
            <v>SILA</v>
          </cell>
          <cell r="D6141" t="str">
            <v>24.07942</v>
          </cell>
          <cell r="E6141" t="str">
            <v>51.764468</v>
          </cell>
          <cell r="F6141" t="str">
            <v>Mobile Backhauling</v>
          </cell>
          <cell r="G6141"/>
          <cell r="H6141" t="str">
            <v>OSP Ready</v>
          </cell>
        </row>
        <row r="6142">
          <cell r="A6142" t="str">
            <v>AUH3596</v>
          </cell>
          <cell r="B6142" t="str">
            <v>AUH3596</v>
          </cell>
          <cell r="C6142"/>
          <cell r="D6142" t="str">
            <v>24.05801</v>
          </cell>
          <cell r="E6142" t="str">
            <v>51.7513</v>
          </cell>
          <cell r="F6142" t="str">
            <v>Mobile Backhauling</v>
          </cell>
          <cell r="G6142"/>
          <cell r="H6142" t="str">
            <v>OSP Ready</v>
          </cell>
        </row>
        <row r="6143">
          <cell r="A6143" t="str">
            <v>AUH3593</v>
          </cell>
          <cell r="B6143" t="str">
            <v>AUH3593</v>
          </cell>
          <cell r="C6143" t="str">
            <v>Gayathi 5</v>
          </cell>
          <cell r="D6143" t="str">
            <v>23.9171306</v>
          </cell>
          <cell r="E6143" t="str">
            <v>52.7953611</v>
          </cell>
          <cell r="F6143" t="str">
            <v>Mobile Backhauling</v>
          </cell>
          <cell r="G6143"/>
          <cell r="H6143" t="str">
            <v>OSP Ready</v>
          </cell>
        </row>
        <row r="6144">
          <cell r="A6144" t="str">
            <v>AUH3592</v>
          </cell>
          <cell r="B6144" t="str">
            <v>AUH3592</v>
          </cell>
          <cell r="C6144" t="str">
            <v>Green field Outdoor GHAYATHI</v>
          </cell>
          <cell r="D6144" t="str">
            <v>23.82065</v>
          </cell>
          <cell r="E6144" t="str">
            <v>52.817811</v>
          </cell>
          <cell r="F6144" t="str">
            <v>Mobile Backhauling</v>
          </cell>
          <cell r="G6144"/>
          <cell r="H6144" t="str">
            <v>OSP Ready</v>
          </cell>
        </row>
        <row r="6145">
          <cell r="A6145" t="str">
            <v>AUH3591</v>
          </cell>
          <cell r="B6145" t="str">
            <v>AUH3591</v>
          </cell>
          <cell r="C6145" t="str">
            <v>GHAYATHI</v>
          </cell>
          <cell r="D6145" t="str">
            <v>23.837269</v>
          </cell>
          <cell r="E6145" t="str">
            <v>52.812961</v>
          </cell>
          <cell r="F6145" t="str">
            <v>Mobile Backhauling</v>
          </cell>
          <cell r="G6145"/>
          <cell r="H6145" t="str">
            <v>OSP Ready</v>
          </cell>
        </row>
        <row r="6146">
          <cell r="A6146" t="str">
            <v>AUH3590</v>
          </cell>
          <cell r="B6146" t="str">
            <v>AUH3590</v>
          </cell>
          <cell r="C6146" t="str">
            <v>GHY_1</v>
          </cell>
          <cell r="D6146" t="str">
            <v>23.897302°</v>
          </cell>
          <cell r="E6146" t="str">
            <v>52.799408°</v>
          </cell>
          <cell r="F6146" t="str">
            <v>Mobile Backhauling</v>
          </cell>
          <cell r="G6146"/>
          <cell r="H6146" t="str">
            <v>OSP Ready</v>
          </cell>
        </row>
        <row r="6147">
          <cell r="A6147" t="str">
            <v>AUH3589</v>
          </cell>
          <cell r="B6147" t="str">
            <v>AUH3589</v>
          </cell>
          <cell r="C6147"/>
          <cell r="D6147" t="str">
            <v>23.7230611</v>
          </cell>
          <cell r="E6147" t="str">
            <v>53.5086806</v>
          </cell>
          <cell r="F6147" t="str">
            <v>Mobile Backhauling</v>
          </cell>
          <cell r="G6147"/>
          <cell r="H6147" t="str">
            <v>OSP Ready</v>
          </cell>
        </row>
        <row r="6148">
          <cell r="A6148" t="str">
            <v>AUH3588</v>
          </cell>
          <cell r="B6148" t="str">
            <v>AUH3588</v>
          </cell>
          <cell r="C6148" t="str">
            <v>Green field outdoor Madinat Zayed</v>
          </cell>
          <cell r="D6148" t="str">
            <v>23.661669</v>
          </cell>
          <cell r="E6148" t="str">
            <v>53.698249</v>
          </cell>
          <cell r="F6148" t="str">
            <v>Mobile Backhauling</v>
          </cell>
          <cell r="G6148"/>
          <cell r="H6148" t="str">
            <v>OSP Ready</v>
          </cell>
        </row>
        <row r="6149">
          <cell r="A6149" t="str">
            <v>AUH3587</v>
          </cell>
          <cell r="B6149" t="str">
            <v>AUH3587</v>
          </cell>
          <cell r="C6149" t="str">
            <v>Al madeena Street Western Region</v>
          </cell>
          <cell r="D6149" t="str">
            <v>23.63965</v>
          </cell>
          <cell r="E6149" t="str">
            <v>53.69270</v>
          </cell>
          <cell r="F6149" t="str">
            <v>Mobile Backhauling</v>
          </cell>
          <cell r="G6149"/>
          <cell r="H6149" t="str">
            <v>OSP Ready</v>
          </cell>
        </row>
        <row r="6150">
          <cell r="A6150" t="str">
            <v>AUH3586</v>
          </cell>
          <cell r="B6150" t="str">
            <v>AUH3586</v>
          </cell>
          <cell r="C6150" t="str">
            <v>WR-DRM</v>
          </cell>
          <cell r="D6150" t="str">
            <v>23.7423889</v>
          </cell>
          <cell r="E6150" t="str">
            <v>53.5323194</v>
          </cell>
          <cell r="F6150" t="str">
            <v>Mobile Backhauling</v>
          </cell>
          <cell r="G6150"/>
          <cell r="H6150" t="str">
            <v>OSP Ready</v>
          </cell>
        </row>
        <row r="6151">
          <cell r="A6151" t="str">
            <v xml:space="preserve">AUH3583 </v>
          </cell>
          <cell r="B6151" t="str">
            <v xml:space="preserve">AUH3583 </v>
          </cell>
          <cell r="C6151" t="str">
            <v>Green field Outdoor Liwa Hameem Road W/R</v>
          </cell>
          <cell r="D6151" t="str">
            <v>23.118753</v>
          </cell>
          <cell r="E6151" t="str">
            <v>53.866065</v>
          </cell>
          <cell r="F6151" t="str">
            <v>Mobile Backhauling</v>
          </cell>
          <cell r="G6151"/>
          <cell r="H6151" t="str">
            <v>OSP Ready</v>
          </cell>
        </row>
        <row r="6152">
          <cell r="A6152" t="str">
            <v>AUH3581</v>
          </cell>
          <cell r="B6152" t="str">
            <v>AUH3581</v>
          </cell>
          <cell r="C6152" t="str">
            <v>BANIYAS</v>
          </cell>
          <cell r="D6152" t="str">
            <v>24.309931</v>
          </cell>
          <cell r="E6152" t="str">
            <v>54.623666</v>
          </cell>
          <cell r="F6152" t="str">
            <v>Mobile Backhauling</v>
          </cell>
          <cell r="G6152"/>
          <cell r="H6152" t="str">
            <v>OSP Ready</v>
          </cell>
        </row>
        <row r="6153">
          <cell r="A6153" t="str">
            <v>AUH3580</v>
          </cell>
          <cell r="B6153" t="str">
            <v>AUH3580</v>
          </cell>
          <cell r="C6153"/>
          <cell r="D6153" t="str">
            <v>24.15934</v>
          </cell>
          <cell r="E6153" t="str">
            <v>54.71202</v>
          </cell>
          <cell r="F6153" t="str">
            <v>Mobile Backhauling</v>
          </cell>
          <cell r="G6153"/>
          <cell r="H6153" t="str">
            <v>OSP Ready</v>
          </cell>
        </row>
        <row r="6154">
          <cell r="A6154" t="str">
            <v>AUH3579</v>
          </cell>
          <cell r="B6154" t="str">
            <v>AUH3579</v>
          </cell>
          <cell r="C6154" t="str">
            <v>mussafah worker village Abu Dhabi</v>
          </cell>
          <cell r="D6154" t="str">
            <v>24.3616</v>
          </cell>
          <cell r="E6154" t="str">
            <v>54.5234</v>
          </cell>
          <cell r="F6154" t="str">
            <v>Mobile Backhauling</v>
          </cell>
          <cell r="G6154"/>
          <cell r="H6154" t="str">
            <v>OSP Ready</v>
          </cell>
        </row>
        <row r="6155">
          <cell r="A6155" t="str">
            <v>AUH3577</v>
          </cell>
          <cell r="B6155" t="str">
            <v>AUH3577</v>
          </cell>
          <cell r="C6155" t="str">
            <v>Kizad Area</v>
          </cell>
          <cell r="D6155" t="str">
            <v>24.669674</v>
          </cell>
          <cell r="E6155" t="str">
            <v>54.745951</v>
          </cell>
          <cell r="F6155" t="str">
            <v>Mobile Backhauling</v>
          </cell>
          <cell r="G6155"/>
          <cell r="H6155" t="str">
            <v>OSP Ready</v>
          </cell>
        </row>
        <row r="6156">
          <cell r="A6156" t="str">
            <v>AUH3575</v>
          </cell>
          <cell r="B6156" t="str">
            <v>AUH3575</v>
          </cell>
          <cell r="C6156" t="str">
            <v>Al Samha - Abu Dhabi</v>
          </cell>
          <cell r="D6156" t="str">
            <v>24.68206</v>
          </cell>
          <cell r="E6156" t="str">
            <v>54.75882</v>
          </cell>
          <cell r="F6156" t="str">
            <v>Mobile Backhauling</v>
          </cell>
          <cell r="G6156"/>
          <cell r="H6156" t="str">
            <v>OSP Ready</v>
          </cell>
        </row>
        <row r="6157">
          <cell r="A6157" t="str">
            <v>AUH3574</v>
          </cell>
          <cell r="B6157" t="str">
            <v>AUH3574</v>
          </cell>
          <cell r="C6157" t="str">
            <v xml:space="preserve">Abu Dhabi Samha East Taawun Project; Q1-2020 </v>
          </cell>
          <cell r="D6157" t="str">
            <v>24.674637</v>
          </cell>
          <cell r="E6157" t="str">
            <v>54.775273</v>
          </cell>
          <cell r="F6157" t="str">
            <v>Mobile Backhauling</v>
          </cell>
          <cell r="G6157"/>
          <cell r="H6157" t="str">
            <v>OSP Ready</v>
          </cell>
        </row>
        <row r="6158">
          <cell r="A6158" t="str">
            <v>AUH3573</v>
          </cell>
          <cell r="B6158" t="str">
            <v>AUH3573</v>
          </cell>
          <cell r="C6158"/>
          <cell r="D6158" t="str">
            <v>24.467963°</v>
          </cell>
          <cell r="E6158" t="str">
            <v>54.456844°</v>
          </cell>
          <cell r="F6158" t="str">
            <v>Mobile Backhauling</v>
          </cell>
          <cell r="G6158"/>
          <cell r="H6158" t="str">
            <v>Dropped</v>
          </cell>
        </row>
        <row r="6159">
          <cell r="A6159" t="str">
            <v>AUH3572</v>
          </cell>
          <cell r="B6159" t="str">
            <v>AUH3572</v>
          </cell>
          <cell r="C6159"/>
          <cell r="D6159" t="str">
            <v>24.483196</v>
          </cell>
          <cell r="E6159" t="str">
            <v>54.458660</v>
          </cell>
          <cell r="F6159" t="str">
            <v>Mobile Backhauling</v>
          </cell>
          <cell r="G6159"/>
          <cell r="H6159" t="str">
            <v>Dropped</v>
          </cell>
        </row>
        <row r="6160">
          <cell r="A6160" t="str">
            <v>AUH3571</v>
          </cell>
          <cell r="B6160" t="str">
            <v>AUH3571</v>
          </cell>
          <cell r="C6160"/>
          <cell r="D6160" t="str">
            <v>24.489782°</v>
          </cell>
          <cell r="E6160" t="str">
            <v>54.444611°</v>
          </cell>
          <cell r="F6160" t="str">
            <v>Mobile Backhauling</v>
          </cell>
          <cell r="G6160"/>
          <cell r="H6160" t="str">
            <v>Dropped</v>
          </cell>
        </row>
        <row r="6161">
          <cell r="A6161" t="str">
            <v>AUH3570</v>
          </cell>
          <cell r="B6161" t="str">
            <v>AUH3570</v>
          </cell>
          <cell r="C6161"/>
          <cell r="D6161" t="str">
            <v>24.487833°</v>
          </cell>
          <cell r="E6161" t="str">
            <v>54.429757°</v>
          </cell>
          <cell r="F6161" t="str">
            <v>Mobile Backhauling</v>
          </cell>
          <cell r="G6161"/>
          <cell r="H6161" t="str">
            <v>Dropped</v>
          </cell>
        </row>
        <row r="6162">
          <cell r="A6162" t="str">
            <v>AUH3566</v>
          </cell>
          <cell r="B6162" t="str">
            <v>AUH3566</v>
          </cell>
          <cell r="C6162"/>
          <cell r="D6162" t="str">
            <v>24.430295</v>
          </cell>
          <cell r="E6162" t="str">
            <v>54.44417</v>
          </cell>
          <cell r="F6162" t="str">
            <v>Mobile Backhauling</v>
          </cell>
          <cell r="G6162"/>
          <cell r="H6162" t="str">
            <v>OSP Ready</v>
          </cell>
        </row>
        <row r="6163">
          <cell r="A6163" t="str">
            <v>AUH3565</v>
          </cell>
          <cell r="B6163" t="str">
            <v>AUH3565</v>
          </cell>
          <cell r="C6163" t="str">
            <v>WR-DRM</v>
          </cell>
          <cell r="D6163" t="str">
            <v>23.0623806</v>
          </cell>
          <cell r="E6163" t="str">
            <v>53.7768111</v>
          </cell>
          <cell r="F6163" t="str">
            <v>Mobile Backhauling</v>
          </cell>
          <cell r="G6163"/>
          <cell r="H6163" t="str">
            <v>OSP Ready</v>
          </cell>
        </row>
        <row r="6164">
          <cell r="A6164" t="str">
            <v>AUH3563</v>
          </cell>
          <cell r="B6164" t="str">
            <v>AUH3563</v>
          </cell>
          <cell r="C6164" t="str">
            <v>WR-DRM</v>
          </cell>
          <cell r="D6164" t="str">
            <v>23.0082889</v>
          </cell>
          <cell r="E6164" t="str">
            <v>53.7620111</v>
          </cell>
          <cell r="F6164" t="str">
            <v>Mobile Backhauling</v>
          </cell>
          <cell r="G6164"/>
          <cell r="H6164" t="str">
            <v>OSP Ready</v>
          </cell>
        </row>
        <row r="6165">
          <cell r="A6165" t="str">
            <v>AUH3561</v>
          </cell>
          <cell r="B6165" t="str">
            <v>AUH3561</v>
          </cell>
          <cell r="C6165" t="str">
            <v>WR-DRM</v>
          </cell>
          <cell r="D6165" t="str">
            <v>22.9617306</v>
          </cell>
          <cell r="E6165" t="str">
            <v>53.77235</v>
          </cell>
          <cell r="F6165" t="str">
            <v>Mobile Backhauling</v>
          </cell>
          <cell r="G6165"/>
          <cell r="H6165" t="str">
            <v>OSP Ready</v>
          </cell>
        </row>
        <row r="6166">
          <cell r="A6166" t="str">
            <v>AUH3557</v>
          </cell>
          <cell r="B6166" t="str">
            <v>AUH3557</v>
          </cell>
          <cell r="C6166" t="str">
            <v>WR-DRM-Military</v>
          </cell>
          <cell r="D6166" t="str">
            <v>24.103098</v>
          </cell>
          <cell r="E6166" t="str">
            <v>52.649157</v>
          </cell>
          <cell r="F6166" t="str">
            <v>Mobile Backhauling</v>
          </cell>
          <cell r="G6166"/>
          <cell r="H6166" t="str">
            <v>CW In Progress</v>
          </cell>
        </row>
        <row r="6167">
          <cell r="A6167" t="str">
            <v>AUH3556</v>
          </cell>
          <cell r="B6167" t="str">
            <v>AUH3556</v>
          </cell>
          <cell r="C6167" t="str">
            <v>Green field outdoor WR-DRM</v>
          </cell>
          <cell r="D6167" t="str">
            <v>22.97741</v>
          </cell>
          <cell r="E6167" t="str">
            <v>53.77495</v>
          </cell>
          <cell r="F6167" t="str">
            <v>Mobile Backhauling</v>
          </cell>
          <cell r="G6167"/>
          <cell r="H6167" t="str">
            <v>OSP Ready</v>
          </cell>
        </row>
        <row r="6168">
          <cell r="A6168" t="str">
            <v>AUH3554</v>
          </cell>
          <cell r="B6168" t="str">
            <v>AUH3554</v>
          </cell>
          <cell r="C6168" t="str">
            <v>Green field Outdoor Khalifa city Abu Dhabi</v>
          </cell>
          <cell r="D6168" t="str">
            <v>24.406285</v>
          </cell>
          <cell r="E6168" t="str">
            <v>54.588187</v>
          </cell>
          <cell r="F6168" t="str">
            <v>Mobile Backhauling</v>
          </cell>
          <cell r="G6168"/>
          <cell r="H6168" t="str">
            <v>OSP Ready</v>
          </cell>
        </row>
        <row r="6169">
          <cell r="A6169" t="str">
            <v>AUH3553</v>
          </cell>
          <cell r="B6169" t="str">
            <v>AUH3553</v>
          </cell>
          <cell r="C6169"/>
          <cell r="D6169" t="str">
            <v>24.42201</v>
          </cell>
          <cell r="E6169" t="str">
            <v>54.60167</v>
          </cell>
          <cell r="F6169" t="str">
            <v>Mobile Backhauling</v>
          </cell>
          <cell r="G6169"/>
          <cell r="H6169" t="str">
            <v>OSP Ready</v>
          </cell>
        </row>
        <row r="6170">
          <cell r="A6170" t="str">
            <v>AUH3552</v>
          </cell>
          <cell r="B6170" t="str">
            <v>AUH3552</v>
          </cell>
          <cell r="C6170" t="str">
            <v>AUH-Off Island-Military</v>
          </cell>
          <cell r="D6170" t="str">
            <v>24.527735</v>
          </cell>
          <cell r="E6170" t="str">
            <v>54.991423</v>
          </cell>
          <cell r="F6170" t="str">
            <v>Mobile Backhauling</v>
          </cell>
          <cell r="G6170"/>
          <cell r="H6170" t="str">
            <v>OSP Ready</v>
          </cell>
        </row>
        <row r="6171">
          <cell r="A6171" t="str">
            <v>AUH3551</v>
          </cell>
          <cell r="B6171" t="str">
            <v>AUH3551</v>
          </cell>
          <cell r="C6171" t="str">
            <v>green field shelter</v>
          </cell>
          <cell r="D6171" t="str">
            <v xml:space="preserve"> 24.422148°</v>
          </cell>
          <cell r="E6171" t="str">
            <v xml:space="preserve"> 54.588444°</v>
          </cell>
          <cell r="F6171" t="str">
            <v>Mobile Backhauling</v>
          </cell>
          <cell r="G6171"/>
          <cell r="H6171" t="str">
            <v>OSP Ready</v>
          </cell>
        </row>
        <row r="6172">
          <cell r="A6172" t="str">
            <v>AUH3549</v>
          </cell>
          <cell r="B6172" t="str">
            <v>AUH3549</v>
          </cell>
          <cell r="C6172" t="str">
            <v>24.229624, 54.655625</v>
          </cell>
          <cell r="D6172" t="str">
            <v xml:space="preserve"> 24.229624°  </v>
          </cell>
          <cell r="E6172" t="str">
            <v>54.655625°</v>
          </cell>
          <cell r="F6172" t="str">
            <v>Mobile Backhauling</v>
          </cell>
          <cell r="G6172"/>
          <cell r="H6172" t="str">
            <v>OSP Ready</v>
          </cell>
        </row>
        <row r="6173">
          <cell r="A6173" t="str">
            <v>AUH3547</v>
          </cell>
          <cell r="B6173" t="str">
            <v>AUH3547</v>
          </cell>
          <cell r="C6173"/>
          <cell r="D6173" t="str">
            <v>24.25469</v>
          </cell>
          <cell r="E6173" t="str">
            <v>54.63144</v>
          </cell>
          <cell r="F6173" t="str">
            <v>Mobile Backhauling</v>
          </cell>
          <cell r="G6173"/>
          <cell r="H6173" t="str">
            <v>NOC &amp; Permitting</v>
          </cell>
        </row>
        <row r="6174">
          <cell r="A6174" t="str">
            <v>AUH3545</v>
          </cell>
          <cell r="B6174" t="str">
            <v>AUH3545</v>
          </cell>
          <cell r="C6174"/>
          <cell r="D6174" t="str">
            <v xml:space="preserve">24.4969 </v>
          </cell>
          <cell r="E6174" t="str">
            <v>54.89785</v>
          </cell>
          <cell r="F6174" t="str">
            <v>Mobile Backhauling</v>
          </cell>
          <cell r="G6174"/>
          <cell r="H6174" t="str">
            <v>OSP Ready</v>
          </cell>
        </row>
        <row r="6175">
          <cell r="A6175" t="str">
            <v>AUH3543</v>
          </cell>
          <cell r="B6175" t="str">
            <v>AUH3543</v>
          </cell>
          <cell r="C6175"/>
          <cell r="D6175"/>
          <cell r="E6175"/>
          <cell r="F6175" t="str">
            <v>Mobile Backhauling</v>
          </cell>
          <cell r="G6175"/>
          <cell r="H6175" t="str">
            <v>OSP Ready</v>
          </cell>
        </row>
        <row r="6176">
          <cell r="A6176" t="str">
            <v>AUH3542</v>
          </cell>
          <cell r="B6176" t="str">
            <v>AUH3542</v>
          </cell>
          <cell r="C6176" t="str">
            <v>Al Moaza south, Abu Dhabi</v>
          </cell>
          <cell r="D6176" t="str">
            <v>24.326781</v>
          </cell>
          <cell r="E6176" t="str">
            <v>54.695994</v>
          </cell>
          <cell r="F6176" t="str">
            <v>Mobile Backhauling</v>
          </cell>
          <cell r="G6176"/>
          <cell r="H6176" t="str">
            <v>OSP Ready</v>
          </cell>
        </row>
        <row r="6177">
          <cell r="A6177" t="str">
            <v>AUH3541</v>
          </cell>
          <cell r="B6177" t="str">
            <v>AUH3541</v>
          </cell>
          <cell r="C6177"/>
          <cell r="D6177" t="str">
            <v>24.320641</v>
          </cell>
          <cell r="E6177" t="str">
            <v>54.630395</v>
          </cell>
          <cell r="F6177" t="str">
            <v>Mobile Backhauling</v>
          </cell>
          <cell r="G6177"/>
          <cell r="H6177" t="str">
            <v>OSP Ready</v>
          </cell>
        </row>
        <row r="6178">
          <cell r="A6178" t="str">
            <v>AUH3540</v>
          </cell>
          <cell r="B6178" t="str">
            <v>AUH3540</v>
          </cell>
          <cell r="C6178"/>
          <cell r="D6178"/>
          <cell r="E6178"/>
          <cell r="F6178" t="str">
            <v>Mobile Backhauling</v>
          </cell>
          <cell r="G6178"/>
          <cell r="H6178" t="str">
            <v>NOC &amp; Permitting</v>
          </cell>
        </row>
        <row r="6179">
          <cell r="A6179" t="str">
            <v xml:space="preserve">AUH3539  </v>
          </cell>
          <cell r="B6179" t="str">
            <v xml:space="preserve">AUH3539  </v>
          </cell>
          <cell r="C6179"/>
          <cell r="D6179" t="str">
            <v>24.38896</v>
          </cell>
          <cell r="E6179" t="str">
            <v xml:space="preserve">54.64148 </v>
          </cell>
          <cell r="F6179" t="str">
            <v>Mobile Backhauling</v>
          </cell>
          <cell r="G6179"/>
          <cell r="H6179" t="str">
            <v>OSP Ready</v>
          </cell>
        </row>
        <row r="6180">
          <cell r="A6180" t="str">
            <v>AUH3538</v>
          </cell>
          <cell r="B6180" t="str">
            <v>AUH3538</v>
          </cell>
          <cell r="C6180"/>
          <cell r="D6180" t="str">
            <v>24.40981</v>
          </cell>
          <cell r="E6180" t="str">
            <v>54.60981</v>
          </cell>
          <cell r="F6180" t="str">
            <v>Mobile Backhauling</v>
          </cell>
          <cell r="G6180"/>
          <cell r="H6180" t="str">
            <v>OSP Ready</v>
          </cell>
        </row>
        <row r="6181">
          <cell r="A6181" t="str">
            <v>AUH3537</v>
          </cell>
          <cell r="B6181" t="str">
            <v>AUH3537</v>
          </cell>
          <cell r="C6181" t="str">
            <v>GFO near Target Fire &amp; Safety Systems Abu Dhabi</v>
          </cell>
          <cell r="D6181" t="str">
            <v>24.3416</v>
          </cell>
          <cell r="E6181" t="str">
            <v>54.4788</v>
          </cell>
          <cell r="F6181" t="str">
            <v>Mobile Backhauling</v>
          </cell>
          <cell r="G6181"/>
          <cell r="H6181" t="str">
            <v>OSP Ready</v>
          </cell>
        </row>
        <row r="6182">
          <cell r="A6182" t="str">
            <v>AUH3536</v>
          </cell>
          <cell r="B6182" t="str">
            <v>AUH3536</v>
          </cell>
          <cell r="C6182"/>
          <cell r="D6182" t="str">
            <v>24.3369</v>
          </cell>
          <cell r="E6182" t="str">
            <v>54.46312</v>
          </cell>
          <cell r="F6182" t="str">
            <v>Mobile Backhauling</v>
          </cell>
          <cell r="G6182"/>
          <cell r="H6182" t="str">
            <v>NOC &amp; Permitting</v>
          </cell>
        </row>
        <row r="6183">
          <cell r="A6183" t="str">
            <v>AUH3533</v>
          </cell>
          <cell r="B6183" t="str">
            <v>AUH3533</v>
          </cell>
          <cell r="C6183" t="str">
            <v>Abu Dhabi</v>
          </cell>
          <cell r="D6183" t="str">
            <v>24.183114</v>
          </cell>
          <cell r="E6183" t="str">
            <v>54.994841</v>
          </cell>
          <cell r="F6183" t="str">
            <v>Mobile Backhauling</v>
          </cell>
          <cell r="G6183"/>
          <cell r="H6183" t="str">
            <v>OSP Ready</v>
          </cell>
        </row>
        <row r="6184">
          <cell r="A6184" t="str">
            <v>AUH3531</v>
          </cell>
          <cell r="B6184" t="str">
            <v>AUH3531</v>
          </cell>
          <cell r="C6184" t="str">
            <v>Green Field Outdoor</v>
          </cell>
          <cell r="D6184" t="str">
            <v>24.3564</v>
          </cell>
          <cell r="E6184" t="str">
            <v>54.632535</v>
          </cell>
          <cell r="F6184" t="str">
            <v>Mobile Backhauling</v>
          </cell>
          <cell r="G6184"/>
          <cell r="H6184" t="str">
            <v>OSP Ready</v>
          </cell>
        </row>
        <row r="6185">
          <cell r="A6185" t="str">
            <v>AUH3528</v>
          </cell>
          <cell r="B6185" t="str">
            <v>AUH3528</v>
          </cell>
          <cell r="C6185" t="str">
            <v>Green field Outdoor Qasr Al Sarab [national Roaming]</v>
          </cell>
          <cell r="D6185" t="str">
            <v>22.852008</v>
          </cell>
          <cell r="E6185" t="str">
            <v>54.37085</v>
          </cell>
          <cell r="F6185" t="str">
            <v>Mobile Backhauling</v>
          </cell>
          <cell r="G6185"/>
          <cell r="H6185" t="str">
            <v>OSP Ready</v>
          </cell>
        </row>
        <row r="6186">
          <cell r="A6186" t="str">
            <v>AUH3527</v>
          </cell>
          <cell r="B6186" t="str">
            <v>AUH3527</v>
          </cell>
          <cell r="C6186" t="str">
            <v>Abu Dhabi</v>
          </cell>
          <cell r="D6186" t="str">
            <v>22.91143</v>
          </cell>
          <cell r="E6186" t="str">
            <v>54.32909</v>
          </cell>
          <cell r="F6186" t="str">
            <v>Mobile Backhauling</v>
          </cell>
          <cell r="G6186"/>
          <cell r="H6186" t="str">
            <v>OSP Ready</v>
          </cell>
        </row>
        <row r="6187">
          <cell r="A6187" t="str">
            <v>AUH3526</v>
          </cell>
          <cell r="B6187" t="str">
            <v>AUH3526</v>
          </cell>
          <cell r="C6187" t="str">
            <v>Al danah MAHMOOD CAR CUSTOMIZATION -C20 Abu Dhabi</v>
          </cell>
          <cell r="D6187" t="str">
            <v>24.485771°</v>
          </cell>
          <cell r="E6187" t="str">
            <v>54.381604°</v>
          </cell>
          <cell r="F6187" t="str">
            <v>Mobile Backhauling</v>
          </cell>
          <cell r="G6187"/>
          <cell r="H6187" t="str">
            <v>OSP Ready</v>
          </cell>
        </row>
        <row r="6188">
          <cell r="A6188" t="str">
            <v>AUH3524</v>
          </cell>
          <cell r="B6188" t="str">
            <v>AUH3524</v>
          </cell>
          <cell r="C6188" t="str">
            <v>24.298382, 54.555512</v>
          </cell>
          <cell r="D6188" t="str">
            <v xml:space="preserve"> 24.298382°</v>
          </cell>
          <cell r="E6188" t="str">
            <v xml:space="preserve"> 54.555512°</v>
          </cell>
          <cell r="F6188" t="str">
            <v>Mobile Backhauling</v>
          </cell>
          <cell r="G6188"/>
          <cell r="H6188" t="str">
            <v>OSP Ready</v>
          </cell>
        </row>
        <row r="6189">
          <cell r="A6189" t="str">
            <v>AUH3523</v>
          </cell>
          <cell r="B6189" t="str">
            <v>AUH3523</v>
          </cell>
          <cell r="C6189"/>
          <cell r="D6189"/>
          <cell r="E6189"/>
          <cell r="F6189" t="str">
            <v>Mobile Backhauling</v>
          </cell>
          <cell r="G6189"/>
          <cell r="H6189" t="str">
            <v>NOC &amp; Permitting</v>
          </cell>
        </row>
        <row r="6190">
          <cell r="A6190" t="str">
            <v>AUH3522</v>
          </cell>
          <cell r="B6190" t="str">
            <v>AUH3522</v>
          </cell>
          <cell r="C6190"/>
          <cell r="D6190" t="str">
            <v>24.369422</v>
          </cell>
          <cell r="E6190" t="str">
            <v>54.481238</v>
          </cell>
          <cell r="F6190" t="str">
            <v>Mobile Backhauling</v>
          </cell>
          <cell r="G6190"/>
          <cell r="H6190" t="str">
            <v>OSP Ready</v>
          </cell>
        </row>
        <row r="6191">
          <cell r="A6191" t="str">
            <v>AUH3520</v>
          </cell>
          <cell r="B6191" t="str">
            <v>AUH3520</v>
          </cell>
          <cell r="C6191"/>
          <cell r="D6191" t="str">
            <v xml:space="preserve"> 24.380520° </v>
          </cell>
          <cell r="E6191" t="str">
            <v xml:space="preserve"> 54.719590°</v>
          </cell>
          <cell r="F6191" t="str">
            <v>Mobile Backhauling</v>
          </cell>
          <cell r="G6191"/>
          <cell r="H6191" t="str">
            <v>OSP Ready</v>
          </cell>
        </row>
        <row r="6192">
          <cell r="A6192" t="str">
            <v>AUH3519</v>
          </cell>
          <cell r="B6192" t="str">
            <v>AUH3519</v>
          </cell>
          <cell r="C6192"/>
          <cell r="D6192" t="str">
            <v>24.52981</v>
          </cell>
          <cell r="E6192" t="str">
            <v>54.67026</v>
          </cell>
          <cell r="F6192" t="str">
            <v>Mobile Backhauling</v>
          </cell>
          <cell r="G6192"/>
          <cell r="H6192" t="str">
            <v>OSP Ready</v>
          </cell>
        </row>
        <row r="6193">
          <cell r="A6193" t="str">
            <v>AUH3518</v>
          </cell>
          <cell r="B6193" t="str">
            <v>AUH3518</v>
          </cell>
          <cell r="C6193"/>
          <cell r="D6193"/>
          <cell r="E6193"/>
          <cell r="F6193" t="str">
            <v>Mobile Backhauling</v>
          </cell>
          <cell r="G6193"/>
          <cell r="H6193" t="str">
            <v>OSP Ready</v>
          </cell>
        </row>
        <row r="6194">
          <cell r="A6194" t="str">
            <v>AUH3517</v>
          </cell>
          <cell r="B6194" t="str">
            <v>AUH3517</v>
          </cell>
          <cell r="C6194" t="str">
            <v>RAHBA</v>
          </cell>
          <cell r="D6194" t="str">
            <v>24.632727</v>
          </cell>
          <cell r="E6194" t="str">
            <v>54.69005</v>
          </cell>
          <cell r="F6194" t="str">
            <v>Mobile Backhauling</v>
          </cell>
          <cell r="G6194"/>
          <cell r="H6194" t="str">
            <v>OSP Ready</v>
          </cell>
        </row>
        <row r="6195">
          <cell r="A6195" t="str">
            <v>AUH3515</v>
          </cell>
          <cell r="B6195" t="str">
            <v>AUH3515</v>
          </cell>
          <cell r="C6195" t="str">
            <v>Taawun Shawamekh 7 &amp; 12</v>
          </cell>
          <cell r="D6195" t="str">
            <v>24.36739</v>
          </cell>
          <cell r="E6195" t="str">
            <v>54.666023</v>
          </cell>
          <cell r="F6195" t="str">
            <v>Mobile Backhauling</v>
          </cell>
          <cell r="G6195"/>
          <cell r="H6195" t="str">
            <v>OSP Ready</v>
          </cell>
        </row>
        <row r="6196">
          <cell r="A6196" t="str">
            <v>AUH3514</v>
          </cell>
          <cell r="B6196" t="str">
            <v>AUH3514</v>
          </cell>
          <cell r="C6196" t="str">
            <v>Green filed Outdoor Abu Dhabi</v>
          </cell>
          <cell r="D6196" t="str">
            <v>24.375765</v>
          </cell>
          <cell r="E6196" t="str">
            <v>54.668836</v>
          </cell>
          <cell r="F6196" t="str">
            <v>Mobile Backhauling</v>
          </cell>
          <cell r="G6196"/>
          <cell r="H6196" t="str">
            <v>OSP Ready</v>
          </cell>
        </row>
        <row r="6197">
          <cell r="A6197" t="str">
            <v>AUH3509</v>
          </cell>
          <cell r="B6197" t="str">
            <v>AUH3509</v>
          </cell>
          <cell r="C6197" t="str">
            <v>Shakhbout City Abu Dhabi</v>
          </cell>
          <cell r="D6197" t="str">
            <v>24.364636</v>
          </cell>
          <cell r="E6197" t="str">
            <v>54.624773</v>
          </cell>
          <cell r="F6197" t="str">
            <v>Mobile Backhauling</v>
          </cell>
          <cell r="G6197"/>
          <cell r="H6197" t="str">
            <v>OSP Ready</v>
          </cell>
        </row>
        <row r="6198">
          <cell r="A6198" t="str">
            <v>AUH3501</v>
          </cell>
          <cell r="B6198" t="str">
            <v>AUH3501</v>
          </cell>
          <cell r="C6198"/>
          <cell r="D6198" t="str">
            <v>24.330672</v>
          </cell>
          <cell r="E6198" t="str">
            <v>54.591939</v>
          </cell>
          <cell r="F6198" t="str">
            <v>Mobile Backhauling</v>
          </cell>
          <cell r="G6198"/>
          <cell r="H6198" t="str">
            <v>OSP Ready</v>
          </cell>
        </row>
        <row r="6199">
          <cell r="A6199" t="str">
            <v>AUH3500</v>
          </cell>
          <cell r="B6199" t="str">
            <v>AUH3500</v>
          </cell>
          <cell r="C6199"/>
          <cell r="D6199" t="str">
            <v>24.354013</v>
          </cell>
          <cell r="E6199" t="str">
            <v>54.577748</v>
          </cell>
          <cell r="F6199" t="str">
            <v>Mobile Backhauling</v>
          </cell>
          <cell r="G6199"/>
          <cell r="H6199" t="str">
            <v>OSP Ready</v>
          </cell>
        </row>
        <row r="6200">
          <cell r="A6200" t="str">
            <v>AUH3499</v>
          </cell>
          <cell r="B6200" t="str">
            <v>AUH3499</v>
          </cell>
          <cell r="C6200"/>
          <cell r="D6200"/>
          <cell r="E6200"/>
          <cell r="F6200" t="str">
            <v>Mobile Backhauling</v>
          </cell>
          <cell r="G6200"/>
          <cell r="H6200" t="str">
            <v>OSP Ready</v>
          </cell>
        </row>
        <row r="6201">
          <cell r="A6201" t="str">
            <v>AUH3498</v>
          </cell>
          <cell r="B6201" t="str">
            <v>AUH3498</v>
          </cell>
          <cell r="C6201"/>
          <cell r="D6201" t="str">
            <v>24.340754</v>
          </cell>
          <cell r="E6201" t="str">
            <v>54.584987</v>
          </cell>
          <cell r="F6201" t="str">
            <v>Mobile Backhauling</v>
          </cell>
          <cell r="G6201"/>
          <cell r="H6201" t="str">
            <v>OSP Ready</v>
          </cell>
        </row>
        <row r="6202">
          <cell r="A6202" t="str">
            <v>AUH3494</v>
          </cell>
          <cell r="B6202" t="str">
            <v>AUH3494</v>
          </cell>
          <cell r="C6202" t="str">
            <v>WR-DRM</v>
          </cell>
          <cell r="D6202" t="str">
            <v>23.78</v>
          </cell>
          <cell r="E6202" t="str">
            <v>53.564</v>
          </cell>
          <cell r="F6202" t="str">
            <v>Mobile Backhauling</v>
          </cell>
          <cell r="G6202"/>
          <cell r="H6202" t="str">
            <v>OSP Provisioned</v>
          </cell>
        </row>
        <row r="6203">
          <cell r="A6203" t="str">
            <v>AUH3492</v>
          </cell>
          <cell r="B6203" t="str">
            <v>AUH3492</v>
          </cell>
          <cell r="C6203"/>
          <cell r="D6203"/>
          <cell r="E6203"/>
          <cell r="F6203" t="str">
            <v>Mobile Backhauling</v>
          </cell>
          <cell r="G6203"/>
          <cell r="H6203" t="str">
            <v>NOC &amp; Permitting</v>
          </cell>
        </row>
        <row r="6204">
          <cell r="A6204" t="str">
            <v>AUH3490</v>
          </cell>
          <cell r="B6204" t="str">
            <v>AUH3490</v>
          </cell>
          <cell r="C6204"/>
          <cell r="D6204"/>
          <cell r="E6204"/>
          <cell r="F6204" t="str">
            <v>Mobile Backhauling</v>
          </cell>
          <cell r="G6204"/>
          <cell r="H6204" t="str">
            <v>CW In Progress</v>
          </cell>
        </row>
        <row r="6205">
          <cell r="A6205" t="str">
            <v>AUH3487</v>
          </cell>
          <cell r="B6205" t="str">
            <v>AUH3487</v>
          </cell>
          <cell r="C6205" t="str">
            <v>Asia Cup - Al Jazeera Stadium - Stadium North</v>
          </cell>
          <cell r="D6205" t="str">
            <v>24.45273</v>
          </cell>
          <cell r="E6205" t="str">
            <v>54.391563</v>
          </cell>
          <cell r="F6205" t="str">
            <v>Mobile Backhauling</v>
          </cell>
          <cell r="G6205"/>
          <cell r="H6205" t="str">
            <v>OSP Ready</v>
          </cell>
        </row>
        <row r="6206">
          <cell r="A6206" t="str">
            <v>AUH3484</v>
          </cell>
          <cell r="B6206" t="str">
            <v>AUH3484</v>
          </cell>
          <cell r="C6206" t="str">
            <v>WR-DRM</v>
          </cell>
          <cell r="D6206" t="str">
            <v>23.355299</v>
          </cell>
          <cell r="E6206" t="str">
            <v>53.768917</v>
          </cell>
          <cell r="F6206" t="str">
            <v>Mobile Backhauling</v>
          </cell>
          <cell r="G6206"/>
          <cell r="H6206" t="str">
            <v>OSP Provisioned</v>
          </cell>
        </row>
        <row r="6207">
          <cell r="A6207" t="str">
            <v xml:space="preserve">AUH3479 </v>
          </cell>
          <cell r="B6207" t="str">
            <v xml:space="preserve">AUH3479 </v>
          </cell>
          <cell r="C6207" t="str">
            <v>Al Wathba, Inside the Sewerage Plant territory, Abudhabi</v>
          </cell>
          <cell r="D6207" t="str">
            <v xml:space="preserve"> 24.184507° </v>
          </cell>
          <cell r="E6207" t="str">
            <v>54.600750°</v>
          </cell>
          <cell r="F6207" t="str">
            <v>Mobile Backhauling</v>
          </cell>
          <cell r="G6207"/>
          <cell r="H6207" t="str">
            <v>OSP Ready</v>
          </cell>
        </row>
        <row r="6208">
          <cell r="A6208" t="str">
            <v>AUH3474</v>
          </cell>
          <cell r="B6208" t="str">
            <v>AUH3474</v>
          </cell>
          <cell r="C6208" t="str">
            <v>Abu Dhabi</v>
          </cell>
          <cell r="D6208" t="str">
            <v>22.9101111</v>
          </cell>
          <cell r="E6208" t="str">
            <v>54.2807</v>
          </cell>
          <cell r="F6208" t="str">
            <v>Mobile Backhauling</v>
          </cell>
          <cell r="G6208"/>
          <cell r="H6208" t="str">
            <v>OSP Ready</v>
          </cell>
        </row>
        <row r="6209">
          <cell r="A6209" t="str">
            <v>AUH3467</v>
          </cell>
          <cell r="B6209" t="str">
            <v>AUH3467</v>
          </cell>
          <cell r="C6209" t="str">
            <v>WR-DRM</v>
          </cell>
          <cell r="D6209" t="str">
            <v>23.02769</v>
          </cell>
          <cell r="E6209" t="str">
            <v>53.44127</v>
          </cell>
          <cell r="F6209" t="str">
            <v>Mobile Backhauling</v>
          </cell>
          <cell r="G6209"/>
          <cell r="H6209" t="str">
            <v>OSP Ready</v>
          </cell>
        </row>
        <row r="6210">
          <cell r="A6210" t="str">
            <v>AUH3465</v>
          </cell>
          <cell r="B6210" t="str">
            <v>AUH3465</v>
          </cell>
          <cell r="C6210" t="str">
            <v>WR-DRM</v>
          </cell>
          <cell r="D6210" t="str">
            <v>23.67078</v>
          </cell>
          <cell r="E6210" t="str">
            <v>53.70155</v>
          </cell>
          <cell r="F6210" t="str">
            <v>Mobile Backhauling</v>
          </cell>
          <cell r="G6210"/>
          <cell r="H6210" t="str">
            <v>OSP Ready</v>
          </cell>
        </row>
        <row r="6211">
          <cell r="A6211" t="str">
            <v>AUH3464</v>
          </cell>
          <cell r="B6211" t="str">
            <v>AUH3464</v>
          </cell>
          <cell r="C6211" t="str">
            <v>Green field outdoor Abu Dhabi</v>
          </cell>
          <cell r="D6211" t="str">
            <v>24.44453</v>
          </cell>
          <cell r="E6211" t="str">
            <v>54.60725</v>
          </cell>
          <cell r="F6211" t="str">
            <v>Mobile Backhauling</v>
          </cell>
          <cell r="G6211"/>
          <cell r="H6211" t="str">
            <v>OSP Ready</v>
          </cell>
        </row>
        <row r="6212">
          <cell r="A6212" t="str">
            <v>AUH3462</v>
          </cell>
          <cell r="B6212" t="str">
            <v>AUH3462</v>
          </cell>
          <cell r="C6212"/>
          <cell r="D6212" t="str">
            <v xml:space="preserve"> 24.152756°</v>
          </cell>
          <cell r="E6212" t="str">
            <v xml:space="preserve"> 55.020007°</v>
          </cell>
          <cell r="F6212" t="str">
            <v>Mobile Backhauling</v>
          </cell>
          <cell r="G6212"/>
          <cell r="H6212" t="str">
            <v>OSP Ready</v>
          </cell>
        </row>
        <row r="6213">
          <cell r="A6213" t="str">
            <v>AUH3460</v>
          </cell>
          <cell r="B6213" t="str">
            <v>AUH3460</v>
          </cell>
          <cell r="C6213"/>
          <cell r="D6213" t="str">
            <v xml:space="preserve"> 24.430000° </v>
          </cell>
          <cell r="E6213" t="str">
            <v>54.603030°</v>
          </cell>
          <cell r="F6213" t="str">
            <v>Mobile Backhauling</v>
          </cell>
          <cell r="G6213"/>
          <cell r="H6213" t="str">
            <v>OSP Ready</v>
          </cell>
        </row>
        <row r="6214">
          <cell r="A6214" t="str">
            <v>AUH3455</v>
          </cell>
          <cell r="B6214" t="str">
            <v>AUH3455</v>
          </cell>
          <cell r="C6214"/>
          <cell r="D6214" t="str">
            <v>24.54403</v>
          </cell>
          <cell r="E6214" t="str">
            <v>54.85519</v>
          </cell>
          <cell r="F6214" t="str">
            <v>Mobile Backhauling</v>
          </cell>
          <cell r="G6214"/>
          <cell r="H6214" t="str">
            <v>OSP Provisioned</v>
          </cell>
        </row>
        <row r="6215">
          <cell r="A6215" t="str">
            <v>AUH3454</v>
          </cell>
          <cell r="B6215" t="str">
            <v>AUH3454</v>
          </cell>
          <cell r="C6215"/>
          <cell r="D6215" t="str">
            <v xml:space="preserve">24.5062 </v>
          </cell>
          <cell r="E6215" t="str">
            <v xml:space="preserve"> 54.799</v>
          </cell>
          <cell r="F6215" t="str">
            <v>Mobile Backhauling</v>
          </cell>
          <cell r="G6215"/>
          <cell r="H6215" t="str">
            <v>OSP Ready</v>
          </cell>
        </row>
        <row r="6216">
          <cell r="A6216" t="str">
            <v xml:space="preserve">AUH3453 </v>
          </cell>
          <cell r="B6216" t="str">
            <v xml:space="preserve">AUH3453 </v>
          </cell>
          <cell r="C6216" t="str">
            <v>Green field outdoor Baniyas Abu Dhabi</v>
          </cell>
          <cell r="D6216" t="str">
            <v>24.301718</v>
          </cell>
          <cell r="E6216" t="str">
            <v>54.661287</v>
          </cell>
          <cell r="F6216" t="str">
            <v>Mobile Backhauling</v>
          </cell>
          <cell r="G6216"/>
          <cell r="H6216" t="str">
            <v>OSP Ready</v>
          </cell>
        </row>
        <row r="6217">
          <cell r="A6217" t="str">
            <v>AUH3452</v>
          </cell>
          <cell r="B6217" t="str">
            <v>AUH3452</v>
          </cell>
          <cell r="C6217"/>
          <cell r="D6217" t="str">
            <v>24.546584</v>
          </cell>
          <cell r="E6217" t="str">
            <v>54.448101</v>
          </cell>
          <cell r="F6217" t="str">
            <v>Mobile Backhauling</v>
          </cell>
          <cell r="G6217"/>
          <cell r="H6217" t="str">
            <v>Dropped</v>
          </cell>
        </row>
        <row r="6218">
          <cell r="A6218" t="str">
            <v>AUH3451</v>
          </cell>
          <cell r="B6218" t="str">
            <v>AUH3451</v>
          </cell>
          <cell r="C6218"/>
          <cell r="D6218"/>
          <cell r="E6218"/>
          <cell r="F6218" t="str">
            <v>Mobile Backhauling</v>
          </cell>
          <cell r="G6218"/>
          <cell r="H6218" t="str">
            <v>OSP Ready</v>
          </cell>
        </row>
        <row r="6219">
          <cell r="A6219" t="str">
            <v>AUH3449</v>
          </cell>
          <cell r="B6219" t="str">
            <v>AUH3449</v>
          </cell>
          <cell r="C6219" t="str">
            <v>green field outdoor</v>
          </cell>
          <cell r="D6219" t="str">
            <v>24.04376</v>
          </cell>
          <cell r="E6219" t="str">
            <v>52.70403</v>
          </cell>
          <cell r="F6219" t="str">
            <v>Mobile Backhauling</v>
          </cell>
          <cell r="G6219"/>
          <cell r="H6219" t="str">
            <v>OSP Ready</v>
          </cell>
        </row>
        <row r="6220">
          <cell r="A6220" t="str">
            <v>AUH3448</v>
          </cell>
          <cell r="B6220" t="str">
            <v>AUH3448</v>
          </cell>
          <cell r="C6220" t="str">
            <v>Radison Blu hotel</v>
          </cell>
          <cell r="D6220" t="str">
            <v xml:space="preserve">24.462900° </v>
          </cell>
          <cell r="E6220" t="str">
            <v xml:space="preserve">54.325574 </v>
          </cell>
          <cell r="F6220" t="str">
            <v>Mobile Backhauling</v>
          </cell>
          <cell r="G6220"/>
          <cell r="H6220" t="str">
            <v>OSP Ready</v>
          </cell>
        </row>
        <row r="6221">
          <cell r="A6221" t="str">
            <v>AUH3447</v>
          </cell>
          <cell r="B6221" t="str">
            <v>AUH3447</v>
          </cell>
          <cell r="C6221" t="str">
            <v>AUH-Island</v>
          </cell>
          <cell r="D6221" t="str">
            <v>24.4534</v>
          </cell>
          <cell r="E6221" t="str">
            <v>54.38346</v>
          </cell>
          <cell r="F6221" t="str">
            <v>Mobile Backhauling</v>
          </cell>
          <cell r="G6221"/>
          <cell r="H6221" t="str">
            <v>OSP Ready</v>
          </cell>
        </row>
        <row r="6222">
          <cell r="A6222" t="str">
            <v>AUH3446</v>
          </cell>
          <cell r="B6222" t="str">
            <v>AUH3446</v>
          </cell>
          <cell r="C6222" t="str">
            <v>Abu Dhabi</v>
          </cell>
          <cell r="D6222" t="str">
            <v xml:space="preserve"> 24.169719°</v>
          </cell>
          <cell r="E6222" t="str">
            <v xml:space="preserve"> 54.895344°</v>
          </cell>
          <cell r="F6222" t="str">
            <v>Mobile Backhauling</v>
          </cell>
          <cell r="G6222"/>
          <cell r="H6222" t="str">
            <v>OSP Ready</v>
          </cell>
        </row>
        <row r="6223">
          <cell r="A6223" t="str">
            <v>AUH3445</v>
          </cell>
          <cell r="B6223" t="str">
            <v>AUH3445</v>
          </cell>
          <cell r="C6223" t="str">
            <v>AUH-Off Island</v>
          </cell>
          <cell r="D6223" t="str">
            <v>24.198991</v>
          </cell>
          <cell r="E6223" t="str">
            <v>54.886883</v>
          </cell>
          <cell r="F6223" t="str">
            <v>Mobile Backhauling</v>
          </cell>
          <cell r="G6223"/>
          <cell r="H6223" t="str">
            <v>OSP Ready</v>
          </cell>
        </row>
        <row r="6224">
          <cell r="A6224" t="str">
            <v>AUH3443</v>
          </cell>
          <cell r="B6224" t="str">
            <v>AUH3443</v>
          </cell>
          <cell r="C6224" t="str">
            <v>Green Field outdoor</v>
          </cell>
          <cell r="D6224" t="str">
            <v>24.41771</v>
          </cell>
          <cell r="E6224" t="str">
            <v>54.58814</v>
          </cell>
          <cell r="F6224" t="str">
            <v>Mobile Backhauling</v>
          </cell>
          <cell r="G6224"/>
          <cell r="H6224" t="str">
            <v>OSP Ready</v>
          </cell>
        </row>
        <row r="6225">
          <cell r="A6225" t="str">
            <v>AUH3441</v>
          </cell>
          <cell r="B6225" t="str">
            <v>AUH3441</v>
          </cell>
          <cell r="C6225" t="str">
            <v xml:space="preserve">Building </v>
          </cell>
          <cell r="D6225" t="str">
            <v>24.3754</v>
          </cell>
          <cell r="E6225" t="str">
            <v>54.5165</v>
          </cell>
          <cell r="F6225" t="str">
            <v>Mobile Backhauling</v>
          </cell>
          <cell r="G6225"/>
          <cell r="H6225" t="str">
            <v>OSP Ready</v>
          </cell>
        </row>
        <row r="6226">
          <cell r="A6226" t="str">
            <v>AUH3440</v>
          </cell>
          <cell r="B6226" t="str">
            <v>AUH3440</v>
          </cell>
          <cell r="C6226" t="str">
            <v>AUH-Mussafah</v>
          </cell>
          <cell r="D6226" t="str">
            <v>24.348176</v>
          </cell>
          <cell r="E6226" t="str">
            <v>54.512499</v>
          </cell>
          <cell r="F6226" t="str">
            <v>Mobile Backhauling</v>
          </cell>
          <cell r="G6226"/>
          <cell r="H6226" t="str">
            <v>OSP Ready</v>
          </cell>
        </row>
        <row r="6227">
          <cell r="A6227" t="str">
            <v>AUH3439</v>
          </cell>
          <cell r="B6227" t="str">
            <v>AUH3439</v>
          </cell>
          <cell r="C6227" t="str">
            <v>AUH-Mussafah</v>
          </cell>
          <cell r="D6227" t="str">
            <v>24.340321</v>
          </cell>
          <cell r="E6227" t="str">
            <v>54.4663489</v>
          </cell>
          <cell r="F6227" t="str">
            <v>Mobile Backhauling</v>
          </cell>
          <cell r="G6227"/>
          <cell r="H6227" t="str">
            <v>OSP Ready</v>
          </cell>
        </row>
        <row r="6228">
          <cell r="A6228" t="str">
            <v>AUH3437</v>
          </cell>
          <cell r="B6228" t="str">
            <v>AUH3437</v>
          </cell>
          <cell r="C6228"/>
          <cell r="D6228" t="str">
            <v>24.48788</v>
          </cell>
          <cell r="E6228" t="str">
            <v>54.592</v>
          </cell>
          <cell r="F6228" t="str">
            <v>Mobile Backhauling</v>
          </cell>
          <cell r="G6228"/>
          <cell r="H6228" t="str">
            <v>OSP Ready</v>
          </cell>
        </row>
        <row r="6229">
          <cell r="A6229" t="str">
            <v>AUH3435</v>
          </cell>
          <cell r="B6229" t="str">
            <v>AUH3435</v>
          </cell>
          <cell r="C6229" t="str">
            <v>roof top outdoor Al Rayyan Medical Centre Same building</v>
          </cell>
          <cell r="D6229" t="str">
            <v>24.327144</v>
          </cell>
          <cell r="E6229" t="str">
            <v>54.534657</v>
          </cell>
          <cell r="F6229" t="str">
            <v>Mobile Backhauling</v>
          </cell>
          <cell r="G6229"/>
          <cell r="H6229" t="str">
            <v>OSP Ready</v>
          </cell>
        </row>
        <row r="6230">
          <cell r="A6230" t="str">
            <v>auh3434(Urgent site)</v>
          </cell>
          <cell r="B6230" t="str">
            <v>auh3434</v>
          </cell>
          <cell r="C6230" t="str">
            <v>Building number P-704 ADCB Building Mohammad bin Zayed City Abu dhabi</v>
          </cell>
          <cell r="D6230" t="str">
            <v>24.33311</v>
          </cell>
          <cell r="E6230" t="str">
            <v>54.53137</v>
          </cell>
          <cell r="F6230" t="str">
            <v>Mobile Backhauling</v>
          </cell>
          <cell r="G6230"/>
          <cell r="H6230" t="str">
            <v>OSP Ready</v>
          </cell>
        </row>
        <row r="6231">
          <cell r="A6231" t="str">
            <v>AUH3433</v>
          </cell>
          <cell r="B6231" t="str">
            <v>AUH3433</v>
          </cell>
          <cell r="C6231" t="str">
            <v xml:space="preserve"> Al Nahda West - Abu Dhabi</v>
          </cell>
          <cell r="D6231" t="str">
            <v>24.263930</v>
          </cell>
          <cell r="E6231" t="str">
            <v>54.701842</v>
          </cell>
          <cell r="F6231" t="str">
            <v>Mobile Backhauling</v>
          </cell>
          <cell r="G6231"/>
          <cell r="H6231" t="str">
            <v>OSP Ready</v>
          </cell>
        </row>
        <row r="6232">
          <cell r="A6232" t="str">
            <v>AUH3432</v>
          </cell>
          <cell r="B6232" t="str">
            <v>AUH3432</v>
          </cell>
          <cell r="C6232" t="str">
            <v>Green Field</v>
          </cell>
          <cell r="D6232"/>
          <cell r="E6232"/>
          <cell r="F6232" t="str">
            <v>Mobile Backhauling</v>
          </cell>
          <cell r="G6232"/>
          <cell r="H6232" t="str">
            <v>OSP Ready</v>
          </cell>
        </row>
        <row r="6233">
          <cell r="A6233" t="str">
            <v>AUH3431</v>
          </cell>
          <cell r="B6233" t="str">
            <v>AUH3431</v>
          </cell>
          <cell r="C6233"/>
          <cell r="D6233" t="str">
            <v>24.553034</v>
          </cell>
          <cell r="E6233" t="str">
            <v>54.684187</v>
          </cell>
          <cell r="F6233" t="str">
            <v>Mobile Backhauling</v>
          </cell>
          <cell r="G6233"/>
          <cell r="H6233" t="str">
            <v>OSP Ready</v>
          </cell>
        </row>
        <row r="6234">
          <cell r="A6234" t="str">
            <v>AUH3430</v>
          </cell>
          <cell r="B6234" t="str">
            <v>AUH3430</v>
          </cell>
          <cell r="C6234" t="str">
            <v>Abu Dhabi</v>
          </cell>
          <cell r="D6234" t="str">
            <v>24.28106</v>
          </cell>
          <cell r="E6234" t="str">
            <v>54.83594</v>
          </cell>
          <cell r="F6234" t="str">
            <v>Mobile Backhauling</v>
          </cell>
          <cell r="G6234"/>
          <cell r="H6234" t="str">
            <v>OSP Ready</v>
          </cell>
        </row>
        <row r="6235">
          <cell r="A6235" t="str">
            <v>AUH3429</v>
          </cell>
          <cell r="B6235" t="str">
            <v>AUH3429</v>
          </cell>
          <cell r="C6235"/>
          <cell r="D6235"/>
          <cell r="E6235"/>
          <cell r="F6235" t="str">
            <v>Mobile Backhauling</v>
          </cell>
          <cell r="G6235"/>
          <cell r="H6235" t="str">
            <v>OSP Ready</v>
          </cell>
        </row>
        <row r="6236">
          <cell r="A6236" t="str">
            <v>AUH3428</v>
          </cell>
          <cell r="B6236" t="str">
            <v>AUH3428</v>
          </cell>
          <cell r="C6236"/>
          <cell r="D6236" t="str">
            <v>24.326450</v>
          </cell>
          <cell r="E6236" t="str">
            <v>54.640750</v>
          </cell>
          <cell r="F6236" t="str">
            <v>Mobile Backhauling</v>
          </cell>
          <cell r="G6236"/>
          <cell r="H6236" t="str">
            <v>OSP Ready</v>
          </cell>
        </row>
        <row r="6237">
          <cell r="A6237" t="str">
            <v>AUH3424</v>
          </cell>
          <cell r="B6237" t="str">
            <v>AUH3424</v>
          </cell>
          <cell r="C6237" t="str">
            <v>Abu Dhabi</v>
          </cell>
          <cell r="D6237" t="str">
            <v>24.417832</v>
          </cell>
          <cell r="E6237" t="str">
            <v>54.553036</v>
          </cell>
          <cell r="F6237" t="str">
            <v>Mobile Backhauling</v>
          </cell>
          <cell r="G6237"/>
          <cell r="H6237" t="str">
            <v>OSP Ready</v>
          </cell>
        </row>
        <row r="6238">
          <cell r="A6238" t="str">
            <v>AUH3422</v>
          </cell>
          <cell r="B6238" t="str">
            <v>AUH3422</v>
          </cell>
          <cell r="C6238"/>
          <cell r="D6238"/>
          <cell r="E6238"/>
          <cell r="F6238" t="str">
            <v>Mobile Backhauling</v>
          </cell>
          <cell r="G6238"/>
          <cell r="H6238" t="str">
            <v>OSP Ready</v>
          </cell>
        </row>
        <row r="6239">
          <cell r="A6239" t="str">
            <v>AUH3421</v>
          </cell>
          <cell r="B6239" t="str">
            <v>AUH3421</v>
          </cell>
          <cell r="C6239"/>
          <cell r="D6239" t="str">
            <v xml:space="preserve"> 24.425260°</v>
          </cell>
          <cell r="E6239" t="str">
            <v>54.742010°</v>
          </cell>
          <cell r="F6239" t="str">
            <v>Mobile Backhauling</v>
          </cell>
          <cell r="G6239"/>
          <cell r="H6239" t="str">
            <v>OSP Ready</v>
          </cell>
        </row>
        <row r="6240">
          <cell r="A6240" t="str">
            <v>AUH3409</v>
          </cell>
          <cell r="B6240" t="str">
            <v>AUH3409</v>
          </cell>
          <cell r="C6240" t="str">
            <v>AUH-Off Island</v>
          </cell>
          <cell r="D6240" t="str">
            <v>24.629029</v>
          </cell>
          <cell r="E6240" t="str">
            <v>54.714096</v>
          </cell>
          <cell r="F6240" t="str">
            <v>Mobile Backhauling</v>
          </cell>
          <cell r="G6240"/>
          <cell r="H6240" t="str">
            <v>OSP Ready</v>
          </cell>
        </row>
        <row r="6241">
          <cell r="A6241" t="str">
            <v>AUH3408</v>
          </cell>
          <cell r="B6241" t="str">
            <v>AUH3408</v>
          </cell>
          <cell r="C6241"/>
          <cell r="D6241" t="str">
            <v xml:space="preserve"> 24.437299°</v>
          </cell>
          <cell r="E6241" t="str">
            <v xml:space="preserve"> 54.458132°</v>
          </cell>
          <cell r="F6241" t="str">
            <v>Mobile Backhauling</v>
          </cell>
          <cell r="G6241"/>
          <cell r="H6241" t="str">
            <v>OSP Ready</v>
          </cell>
        </row>
        <row r="6242">
          <cell r="A6242" t="str">
            <v>AUH3407</v>
          </cell>
          <cell r="B6242" t="str">
            <v>AUH3407</v>
          </cell>
          <cell r="C6242" t="str">
            <v>AUH-Off Island</v>
          </cell>
          <cell r="D6242" t="str">
            <v>24.6182525</v>
          </cell>
          <cell r="E6242" t="str">
            <v>54.8357044</v>
          </cell>
          <cell r="F6242" t="str">
            <v>Mobile Backhauling</v>
          </cell>
          <cell r="G6242"/>
          <cell r="H6242" t="str">
            <v>OSP Ready</v>
          </cell>
        </row>
        <row r="6243">
          <cell r="A6243" t="str">
            <v xml:space="preserve">AUH3406 </v>
          </cell>
          <cell r="B6243" t="str">
            <v xml:space="preserve">AUH3406 </v>
          </cell>
          <cell r="C6243"/>
          <cell r="D6243" t="str">
            <v xml:space="preserve">24.431998°  </v>
          </cell>
          <cell r="E6243" t="str">
            <v>54.384409°</v>
          </cell>
          <cell r="F6243" t="str">
            <v>Mobile Backhauling</v>
          </cell>
          <cell r="G6243"/>
          <cell r="H6243" t="str">
            <v>OSP Ready</v>
          </cell>
        </row>
        <row r="6244">
          <cell r="A6244" t="str">
            <v>AUH3400</v>
          </cell>
          <cell r="B6244" t="str">
            <v>AUH3400</v>
          </cell>
          <cell r="C6244"/>
          <cell r="D6244" t="str">
            <v xml:space="preserve"> 24.608863°</v>
          </cell>
          <cell r="E6244" t="str">
            <v xml:space="preserve"> 54.757907°</v>
          </cell>
          <cell r="F6244" t="str">
            <v>Mobile Backhauling</v>
          </cell>
          <cell r="G6244"/>
          <cell r="H6244" t="str">
            <v>OSP Ready</v>
          </cell>
        </row>
        <row r="6245">
          <cell r="A6245" t="str">
            <v>AUH3399</v>
          </cell>
          <cell r="B6245" t="str">
            <v>AUH3399</v>
          </cell>
          <cell r="C6245" t="str">
            <v>AUH-Mussafah</v>
          </cell>
          <cell r="D6245" t="str">
            <v>24.331054</v>
          </cell>
          <cell r="E6245" t="str">
            <v>54.535153</v>
          </cell>
          <cell r="F6245" t="str">
            <v>Mobile Backhauling</v>
          </cell>
          <cell r="G6245"/>
          <cell r="H6245" t="str">
            <v>OSP Provisioned</v>
          </cell>
        </row>
        <row r="6246">
          <cell r="A6246" t="str">
            <v xml:space="preserve">AUH3398 </v>
          </cell>
          <cell r="B6246" t="str">
            <v xml:space="preserve">AUH3398 </v>
          </cell>
          <cell r="C6246"/>
          <cell r="D6246" t="str">
            <v xml:space="preserve"> 24.632759°</v>
          </cell>
          <cell r="E6246" t="str">
            <v xml:space="preserve"> 54.779306°</v>
          </cell>
          <cell r="F6246" t="str">
            <v>Mobile Backhauling</v>
          </cell>
          <cell r="G6246"/>
          <cell r="H6246" t="str">
            <v>OSP Ready</v>
          </cell>
        </row>
        <row r="6247">
          <cell r="A6247" t="str">
            <v>AUH3397</v>
          </cell>
          <cell r="B6247" t="str">
            <v>AUH3397</v>
          </cell>
          <cell r="C6247"/>
          <cell r="D6247" t="str">
            <v>24.64243</v>
          </cell>
          <cell r="E6247" t="str">
            <v>54.78581</v>
          </cell>
          <cell r="F6247" t="str">
            <v>Mobile Backhauling</v>
          </cell>
          <cell r="G6247"/>
          <cell r="H6247" t="str">
            <v>OSP Ready</v>
          </cell>
        </row>
        <row r="6248">
          <cell r="A6248" t="str">
            <v>AUH3396</v>
          </cell>
          <cell r="B6248" t="str">
            <v>AUH3396</v>
          </cell>
          <cell r="C6248"/>
          <cell r="D6248" t="str">
            <v>24.668893</v>
          </cell>
          <cell r="E6248" t="str">
            <v>54.811248</v>
          </cell>
          <cell r="F6248" t="str">
            <v>Mobile Backhauling</v>
          </cell>
          <cell r="G6248"/>
          <cell r="H6248" t="str">
            <v>Dropped</v>
          </cell>
        </row>
        <row r="6249">
          <cell r="A6249" t="str">
            <v>AUH3395</v>
          </cell>
          <cell r="B6249" t="str">
            <v>AUH3395</v>
          </cell>
          <cell r="C6249"/>
          <cell r="D6249" t="str">
            <v>24.680115</v>
          </cell>
          <cell r="E6249" t="str">
            <v>54.826799</v>
          </cell>
          <cell r="F6249" t="str">
            <v>Mobile Backhauling</v>
          </cell>
          <cell r="G6249"/>
          <cell r="H6249" t="str">
            <v>Dropped</v>
          </cell>
        </row>
        <row r="6250">
          <cell r="A6250" t="str">
            <v>AUH3392</v>
          </cell>
          <cell r="B6250" t="str">
            <v>AUH3392</v>
          </cell>
          <cell r="C6250"/>
          <cell r="D6250" t="str">
            <v>24.716287</v>
          </cell>
          <cell r="E6250" t="str">
            <v>54.86002</v>
          </cell>
          <cell r="F6250" t="str">
            <v>Mobile Backhauling</v>
          </cell>
          <cell r="G6250"/>
          <cell r="H6250" t="str">
            <v>OSP Ready</v>
          </cell>
        </row>
        <row r="6251">
          <cell r="A6251" t="str">
            <v>AUH3390</v>
          </cell>
          <cell r="B6251" t="str">
            <v>AUH3390</v>
          </cell>
          <cell r="C6251"/>
          <cell r="D6251" t="str">
            <v>24.74151</v>
          </cell>
          <cell r="E6251" t="str">
            <v>54.88955</v>
          </cell>
          <cell r="F6251" t="str">
            <v>Mobile Backhauling</v>
          </cell>
          <cell r="G6251"/>
          <cell r="H6251" t="str">
            <v>OSP Ready</v>
          </cell>
        </row>
        <row r="6252">
          <cell r="A6252" t="str">
            <v>AUH3389</v>
          </cell>
          <cell r="B6252" t="str">
            <v>AUH3389</v>
          </cell>
          <cell r="C6252"/>
          <cell r="D6252" t="str">
            <v>24.74949</v>
          </cell>
          <cell r="E6252" t="str">
            <v>54.918692</v>
          </cell>
          <cell r="F6252" t="str">
            <v>Mobile Backhauling</v>
          </cell>
          <cell r="G6252"/>
          <cell r="H6252" t="str">
            <v>OSP Ready</v>
          </cell>
        </row>
        <row r="6253">
          <cell r="A6253" t="str">
            <v xml:space="preserve">AUH3386 </v>
          </cell>
          <cell r="B6253" t="str">
            <v xml:space="preserve">AUH3386 </v>
          </cell>
          <cell r="C6253" t="str">
            <v>Abu Dhabi</v>
          </cell>
          <cell r="D6253" t="str">
            <v>24.581278</v>
          </cell>
          <cell r="E6253" t="str">
            <v>54.700216</v>
          </cell>
          <cell r="F6253" t="str">
            <v>Mobile Backhauling</v>
          </cell>
          <cell r="G6253"/>
          <cell r="H6253" t="str">
            <v>OSP Ready</v>
          </cell>
        </row>
        <row r="6254">
          <cell r="A6254" t="str">
            <v>AUH3384</v>
          </cell>
          <cell r="B6254" t="str">
            <v>AUH3384</v>
          </cell>
          <cell r="C6254" t="str">
            <v>Al Jarf, Abu Dhabi</v>
          </cell>
          <cell r="D6254" t="str">
            <v>24.790698°</v>
          </cell>
          <cell r="E6254" t="str">
            <v>54.965435°</v>
          </cell>
          <cell r="F6254" t="str">
            <v>Mobile Backhauling</v>
          </cell>
          <cell r="G6254"/>
          <cell r="H6254" t="str">
            <v>OSP Ready</v>
          </cell>
        </row>
        <row r="6255">
          <cell r="A6255" t="str">
            <v>AUH3382</v>
          </cell>
          <cell r="B6255" t="str">
            <v>AUH3382</v>
          </cell>
          <cell r="C6255" t="str">
            <v>Al Jarf, Abu Dhabi</v>
          </cell>
          <cell r="D6255" t="str">
            <v>54.981220</v>
          </cell>
          <cell r="E6255" t="str">
            <v>24.812730</v>
          </cell>
          <cell r="F6255" t="str">
            <v>Mobile Backhauling</v>
          </cell>
          <cell r="G6255"/>
          <cell r="H6255" t="str">
            <v>OSP Ready</v>
          </cell>
        </row>
        <row r="6256">
          <cell r="A6256" t="str">
            <v>AUH3376</v>
          </cell>
          <cell r="B6256" t="str">
            <v>AUH3376</v>
          </cell>
          <cell r="C6256"/>
          <cell r="D6256"/>
          <cell r="E6256"/>
          <cell r="F6256" t="str">
            <v>Mobile Backhauling</v>
          </cell>
          <cell r="G6256"/>
          <cell r="H6256" t="str">
            <v>OSP Provisioned</v>
          </cell>
        </row>
        <row r="6257">
          <cell r="A6257" t="str">
            <v>AUH3375</v>
          </cell>
          <cell r="B6257" t="str">
            <v>AUH3375</v>
          </cell>
          <cell r="C6257"/>
          <cell r="D6257" t="str">
            <v>24.546348°</v>
          </cell>
          <cell r="E6257" t="str">
            <v>54.626870°</v>
          </cell>
          <cell r="F6257" t="str">
            <v>Mobile Backhauling</v>
          </cell>
          <cell r="G6257"/>
          <cell r="H6257" t="str">
            <v>OSP Ready</v>
          </cell>
        </row>
        <row r="6258">
          <cell r="A6258" t="str">
            <v>AUH3373</v>
          </cell>
          <cell r="B6258" t="str">
            <v>AUH3373</v>
          </cell>
          <cell r="C6258" t="str">
            <v>Green Field outdoor</v>
          </cell>
          <cell r="D6258" t="str">
            <v>24.100684</v>
          </cell>
          <cell r="E6258" t="str">
            <v>52.910132</v>
          </cell>
          <cell r="F6258" t="str">
            <v>Mobile Backhauling</v>
          </cell>
          <cell r="G6258"/>
          <cell r="H6258" t="str">
            <v>OSP Ready</v>
          </cell>
        </row>
        <row r="6259">
          <cell r="A6259" t="str">
            <v>AUH3371</v>
          </cell>
          <cell r="B6259" t="str">
            <v>AUH3371</v>
          </cell>
          <cell r="C6259" t="str">
            <v>Al Khaleej Al Arabi, near to Intercont, Abu dhabi</v>
          </cell>
          <cell r="D6259" t="str">
            <v>24.4566</v>
          </cell>
          <cell r="E6259" t="str">
            <v>54.3442</v>
          </cell>
          <cell r="F6259" t="str">
            <v>Mobile Backhauling</v>
          </cell>
          <cell r="G6259"/>
          <cell r="H6259" t="str">
            <v>OSP Ready</v>
          </cell>
        </row>
        <row r="6260">
          <cell r="A6260" t="str">
            <v>AUH3366</v>
          </cell>
          <cell r="B6260" t="str">
            <v>AUH3366</v>
          </cell>
          <cell r="C6260"/>
          <cell r="D6260" t="str">
            <v>23.64872</v>
          </cell>
          <cell r="E6260" t="str">
            <v>53.62462</v>
          </cell>
          <cell r="F6260" t="str">
            <v>Mobile Backhauling</v>
          </cell>
          <cell r="G6260"/>
          <cell r="H6260" t="str">
            <v>OSP Ready</v>
          </cell>
        </row>
        <row r="6261">
          <cell r="A6261" t="str">
            <v>AUH3361</v>
          </cell>
          <cell r="B6261" t="str">
            <v>AUH3361</v>
          </cell>
          <cell r="C6261" t="str">
            <v>Zayed City - MZ2- Municipality</v>
          </cell>
          <cell r="D6261" t="str">
            <v>24.3549</v>
          </cell>
          <cell r="E6261" t="str">
            <v>54.59946</v>
          </cell>
          <cell r="F6261" t="str">
            <v>Mobile Backhauling</v>
          </cell>
          <cell r="G6261"/>
          <cell r="H6261" t="str">
            <v>OSP Ready</v>
          </cell>
        </row>
        <row r="6262">
          <cell r="A6262" t="str">
            <v>AUH3357</v>
          </cell>
          <cell r="B6262" t="str">
            <v>AUH3357</v>
          </cell>
          <cell r="C6262" t="str">
            <v>Taawun Capital District 2019</v>
          </cell>
          <cell r="D6262" t="str">
            <v>24.377019</v>
          </cell>
          <cell r="E6262" t="str">
            <v>54.604216</v>
          </cell>
          <cell r="F6262" t="str">
            <v>Mobile Backhauling</v>
          </cell>
          <cell r="G6262"/>
          <cell r="H6262" t="str">
            <v>OSP Ready</v>
          </cell>
        </row>
        <row r="6263">
          <cell r="A6263" t="str">
            <v xml:space="preserve">AUH3355 </v>
          </cell>
          <cell r="B6263" t="str">
            <v xml:space="preserve">AUH3355 </v>
          </cell>
          <cell r="C6263"/>
          <cell r="D6263"/>
          <cell r="E6263"/>
          <cell r="F6263" t="str">
            <v>Mobile Backhauling</v>
          </cell>
          <cell r="G6263"/>
          <cell r="H6263" t="str">
            <v>OSP Ready</v>
          </cell>
        </row>
        <row r="6264">
          <cell r="A6264" t="str">
            <v>AUH3354</v>
          </cell>
          <cell r="B6264" t="str">
            <v>AUH3354</v>
          </cell>
          <cell r="C6264"/>
          <cell r="D6264" t="str">
            <v>24.37306</v>
          </cell>
          <cell r="E6264" t="str">
            <v xml:space="preserve">54.616 </v>
          </cell>
          <cell r="F6264" t="str">
            <v>Mobile Backhauling</v>
          </cell>
          <cell r="G6264"/>
          <cell r="H6264" t="str">
            <v>OSP Ready</v>
          </cell>
        </row>
        <row r="6265">
          <cell r="A6265" t="str">
            <v>AUH3353</v>
          </cell>
          <cell r="B6265" t="str">
            <v>AUH3353</v>
          </cell>
          <cell r="C6265" t="str">
            <v>Zayed City Abud habi</v>
          </cell>
          <cell r="D6265" t="str">
            <v xml:space="preserve">24.37448 </v>
          </cell>
          <cell r="E6265" t="str">
            <v>54.62302</v>
          </cell>
          <cell r="F6265" t="str">
            <v>Mobile Backhauling</v>
          </cell>
          <cell r="G6265"/>
          <cell r="H6265" t="str">
            <v>OSP Ready</v>
          </cell>
        </row>
        <row r="6266">
          <cell r="A6266" t="str">
            <v>AUH3352</v>
          </cell>
          <cell r="B6266" t="str">
            <v>AUH3352</v>
          </cell>
          <cell r="C6266" t="str">
            <v>Green field outdoor Zayed City ,Abu Dhabi</v>
          </cell>
          <cell r="D6266" t="str">
            <v>24.36115</v>
          </cell>
          <cell r="E6266" t="str">
            <v>54.60802</v>
          </cell>
          <cell r="F6266" t="str">
            <v>Mobile Backhauling</v>
          </cell>
          <cell r="G6266"/>
          <cell r="H6266" t="str">
            <v>OSP Ready</v>
          </cell>
        </row>
        <row r="6267">
          <cell r="A6267" t="str">
            <v>AUH3350</v>
          </cell>
          <cell r="B6267" t="str">
            <v>AUH3350</v>
          </cell>
          <cell r="C6267" t="str">
            <v>Zayed City Abud habi</v>
          </cell>
          <cell r="D6267" t="str">
            <v>24.380092</v>
          </cell>
          <cell r="E6267" t="str">
            <v>54.63044</v>
          </cell>
          <cell r="F6267" t="str">
            <v>Mobile Backhauling</v>
          </cell>
          <cell r="G6267"/>
          <cell r="H6267" t="str">
            <v>OSP Ready</v>
          </cell>
        </row>
        <row r="6268">
          <cell r="A6268" t="str">
            <v xml:space="preserve">AUH3349   </v>
          </cell>
          <cell r="B6268" t="str">
            <v>AUH3349-Urgent</v>
          </cell>
          <cell r="C6268" t="str">
            <v>Green field outdoor Zayed City</v>
          </cell>
          <cell r="D6268" t="str">
            <v xml:space="preserve">24.38288  </v>
          </cell>
          <cell r="E6268" t="str">
            <v xml:space="preserve">54.61361 </v>
          </cell>
          <cell r="F6268" t="str">
            <v>Mobile Backhauling</v>
          </cell>
          <cell r="G6268"/>
          <cell r="H6268" t="str">
            <v>OSP Ready</v>
          </cell>
        </row>
        <row r="6269">
          <cell r="A6269" t="str">
            <v>AUH3347</v>
          </cell>
          <cell r="B6269" t="str">
            <v>AUH3347</v>
          </cell>
          <cell r="C6269" t="str">
            <v>Taawun  Site.</v>
          </cell>
          <cell r="D6269" t="str">
            <v>24.38262</v>
          </cell>
          <cell r="E6269" t="str">
            <v>54.631091</v>
          </cell>
          <cell r="F6269" t="str">
            <v>Mobile Backhauling</v>
          </cell>
          <cell r="G6269"/>
          <cell r="H6269" t="str">
            <v>OSP Ready</v>
          </cell>
        </row>
        <row r="6270">
          <cell r="A6270" t="str">
            <v>AUH3345</v>
          </cell>
          <cell r="B6270" t="str">
            <v>AUH3345(Top Urgent Site)</v>
          </cell>
          <cell r="C6270" t="str">
            <v>Mohammad bin zayed city abu dhabi</v>
          </cell>
          <cell r="D6270" t="str">
            <v xml:space="preserve">24.314089° </v>
          </cell>
          <cell r="E6270" t="str">
            <v>54.558869°</v>
          </cell>
          <cell r="F6270" t="str">
            <v>Mobile Backhauling</v>
          </cell>
          <cell r="G6270"/>
          <cell r="H6270" t="str">
            <v>OSP Ready</v>
          </cell>
        </row>
        <row r="6271">
          <cell r="A6271" t="str">
            <v>AUH3344</v>
          </cell>
          <cell r="B6271" t="str">
            <v>AUH3344</v>
          </cell>
          <cell r="C6271" t="str">
            <v>AUH-Off Island-Military</v>
          </cell>
          <cell r="D6271" t="str">
            <v>24.4894</v>
          </cell>
          <cell r="E6271" t="str">
            <v>54.97298</v>
          </cell>
          <cell r="F6271" t="str">
            <v>Mobile Backhauling</v>
          </cell>
          <cell r="G6271"/>
          <cell r="H6271" t="str">
            <v>OSP Ready</v>
          </cell>
        </row>
        <row r="6272">
          <cell r="A6272" t="str">
            <v>AUH3343</v>
          </cell>
          <cell r="B6272" t="str">
            <v>AUH3343</v>
          </cell>
          <cell r="C6272" t="str">
            <v>MZD Area</v>
          </cell>
          <cell r="D6272" t="str">
            <v>24.41724</v>
          </cell>
          <cell r="E6272" t="str">
            <v>54.4617</v>
          </cell>
          <cell r="F6272" t="str">
            <v>Mobile Backhauling</v>
          </cell>
          <cell r="G6272"/>
          <cell r="H6272" t="str">
            <v>OSP Ready</v>
          </cell>
        </row>
        <row r="6273">
          <cell r="A6273" t="str">
            <v>AUH3342</v>
          </cell>
          <cell r="B6273" t="str">
            <v>AUH3342</v>
          </cell>
          <cell r="C6273" t="str">
            <v>Green Field outdoor</v>
          </cell>
          <cell r="D6273" t="str">
            <v>24.36229°</v>
          </cell>
          <cell r="E6273" t="str">
            <v>54.73223°</v>
          </cell>
          <cell r="F6273" t="str">
            <v>Mobile Backhauling</v>
          </cell>
          <cell r="G6273"/>
          <cell r="H6273" t="str">
            <v>OSP Ready</v>
          </cell>
        </row>
        <row r="6274">
          <cell r="A6274" t="str">
            <v>AUH3341</v>
          </cell>
          <cell r="B6274" t="str">
            <v>AUH3341</v>
          </cell>
          <cell r="C6274" t="str">
            <v>Green Field outdoor</v>
          </cell>
          <cell r="D6274" t="str">
            <v>24.34621</v>
          </cell>
          <cell r="E6274" t="str">
            <v>54.741512</v>
          </cell>
          <cell r="F6274" t="str">
            <v>Mobile Backhauling</v>
          </cell>
          <cell r="G6274"/>
          <cell r="H6274" t="str">
            <v>OSP Ready</v>
          </cell>
        </row>
        <row r="6275">
          <cell r="A6275" t="str">
            <v>AUH3340</v>
          </cell>
          <cell r="B6275" t="str">
            <v>AUH3340</v>
          </cell>
          <cell r="C6275" t="str">
            <v xml:space="preserve">Abu Dhabi  </v>
          </cell>
          <cell r="D6275" t="str">
            <v>24.340448</v>
          </cell>
          <cell r="E6275" t="str">
            <v>54.766985</v>
          </cell>
          <cell r="F6275" t="str">
            <v>Mobile Backhauling</v>
          </cell>
          <cell r="G6275"/>
          <cell r="H6275" t="str">
            <v>OSP Ready</v>
          </cell>
        </row>
        <row r="6276">
          <cell r="A6276" t="str">
            <v>AUH3339</v>
          </cell>
          <cell r="B6276" t="str">
            <v>AUH3339</v>
          </cell>
          <cell r="C6276" t="str">
            <v>Al Ibayyan al takhteet street madina al riyad - Abu Dhabi Riyadh City South</v>
          </cell>
          <cell r="D6276" t="str">
            <v>24.33546</v>
          </cell>
          <cell r="E6276" t="str">
            <v>54.79065</v>
          </cell>
          <cell r="F6276" t="str">
            <v>Mobile Backhauling</v>
          </cell>
          <cell r="G6276"/>
          <cell r="H6276" t="str">
            <v>OSP Ready</v>
          </cell>
        </row>
        <row r="6277">
          <cell r="A6277" t="str">
            <v>AUH3338</v>
          </cell>
          <cell r="B6277" t="str">
            <v>AUH3338</v>
          </cell>
          <cell r="C6277" t="str">
            <v>Shamkha South area - Mudon</v>
          </cell>
          <cell r="D6277" t="str">
            <v>24.33342</v>
          </cell>
          <cell r="E6277" t="str">
            <v>54.77189</v>
          </cell>
          <cell r="F6277" t="str">
            <v>Mobile Backhauling</v>
          </cell>
          <cell r="G6277"/>
          <cell r="H6277" t="str">
            <v>OSP Ready</v>
          </cell>
        </row>
        <row r="6278">
          <cell r="A6278" t="str">
            <v>AUH3337</v>
          </cell>
          <cell r="B6278" t="str">
            <v>AUH3337</v>
          </cell>
          <cell r="C6278" t="str">
            <v>AUH-Off Island-Military</v>
          </cell>
          <cell r="D6278" t="str">
            <v>24.253255</v>
          </cell>
          <cell r="E6278" t="str">
            <v>54.554346</v>
          </cell>
          <cell r="F6278" t="str">
            <v>Mobile Backhauling</v>
          </cell>
          <cell r="G6278"/>
          <cell r="H6278" t="str">
            <v>NOC &amp; Permitting</v>
          </cell>
        </row>
        <row r="6279">
          <cell r="A6279" t="str">
            <v>AUH3336</v>
          </cell>
          <cell r="B6279" t="str">
            <v>AUH3336</v>
          </cell>
          <cell r="C6279" t="str">
            <v>HYDRA VILLAGE</v>
          </cell>
          <cell r="D6279" t="str">
            <v>24.548391</v>
          </cell>
          <cell r="E6279" t="str">
            <v>54.700861</v>
          </cell>
          <cell r="F6279" t="str">
            <v>Mobile Backhauling</v>
          </cell>
          <cell r="G6279"/>
          <cell r="H6279" t="str">
            <v>NOC &amp; Permitting</v>
          </cell>
        </row>
        <row r="6280">
          <cell r="A6280" t="str">
            <v>AUH3335</v>
          </cell>
          <cell r="B6280" t="str">
            <v>AUH3335</v>
          </cell>
          <cell r="C6280" t="str">
            <v>Green filed Madinat Al RiyadSHS 17 - Abu Dhabi</v>
          </cell>
          <cell r="D6280" t="str">
            <v xml:space="preserve"> 24.353317°</v>
          </cell>
          <cell r="E6280" t="str">
            <v xml:space="preserve"> 54.737454°</v>
          </cell>
          <cell r="F6280" t="str">
            <v>Mobile Backhauling</v>
          </cell>
          <cell r="G6280"/>
          <cell r="H6280" t="str">
            <v>OSP Ready</v>
          </cell>
        </row>
        <row r="6281">
          <cell r="A6281" t="str">
            <v>AUH3333</v>
          </cell>
          <cell r="B6281" t="str">
            <v>AUH3333</v>
          </cell>
          <cell r="C6281"/>
          <cell r="D6281" t="str">
            <v>24.84479</v>
          </cell>
          <cell r="E6281" t="str">
            <v>55.02157</v>
          </cell>
          <cell r="F6281" t="str">
            <v>Mobile Backhauling</v>
          </cell>
          <cell r="G6281"/>
          <cell r="H6281" t="str">
            <v>OSP Ready</v>
          </cell>
        </row>
        <row r="6282">
          <cell r="A6282" t="str">
            <v>AUH3331</v>
          </cell>
          <cell r="B6282" t="str">
            <v>AUH3331</v>
          </cell>
          <cell r="C6282" t="str">
            <v>Green field outdoor</v>
          </cell>
          <cell r="D6282" t="str">
            <v>24.336032</v>
          </cell>
          <cell r="E6282" t="str">
            <v>54.781024</v>
          </cell>
          <cell r="F6282" t="str">
            <v>Mobile Backhauling</v>
          </cell>
          <cell r="G6282"/>
          <cell r="H6282" t="str">
            <v>OSP Ready</v>
          </cell>
        </row>
        <row r="6283">
          <cell r="A6283" t="str">
            <v xml:space="preserve"> AUH3330</v>
          </cell>
          <cell r="B6283" t="str">
            <v>AUH3330</v>
          </cell>
          <cell r="C6283" t="str">
            <v xml:space="preserve">AL Mamour street Abu Dhabi </v>
          </cell>
          <cell r="D6283" t="str">
            <v>24.3244380</v>
          </cell>
          <cell r="E6283" t="str">
            <v>54.7606200</v>
          </cell>
          <cell r="F6283" t="str">
            <v>Mobile Backhauling</v>
          </cell>
          <cell r="G6283"/>
          <cell r="H6283" t="str">
            <v>OSP Ready</v>
          </cell>
        </row>
        <row r="6284">
          <cell r="A6284" t="str">
            <v>AUH3329</v>
          </cell>
          <cell r="B6284" t="str">
            <v>AUH3329</v>
          </cell>
          <cell r="C6284" t="str">
            <v>Green field Outdoor Shamkha South area - Mudon</v>
          </cell>
          <cell r="D6284" t="str">
            <v>24.320820°</v>
          </cell>
          <cell r="E6284" t="str">
            <v>54.746021°</v>
          </cell>
          <cell r="F6284" t="str">
            <v>Mobile Backhauling</v>
          </cell>
          <cell r="G6284"/>
          <cell r="H6284" t="str">
            <v>OSP Ready</v>
          </cell>
        </row>
        <row r="6285">
          <cell r="A6285" t="str">
            <v>AUH3328</v>
          </cell>
          <cell r="B6285" t="str">
            <v>AUH3328</v>
          </cell>
          <cell r="C6285" t="str">
            <v>Green field outdoor</v>
          </cell>
          <cell r="D6285" t="str">
            <v>24.329105</v>
          </cell>
          <cell r="E6285" t="str">
            <v>54.747096</v>
          </cell>
          <cell r="F6285" t="str">
            <v>Mobile Backhauling</v>
          </cell>
          <cell r="G6285"/>
          <cell r="H6285" t="str">
            <v>OSP Ready</v>
          </cell>
        </row>
        <row r="6286">
          <cell r="A6286" t="str">
            <v>AUH3327</v>
          </cell>
          <cell r="B6286" t="str">
            <v>AUH3327</v>
          </cell>
          <cell r="C6286" t="str">
            <v>Green field outdoor</v>
          </cell>
          <cell r="D6286" t="str">
            <v>24.33638</v>
          </cell>
          <cell r="E6286" t="str">
            <v>54.75246</v>
          </cell>
          <cell r="F6286" t="str">
            <v>Mobile Backhauling</v>
          </cell>
          <cell r="G6286"/>
          <cell r="H6286" t="str">
            <v>OSP Ready</v>
          </cell>
        </row>
        <row r="6287">
          <cell r="A6287" t="str">
            <v>AUH3326</v>
          </cell>
          <cell r="B6287" t="str">
            <v>AUH3326</v>
          </cell>
          <cell r="C6287" t="str">
            <v>Green Feidl outdoor</v>
          </cell>
          <cell r="D6287" t="str">
            <v>24.34423</v>
          </cell>
          <cell r="E6287" t="str">
            <v>54.750165</v>
          </cell>
          <cell r="F6287" t="str">
            <v>Mobile Backhauling</v>
          </cell>
          <cell r="G6287"/>
          <cell r="H6287" t="str">
            <v>OSP Ready</v>
          </cell>
        </row>
        <row r="6288">
          <cell r="A6288" t="str">
            <v>AUH3325</v>
          </cell>
          <cell r="B6288" t="str">
            <v>AUH3325</v>
          </cell>
          <cell r="C6288" t="str">
            <v>Al Tijarah St - Madinat Al RiyadAl 'Ibayyan - Abu Dhabi</v>
          </cell>
          <cell r="D6288" t="str">
            <v>24.34520</v>
          </cell>
          <cell r="E6288" t="str">
            <v>54.77932</v>
          </cell>
          <cell r="F6288" t="str">
            <v>Mobile Backhauling</v>
          </cell>
          <cell r="G6288"/>
          <cell r="H6288" t="str">
            <v>OSP Ready</v>
          </cell>
        </row>
        <row r="6289">
          <cell r="A6289" t="str">
            <v>AUH3324</v>
          </cell>
          <cell r="B6289" t="str">
            <v>AUH3324</v>
          </cell>
          <cell r="C6289" t="str">
            <v>Green filed Madinat Al RiyadSHS 17 - Abu Dhabi</v>
          </cell>
          <cell r="D6289" t="str">
            <v>24.351044°</v>
          </cell>
          <cell r="E6289" t="str">
            <v>54.759458°</v>
          </cell>
          <cell r="F6289" t="str">
            <v>Mobile Backhauling</v>
          </cell>
          <cell r="G6289"/>
          <cell r="H6289" t="str">
            <v>OSP Ready</v>
          </cell>
        </row>
        <row r="6290">
          <cell r="A6290" t="str">
            <v>AUH3323</v>
          </cell>
          <cell r="B6290" t="str">
            <v>AUH3323</v>
          </cell>
          <cell r="C6290" t="str">
            <v>Shamkha South area</v>
          </cell>
          <cell r="D6290" t="str">
            <v>24.358820°</v>
          </cell>
          <cell r="E6290" t="str">
            <v>54.778710°</v>
          </cell>
          <cell r="F6290" t="str">
            <v>Mobile Backhauling</v>
          </cell>
          <cell r="G6290"/>
          <cell r="H6290" t="str">
            <v>OSP Ready</v>
          </cell>
        </row>
        <row r="6291">
          <cell r="A6291" t="str">
            <v>AUH6501</v>
          </cell>
          <cell r="B6291" t="str">
            <v>AUH3322</v>
          </cell>
          <cell r="C6291" t="str">
            <v>Green Fiels Shelter</v>
          </cell>
          <cell r="D6291" t="str">
            <v>24.360352</v>
          </cell>
          <cell r="E6291" t="str">
            <v>54.766675</v>
          </cell>
          <cell r="F6291" t="str">
            <v>Mobile Backhauling</v>
          </cell>
          <cell r="G6291"/>
          <cell r="H6291" t="str">
            <v>OSP Ready</v>
          </cell>
        </row>
        <row r="6292">
          <cell r="A6292" t="str">
            <v>AUH3321</v>
          </cell>
          <cell r="B6292" t="str">
            <v>AUH3321</v>
          </cell>
          <cell r="C6292" t="str">
            <v>SOUTH SHAMKHA</v>
          </cell>
          <cell r="D6292" t="str">
            <v>24.365143</v>
          </cell>
          <cell r="E6292" t="str">
            <v>54.740495</v>
          </cell>
          <cell r="F6292" t="str">
            <v>Mobile Backhauling</v>
          </cell>
          <cell r="G6292"/>
          <cell r="H6292" t="str">
            <v>OSP Ready</v>
          </cell>
        </row>
        <row r="6293">
          <cell r="A6293" t="str">
            <v>AUH3320</v>
          </cell>
          <cell r="B6293" t="str">
            <v>AUH3320</v>
          </cell>
          <cell r="C6293" t="str">
            <v>GFO Outdoor Riyad City AUH</v>
          </cell>
          <cell r="D6293" t="str">
            <v>24.371163</v>
          </cell>
          <cell r="E6293" t="str">
            <v>54.76602</v>
          </cell>
          <cell r="F6293" t="str">
            <v>Mobile Backhauling</v>
          </cell>
          <cell r="G6293"/>
          <cell r="H6293" t="str">
            <v>OSP Ready</v>
          </cell>
        </row>
        <row r="6294">
          <cell r="A6294" t="str">
            <v>AUH3319</v>
          </cell>
          <cell r="B6294" t="str">
            <v>AUH3319</v>
          </cell>
          <cell r="C6294" t="str">
            <v>Greef Field Outdoor Outdoor Riyad City AUH</v>
          </cell>
          <cell r="D6294" t="str">
            <v>24.37232</v>
          </cell>
          <cell r="E6294" t="str">
            <v>54.73945</v>
          </cell>
          <cell r="F6294" t="str">
            <v>Mobile Backhauling</v>
          </cell>
          <cell r="G6294"/>
          <cell r="H6294" t="str">
            <v>OSP Ready</v>
          </cell>
        </row>
        <row r="6295">
          <cell r="A6295" t="str">
            <v>AUH3318</v>
          </cell>
          <cell r="B6295" t="str">
            <v>AUH3318</v>
          </cell>
          <cell r="C6295"/>
          <cell r="D6295" t="str">
            <v xml:space="preserve"> 24.373866°</v>
          </cell>
          <cell r="E6295" t="str">
            <v xml:space="preserve"> 54.757706°</v>
          </cell>
          <cell r="F6295" t="str">
            <v>Mobile Backhauling</v>
          </cell>
          <cell r="G6295"/>
          <cell r="H6295" t="str">
            <v>OSP Ready</v>
          </cell>
        </row>
        <row r="6296">
          <cell r="A6296" t="str">
            <v>AUH3317</v>
          </cell>
          <cell r="B6296" t="str">
            <v>AUH3317</v>
          </cell>
          <cell r="C6296" t="str">
            <v xml:space="preserve">Shamkha South area </v>
          </cell>
          <cell r="D6296" t="str">
            <v>24.3797</v>
          </cell>
          <cell r="E6296" t="str">
            <v>54.7429</v>
          </cell>
          <cell r="F6296" t="str">
            <v>Mobile Backhauling</v>
          </cell>
          <cell r="G6296"/>
          <cell r="H6296" t="str">
            <v>OSP Ready</v>
          </cell>
        </row>
        <row r="6297">
          <cell r="A6297" t="str">
            <v>AUH3314</v>
          </cell>
          <cell r="B6297" t="str">
            <v>AUH3314</v>
          </cell>
          <cell r="C6297" t="str">
            <v>Al Tanja Street Abu Dhabi</v>
          </cell>
          <cell r="D6297" t="str">
            <v xml:space="preserve">54.360544 </v>
          </cell>
          <cell r="E6297" t="str">
            <v>24.467572</v>
          </cell>
          <cell r="F6297" t="str">
            <v>Mobile Backhauling</v>
          </cell>
          <cell r="G6297"/>
          <cell r="H6297" t="str">
            <v>OSP Ready</v>
          </cell>
        </row>
        <row r="6298">
          <cell r="A6298" t="str">
            <v xml:space="preserve">AUH3311 </v>
          </cell>
          <cell r="B6298" t="str">
            <v xml:space="preserve">AUH3311 </v>
          </cell>
          <cell r="C6298" t="str">
            <v>Mussafa Shabiya - M/09 Near Safeer Mall - Abu Dhabi </v>
          </cell>
          <cell r="D6298" t="str">
            <v xml:space="preserve">24.301462 </v>
          </cell>
          <cell r="E6298" t="str">
            <v>54.625007</v>
          </cell>
          <cell r="F6298" t="str">
            <v>Mobile Backhauling</v>
          </cell>
          <cell r="G6298"/>
          <cell r="H6298" t="str">
            <v>OSP Ready</v>
          </cell>
        </row>
        <row r="6299">
          <cell r="A6299" t="str">
            <v>AUH3309</v>
          </cell>
          <cell r="B6299" t="str">
            <v>AUH3309</v>
          </cell>
          <cell r="C6299"/>
          <cell r="D6299" t="str">
            <v xml:space="preserve">24.289314°  </v>
          </cell>
          <cell r="E6299" t="str">
            <v>54.656870°</v>
          </cell>
          <cell r="F6299" t="str">
            <v>Mobile Backhauling</v>
          </cell>
          <cell r="G6299"/>
          <cell r="H6299" t="str">
            <v>OSP Ready</v>
          </cell>
        </row>
        <row r="6300">
          <cell r="A6300" t="str">
            <v>AUH3306</v>
          </cell>
          <cell r="B6300" t="str">
            <v>AUH3306</v>
          </cell>
          <cell r="C6300" t="str">
            <v>Green Field Outdoor</v>
          </cell>
          <cell r="D6300" t="str">
            <v>24.30193</v>
          </cell>
          <cell r="E6300" t="str">
            <v>54.6484</v>
          </cell>
          <cell r="F6300" t="str">
            <v>Mobile Backhauling</v>
          </cell>
          <cell r="G6300"/>
          <cell r="H6300" t="str">
            <v>OSP Ready</v>
          </cell>
        </row>
        <row r="6301">
          <cell r="A6301" t="str">
            <v xml:space="preserve">AUH3305 </v>
          </cell>
          <cell r="B6301" t="str">
            <v xml:space="preserve">AUH3305 </v>
          </cell>
          <cell r="C6301"/>
          <cell r="D6301" t="str">
            <v>24.291856°</v>
          </cell>
          <cell r="E6301" t="str">
            <v>54.640543°</v>
          </cell>
          <cell r="F6301" t="str">
            <v>Mobile Backhauling</v>
          </cell>
          <cell r="G6301"/>
          <cell r="H6301" t="str">
            <v>OSP Ready</v>
          </cell>
        </row>
        <row r="6302">
          <cell r="A6302" t="str">
            <v>AUH3303</v>
          </cell>
          <cell r="B6302" t="str">
            <v>AUH3303</v>
          </cell>
          <cell r="C6302"/>
          <cell r="D6302" t="str">
            <v xml:space="preserve">24.295521°  </v>
          </cell>
          <cell r="E6302" t="str">
            <v>54.636375</v>
          </cell>
          <cell r="F6302" t="str">
            <v>Mobile Backhauling</v>
          </cell>
          <cell r="G6302"/>
          <cell r="H6302" t="str">
            <v>OSP Ready</v>
          </cell>
        </row>
        <row r="6303">
          <cell r="A6303" t="str">
            <v>AUH3286</v>
          </cell>
          <cell r="B6303" t="str">
            <v>AUH3286</v>
          </cell>
          <cell r="C6303"/>
          <cell r="D6303"/>
          <cell r="E6303"/>
          <cell r="F6303" t="str">
            <v>Mobile Backhauling</v>
          </cell>
          <cell r="G6303"/>
          <cell r="H6303" t="str">
            <v>OSP Ready</v>
          </cell>
        </row>
        <row r="6304">
          <cell r="A6304" t="str">
            <v>AUH3285</v>
          </cell>
          <cell r="B6304" t="str">
            <v>AUH3285</v>
          </cell>
          <cell r="C6304"/>
          <cell r="D6304"/>
          <cell r="E6304"/>
          <cell r="F6304" t="str">
            <v>Mobile Backhauling</v>
          </cell>
          <cell r="G6304"/>
          <cell r="H6304" t="str">
            <v>OSP Ready</v>
          </cell>
        </row>
        <row r="6305">
          <cell r="A6305" t="str">
            <v>AUH3284</v>
          </cell>
          <cell r="B6305" t="str">
            <v>AUH3284</v>
          </cell>
          <cell r="C6305"/>
          <cell r="D6305" t="str">
            <v xml:space="preserve">24.438460° </v>
          </cell>
          <cell r="E6305" t="str">
            <v xml:space="preserve">54.428330° </v>
          </cell>
          <cell r="F6305" t="str">
            <v>Mobile Backhauling</v>
          </cell>
          <cell r="G6305"/>
          <cell r="H6305" t="str">
            <v>OSP Ready</v>
          </cell>
        </row>
        <row r="6306">
          <cell r="A6306" t="str">
            <v>AUH3282</v>
          </cell>
          <cell r="B6306" t="str">
            <v>AUH3282</v>
          </cell>
          <cell r="C6306" t="str">
            <v>Green field outdoor Bani Yas, Abu Dhabi</v>
          </cell>
          <cell r="D6306" t="str">
            <v>24.31806</v>
          </cell>
          <cell r="E6306" t="str">
            <v>54.61255</v>
          </cell>
          <cell r="F6306" t="str">
            <v>Mobile Backhauling</v>
          </cell>
          <cell r="G6306"/>
          <cell r="H6306" t="str">
            <v>OSP Ready</v>
          </cell>
        </row>
        <row r="6307">
          <cell r="A6307" t="str">
            <v>AUH3281</v>
          </cell>
          <cell r="B6307" t="str">
            <v>AUH3281</v>
          </cell>
          <cell r="C6307"/>
          <cell r="D6307"/>
          <cell r="E6307"/>
          <cell r="F6307" t="str">
            <v>Mobile Backhauling</v>
          </cell>
          <cell r="G6307"/>
          <cell r="H6307" t="str">
            <v>NOC &amp; Permitting</v>
          </cell>
        </row>
        <row r="6308">
          <cell r="A6308" t="str">
            <v>AUH3280</v>
          </cell>
          <cell r="B6308" t="str">
            <v>AUH3280</v>
          </cell>
          <cell r="C6308"/>
          <cell r="D6308" t="str">
            <v>22.96107</v>
          </cell>
          <cell r="E6308" t="str">
            <v>54.143047</v>
          </cell>
          <cell r="F6308" t="str">
            <v>Mobile Backhauling</v>
          </cell>
          <cell r="G6308"/>
          <cell r="H6308" t="str">
            <v>OSP Ready</v>
          </cell>
        </row>
        <row r="6309">
          <cell r="A6309" t="str">
            <v>AUH3279</v>
          </cell>
          <cell r="B6309" t="str">
            <v>AUH3279</v>
          </cell>
          <cell r="C6309"/>
          <cell r="D6309"/>
          <cell r="E6309"/>
          <cell r="F6309" t="str">
            <v>Mobile Backhauling</v>
          </cell>
          <cell r="G6309"/>
          <cell r="H6309" t="str">
            <v>OSP Ready</v>
          </cell>
        </row>
        <row r="6310">
          <cell r="A6310" t="str">
            <v>AUH3278</v>
          </cell>
          <cell r="B6310" t="str">
            <v>AUH3278</v>
          </cell>
          <cell r="C6310" t="str">
            <v>Workers village Abu Dhabi</v>
          </cell>
          <cell r="D6310" t="str">
            <v>24.3619</v>
          </cell>
          <cell r="E6310" t="str">
            <v>54.5208</v>
          </cell>
          <cell r="F6310" t="str">
            <v>Mobile Backhauling</v>
          </cell>
          <cell r="G6310"/>
          <cell r="H6310" t="str">
            <v>OSP Ready</v>
          </cell>
        </row>
        <row r="6311">
          <cell r="A6311" t="str">
            <v>AUH3275</v>
          </cell>
          <cell r="B6311" t="str">
            <v>AUH3275</v>
          </cell>
          <cell r="C6311" t="str">
            <v>Danet Abu Dhabi Complex Mall</v>
          </cell>
          <cell r="D6311" t="str">
            <v>24.43033</v>
          </cell>
          <cell r="E6311" t="str">
            <v>54.43495</v>
          </cell>
          <cell r="F6311" t="str">
            <v>Mobile Backhauling</v>
          </cell>
          <cell r="G6311"/>
          <cell r="H6311" t="str">
            <v>NOC &amp; Permitting</v>
          </cell>
        </row>
        <row r="6312">
          <cell r="A6312" t="str">
            <v>AUH3274</v>
          </cell>
          <cell r="B6312" t="str">
            <v>AUH3274</v>
          </cell>
          <cell r="C6312"/>
          <cell r="D6312" t="str">
            <v>24.4718</v>
          </cell>
          <cell r="E6312" t="str">
            <v>54.3474</v>
          </cell>
          <cell r="F6312" t="str">
            <v>Mobile Backhauling</v>
          </cell>
          <cell r="G6312"/>
          <cell r="H6312" t="str">
            <v>NOC &amp; Permitting</v>
          </cell>
        </row>
        <row r="6313">
          <cell r="A6313" t="str">
            <v>AUH3273</v>
          </cell>
          <cell r="B6313" t="str">
            <v>AUH3273</v>
          </cell>
          <cell r="C6313"/>
          <cell r="D6313" t="str">
            <v>24.86631</v>
          </cell>
          <cell r="E6313" t="str">
            <v>54.88601</v>
          </cell>
          <cell r="F6313" t="str">
            <v>Mobile Backhauling</v>
          </cell>
          <cell r="G6313"/>
          <cell r="H6313" t="str">
            <v>Dropped</v>
          </cell>
        </row>
        <row r="6314">
          <cell r="A6314" t="str">
            <v>AUH3272</v>
          </cell>
          <cell r="B6314" t="str">
            <v>AUH3272</v>
          </cell>
          <cell r="C6314" t="str">
            <v>AUH-Mussafah</v>
          </cell>
          <cell r="D6314" t="str">
            <v>24.379477</v>
          </cell>
          <cell r="E6314" t="str">
            <v>54.48777</v>
          </cell>
          <cell r="F6314" t="str">
            <v>Mobile Backhauling</v>
          </cell>
          <cell r="G6314"/>
          <cell r="H6314" t="str">
            <v>OSP Ready</v>
          </cell>
        </row>
        <row r="6315">
          <cell r="A6315" t="str">
            <v>AUH3271</v>
          </cell>
          <cell r="B6315" t="str">
            <v>AUH3271</v>
          </cell>
          <cell r="C6315" t="str">
            <v>AUH-Mussafah</v>
          </cell>
          <cell r="D6315" t="str">
            <v>24.358489</v>
          </cell>
          <cell r="E6315" t="str">
            <v>54.519399</v>
          </cell>
          <cell r="F6315" t="str">
            <v>Mobile Backhauling</v>
          </cell>
          <cell r="G6315"/>
          <cell r="H6315" t="str">
            <v>OSP Ready</v>
          </cell>
        </row>
        <row r="6316">
          <cell r="A6316" t="str">
            <v>AUH3270</v>
          </cell>
          <cell r="B6316" t="str">
            <v>AUH3270</v>
          </cell>
          <cell r="C6316" t="str">
            <v>AUH-Mussafah</v>
          </cell>
          <cell r="D6316" t="str">
            <v>24.32387</v>
          </cell>
          <cell r="E6316" t="str">
            <v>54.51615</v>
          </cell>
          <cell r="F6316" t="str">
            <v>Mobile Backhauling</v>
          </cell>
          <cell r="G6316"/>
          <cell r="H6316" t="str">
            <v>OSP Ready</v>
          </cell>
        </row>
        <row r="6317">
          <cell r="A6317" t="str">
            <v>AUH3270</v>
          </cell>
          <cell r="B6317" t="str">
            <v>AUH3270</v>
          </cell>
          <cell r="C6317" t="str">
            <v>AUH-Mussafah</v>
          </cell>
          <cell r="D6317" t="str">
            <v>24.32469</v>
          </cell>
          <cell r="E6317" t="str">
            <v>54.51827</v>
          </cell>
          <cell r="F6317" t="str">
            <v>Mobile Backhauling</v>
          </cell>
          <cell r="G6317"/>
          <cell r="H6317" t="str">
            <v>OSP Ready</v>
          </cell>
        </row>
        <row r="6318">
          <cell r="A6318" t="str">
            <v>AUH3269</v>
          </cell>
          <cell r="B6318" t="str">
            <v>AUH3269</v>
          </cell>
          <cell r="C6318" t="str">
            <v>AUH-Mussafah</v>
          </cell>
          <cell r="D6318" t="str">
            <v>24.342215</v>
          </cell>
          <cell r="E6318" t="str">
            <v>54.512219</v>
          </cell>
          <cell r="F6318" t="str">
            <v>Mobile Backhauling</v>
          </cell>
          <cell r="G6318"/>
          <cell r="H6318" t="str">
            <v>OSP Ready</v>
          </cell>
        </row>
        <row r="6319">
          <cell r="A6319" t="str">
            <v>AUH3268</v>
          </cell>
          <cell r="B6319" t="str">
            <v>AUH3268</v>
          </cell>
          <cell r="C6319" t="str">
            <v>AUH-Mussafah</v>
          </cell>
          <cell r="D6319" t="str">
            <v>24.35828</v>
          </cell>
          <cell r="E6319" t="str">
            <v>54.507727</v>
          </cell>
          <cell r="F6319" t="str">
            <v>Mobile Backhauling</v>
          </cell>
          <cell r="G6319"/>
          <cell r="H6319" t="str">
            <v>OSP Ready</v>
          </cell>
        </row>
        <row r="6320">
          <cell r="A6320" t="str">
            <v>AUH3267</v>
          </cell>
          <cell r="B6320" t="str">
            <v>AUH3267</v>
          </cell>
          <cell r="C6320"/>
          <cell r="D6320" t="str">
            <v>24.366813</v>
          </cell>
          <cell r="E6320" t="str">
            <v>54.492109</v>
          </cell>
          <cell r="F6320" t="str">
            <v>Mobile Backhauling</v>
          </cell>
          <cell r="G6320"/>
          <cell r="H6320" t="str">
            <v>OSP Ready</v>
          </cell>
        </row>
        <row r="6321">
          <cell r="A6321" t="str">
            <v>AUH3266</v>
          </cell>
          <cell r="B6321" t="str">
            <v>AUH3266</v>
          </cell>
          <cell r="C6321" t="str">
            <v>AUH-Mussafah</v>
          </cell>
          <cell r="D6321" t="str">
            <v>24.361749</v>
          </cell>
          <cell r="E6321" t="str">
            <v>54.472512</v>
          </cell>
          <cell r="F6321" t="str">
            <v>Mobile Backhauling</v>
          </cell>
          <cell r="G6321"/>
          <cell r="H6321" t="str">
            <v>OSP Ready</v>
          </cell>
        </row>
        <row r="6322">
          <cell r="A6322" t="str">
            <v>AUH3265</v>
          </cell>
          <cell r="B6322" t="str">
            <v>AUH3265</v>
          </cell>
          <cell r="C6322"/>
          <cell r="D6322"/>
          <cell r="E6322"/>
          <cell r="F6322" t="str">
            <v>Mobile Backhauling</v>
          </cell>
          <cell r="G6322"/>
          <cell r="H6322" t="str">
            <v>OSP Ready</v>
          </cell>
        </row>
        <row r="6323">
          <cell r="A6323" t="str">
            <v>AUH3264</v>
          </cell>
          <cell r="B6323" t="str">
            <v>AUH3264</v>
          </cell>
          <cell r="C6323" t="str">
            <v>Green Field Outdoor</v>
          </cell>
          <cell r="D6323" t="str">
            <v>24.31421</v>
          </cell>
          <cell r="E6323" t="str">
            <v>54.63931</v>
          </cell>
          <cell r="F6323" t="str">
            <v>Mobile Backhauling</v>
          </cell>
          <cell r="G6323"/>
          <cell r="H6323" t="str">
            <v>OSP Ready</v>
          </cell>
        </row>
        <row r="6324">
          <cell r="A6324" t="str">
            <v>AUH3263</v>
          </cell>
          <cell r="B6324" t="str">
            <v>AUH3263</v>
          </cell>
          <cell r="C6324" t="str">
            <v>ABUDHABI,MUSAFFA</v>
          </cell>
          <cell r="D6324" t="str">
            <v>24.354306°</v>
          </cell>
          <cell r="E6324" t="str">
            <v>54.481518°</v>
          </cell>
          <cell r="F6324" t="str">
            <v>Mobile Backhauling</v>
          </cell>
          <cell r="G6324"/>
          <cell r="H6324" t="str">
            <v>OSP Ready</v>
          </cell>
        </row>
        <row r="6325">
          <cell r="A6325" t="str">
            <v xml:space="preserve">AUH3262 </v>
          </cell>
          <cell r="B6325" t="str">
            <v xml:space="preserve">AUH3262 </v>
          </cell>
          <cell r="C6325"/>
          <cell r="D6325" t="str">
            <v>24.3149</v>
          </cell>
          <cell r="E6325" t="str">
            <v>54.54101</v>
          </cell>
          <cell r="F6325" t="str">
            <v>Mobile Backhauling</v>
          </cell>
          <cell r="G6325"/>
          <cell r="H6325" t="str">
            <v>OSP Ready</v>
          </cell>
        </row>
        <row r="6326">
          <cell r="A6326" t="str">
            <v>AUH3260</v>
          </cell>
          <cell r="B6326" t="str">
            <v>AUH3260</v>
          </cell>
          <cell r="C6326" t="str">
            <v>AUH-Off Island</v>
          </cell>
          <cell r="D6326" t="str">
            <v>24.194608</v>
          </cell>
          <cell r="E6326" t="str">
            <v>54.849606</v>
          </cell>
          <cell r="F6326" t="str">
            <v>Mobile Backhauling</v>
          </cell>
          <cell r="G6326"/>
          <cell r="H6326" t="str">
            <v>OSP Ready</v>
          </cell>
        </row>
        <row r="6327">
          <cell r="A6327" t="str">
            <v>AUH3259</v>
          </cell>
          <cell r="B6327" t="str">
            <v>AUH3259</v>
          </cell>
          <cell r="C6327" t="str">
            <v>AUH-Off Island</v>
          </cell>
          <cell r="D6327" t="str">
            <v>24.18866</v>
          </cell>
          <cell r="E6327" t="str">
            <v>54.812009</v>
          </cell>
          <cell r="F6327" t="str">
            <v>Mobile Backhauling</v>
          </cell>
          <cell r="G6327"/>
          <cell r="H6327" t="str">
            <v>CW In Progress</v>
          </cell>
        </row>
        <row r="6328">
          <cell r="A6328" t="str">
            <v>AUH3259</v>
          </cell>
          <cell r="B6328" t="str">
            <v>AUH3259</v>
          </cell>
          <cell r="C6328"/>
          <cell r="D6328" t="str">
            <v xml:space="preserve">24.18866 </v>
          </cell>
          <cell r="E6328" t="str">
            <v>54.812009</v>
          </cell>
          <cell r="F6328" t="str">
            <v>Mobile Backhauling</v>
          </cell>
          <cell r="G6328"/>
          <cell r="H6328" t="str">
            <v>OSP Ready</v>
          </cell>
        </row>
        <row r="6329">
          <cell r="A6329" t="str">
            <v>AUH3258</v>
          </cell>
          <cell r="B6329" t="str">
            <v>AUH3258</v>
          </cell>
          <cell r="C6329"/>
          <cell r="D6329"/>
          <cell r="E6329"/>
          <cell r="F6329" t="str">
            <v>Mobile Backhauling</v>
          </cell>
          <cell r="G6329"/>
          <cell r="H6329" t="str">
            <v>OSP Ready</v>
          </cell>
        </row>
        <row r="6330">
          <cell r="A6330" t="str">
            <v>AUH3256</v>
          </cell>
          <cell r="B6330" t="str">
            <v>AUH3256</v>
          </cell>
          <cell r="C6330"/>
          <cell r="D6330" t="str">
            <v xml:space="preserve"> 24.412009° </v>
          </cell>
          <cell r="E6330" t="str">
            <v>54.948421°</v>
          </cell>
          <cell r="F6330" t="str">
            <v>Mobile Backhauling</v>
          </cell>
          <cell r="G6330"/>
          <cell r="H6330" t="str">
            <v>OSP Ready</v>
          </cell>
        </row>
        <row r="6331">
          <cell r="A6331" t="str">
            <v>AUH3251</v>
          </cell>
          <cell r="B6331" t="str">
            <v>AUH3251</v>
          </cell>
          <cell r="C6331" t="str">
            <v>Abu Dhabi</v>
          </cell>
          <cell r="D6331" t="str">
            <v>24.42992</v>
          </cell>
          <cell r="E6331" t="str">
            <v>54.7269</v>
          </cell>
          <cell r="F6331" t="str">
            <v>Mobile Backhauling</v>
          </cell>
          <cell r="G6331"/>
          <cell r="H6331" t="str">
            <v>OSP Ready</v>
          </cell>
        </row>
        <row r="6332">
          <cell r="A6332" t="str">
            <v>AUH3244</v>
          </cell>
          <cell r="B6332" t="str">
            <v>AUH3244</v>
          </cell>
          <cell r="C6332"/>
          <cell r="D6332" t="str">
            <v>24.329504</v>
          </cell>
          <cell r="E6332" t="str">
            <v>54.484266</v>
          </cell>
          <cell r="F6332" t="str">
            <v>Mobile Backhauling</v>
          </cell>
          <cell r="G6332"/>
          <cell r="H6332" t="str">
            <v>OSP Ready</v>
          </cell>
        </row>
        <row r="6333">
          <cell r="A6333" t="str">
            <v xml:space="preserve">AUH3243 </v>
          </cell>
          <cell r="B6333" t="str">
            <v xml:space="preserve">AUH3243 </v>
          </cell>
          <cell r="C6333"/>
          <cell r="D6333" t="str">
            <v xml:space="preserve">24.3491 </v>
          </cell>
          <cell r="E6333" t="str">
            <v>54.479436</v>
          </cell>
          <cell r="F6333" t="str">
            <v>Mobile Backhauling</v>
          </cell>
          <cell r="G6333"/>
          <cell r="H6333" t="str">
            <v>OSP Ready</v>
          </cell>
        </row>
        <row r="6334">
          <cell r="A6334" t="str">
            <v>AUH3242</v>
          </cell>
          <cell r="B6334" t="str">
            <v>AUH3242</v>
          </cell>
          <cell r="C6334"/>
          <cell r="D6334"/>
          <cell r="E6334"/>
          <cell r="F6334" t="str">
            <v>Mobile Backhauling</v>
          </cell>
          <cell r="G6334"/>
          <cell r="H6334" t="str">
            <v>CW In Progress</v>
          </cell>
        </row>
        <row r="6335">
          <cell r="A6335" t="str">
            <v>AUH3241</v>
          </cell>
          <cell r="B6335" t="str">
            <v>AUH3241</v>
          </cell>
          <cell r="C6335" t="str">
            <v>CornicheArea ,ABUDHABI</v>
          </cell>
          <cell r="D6335" t="str">
            <v>24.50998</v>
          </cell>
          <cell r="E6335" t="str">
            <v>54.37582</v>
          </cell>
          <cell r="F6335" t="str">
            <v>Mobile Backhauling</v>
          </cell>
          <cell r="G6335"/>
          <cell r="H6335" t="str">
            <v>OSP Ready</v>
          </cell>
        </row>
        <row r="6336">
          <cell r="A6336" t="str">
            <v>AUH3238</v>
          </cell>
          <cell r="B6336" t="str">
            <v>AUH3238</v>
          </cell>
          <cell r="C6336"/>
          <cell r="D6336" t="str">
            <v>24.1519694</v>
          </cell>
          <cell r="E6336" t="str">
            <v>54.4328806</v>
          </cell>
          <cell r="F6336" t="str">
            <v>Mobile Backhauling</v>
          </cell>
          <cell r="G6336"/>
          <cell r="H6336" t="str">
            <v>OSP Ready</v>
          </cell>
        </row>
        <row r="6337">
          <cell r="A6337" t="str">
            <v>AUH3237</v>
          </cell>
          <cell r="B6337" t="str">
            <v>AUH3237</v>
          </cell>
          <cell r="C6337" t="str">
            <v>The Warehouse Gym Yas Bay Project (Yas south Development)</v>
          </cell>
          <cell r="D6337" t="str">
            <v>24.460274°</v>
          </cell>
          <cell r="E6337" t="str">
            <v>54.605973°</v>
          </cell>
          <cell r="F6337" t="str">
            <v>Mobile Backhauling</v>
          </cell>
          <cell r="G6337"/>
          <cell r="H6337" t="str">
            <v>OSP Ready</v>
          </cell>
        </row>
        <row r="6338">
          <cell r="A6338" t="str">
            <v>AUH3235</v>
          </cell>
          <cell r="B6338" t="str">
            <v>AUH3235</v>
          </cell>
          <cell r="C6338" t="str">
            <v>Green field outdoor</v>
          </cell>
          <cell r="D6338" t="str">
            <v>23.6571</v>
          </cell>
          <cell r="E6338" t="str">
            <v>53.7065</v>
          </cell>
          <cell r="F6338" t="str">
            <v>Mobile Backhauling</v>
          </cell>
          <cell r="G6338"/>
          <cell r="H6338" t="str">
            <v>OSP Ready</v>
          </cell>
        </row>
        <row r="6339">
          <cell r="A6339" t="str">
            <v>AUH3234</v>
          </cell>
          <cell r="B6339" t="str">
            <v>AUH3234</v>
          </cell>
          <cell r="C6339" t="str">
            <v>ZAYED CITY ABUDHABI </v>
          </cell>
          <cell r="D6339" t="str">
            <v>23.655485</v>
          </cell>
          <cell r="E6339" t="str">
            <v>53.720809</v>
          </cell>
          <cell r="F6339" t="str">
            <v>Mobile Backhauling</v>
          </cell>
          <cell r="G6339"/>
          <cell r="H6339" t="str">
            <v>OSP Ready</v>
          </cell>
        </row>
        <row r="6340">
          <cell r="A6340" t="str">
            <v xml:space="preserve">AUH3233 </v>
          </cell>
          <cell r="B6340" t="str">
            <v xml:space="preserve">AUH3233 </v>
          </cell>
          <cell r="C6340"/>
          <cell r="D6340" t="str">
            <v xml:space="preserve"> 24.244816°  </v>
          </cell>
          <cell r="E6340" t="str">
            <v>54.710809°</v>
          </cell>
          <cell r="F6340" t="str">
            <v>Mobile Backhauling</v>
          </cell>
          <cell r="G6340"/>
          <cell r="H6340" t="str">
            <v>OSP Ready</v>
          </cell>
        </row>
        <row r="6341">
          <cell r="A6341" t="str">
            <v>AUH3232</v>
          </cell>
          <cell r="B6341" t="str">
            <v>AUH3232</v>
          </cell>
          <cell r="C6341" t="str">
            <v>AUH-Mussafah</v>
          </cell>
          <cell r="D6341" t="str">
            <v>24.319049</v>
          </cell>
          <cell r="E6341" t="str">
            <v>54.5385279</v>
          </cell>
          <cell r="F6341" t="str">
            <v>Mobile Backhauling</v>
          </cell>
          <cell r="G6341"/>
          <cell r="H6341" t="str">
            <v>CW In Progress</v>
          </cell>
        </row>
        <row r="6342">
          <cell r="A6342" t="str">
            <v>AUH3231</v>
          </cell>
          <cell r="B6342" t="str">
            <v>AUH3231</v>
          </cell>
          <cell r="C6342" t="str">
            <v>Roof top Building -125  Ruwais Housing- Abu Dhabi</v>
          </cell>
          <cell r="D6342" t="str">
            <v>24.07211</v>
          </cell>
          <cell r="E6342" t="str">
            <v>52.653</v>
          </cell>
          <cell r="F6342" t="str">
            <v>Mobile Backhauling</v>
          </cell>
          <cell r="G6342"/>
          <cell r="H6342" t="str">
            <v>OSP Ready</v>
          </cell>
        </row>
        <row r="6343">
          <cell r="A6343" t="str">
            <v>AUH3229</v>
          </cell>
          <cell r="B6343" t="str">
            <v>AUH3229</v>
          </cell>
          <cell r="C6343" t="str">
            <v>AUH-Off Island</v>
          </cell>
          <cell r="D6343" t="str">
            <v>24.39384</v>
          </cell>
          <cell r="E6343" t="str">
            <v>54.5772</v>
          </cell>
          <cell r="F6343" t="str">
            <v>Mobile Backhauling</v>
          </cell>
          <cell r="G6343"/>
          <cell r="H6343" t="str">
            <v>OSP Ready</v>
          </cell>
        </row>
        <row r="6344">
          <cell r="A6344" t="str">
            <v>AUH3228</v>
          </cell>
          <cell r="B6344" t="str">
            <v>AUH3228</v>
          </cell>
          <cell r="C6344"/>
          <cell r="D6344" t="str">
            <v xml:space="preserve">24.359782 </v>
          </cell>
          <cell r="E6344" t="str">
            <v>54.637936</v>
          </cell>
          <cell r="F6344" t="str">
            <v>Mobile Backhauling</v>
          </cell>
          <cell r="G6344"/>
          <cell r="H6344" t="str">
            <v>OSP Ready</v>
          </cell>
        </row>
        <row r="6345">
          <cell r="A6345" t="str">
            <v xml:space="preserve">AUH3227 </v>
          </cell>
          <cell r="B6345" t="str">
            <v xml:space="preserve">AUH3227 </v>
          </cell>
          <cell r="C6345"/>
          <cell r="D6345" t="str">
            <v>24.35394</v>
          </cell>
          <cell r="E6345" t="str">
            <v>54.63596</v>
          </cell>
          <cell r="F6345" t="str">
            <v>Mobile Backhauling</v>
          </cell>
          <cell r="G6345"/>
          <cell r="H6345" t="str">
            <v>OSP Ready</v>
          </cell>
        </row>
        <row r="6346">
          <cell r="A6346" t="str">
            <v>AUH3225</v>
          </cell>
          <cell r="B6346" t="str">
            <v>AUH3225</v>
          </cell>
          <cell r="C6346"/>
          <cell r="D6346" t="str">
            <v>24.44632</v>
          </cell>
          <cell r="E6346" t="str">
            <v>54.43505</v>
          </cell>
          <cell r="F6346" t="str">
            <v>Mobile Backhauling</v>
          </cell>
          <cell r="G6346"/>
          <cell r="H6346" t="str">
            <v>OSP Ready</v>
          </cell>
        </row>
        <row r="6347">
          <cell r="A6347" t="str">
            <v>AUH3224</v>
          </cell>
          <cell r="B6347" t="str">
            <v>AUH3224</v>
          </cell>
          <cell r="C6347"/>
          <cell r="D6347"/>
          <cell r="E6347"/>
          <cell r="F6347" t="str">
            <v>Mobile Backhauling</v>
          </cell>
          <cell r="G6347"/>
          <cell r="H6347" t="str">
            <v>OSP Ready</v>
          </cell>
        </row>
        <row r="6348">
          <cell r="A6348" t="str">
            <v>AUH3223</v>
          </cell>
          <cell r="B6348" t="str">
            <v>AUH3223</v>
          </cell>
          <cell r="C6348"/>
          <cell r="D6348" t="str">
            <v xml:space="preserve"> 24.354450°</v>
          </cell>
          <cell r="E6348" t="str">
            <v xml:space="preserve"> 54.712317°</v>
          </cell>
          <cell r="F6348" t="str">
            <v>Mobile Backhauling</v>
          </cell>
          <cell r="G6348"/>
          <cell r="H6348" t="str">
            <v>OSP Ready</v>
          </cell>
        </row>
        <row r="6349">
          <cell r="A6349" t="str">
            <v>AUH3221</v>
          </cell>
          <cell r="B6349" t="str">
            <v>AUH3221</v>
          </cell>
          <cell r="C6349"/>
          <cell r="D6349" t="str">
            <v xml:space="preserve">24.332753 </v>
          </cell>
          <cell r="E6349" t="str">
            <v>54.628111</v>
          </cell>
          <cell r="F6349" t="str">
            <v>Mobile Backhauling</v>
          </cell>
          <cell r="G6349"/>
          <cell r="H6349" t="str">
            <v>OSP Ready</v>
          </cell>
        </row>
        <row r="6350">
          <cell r="A6350" t="str">
            <v>AUH3219</v>
          </cell>
          <cell r="B6350" t="str">
            <v>AUH3219</v>
          </cell>
          <cell r="C6350" t="str">
            <v>AUH-Off Island</v>
          </cell>
          <cell r="D6350" t="str">
            <v>24.418319</v>
          </cell>
          <cell r="E6350" t="str">
            <v>54.570302</v>
          </cell>
          <cell r="F6350" t="str">
            <v>Mobile Backhauling</v>
          </cell>
          <cell r="G6350"/>
          <cell r="H6350" t="str">
            <v>CW In Progress</v>
          </cell>
        </row>
        <row r="6351">
          <cell r="A6351" t="str">
            <v>AUH3218</v>
          </cell>
          <cell r="B6351" t="str">
            <v>AUH3218</v>
          </cell>
          <cell r="C6351" t="str">
            <v>green field shelter</v>
          </cell>
          <cell r="D6351" t="str">
            <v xml:space="preserve"> 24.400521° </v>
          </cell>
          <cell r="E6351" t="str">
            <v>54.570025°</v>
          </cell>
          <cell r="F6351" t="str">
            <v>Mobile Backhauling</v>
          </cell>
          <cell r="G6351"/>
          <cell r="H6351" t="str">
            <v>OSP Ready</v>
          </cell>
        </row>
        <row r="6352">
          <cell r="A6352" t="str">
            <v>AUH3217</v>
          </cell>
          <cell r="B6352" t="str">
            <v>AUH3217</v>
          </cell>
          <cell r="C6352" t="str">
            <v>24.355410 54.694970</v>
          </cell>
          <cell r="D6352" t="str">
            <v xml:space="preserve"> 24.355260°</v>
          </cell>
          <cell r="E6352" t="str">
            <v xml:space="preserve"> 54.694505°</v>
          </cell>
          <cell r="F6352" t="str">
            <v>Mobile Backhauling</v>
          </cell>
          <cell r="G6352"/>
          <cell r="H6352" t="str">
            <v>OSP Ready</v>
          </cell>
        </row>
        <row r="6353">
          <cell r="A6353" t="str">
            <v>AUH3216</v>
          </cell>
          <cell r="B6353" t="str">
            <v>AUH3216</v>
          </cell>
          <cell r="C6353" t="str">
            <v>Al Wathba</v>
          </cell>
          <cell r="D6353" t="str">
            <v xml:space="preserve"> 24.263528°</v>
          </cell>
          <cell r="E6353" t="str">
            <v xml:space="preserve"> 54.662627°</v>
          </cell>
          <cell r="F6353" t="str">
            <v>Mobile Backhauling</v>
          </cell>
          <cell r="G6353"/>
          <cell r="H6353" t="str">
            <v>OSP Ready</v>
          </cell>
        </row>
        <row r="6354">
          <cell r="A6354" t="str">
            <v>AUH3215</v>
          </cell>
          <cell r="B6354" t="str">
            <v>AUH3215</v>
          </cell>
          <cell r="C6354"/>
          <cell r="D6354" t="str">
            <v>24.31792</v>
          </cell>
          <cell r="E6354" t="str">
            <v>54.64717</v>
          </cell>
          <cell r="F6354" t="str">
            <v>Mobile Backhauling</v>
          </cell>
          <cell r="G6354"/>
          <cell r="H6354" t="str">
            <v>OSP Ready</v>
          </cell>
        </row>
        <row r="6355">
          <cell r="A6355" t="str">
            <v>AUH3214</v>
          </cell>
          <cell r="B6355" t="str">
            <v>AUH3214</v>
          </cell>
          <cell r="C6355" t="str">
            <v>Mafraq Hospital</v>
          </cell>
          <cell r="D6355" t="str">
            <v>24.331109</v>
          </cell>
          <cell r="E6355" t="str">
            <v>54.60009</v>
          </cell>
          <cell r="F6355" t="str">
            <v>Mobile Backhauling</v>
          </cell>
          <cell r="G6355"/>
          <cell r="H6355" t="str">
            <v>NOC &amp; Permitting</v>
          </cell>
        </row>
        <row r="6356">
          <cell r="A6356" t="str">
            <v>AUH3213</v>
          </cell>
          <cell r="B6356" t="str">
            <v>AUH3213</v>
          </cell>
          <cell r="C6356" t="str">
            <v>Mohammed Bin Zayed City,Abu dhabi</v>
          </cell>
          <cell r="D6356" t="str">
            <v>24.309250</v>
          </cell>
          <cell r="E6356" t="str">
            <v>54.542389</v>
          </cell>
          <cell r="F6356" t="str">
            <v>Mobile Backhauling</v>
          </cell>
          <cell r="G6356"/>
          <cell r="H6356" t="str">
            <v>OSP Ready</v>
          </cell>
        </row>
        <row r="6357">
          <cell r="A6357" t="str">
            <v>AUH3212</v>
          </cell>
          <cell r="B6357" t="str">
            <v>AUH3212</v>
          </cell>
          <cell r="C6357"/>
          <cell r="D6357" t="str">
            <v xml:space="preserve">24.310205° </v>
          </cell>
          <cell r="E6357" t="str">
            <v>54.578029°</v>
          </cell>
          <cell r="F6357" t="str">
            <v>Mobile Backhauling</v>
          </cell>
          <cell r="G6357"/>
          <cell r="H6357" t="str">
            <v>OSP Ready</v>
          </cell>
        </row>
        <row r="6358">
          <cell r="A6358" t="str">
            <v>AUH3211</v>
          </cell>
          <cell r="B6358" t="str">
            <v>AUH3211</v>
          </cell>
          <cell r="C6358"/>
          <cell r="D6358" t="str">
            <v xml:space="preserve">24.326429° </v>
          </cell>
          <cell r="E6358" t="str">
            <v>54.573297°</v>
          </cell>
          <cell r="F6358" t="str">
            <v>Mobile Backhauling</v>
          </cell>
          <cell r="G6358"/>
          <cell r="H6358" t="str">
            <v>OSP Ready</v>
          </cell>
        </row>
        <row r="6359">
          <cell r="A6359" t="str">
            <v>AUH3210</v>
          </cell>
          <cell r="B6359" t="str">
            <v>AUH3210</v>
          </cell>
          <cell r="C6359" t="str">
            <v>Green field outdoor Musafah Abu Dhabi</v>
          </cell>
          <cell r="D6359" t="str">
            <v>24.30477</v>
          </cell>
          <cell r="E6359" t="str">
            <v>54.58107</v>
          </cell>
          <cell r="F6359" t="str">
            <v>Mobile Backhauling</v>
          </cell>
          <cell r="G6359"/>
          <cell r="H6359" t="str">
            <v>OSP Ready</v>
          </cell>
        </row>
        <row r="6360">
          <cell r="A6360" t="str">
            <v>AUH3209</v>
          </cell>
          <cell r="B6360" t="str">
            <v>AUH3209</v>
          </cell>
          <cell r="C6360"/>
          <cell r="D6360" t="str">
            <v>24.375904</v>
          </cell>
          <cell r="E6360" t="str">
            <v>54.630644</v>
          </cell>
          <cell r="F6360" t="str">
            <v>Mobile Backhauling</v>
          </cell>
          <cell r="G6360"/>
          <cell r="H6360" t="str">
            <v>OSP Ready</v>
          </cell>
        </row>
        <row r="6361">
          <cell r="A6361" t="str">
            <v>AUH3208</v>
          </cell>
          <cell r="B6361" t="str">
            <v>AUH3208</v>
          </cell>
          <cell r="C6361"/>
          <cell r="D6361" t="str">
            <v xml:space="preserve"> 24.498427°</v>
          </cell>
          <cell r="E6361" t="str">
            <v xml:space="preserve"> 54.381525°</v>
          </cell>
          <cell r="F6361" t="str">
            <v>Mobile Backhauling</v>
          </cell>
          <cell r="G6361"/>
          <cell r="H6361" t="str">
            <v>OSP Ready</v>
          </cell>
        </row>
        <row r="6362">
          <cell r="A6362" t="str">
            <v>AUH3207</v>
          </cell>
          <cell r="B6362" t="str">
            <v>AUH3207</v>
          </cell>
          <cell r="C6362"/>
          <cell r="D6362"/>
          <cell r="E6362"/>
          <cell r="F6362" t="str">
            <v>Mobile Backhauling</v>
          </cell>
          <cell r="G6362"/>
          <cell r="H6362" t="str">
            <v>OSP Ready</v>
          </cell>
        </row>
        <row r="6363">
          <cell r="A6363" t="str">
            <v>AUH3205</v>
          </cell>
          <cell r="B6363" t="str">
            <v>AUH3205</v>
          </cell>
          <cell r="C6363" t="str">
            <v>ADCP P/1928, Near ZSC W58, Govt Area</v>
          </cell>
          <cell r="D6363" t="str">
            <v>24.420789</v>
          </cell>
          <cell r="E6363" t="str">
            <v>54.448366</v>
          </cell>
          <cell r="F6363" t="str">
            <v>Mobile Backhauling</v>
          </cell>
          <cell r="G6363"/>
          <cell r="H6363" t="str">
            <v>OSP Ready</v>
          </cell>
        </row>
        <row r="6364">
          <cell r="A6364" t="str">
            <v>AUH3204</v>
          </cell>
          <cell r="B6364" t="str">
            <v>AUH3204</v>
          </cell>
          <cell r="C6364"/>
          <cell r="D6364" t="str">
            <v>24.373825°</v>
          </cell>
          <cell r="E6364" t="str">
            <v>54.539912°</v>
          </cell>
          <cell r="F6364" t="str">
            <v>Mobile Backhauling</v>
          </cell>
          <cell r="G6364"/>
          <cell r="H6364" t="str">
            <v>OSP Ready</v>
          </cell>
        </row>
        <row r="6365">
          <cell r="A6365" t="str">
            <v xml:space="preserve">AUH3203 </v>
          </cell>
          <cell r="B6365" t="str">
            <v xml:space="preserve">AUH3203 </v>
          </cell>
          <cell r="C6365"/>
          <cell r="D6365" t="str">
            <v xml:space="preserve">24.390168 </v>
          </cell>
          <cell r="E6365" t="str">
            <v>54.71373</v>
          </cell>
          <cell r="F6365" t="str">
            <v>Mobile Backhauling</v>
          </cell>
          <cell r="G6365"/>
          <cell r="H6365" t="str">
            <v>OSP Ready</v>
          </cell>
        </row>
        <row r="6366">
          <cell r="A6366" t="str">
            <v>AUH3202</v>
          </cell>
          <cell r="B6366" t="str">
            <v>AUH3202</v>
          </cell>
          <cell r="C6366" t="str">
            <v>Building 739 same building  Spoon &amp; Bowl Restaurant Hazza Bin Zayed the First St, Al Wahda, Abu Dhabi</v>
          </cell>
          <cell r="D6366" t="str">
            <v>24.473231</v>
          </cell>
          <cell r="E6366" t="str">
            <v>54.373735</v>
          </cell>
          <cell r="F6366" t="str">
            <v>Mobile Backhauling</v>
          </cell>
          <cell r="G6366"/>
          <cell r="H6366" t="str">
            <v>OSP Ready</v>
          </cell>
        </row>
        <row r="6367">
          <cell r="A6367" t="str">
            <v>AUH3201</v>
          </cell>
          <cell r="B6367" t="str">
            <v>AUH3201</v>
          </cell>
          <cell r="C6367" t="str">
            <v>Musaffah Abu Dhabi</v>
          </cell>
          <cell r="D6367" t="str">
            <v>24.31069</v>
          </cell>
          <cell r="E6367" t="str">
            <v>54.56798</v>
          </cell>
          <cell r="F6367" t="str">
            <v>Mobile Backhauling</v>
          </cell>
          <cell r="G6367"/>
          <cell r="H6367" t="str">
            <v>OSP Ready</v>
          </cell>
        </row>
        <row r="6368">
          <cell r="A6368" t="str">
            <v>AUH3199</v>
          </cell>
          <cell r="B6368" t="str">
            <v>AUH3199</v>
          </cell>
          <cell r="C6368"/>
          <cell r="D6368" t="str">
            <v>24.38858</v>
          </cell>
          <cell r="E6368" t="str">
            <v>54.68859</v>
          </cell>
          <cell r="F6368" t="str">
            <v>Mobile Backhauling</v>
          </cell>
          <cell r="G6368"/>
          <cell r="H6368" t="str">
            <v>OSP Ready</v>
          </cell>
        </row>
        <row r="6369">
          <cell r="A6369" t="str">
            <v>AUH3196</v>
          </cell>
          <cell r="B6369" t="str">
            <v>AUH3196</v>
          </cell>
          <cell r="C6369" t="str">
            <v>Green field outdoor Mohammad Bin Zayed City</v>
          </cell>
          <cell r="D6369" t="str">
            <v>24.346103</v>
          </cell>
          <cell r="E6369" t="str">
            <v>54.534649</v>
          </cell>
          <cell r="F6369" t="str">
            <v>Mobile Backhauling</v>
          </cell>
          <cell r="G6369"/>
          <cell r="H6369" t="str">
            <v>OSP Ready</v>
          </cell>
        </row>
        <row r="6370">
          <cell r="A6370" t="str">
            <v xml:space="preserve">AUH3195 </v>
          </cell>
          <cell r="B6370" t="str">
            <v xml:space="preserve">AUH3195 </v>
          </cell>
          <cell r="C6370"/>
          <cell r="D6370" t="str">
            <v>24.494627</v>
          </cell>
          <cell r="E6370" t="str">
            <v>54.370948</v>
          </cell>
          <cell r="F6370" t="str">
            <v>Mobile Backhauling</v>
          </cell>
          <cell r="G6370"/>
          <cell r="H6370" t="str">
            <v>OSP Ready</v>
          </cell>
        </row>
        <row r="6371">
          <cell r="A6371" t="str">
            <v>AUH3194</v>
          </cell>
          <cell r="B6371" t="str">
            <v>AUH3194</v>
          </cell>
          <cell r="C6371"/>
          <cell r="D6371" t="str">
            <v>24.599409</v>
          </cell>
          <cell r="E6371" t="str">
            <v>54.704999</v>
          </cell>
          <cell r="F6371" t="str">
            <v>Mobile Backhauling</v>
          </cell>
          <cell r="G6371"/>
          <cell r="H6371" t="str">
            <v>OSP Ready</v>
          </cell>
        </row>
        <row r="6372">
          <cell r="A6372" t="str">
            <v>AUH3192</v>
          </cell>
          <cell r="B6372" t="str">
            <v>AUH3192</v>
          </cell>
          <cell r="C6372"/>
          <cell r="D6372" t="str">
            <v>24.3987</v>
          </cell>
          <cell r="E6372" t="str">
            <v>54.48773</v>
          </cell>
          <cell r="F6372" t="str">
            <v>Mobile Backhauling</v>
          </cell>
          <cell r="G6372"/>
          <cell r="H6372" t="str">
            <v>OSP Ready</v>
          </cell>
        </row>
        <row r="6373">
          <cell r="A6373" t="str">
            <v>AUH3191</v>
          </cell>
          <cell r="B6373" t="str">
            <v>AUH3191</v>
          </cell>
          <cell r="C6373" t="str">
            <v>Western Region</v>
          </cell>
          <cell r="D6373" t="str">
            <v xml:space="preserve"> 24.072717°</v>
          </cell>
          <cell r="E6373" t="str">
            <v xml:space="preserve"> 52.647208°</v>
          </cell>
          <cell r="F6373" t="str">
            <v>Mobile Backhauling</v>
          </cell>
          <cell r="G6373"/>
          <cell r="H6373" t="str">
            <v>OSP Ready</v>
          </cell>
        </row>
        <row r="6374">
          <cell r="A6374" t="str">
            <v>AUH3190</v>
          </cell>
          <cell r="B6374" t="str">
            <v>AUH3190</v>
          </cell>
          <cell r="C6374"/>
          <cell r="D6374" t="str">
            <v>24.509612</v>
          </cell>
          <cell r="E6374" t="str">
            <v xml:space="preserve"> 54.683248</v>
          </cell>
          <cell r="F6374" t="str">
            <v>Mobile Backhauling</v>
          </cell>
          <cell r="G6374"/>
          <cell r="H6374" t="str">
            <v>OSP Ready</v>
          </cell>
        </row>
        <row r="6375">
          <cell r="A6375" t="str">
            <v>AUH3185</v>
          </cell>
          <cell r="B6375" t="str">
            <v>AUH3185</v>
          </cell>
          <cell r="C6375" t="str">
            <v>AUH-Off Island-Military</v>
          </cell>
          <cell r="D6375" t="str">
            <v>24.519817</v>
          </cell>
          <cell r="E6375" t="str">
            <v>54.965603</v>
          </cell>
          <cell r="F6375" t="str">
            <v>Mobile Backhauling</v>
          </cell>
          <cell r="G6375"/>
          <cell r="H6375" t="str">
            <v>OSP Provisioned</v>
          </cell>
        </row>
        <row r="6376">
          <cell r="A6376" t="str">
            <v>AUH3184</v>
          </cell>
          <cell r="B6376" t="str">
            <v>AUH3184</v>
          </cell>
          <cell r="C6376" t="str">
            <v>RUWAIS</v>
          </cell>
          <cell r="D6376" t="str">
            <v>24.043788</v>
          </cell>
          <cell r="E6376" t="str">
            <v>52.623381</v>
          </cell>
          <cell r="F6376" t="str">
            <v>Mobile Backhauling</v>
          </cell>
          <cell r="G6376"/>
          <cell r="H6376" t="str">
            <v>OSP Ready</v>
          </cell>
        </row>
        <row r="6377">
          <cell r="A6377" t="str">
            <v>AUH3180</v>
          </cell>
          <cell r="B6377" t="str">
            <v>AUH3180</v>
          </cell>
          <cell r="C6377"/>
          <cell r="D6377" t="str">
            <v>24.318245</v>
          </cell>
          <cell r="E6377" t="str">
            <v>54.46696</v>
          </cell>
          <cell r="F6377" t="str">
            <v>Mobile Backhauling</v>
          </cell>
          <cell r="G6377"/>
          <cell r="H6377" t="str">
            <v>NOC &amp; Permitting</v>
          </cell>
        </row>
        <row r="6378">
          <cell r="A6378" t="str">
            <v>AUH3179</v>
          </cell>
          <cell r="B6378" t="str">
            <v>AUH3179</v>
          </cell>
          <cell r="C6378" t="str">
            <v>Green filed Outdoor Hameem area Abu Dhabi</v>
          </cell>
          <cell r="D6378" t="str">
            <v>24.122352</v>
          </cell>
          <cell r="E6378" t="str">
            <v>54.164147</v>
          </cell>
          <cell r="F6378" t="str">
            <v>Mobile Backhauling</v>
          </cell>
          <cell r="G6378"/>
          <cell r="H6378" t="str">
            <v>OSP Ready</v>
          </cell>
        </row>
        <row r="6379">
          <cell r="A6379" t="str">
            <v>AUH3178</v>
          </cell>
          <cell r="B6379" t="str">
            <v>AUH3178</v>
          </cell>
          <cell r="C6379" t="str">
            <v>New York University Abu Dhabi A2 A Building Rooftop</v>
          </cell>
          <cell r="D6379" t="str">
            <v>24.52482 54.433032</v>
          </cell>
          <cell r="E6379" t="str">
            <v>24.52482 54.433032</v>
          </cell>
          <cell r="F6379" t="str">
            <v>Mobile Backhauling</v>
          </cell>
          <cell r="G6379"/>
          <cell r="H6379" t="str">
            <v>OSP Ready</v>
          </cell>
        </row>
        <row r="6380">
          <cell r="A6380" t="str">
            <v>AUH3177</v>
          </cell>
          <cell r="B6380" t="str">
            <v>AUH3177</v>
          </cell>
          <cell r="C6380" t="str">
            <v>New York University Abu Dhabi, Block A5 B Rooftop</v>
          </cell>
          <cell r="D6380" t="str">
            <v xml:space="preserve"> 24.523228°</v>
          </cell>
          <cell r="E6380" t="str">
            <v xml:space="preserve">  54.435066°</v>
          </cell>
          <cell r="F6380" t="str">
            <v>Mobile Backhauling</v>
          </cell>
          <cell r="G6380"/>
          <cell r="H6380" t="str">
            <v>OSP Ready</v>
          </cell>
        </row>
        <row r="6381">
          <cell r="A6381" t="str">
            <v>AUH3175</v>
          </cell>
          <cell r="B6381" t="str">
            <v>AUH3175</v>
          </cell>
          <cell r="C6381" t="str">
            <v>Hydra Village</v>
          </cell>
          <cell r="D6381"/>
          <cell r="E6381"/>
          <cell r="F6381" t="str">
            <v>Mobile Backhauling</v>
          </cell>
          <cell r="G6381"/>
          <cell r="H6381" t="str">
            <v>OSP Ready</v>
          </cell>
        </row>
        <row r="6382">
          <cell r="A6382" t="str">
            <v>AUH3172</v>
          </cell>
          <cell r="B6382" t="str">
            <v>AUH3172</v>
          </cell>
          <cell r="C6382"/>
          <cell r="D6382"/>
          <cell r="E6382"/>
          <cell r="F6382" t="str">
            <v>Mobile Backhauling</v>
          </cell>
          <cell r="G6382"/>
          <cell r="H6382" t="str">
            <v>OSP Ready</v>
          </cell>
        </row>
        <row r="6383">
          <cell r="A6383" t="str">
            <v>AUH3167</v>
          </cell>
          <cell r="B6383" t="str">
            <v>AUH3167</v>
          </cell>
          <cell r="C6383"/>
          <cell r="D6383"/>
          <cell r="E6383"/>
          <cell r="F6383" t="str">
            <v>Mobile Backhauling</v>
          </cell>
          <cell r="G6383"/>
          <cell r="H6383" t="str">
            <v>CW Completed</v>
          </cell>
        </row>
        <row r="6384">
          <cell r="A6384" t="str">
            <v>AUH3166</v>
          </cell>
          <cell r="B6384" t="str">
            <v>AUH3166</v>
          </cell>
          <cell r="C6384" t="str">
            <v>GSM IN MILITARY</v>
          </cell>
          <cell r="D6384" t="str">
            <v xml:space="preserve">24.52237 </v>
          </cell>
          <cell r="E6384" t="str">
            <v>54.90346</v>
          </cell>
          <cell r="F6384" t="str">
            <v>Mobile Backhauling</v>
          </cell>
          <cell r="G6384"/>
          <cell r="H6384" t="str">
            <v>OSP Ready</v>
          </cell>
        </row>
        <row r="6385">
          <cell r="A6385" t="str">
            <v>AUH3165</v>
          </cell>
          <cell r="B6385" t="str">
            <v>AUH3165</v>
          </cell>
          <cell r="C6385"/>
          <cell r="D6385"/>
          <cell r="E6385"/>
          <cell r="F6385" t="str">
            <v>Mobile Backhauling</v>
          </cell>
          <cell r="G6385"/>
          <cell r="H6385" t="str">
            <v>OSP Ready</v>
          </cell>
        </row>
        <row r="6386">
          <cell r="A6386" t="str">
            <v>AUH3164</v>
          </cell>
          <cell r="B6386" t="str">
            <v>AUH3164</v>
          </cell>
          <cell r="C6386"/>
          <cell r="D6386" t="str">
            <v xml:space="preserve"> 24.563776° </v>
          </cell>
          <cell r="E6386" t="str">
            <v>54.888941°</v>
          </cell>
          <cell r="F6386" t="str">
            <v>Mobile Backhauling</v>
          </cell>
          <cell r="G6386"/>
          <cell r="H6386" t="str">
            <v>OSP Ready</v>
          </cell>
        </row>
        <row r="6387">
          <cell r="A6387" t="str">
            <v>AUH3163</v>
          </cell>
          <cell r="B6387" t="str">
            <v>AUH3163</v>
          </cell>
          <cell r="C6387"/>
          <cell r="D6387"/>
          <cell r="E6387"/>
          <cell r="F6387" t="str">
            <v>Mobile Backhauling</v>
          </cell>
          <cell r="G6387"/>
          <cell r="H6387" t="str">
            <v>NOC &amp; Permitting</v>
          </cell>
        </row>
        <row r="6388">
          <cell r="A6388" t="str">
            <v>AUH3162</v>
          </cell>
          <cell r="B6388" t="str">
            <v>AUH3162</v>
          </cell>
          <cell r="C6388"/>
          <cell r="D6388" t="str">
            <v>24.3006</v>
          </cell>
          <cell r="E6388" t="str">
            <v>54.61474</v>
          </cell>
          <cell r="F6388" t="str">
            <v>Mobile Backhauling</v>
          </cell>
          <cell r="G6388"/>
          <cell r="H6388" t="str">
            <v>Dropped</v>
          </cell>
        </row>
        <row r="6389">
          <cell r="A6389" t="str">
            <v>AUH3160</v>
          </cell>
          <cell r="B6389" t="str">
            <v>AUH3160</v>
          </cell>
          <cell r="C6389"/>
          <cell r="D6389" t="str">
            <v>24.447905</v>
          </cell>
          <cell r="E6389" t="str">
            <v>54.398993</v>
          </cell>
          <cell r="F6389" t="str">
            <v>Mobile Backhauling</v>
          </cell>
          <cell r="G6389"/>
          <cell r="H6389" t="str">
            <v>OSP Ready</v>
          </cell>
        </row>
        <row r="6390">
          <cell r="A6390" t="str">
            <v>AUH3158</v>
          </cell>
          <cell r="B6390" t="str">
            <v>AUH3158</v>
          </cell>
          <cell r="C6390" t="str">
            <v>AUH-Off Island</v>
          </cell>
          <cell r="D6390" t="str">
            <v>24.487174</v>
          </cell>
          <cell r="E6390" t="str">
            <v>54.615889</v>
          </cell>
          <cell r="F6390" t="str">
            <v>Mobile Backhauling</v>
          </cell>
          <cell r="G6390"/>
          <cell r="H6390" t="str">
            <v>CW In Progress</v>
          </cell>
        </row>
        <row r="6391">
          <cell r="A6391" t="str">
            <v>AUH3156</v>
          </cell>
          <cell r="B6391" t="str">
            <v>AUH3156</v>
          </cell>
          <cell r="C6391" t="str">
            <v>Themenos building F Khalifa City A - Al Forsan</v>
          </cell>
          <cell r="D6391" t="str">
            <v>24.40402</v>
          </cell>
          <cell r="E6391" t="str">
            <v>54.54894</v>
          </cell>
          <cell r="F6391" t="str">
            <v>Mobile Backhauling</v>
          </cell>
          <cell r="G6391"/>
          <cell r="H6391" t="str">
            <v>OSP Ready</v>
          </cell>
        </row>
        <row r="6392">
          <cell r="A6392" t="str">
            <v>AUH3152</v>
          </cell>
          <cell r="B6392" t="str">
            <v>AUH3152</v>
          </cell>
          <cell r="C6392" t="str">
            <v>Rit. Carlton</v>
          </cell>
          <cell r="D6392" t="str">
            <v>24.41106</v>
          </cell>
          <cell r="E6392" t="str">
            <v>54.485752</v>
          </cell>
          <cell r="F6392" t="str">
            <v>Mobile Backhauling</v>
          </cell>
          <cell r="G6392"/>
          <cell r="H6392" t="str">
            <v>OSP Ready</v>
          </cell>
        </row>
        <row r="6393">
          <cell r="A6393" t="str">
            <v>AUH3151</v>
          </cell>
          <cell r="B6393" t="str">
            <v>AUH3151</v>
          </cell>
          <cell r="C6393" t="str">
            <v xml:space="preserve"> Rit. Carlton</v>
          </cell>
          <cell r="D6393" t="str">
            <v>24.412641</v>
          </cell>
          <cell r="E6393" t="str">
            <v>54.486011</v>
          </cell>
          <cell r="F6393" t="str">
            <v>Mobile Backhauling</v>
          </cell>
          <cell r="G6393"/>
          <cell r="H6393" t="str">
            <v>OSP Ready</v>
          </cell>
        </row>
        <row r="6394">
          <cell r="A6394" t="str">
            <v>AUH3149</v>
          </cell>
          <cell r="B6394" t="str">
            <v>AUH3149</v>
          </cell>
          <cell r="C6394" t="str">
            <v>AUH-Mussafah</v>
          </cell>
          <cell r="D6394" t="str">
            <v>24.323539</v>
          </cell>
          <cell r="E6394" t="str">
            <v>54.531265</v>
          </cell>
          <cell r="F6394" t="str">
            <v>Mobile Backhauling</v>
          </cell>
          <cell r="G6394"/>
          <cell r="H6394" t="str">
            <v>CW In Progress</v>
          </cell>
        </row>
        <row r="6395">
          <cell r="A6395" t="str">
            <v>AUH3148</v>
          </cell>
          <cell r="B6395" t="str">
            <v>AUH3148</v>
          </cell>
          <cell r="C6395"/>
          <cell r="D6395"/>
          <cell r="E6395"/>
          <cell r="F6395" t="str">
            <v>Mobile Backhauling</v>
          </cell>
          <cell r="G6395"/>
          <cell r="H6395" t="str">
            <v>OSP Ready</v>
          </cell>
        </row>
        <row r="6396">
          <cell r="A6396" t="str">
            <v>AUH3146</v>
          </cell>
          <cell r="B6396" t="str">
            <v>AUH3146</v>
          </cell>
          <cell r="C6396" t="str">
            <v>Al Dhafrah Airbase Abu Dhabi</v>
          </cell>
          <cell r="D6396" t="str">
            <v>54.34728</v>
          </cell>
          <cell r="E6396" t="str">
            <v>24.157364</v>
          </cell>
          <cell r="F6396" t="str">
            <v>Mobile Backhauling</v>
          </cell>
          <cell r="G6396"/>
          <cell r="H6396" t="str">
            <v>OSP Ready</v>
          </cell>
        </row>
        <row r="6397">
          <cell r="A6397" t="str">
            <v>AUH3145</v>
          </cell>
          <cell r="B6397" t="str">
            <v>AUH3145</v>
          </cell>
          <cell r="C6397" t="str">
            <v>Green field shelter Ruwais Labour Camp Area, Western Region</v>
          </cell>
          <cell r="D6397" t="str">
            <v>24.085133</v>
          </cell>
          <cell r="E6397" t="str">
            <v>52.685515</v>
          </cell>
          <cell r="F6397" t="str">
            <v>Mobile Backhauling</v>
          </cell>
          <cell r="G6397"/>
          <cell r="H6397" t="str">
            <v>OSP Ready</v>
          </cell>
        </row>
        <row r="6398">
          <cell r="A6398" t="str">
            <v>AUH3144</v>
          </cell>
          <cell r="B6398" t="str">
            <v>AUH3144</v>
          </cell>
          <cell r="C6398" t="str">
            <v>Green field Shelter Ruwais Area, Abudhabi</v>
          </cell>
          <cell r="D6398" t="str">
            <v>24.08108</v>
          </cell>
          <cell r="E6398" t="str">
            <v>52.663054</v>
          </cell>
          <cell r="F6398" t="str">
            <v>Mobile Backhauling</v>
          </cell>
          <cell r="G6398"/>
          <cell r="H6398" t="str">
            <v>OSP Ready</v>
          </cell>
        </row>
        <row r="6399">
          <cell r="A6399" t="str">
            <v>AUH3143</v>
          </cell>
          <cell r="B6399" t="str">
            <v>AUH3143</v>
          </cell>
          <cell r="C6399"/>
          <cell r="D6399"/>
          <cell r="E6399"/>
          <cell r="F6399" t="str">
            <v>Mobile Backhauling</v>
          </cell>
          <cell r="G6399"/>
          <cell r="H6399" t="str">
            <v>Dropped</v>
          </cell>
        </row>
        <row r="6400">
          <cell r="A6400" t="str">
            <v xml:space="preserve">AUH3142 </v>
          </cell>
          <cell r="B6400" t="str">
            <v xml:space="preserve">AUH3142 </v>
          </cell>
          <cell r="C6400" t="str">
            <v>Abu Dhabi</v>
          </cell>
          <cell r="D6400" t="str">
            <v>24.340156</v>
          </cell>
          <cell r="E6400" t="str">
            <v>54.533655</v>
          </cell>
          <cell r="F6400" t="str">
            <v>Mobile Backhauling</v>
          </cell>
          <cell r="G6400"/>
          <cell r="H6400" t="str">
            <v>OSP Ready</v>
          </cell>
        </row>
        <row r="6401">
          <cell r="A6401" t="str">
            <v>AUH3138</v>
          </cell>
          <cell r="B6401" t="str">
            <v>AUH3138</v>
          </cell>
          <cell r="C6401" t="str">
            <v>Yas Marina Abu Dhabi</v>
          </cell>
          <cell r="D6401" t="str">
            <v xml:space="preserve"> 24.495701°</v>
          </cell>
          <cell r="E6401" t="str">
            <v xml:space="preserve"> 54.606386°</v>
          </cell>
          <cell r="F6401" t="str">
            <v>Mobile Backhauling</v>
          </cell>
          <cell r="G6401"/>
          <cell r="H6401" t="str">
            <v>OSP Ready</v>
          </cell>
        </row>
        <row r="6402">
          <cell r="A6402" t="str">
            <v>AUH3136</v>
          </cell>
          <cell r="B6402" t="str">
            <v>AUH3136</v>
          </cell>
          <cell r="C6402"/>
          <cell r="D6402"/>
          <cell r="E6402"/>
          <cell r="F6402" t="str">
            <v>Mobile Backhauling</v>
          </cell>
          <cell r="G6402"/>
          <cell r="H6402" t="str">
            <v>NOC &amp; Permitting</v>
          </cell>
        </row>
        <row r="6403">
          <cell r="A6403" t="str">
            <v>AUH3133</v>
          </cell>
          <cell r="B6403" t="str">
            <v>AUH3133</v>
          </cell>
          <cell r="C6403" t="str">
            <v>W-17_01- Al Khaleej Al Arabi st.-Al Bateen Parks</v>
          </cell>
          <cell r="D6403" t="str">
            <v>24.4615</v>
          </cell>
          <cell r="E6403" t="str">
            <v>54.355</v>
          </cell>
          <cell r="F6403" t="str">
            <v>Mobile Backhauling</v>
          </cell>
          <cell r="G6403"/>
          <cell r="H6403" t="str">
            <v>CW In Progress</v>
          </cell>
        </row>
        <row r="6404">
          <cell r="A6404" t="str">
            <v>AUH3132</v>
          </cell>
          <cell r="B6404" t="str">
            <v>AUH3132</v>
          </cell>
          <cell r="C6404"/>
          <cell r="D6404" t="str">
            <v>24.406964</v>
          </cell>
          <cell r="E6404" t="str">
            <v>54.575085</v>
          </cell>
          <cell r="F6404" t="str">
            <v>Mobile Backhauling</v>
          </cell>
          <cell r="G6404"/>
          <cell r="H6404" t="str">
            <v>NOC &amp; Permitting</v>
          </cell>
        </row>
        <row r="6405">
          <cell r="A6405" t="str">
            <v>AUH3131</v>
          </cell>
          <cell r="B6405" t="str">
            <v>AUH3131</v>
          </cell>
          <cell r="C6405" t="str">
            <v>AUH-Off Island-Military</v>
          </cell>
          <cell r="D6405" t="str">
            <v>24.230106</v>
          </cell>
          <cell r="E6405" t="str">
            <v>54.485479</v>
          </cell>
          <cell r="F6405" t="str">
            <v>Mobile Backhauling</v>
          </cell>
          <cell r="G6405"/>
          <cell r="H6405" t="str">
            <v>OSP Ready</v>
          </cell>
        </row>
        <row r="6406">
          <cell r="A6406" t="str">
            <v>AUH3130</v>
          </cell>
          <cell r="B6406" t="str">
            <v>AUH3130</v>
          </cell>
          <cell r="C6406" t="str">
            <v>AUH-Island</v>
          </cell>
          <cell r="D6406" t="str">
            <v>24.3982</v>
          </cell>
          <cell r="E6406" t="str">
            <v>54.5017</v>
          </cell>
          <cell r="F6406" t="str">
            <v>Mobile Backhauling</v>
          </cell>
          <cell r="G6406"/>
          <cell r="H6406" t="str">
            <v>OSP Ready</v>
          </cell>
        </row>
        <row r="6407">
          <cell r="A6407" t="str">
            <v>AUH3129</v>
          </cell>
          <cell r="B6407" t="str">
            <v>AUH3129</v>
          </cell>
          <cell r="C6407" t="str">
            <v>AUH-Island</v>
          </cell>
          <cell r="D6407" t="str">
            <v>24.527742</v>
          </cell>
          <cell r="E6407" t="str">
            <v>54.39139</v>
          </cell>
          <cell r="F6407" t="str">
            <v>Mobile Backhauling</v>
          </cell>
          <cell r="G6407"/>
          <cell r="H6407" t="str">
            <v>CW In Progress</v>
          </cell>
        </row>
        <row r="6408">
          <cell r="A6408" t="str">
            <v xml:space="preserve">AUH3125 </v>
          </cell>
          <cell r="B6408" t="str">
            <v xml:space="preserve">AUH3125 </v>
          </cell>
          <cell r="C6408"/>
          <cell r="D6408" t="str">
            <v xml:space="preserve"> 24.406292°</v>
          </cell>
          <cell r="E6408" t="str">
            <v xml:space="preserve"> 54.588000°</v>
          </cell>
          <cell r="F6408" t="str">
            <v>Mobile Backhauling</v>
          </cell>
          <cell r="G6408"/>
          <cell r="H6408" t="str">
            <v>OSP Ready</v>
          </cell>
        </row>
        <row r="6409">
          <cell r="A6409" t="str">
            <v>AUH3124</v>
          </cell>
          <cell r="B6409" t="str">
            <v>AUH3124</v>
          </cell>
          <cell r="C6409" t="str">
            <v>ZMC</v>
          </cell>
          <cell r="D6409" t="str">
            <v>24.563653</v>
          </cell>
          <cell r="E6409" t="str">
            <v>54.789016</v>
          </cell>
          <cell r="F6409" t="str">
            <v>Mobile Backhauling</v>
          </cell>
          <cell r="G6409"/>
          <cell r="H6409" t="str">
            <v>OSP Ready</v>
          </cell>
        </row>
        <row r="6410">
          <cell r="A6410" t="str">
            <v>AUH3123</v>
          </cell>
          <cell r="B6410" t="str">
            <v>AUH3123</v>
          </cell>
          <cell r="C6410"/>
          <cell r="D6410" t="str">
            <v xml:space="preserve">24.54085 </v>
          </cell>
          <cell r="E6410" t="str">
            <v>54.78882</v>
          </cell>
          <cell r="F6410" t="str">
            <v>Mobile Backhauling</v>
          </cell>
          <cell r="G6410"/>
          <cell r="H6410" t="str">
            <v>OSP Ready</v>
          </cell>
        </row>
        <row r="6411">
          <cell r="A6411" t="str">
            <v>AUH3121</v>
          </cell>
          <cell r="B6411" t="str">
            <v>AUH3121</v>
          </cell>
          <cell r="C6411" t="str">
            <v>Green Field Outdoor</v>
          </cell>
          <cell r="D6411" t="str">
            <v>24.343107</v>
          </cell>
          <cell r="E6411" t="str">
            <v>54.643501</v>
          </cell>
          <cell r="F6411" t="str">
            <v>Mobile Backhauling</v>
          </cell>
          <cell r="G6411"/>
          <cell r="H6411" t="str">
            <v>OSP Ready</v>
          </cell>
        </row>
        <row r="6412">
          <cell r="A6412" t="str">
            <v>AUH3120</v>
          </cell>
          <cell r="B6412" t="str">
            <v>AUH3120</v>
          </cell>
          <cell r="C6412" t="str">
            <v>New Mafraq Hospital_</v>
          </cell>
          <cell r="D6412" t="str">
            <v xml:space="preserve">24.325600°  </v>
          </cell>
          <cell r="E6412" t="str">
            <v xml:space="preserve">54.612500° </v>
          </cell>
          <cell r="F6412" t="str">
            <v>Mobile Backhauling</v>
          </cell>
          <cell r="G6412"/>
          <cell r="H6412" t="str">
            <v>OSP Ready</v>
          </cell>
        </row>
        <row r="6413">
          <cell r="A6413" t="str">
            <v>AUH3119</v>
          </cell>
          <cell r="B6413" t="str">
            <v>AUH3119</v>
          </cell>
          <cell r="C6413" t="str">
            <v>AUH-Off Island-Military</v>
          </cell>
          <cell r="D6413" t="str">
            <v>24.26514</v>
          </cell>
          <cell r="E6413" t="str">
            <v>54.55621</v>
          </cell>
          <cell r="F6413" t="str">
            <v>Mobile Backhauling</v>
          </cell>
          <cell r="G6413"/>
          <cell r="H6413" t="str">
            <v>CW In Progress</v>
          </cell>
        </row>
        <row r="6414">
          <cell r="A6414" t="str">
            <v>AUH3114</v>
          </cell>
          <cell r="B6414" t="str">
            <v>AUH3114</v>
          </cell>
          <cell r="C6414"/>
          <cell r="D6414" t="str">
            <v>54.65085</v>
          </cell>
          <cell r="E6414" t="str">
            <v>24.79385</v>
          </cell>
          <cell r="F6414" t="str">
            <v>Mobile Backhauling</v>
          </cell>
          <cell r="G6414"/>
          <cell r="H6414" t="str">
            <v>Dropped</v>
          </cell>
        </row>
        <row r="6415">
          <cell r="A6415" t="str">
            <v>AUH3113</v>
          </cell>
          <cell r="B6415" t="str">
            <v>AUH3113</v>
          </cell>
          <cell r="C6415"/>
          <cell r="D6415" t="str">
            <v>54.64108</v>
          </cell>
          <cell r="E6415" t="str">
            <v>24.80525</v>
          </cell>
          <cell r="F6415" t="str">
            <v>Mobile Backhauling</v>
          </cell>
          <cell r="G6415"/>
          <cell r="H6415" t="str">
            <v>Dropped</v>
          </cell>
        </row>
        <row r="6416">
          <cell r="A6416" t="str">
            <v>AUH3112</v>
          </cell>
          <cell r="B6416" t="str">
            <v>AUH3112</v>
          </cell>
          <cell r="C6416"/>
          <cell r="D6416" t="str">
            <v>24.356529</v>
          </cell>
          <cell r="E6416" t="str">
            <v>54.649767</v>
          </cell>
          <cell r="F6416" t="str">
            <v>Mobile Backhauling</v>
          </cell>
          <cell r="G6416"/>
          <cell r="H6416" t="str">
            <v>OSP Ready</v>
          </cell>
        </row>
        <row r="6417">
          <cell r="A6417" t="str">
            <v>AUH3110</v>
          </cell>
          <cell r="B6417" t="str">
            <v>AUH3110</v>
          </cell>
          <cell r="C6417" t="str">
            <v>AUH-Off Island-Military</v>
          </cell>
          <cell r="D6417" t="str">
            <v>24.513037</v>
          </cell>
          <cell r="E6417" t="str">
            <v>54.853489</v>
          </cell>
          <cell r="F6417" t="str">
            <v>Mobile Backhauling</v>
          </cell>
          <cell r="G6417"/>
          <cell r="H6417" t="str">
            <v>OSP Ready</v>
          </cell>
        </row>
        <row r="6418">
          <cell r="A6418" t="str">
            <v>AUH3109</v>
          </cell>
          <cell r="B6418" t="str">
            <v>AUH3109</v>
          </cell>
          <cell r="C6418" t="str">
            <v>AUH-Off Island-Military</v>
          </cell>
          <cell r="D6418" t="str">
            <v>24.497011</v>
          </cell>
          <cell r="E6418" t="str">
            <v>54.934841</v>
          </cell>
          <cell r="F6418" t="str">
            <v>Mobile Backhauling</v>
          </cell>
          <cell r="G6418"/>
          <cell r="H6418" t="str">
            <v>OSP Ready</v>
          </cell>
        </row>
        <row r="6419">
          <cell r="A6419" t="str">
            <v>AUH3108</v>
          </cell>
          <cell r="B6419" t="str">
            <v>AUH3108</v>
          </cell>
          <cell r="C6419" t="str">
            <v>AUH-Off Island-Military</v>
          </cell>
          <cell r="D6419" t="str">
            <v>24.516171</v>
          </cell>
          <cell r="E6419" t="str">
            <v>54.970752</v>
          </cell>
          <cell r="F6419" t="str">
            <v>Mobile Backhauling</v>
          </cell>
          <cell r="G6419"/>
          <cell r="H6419" t="str">
            <v>CW In Progress</v>
          </cell>
        </row>
        <row r="6420">
          <cell r="A6420" t="str">
            <v>AUH3107</v>
          </cell>
          <cell r="B6420" t="str">
            <v>AUH3107</v>
          </cell>
          <cell r="C6420"/>
          <cell r="D6420"/>
          <cell r="E6420"/>
          <cell r="F6420" t="str">
            <v>Mobile Backhauling</v>
          </cell>
          <cell r="G6420"/>
          <cell r="H6420" t="str">
            <v>OSP Ready</v>
          </cell>
        </row>
        <row r="6421">
          <cell r="A6421" t="str">
            <v>AUH3106</v>
          </cell>
          <cell r="B6421" t="str">
            <v>AUH3106</v>
          </cell>
          <cell r="C6421" t="str">
            <v>Abu Dhabi</v>
          </cell>
          <cell r="D6421" t="str">
            <v xml:space="preserve">24.39339 </v>
          </cell>
          <cell r="E6421" t="str">
            <v>54.68875</v>
          </cell>
          <cell r="F6421" t="str">
            <v>Mobile Backhauling</v>
          </cell>
          <cell r="G6421"/>
          <cell r="H6421" t="str">
            <v>OSP Ready</v>
          </cell>
        </row>
        <row r="6422">
          <cell r="A6422" t="str">
            <v>AUH3101</v>
          </cell>
          <cell r="B6422" t="str">
            <v>AUH3101</v>
          </cell>
          <cell r="C6422"/>
          <cell r="D6422"/>
          <cell r="E6422"/>
          <cell r="F6422" t="str">
            <v>Mobile Backhauling</v>
          </cell>
          <cell r="G6422"/>
          <cell r="H6422" t="str">
            <v>OSP Ready</v>
          </cell>
        </row>
        <row r="6423">
          <cell r="A6423" t="str">
            <v>AUH3100</v>
          </cell>
          <cell r="B6423" t="str">
            <v>AUH3100</v>
          </cell>
          <cell r="C6423"/>
          <cell r="D6423" t="str">
            <v xml:space="preserve">24.543804 </v>
          </cell>
          <cell r="E6423" t="str">
            <v>54.768068</v>
          </cell>
          <cell r="F6423" t="str">
            <v>Mobile Backhauling</v>
          </cell>
          <cell r="G6423"/>
          <cell r="H6423" t="str">
            <v>OSP Ready</v>
          </cell>
        </row>
        <row r="6424">
          <cell r="A6424" t="str">
            <v>AUH3099</v>
          </cell>
          <cell r="B6424" t="str">
            <v>AUH3099</v>
          </cell>
          <cell r="C6424" t="str">
            <v xml:space="preserve">mirfa tawen </v>
          </cell>
          <cell r="D6424"/>
          <cell r="E6424"/>
          <cell r="F6424" t="str">
            <v>Mobile Backhauling</v>
          </cell>
          <cell r="G6424"/>
          <cell r="H6424" t="str">
            <v>OSP Ready</v>
          </cell>
        </row>
        <row r="6425">
          <cell r="A6425" t="str">
            <v>AUH3095</v>
          </cell>
          <cell r="B6425" t="str">
            <v>AUH3095</v>
          </cell>
          <cell r="C6425"/>
          <cell r="D6425" t="str">
            <v xml:space="preserve"> 24.458496°</v>
          </cell>
          <cell r="E6425" t="str">
            <v xml:space="preserve"> 54.351794°</v>
          </cell>
          <cell r="F6425" t="str">
            <v>Mobile Backhauling</v>
          </cell>
          <cell r="G6425"/>
          <cell r="H6425" t="str">
            <v>OSP Ready</v>
          </cell>
        </row>
        <row r="6426">
          <cell r="A6426" t="str">
            <v>AUH3094</v>
          </cell>
          <cell r="B6426" t="str">
            <v>AUH3094</v>
          </cell>
          <cell r="C6426" t="str">
            <v>Al Bateen Complex &amp; Park</v>
          </cell>
          <cell r="D6426" t="str">
            <v>24.455149</v>
          </cell>
          <cell r="E6426" t="str">
            <v>54.353372</v>
          </cell>
          <cell r="F6426" t="str">
            <v>Mobile Backhauling</v>
          </cell>
          <cell r="G6426"/>
          <cell r="H6426" t="str">
            <v>OSP Ready</v>
          </cell>
        </row>
        <row r="6427">
          <cell r="A6427" t="str">
            <v>AUH3093</v>
          </cell>
          <cell r="B6427" t="str">
            <v>AUH3093</v>
          </cell>
          <cell r="C6427" t="str">
            <v>AUH-Off Island-Military</v>
          </cell>
          <cell r="D6427" t="str">
            <v>24.56334</v>
          </cell>
          <cell r="E6427" t="str">
            <v>54.79812</v>
          </cell>
          <cell r="F6427" t="str">
            <v>Mobile Backhauling</v>
          </cell>
          <cell r="G6427"/>
          <cell r="H6427" t="str">
            <v>OSP Provisioned</v>
          </cell>
        </row>
        <row r="6428">
          <cell r="A6428" t="str">
            <v>AUH3092</v>
          </cell>
          <cell r="B6428" t="str">
            <v>AUH3092</v>
          </cell>
          <cell r="C6428"/>
          <cell r="D6428" t="str">
            <v>24.43046</v>
          </cell>
          <cell r="E6428" t="str">
            <v>54.56135</v>
          </cell>
          <cell r="F6428" t="str">
            <v>Mobile Backhauling</v>
          </cell>
          <cell r="G6428"/>
          <cell r="H6428" t="str">
            <v>OSP Ready</v>
          </cell>
        </row>
        <row r="6429">
          <cell r="A6429" t="str">
            <v>AUH3091</v>
          </cell>
          <cell r="B6429" t="str">
            <v>AUH3091</v>
          </cell>
          <cell r="C6429" t="str">
            <v>Abu Dhabi</v>
          </cell>
          <cell r="D6429" t="str">
            <v>24.44009</v>
          </cell>
          <cell r="E6429" t="str">
            <v>54.58956</v>
          </cell>
          <cell r="F6429" t="str">
            <v>Mobile Backhauling</v>
          </cell>
          <cell r="G6429"/>
          <cell r="H6429" t="str">
            <v>OSP Ready</v>
          </cell>
        </row>
        <row r="6430">
          <cell r="A6430" t="str">
            <v>AUH3090</v>
          </cell>
          <cell r="B6430" t="str">
            <v>AUH3090</v>
          </cell>
          <cell r="C6430" t="str">
            <v>AUH-Off Island-Military</v>
          </cell>
          <cell r="D6430" t="str">
            <v>24.54832</v>
          </cell>
          <cell r="E6430" t="str">
            <v>54.79882</v>
          </cell>
          <cell r="F6430" t="str">
            <v>Mobile Backhauling</v>
          </cell>
          <cell r="G6430"/>
          <cell r="H6430" t="str">
            <v>OSP Provisioned</v>
          </cell>
        </row>
        <row r="6431">
          <cell r="A6431" t="str">
            <v>AUH3089</v>
          </cell>
          <cell r="B6431" t="str">
            <v>AUH3089</v>
          </cell>
          <cell r="C6431" t="str">
            <v>AUH-Off Island-Military</v>
          </cell>
          <cell r="D6431" t="str">
            <v>24.512571</v>
          </cell>
          <cell r="E6431" t="str">
            <v>54.78408</v>
          </cell>
          <cell r="F6431" t="str">
            <v>Mobile Backhauling</v>
          </cell>
          <cell r="G6431"/>
          <cell r="H6431" t="str">
            <v>OSP Provisioned</v>
          </cell>
        </row>
        <row r="6432">
          <cell r="A6432" t="str">
            <v>AUH3088</v>
          </cell>
          <cell r="B6432" t="str">
            <v>AUH3088</v>
          </cell>
          <cell r="C6432"/>
          <cell r="D6432" t="str">
            <v>24.376089</v>
          </cell>
          <cell r="E6432" t="str">
            <v>54.54871</v>
          </cell>
          <cell r="F6432" t="str">
            <v>Mobile Backhauling</v>
          </cell>
          <cell r="G6432"/>
          <cell r="H6432" t="str">
            <v>NOC &amp; Permitting</v>
          </cell>
        </row>
        <row r="6433">
          <cell r="A6433" t="str">
            <v>AUH3087</v>
          </cell>
          <cell r="B6433" t="str">
            <v>AUH3087</v>
          </cell>
          <cell r="C6433"/>
          <cell r="D6433" t="str">
            <v>54.69357</v>
          </cell>
          <cell r="E6433" t="str">
            <v>24.7876</v>
          </cell>
          <cell r="F6433" t="str">
            <v>Mobile Backhauling</v>
          </cell>
          <cell r="G6433"/>
          <cell r="H6433" t="str">
            <v>Dropped</v>
          </cell>
        </row>
        <row r="6434">
          <cell r="A6434" t="str">
            <v>AUH3085</v>
          </cell>
          <cell r="B6434" t="str">
            <v>AUH3085</v>
          </cell>
          <cell r="C6434"/>
          <cell r="D6434" t="str">
            <v>24.820742</v>
          </cell>
          <cell r="E6434" t="str">
            <v>54.658922</v>
          </cell>
          <cell r="F6434" t="str">
            <v>Mobile Backhauling</v>
          </cell>
          <cell r="G6434"/>
          <cell r="H6434" t="str">
            <v>Dropped</v>
          </cell>
        </row>
        <row r="6435">
          <cell r="A6435" t="str">
            <v>AUH3084</v>
          </cell>
          <cell r="B6435" t="str">
            <v>AUH3084</v>
          </cell>
          <cell r="C6435" t="str">
            <v>Motor City</v>
          </cell>
          <cell r="D6435" t="str">
            <v>24.4032</v>
          </cell>
          <cell r="E6435" t="str">
            <v>54.68884</v>
          </cell>
          <cell r="F6435" t="str">
            <v>Mobile Backhauling</v>
          </cell>
          <cell r="G6435"/>
          <cell r="H6435" t="str">
            <v>Uplink Is Available</v>
          </cell>
        </row>
        <row r="6436">
          <cell r="A6436" t="str">
            <v>AUH3083</v>
          </cell>
          <cell r="B6436" t="str">
            <v>AUH3083</v>
          </cell>
          <cell r="C6436" t="str">
            <v>New Al Falah, AUH</v>
          </cell>
          <cell r="D6436" t="str">
            <v>24.43145</v>
          </cell>
          <cell r="E6436" t="str">
            <v>54.74141</v>
          </cell>
          <cell r="F6436" t="str">
            <v>Mobile Backhauling</v>
          </cell>
          <cell r="G6436"/>
          <cell r="H6436" t="str">
            <v>OSP Ready</v>
          </cell>
        </row>
        <row r="6437">
          <cell r="A6437" t="str">
            <v>AUH3082</v>
          </cell>
          <cell r="B6437" t="str">
            <v>AUH3082</v>
          </cell>
          <cell r="C6437" t="str">
            <v>Al shai Street Abu dhabi</v>
          </cell>
          <cell r="D6437" t="str">
            <v>24.436</v>
          </cell>
          <cell r="E6437" t="str">
            <v>54.73245</v>
          </cell>
          <cell r="F6437" t="str">
            <v>Mobile Backhauling</v>
          </cell>
          <cell r="G6437"/>
          <cell r="H6437" t="str">
            <v>OSP Ready</v>
          </cell>
        </row>
        <row r="6438">
          <cell r="A6438" t="str">
            <v>AUH3081</v>
          </cell>
          <cell r="B6438" t="str">
            <v>AUH3081</v>
          </cell>
          <cell r="C6438" t="str">
            <v>AL FALAH</v>
          </cell>
          <cell r="D6438" t="str">
            <v>24.450081</v>
          </cell>
          <cell r="E6438" t="str">
            <v>54.742971</v>
          </cell>
          <cell r="F6438" t="str">
            <v>Mobile Backhauling</v>
          </cell>
          <cell r="G6438"/>
          <cell r="H6438" t="str">
            <v>OSP Ready</v>
          </cell>
        </row>
        <row r="6439">
          <cell r="A6439" t="str">
            <v>AUH3080</v>
          </cell>
          <cell r="B6439" t="str">
            <v>AUH3080</v>
          </cell>
          <cell r="C6439" t="str">
            <v>Al Falah, Abudhabi</v>
          </cell>
          <cell r="D6439" t="str">
            <v>24.44378</v>
          </cell>
          <cell r="E6439" t="str">
            <v>54.73866</v>
          </cell>
          <cell r="F6439" t="str">
            <v>Mobile Backhauling</v>
          </cell>
          <cell r="G6439"/>
          <cell r="H6439" t="str">
            <v>OSP Ready</v>
          </cell>
        </row>
        <row r="6440">
          <cell r="A6440" t="str">
            <v>AUH3079</v>
          </cell>
          <cell r="B6440" t="str">
            <v>AUH3079</v>
          </cell>
          <cell r="C6440" t="str">
            <v>Al Falah, Abudhabi</v>
          </cell>
          <cell r="D6440" t="str">
            <v>24.45945</v>
          </cell>
          <cell r="E6440" t="str">
            <v>54.7384</v>
          </cell>
          <cell r="F6440" t="str">
            <v>Mobile Backhauling</v>
          </cell>
          <cell r="G6440"/>
          <cell r="H6440" t="str">
            <v>OSP Ready</v>
          </cell>
        </row>
        <row r="6441">
          <cell r="A6441" t="str">
            <v>AUH3078</v>
          </cell>
          <cell r="B6441" t="str">
            <v>AUH3078</v>
          </cell>
          <cell r="C6441" t="str">
            <v>AL FALAH Abu Dhabi</v>
          </cell>
          <cell r="D6441" t="str">
            <v>24.45134</v>
          </cell>
          <cell r="E6441" t="str">
            <v>54.73567</v>
          </cell>
          <cell r="F6441" t="str">
            <v>Mobile Backhauling</v>
          </cell>
          <cell r="G6441"/>
          <cell r="H6441" t="str">
            <v>OSP Ready</v>
          </cell>
        </row>
        <row r="6442">
          <cell r="A6442" t="str">
            <v>AUH3077</v>
          </cell>
          <cell r="B6442" t="str">
            <v>AUH3077</v>
          </cell>
          <cell r="C6442" t="str">
            <v>AL Falah Abu Dhabi</v>
          </cell>
          <cell r="D6442" t="str">
            <v>24.44555</v>
          </cell>
          <cell r="E6442" t="str">
            <v>54.7296</v>
          </cell>
          <cell r="F6442" t="str">
            <v>Mobile Backhauling</v>
          </cell>
          <cell r="G6442"/>
          <cell r="H6442" t="str">
            <v>OSP Ready</v>
          </cell>
        </row>
        <row r="6443">
          <cell r="A6443" t="str">
            <v>AUH3076</v>
          </cell>
          <cell r="B6443" t="str">
            <v>AUH3076</v>
          </cell>
          <cell r="C6443" t="str">
            <v>Al Falah - Abu Dhabi</v>
          </cell>
          <cell r="D6443" t="str">
            <v xml:space="preserve">24.459469°  </v>
          </cell>
          <cell r="E6443" t="str">
            <v>54.729656°</v>
          </cell>
          <cell r="F6443" t="str">
            <v>Mobile Backhauling</v>
          </cell>
          <cell r="G6443"/>
          <cell r="H6443" t="str">
            <v>OSP Ready</v>
          </cell>
        </row>
        <row r="6444">
          <cell r="A6444" t="str">
            <v>AUH3075</v>
          </cell>
          <cell r="B6444" t="str">
            <v>AUH3075</v>
          </cell>
          <cell r="C6444" t="str">
            <v>Al Falah Residential Villas</v>
          </cell>
          <cell r="D6444" t="str">
            <v>24.4535</v>
          </cell>
          <cell r="E6444" t="str">
            <v>54.72383</v>
          </cell>
          <cell r="F6444" t="str">
            <v>Mobile Backhauling</v>
          </cell>
          <cell r="G6444"/>
          <cell r="H6444" t="str">
            <v>OSP Ready</v>
          </cell>
        </row>
        <row r="6445">
          <cell r="A6445" t="str">
            <v>AUH3074</v>
          </cell>
          <cell r="B6445" t="str">
            <v>AUH3074</v>
          </cell>
          <cell r="C6445" t="str">
            <v>green field outdoor</v>
          </cell>
          <cell r="D6445" t="str">
            <v>24.45152</v>
          </cell>
          <cell r="E6445" t="str">
            <v>54.71267</v>
          </cell>
          <cell r="F6445" t="str">
            <v>Mobile Backhauling</v>
          </cell>
          <cell r="G6445"/>
          <cell r="H6445" t="str">
            <v>OSP Ready</v>
          </cell>
        </row>
        <row r="6446">
          <cell r="A6446" t="str">
            <v>AUH3073</v>
          </cell>
          <cell r="B6446" t="str">
            <v>AUH3073</v>
          </cell>
          <cell r="C6446" t="str">
            <v>Al Falah Villas Community</v>
          </cell>
          <cell r="D6446" t="str">
            <v>24.44569</v>
          </cell>
          <cell r="E6446" t="str">
            <v>54.7177</v>
          </cell>
          <cell r="F6446" t="str">
            <v>Mobile Backhauling</v>
          </cell>
          <cell r="G6446"/>
          <cell r="H6446" t="str">
            <v>OSP Ready</v>
          </cell>
        </row>
        <row r="6447">
          <cell r="A6447" t="str">
            <v>AUH3070</v>
          </cell>
          <cell r="B6447" t="str">
            <v>AUH3070</v>
          </cell>
          <cell r="C6447" t="str">
            <v>Green Field shelter</v>
          </cell>
          <cell r="D6447" t="str">
            <v>24.296604</v>
          </cell>
          <cell r="E6447" t="str">
            <v>54.505682</v>
          </cell>
          <cell r="F6447" t="str">
            <v>Mobile Backhauling</v>
          </cell>
          <cell r="G6447"/>
          <cell r="H6447" t="str">
            <v>OSP Ready</v>
          </cell>
        </row>
        <row r="6448">
          <cell r="A6448" t="str">
            <v>AUH3069</v>
          </cell>
          <cell r="B6448" t="str">
            <v>AUH3069</v>
          </cell>
          <cell r="C6448" t="str">
            <v>Green Field Outdoor</v>
          </cell>
          <cell r="D6448" t="str">
            <v xml:space="preserve"> 24.270084°  </v>
          </cell>
          <cell r="E6448" t="str">
            <v>54.504336°</v>
          </cell>
          <cell r="F6448" t="str">
            <v>Mobile Backhauling</v>
          </cell>
          <cell r="G6448"/>
          <cell r="H6448" t="str">
            <v>OSP Ready</v>
          </cell>
        </row>
        <row r="6449">
          <cell r="A6449" t="str">
            <v>AUH3068</v>
          </cell>
          <cell r="B6449" t="str">
            <v>AUH3068</v>
          </cell>
          <cell r="C6449"/>
          <cell r="D6449" t="str">
            <v>24.445282</v>
          </cell>
          <cell r="E6449" t="str">
            <v>54.723959</v>
          </cell>
          <cell r="F6449" t="str">
            <v>Mobile Backhauling</v>
          </cell>
          <cell r="G6449"/>
          <cell r="H6449" t="str">
            <v>OSP Ready</v>
          </cell>
        </row>
        <row r="6450">
          <cell r="A6450" t="str">
            <v>AUH3066</v>
          </cell>
          <cell r="B6450" t="str">
            <v>AUH3066</v>
          </cell>
          <cell r="C6450"/>
          <cell r="D6450"/>
          <cell r="E6450"/>
          <cell r="F6450" t="str">
            <v>Mobile Backhauling</v>
          </cell>
          <cell r="G6450"/>
          <cell r="H6450" t="str">
            <v>CW In Progress</v>
          </cell>
        </row>
        <row r="6451">
          <cell r="A6451" t="str">
            <v>AUH3063</v>
          </cell>
          <cell r="B6451" t="str">
            <v>AUH3063</v>
          </cell>
          <cell r="C6451" t="str">
            <v>Family park, Cornish Road, Abudhabi</v>
          </cell>
          <cell r="D6451" t="str">
            <v>24.4422</v>
          </cell>
          <cell r="E6451" t="str">
            <v>54.7122</v>
          </cell>
          <cell r="F6451" t="str">
            <v>Mobile Backhauling</v>
          </cell>
          <cell r="G6451"/>
          <cell r="H6451" t="str">
            <v>OSP Ready</v>
          </cell>
        </row>
        <row r="6452">
          <cell r="A6452" t="str">
            <v>AUH3062</v>
          </cell>
          <cell r="B6452" t="str">
            <v>AUH3062</v>
          </cell>
          <cell r="C6452" t="str">
            <v>Green filed Outdoor , Al Falah, Abu dhabi</v>
          </cell>
          <cell r="D6452" t="str">
            <v xml:space="preserve"> 24.459632</v>
          </cell>
          <cell r="E6452" t="str">
            <v>54.711590°</v>
          </cell>
          <cell r="F6452" t="str">
            <v>Mobile Backhauling</v>
          </cell>
          <cell r="G6452"/>
          <cell r="H6452" t="str">
            <v>OSP Ready</v>
          </cell>
        </row>
        <row r="6453">
          <cell r="A6453" t="str">
            <v>AUH3061</v>
          </cell>
          <cell r="B6453" t="str">
            <v>AUH3061</v>
          </cell>
          <cell r="C6453" t="str">
            <v>Green field outdoor Al Fala Villas Area, Abudhabi</v>
          </cell>
          <cell r="D6453" t="str">
            <v>24.45631</v>
          </cell>
          <cell r="E6453" t="str">
            <v>54.71726</v>
          </cell>
          <cell r="F6453" t="str">
            <v>Mobile Backhauling</v>
          </cell>
          <cell r="G6453"/>
          <cell r="H6453" t="str">
            <v>OSP Ready</v>
          </cell>
        </row>
        <row r="6454">
          <cell r="A6454" t="str">
            <v>AUH3060</v>
          </cell>
          <cell r="B6454" t="str">
            <v>AUH3060</v>
          </cell>
          <cell r="C6454"/>
          <cell r="D6454" t="str">
            <v>24.423479</v>
          </cell>
          <cell r="E6454" t="str">
            <v>54.484311</v>
          </cell>
          <cell r="F6454" t="str">
            <v>Mobile Backhauling</v>
          </cell>
          <cell r="G6454"/>
          <cell r="H6454" t="str">
            <v>NOC &amp; Permitting</v>
          </cell>
        </row>
        <row r="6455">
          <cell r="A6455" t="str">
            <v>AUH3059</v>
          </cell>
          <cell r="B6455" t="str">
            <v>AUH3059</v>
          </cell>
          <cell r="C6455"/>
          <cell r="D6455" t="str">
            <v>24.42143</v>
          </cell>
          <cell r="E6455" t="str">
            <v>54.517774</v>
          </cell>
          <cell r="F6455" t="str">
            <v>Mobile Backhauling</v>
          </cell>
          <cell r="G6455"/>
          <cell r="H6455" t="str">
            <v>OSP Provisioned</v>
          </cell>
        </row>
        <row r="6456">
          <cell r="A6456" t="str">
            <v>AUH3058</v>
          </cell>
          <cell r="B6456" t="str">
            <v>AUH3058</v>
          </cell>
          <cell r="C6456" t="str">
            <v>Green field outdoor</v>
          </cell>
          <cell r="D6456" t="str">
            <v>24.43712377</v>
          </cell>
          <cell r="E6456" t="str">
            <v>54.73688064</v>
          </cell>
          <cell r="F6456" t="str">
            <v>Mobile Backhauling</v>
          </cell>
          <cell r="G6456"/>
          <cell r="H6456" t="str">
            <v>OSP Ready</v>
          </cell>
        </row>
        <row r="6457">
          <cell r="A6457" t="str">
            <v>AUH3057</v>
          </cell>
          <cell r="B6457" t="str">
            <v>AUH3057</v>
          </cell>
          <cell r="C6457" t="str">
            <v>GREEN FIELD OUTDOOR</v>
          </cell>
          <cell r="D6457" t="str">
            <v>24.44378</v>
          </cell>
          <cell r="E6457" t="str">
            <v>54.73866</v>
          </cell>
          <cell r="F6457" t="str">
            <v>Mobile Backhauling</v>
          </cell>
          <cell r="G6457"/>
          <cell r="H6457" t="str">
            <v>OSP Ready</v>
          </cell>
        </row>
        <row r="6458">
          <cell r="A6458" t="str">
            <v xml:space="preserve">AUH3056 </v>
          </cell>
          <cell r="B6458" t="str">
            <v xml:space="preserve">AUH3056 </v>
          </cell>
          <cell r="C6458" t="str">
            <v>Green field Outdoor Al Falah</v>
          </cell>
          <cell r="D6458" t="str">
            <v>24.454483</v>
          </cell>
          <cell r="E6458" t="str">
            <v>54.740322</v>
          </cell>
          <cell r="F6458" t="str">
            <v>Mobile Backhauling</v>
          </cell>
          <cell r="G6458"/>
          <cell r="H6458" t="str">
            <v>OSP Ready</v>
          </cell>
        </row>
        <row r="6459">
          <cell r="A6459" t="str">
            <v>AUH3055</v>
          </cell>
          <cell r="B6459" t="str">
            <v>AUH3055</v>
          </cell>
          <cell r="C6459" t="str">
            <v>SAADIYAT BEACH VILLA ROOFTOP- 5</v>
          </cell>
          <cell r="D6459" t="str">
            <v xml:space="preserve">24.551862° </v>
          </cell>
          <cell r="E6459" t="str">
            <v xml:space="preserve">54.452018° </v>
          </cell>
          <cell r="F6459" t="str">
            <v>Mobile Backhauling</v>
          </cell>
          <cell r="G6459"/>
          <cell r="H6459" t="str">
            <v>OSP Ready</v>
          </cell>
        </row>
        <row r="6460">
          <cell r="A6460" t="str">
            <v>AUH3053</v>
          </cell>
          <cell r="B6460" t="str">
            <v>AUH3053</v>
          </cell>
          <cell r="C6460"/>
          <cell r="D6460"/>
          <cell r="E6460"/>
          <cell r="F6460" t="str">
            <v>Mobile Backhauling</v>
          </cell>
          <cell r="G6460"/>
          <cell r="H6460" t="str">
            <v>OSP Ready</v>
          </cell>
        </row>
        <row r="6461">
          <cell r="A6461" t="str">
            <v>AUH3051</v>
          </cell>
          <cell r="B6461" t="str">
            <v>AUH3051</v>
          </cell>
          <cell r="C6461" t="str">
            <v>SILA</v>
          </cell>
          <cell r="D6461" t="str">
            <v>24.0225</v>
          </cell>
          <cell r="E6461" t="str">
            <v>51.761531</v>
          </cell>
          <cell r="F6461" t="str">
            <v>Mobile Backhauling</v>
          </cell>
          <cell r="G6461"/>
          <cell r="H6461" t="str">
            <v>OSP Ready</v>
          </cell>
        </row>
        <row r="6462">
          <cell r="A6462" t="str">
            <v>AUH3050</v>
          </cell>
          <cell r="B6462" t="str">
            <v>AUH3050</v>
          </cell>
          <cell r="C6462" t="str">
            <v>Abu Dhabi</v>
          </cell>
          <cell r="D6462" t="str">
            <v>24.391711</v>
          </cell>
          <cell r="E6462" t="str">
            <v>54.548697</v>
          </cell>
          <cell r="F6462" t="str">
            <v>Mobile Backhauling</v>
          </cell>
          <cell r="G6462"/>
          <cell r="H6462" t="str">
            <v>OSP Ready</v>
          </cell>
        </row>
        <row r="6463">
          <cell r="A6463" t="str">
            <v>AUH3049</v>
          </cell>
          <cell r="B6463" t="str">
            <v>AUH3049</v>
          </cell>
          <cell r="C6463"/>
          <cell r="D6463" t="str">
            <v>24.39875</v>
          </cell>
          <cell r="E6463" t="str">
            <v>54.59034</v>
          </cell>
          <cell r="F6463" t="str">
            <v>Mobile Backhauling</v>
          </cell>
          <cell r="G6463"/>
          <cell r="H6463" t="str">
            <v>NOC &amp; Permitting</v>
          </cell>
        </row>
        <row r="6464">
          <cell r="A6464" t="str">
            <v>AUH3048</v>
          </cell>
          <cell r="B6464" t="str">
            <v>AUH3048</v>
          </cell>
          <cell r="C6464"/>
          <cell r="D6464" t="str">
            <v>24.40905</v>
          </cell>
          <cell r="E6464" t="str">
            <v>54.66208</v>
          </cell>
          <cell r="F6464" t="str">
            <v>Mobile Backhauling</v>
          </cell>
          <cell r="G6464"/>
          <cell r="H6464" t="str">
            <v>NOC &amp; Permitting</v>
          </cell>
        </row>
        <row r="6465">
          <cell r="A6465" t="str">
            <v>AUH3047</v>
          </cell>
          <cell r="B6465" t="str">
            <v>AUH3047</v>
          </cell>
          <cell r="C6465"/>
          <cell r="D6465" t="str">
            <v>24.4341</v>
          </cell>
          <cell r="E6465" t="str">
            <v>54.76632</v>
          </cell>
          <cell r="F6465" t="str">
            <v>Mobile Backhauling</v>
          </cell>
          <cell r="G6465"/>
          <cell r="H6465" t="str">
            <v>NOC &amp; Permitting</v>
          </cell>
        </row>
        <row r="6466">
          <cell r="A6466" t="str">
            <v>AUH3042</v>
          </cell>
          <cell r="B6466" t="str">
            <v>AUH3042</v>
          </cell>
          <cell r="C6466" t="str">
            <v>Green field outdoor Tawazun Industrial Park</v>
          </cell>
          <cell r="D6466" t="str">
            <v>24.57448</v>
          </cell>
          <cell r="E6466" t="str">
            <v>54.887855</v>
          </cell>
          <cell r="F6466" t="str">
            <v>Mobile Backhauling</v>
          </cell>
          <cell r="G6466"/>
          <cell r="H6466" t="str">
            <v>OSP Ready</v>
          </cell>
        </row>
        <row r="6467">
          <cell r="A6467" t="str">
            <v>AUH3041</v>
          </cell>
          <cell r="B6467" t="str">
            <v>AUH3041</v>
          </cell>
          <cell r="C6467"/>
          <cell r="D6467" t="str">
            <v>24.177155</v>
          </cell>
          <cell r="E6467" t="str">
            <v>54.627495</v>
          </cell>
          <cell r="F6467" t="str">
            <v>Mobile Backhauling</v>
          </cell>
          <cell r="G6467"/>
          <cell r="H6467" t="str">
            <v>OSP Ready</v>
          </cell>
        </row>
        <row r="6468">
          <cell r="A6468" t="str">
            <v>AUH3040</v>
          </cell>
          <cell r="B6468" t="str">
            <v>AUH3040</v>
          </cell>
          <cell r="C6468"/>
          <cell r="D6468" t="str">
            <v>25.026262</v>
          </cell>
          <cell r="E6468" t="str">
            <v>55.237113</v>
          </cell>
          <cell r="F6468" t="str">
            <v>Mobile Backhauling</v>
          </cell>
          <cell r="G6468"/>
          <cell r="H6468" t="str">
            <v>OSP Ready</v>
          </cell>
        </row>
        <row r="6469">
          <cell r="A6469" t="str">
            <v>AUH3038</v>
          </cell>
          <cell r="B6469" t="str">
            <v>AUH3038</v>
          </cell>
          <cell r="C6469"/>
          <cell r="D6469" t="str">
            <v>24.873688</v>
          </cell>
          <cell r="E6469" t="str">
            <v>54.970247°</v>
          </cell>
          <cell r="F6469" t="str">
            <v>Mobile Backhauling</v>
          </cell>
          <cell r="G6469"/>
          <cell r="H6469" t="str">
            <v>OSP Ready</v>
          </cell>
        </row>
        <row r="6470">
          <cell r="A6470" t="str">
            <v>AUH3037</v>
          </cell>
          <cell r="B6470" t="str">
            <v>AUH3037</v>
          </cell>
          <cell r="C6470"/>
          <cell r="D6470"/>
          <cell r="E6470"/>
          <cell r="F6470" t="str">
            <v>Mobile Backhauling</v>
          </cell>
          <cell r="G6470"/>
          <cell r="H6470" t="str">
            <v>NOC &amp; Permitting</v>
          </cell>
        </row>
        <row r="6471">
          <cell r="A6471" t="str">
            <v>AUH3036</v>
          </cell>
          <cell r="B6471" t="str">
            <v>AUH3036</v>
          </cell>
          <cell r="C6471" t="str">
            <v>Green Field outdoor</v>
          </cell>
          <cell r="D6471" t="str">
            <v>24.588894</v>
          </cell>
          <cell r="E6471" t="str">
            <v>54.650647°</v>
          </cell>
          <cell r="F6471" t="str">
            <v>Mobile Backhauling</v>
          </cell>
          <cell r="G6471"/>
          <cell r="H6471" t="str">
            <v>OSP Ready</v>
          </cell>
        </row>
        <row r="6472">
          <cell r="A6472" t="str">
            <v>AUH3035</v>
          </cell>
          <cell r="B6472" t="str">
            <v>AUH3035</v>
          </cell>
          <cell r="C6472" t="str">
            <v>Green Field outdoor</v>
          </cell>
          <cell r="D6472" t="str">
            <v>24.608176</v>
          </cell>
          <cell r="E6472" t="str">
            <v>54.645832°</v>
          </cell>
          <cell r="F6472" t="str">
            <v>Mobile Backhauling</v>
          </cell>
          <cell r="G6472"/>
          <cell r="H6472" t="str">
            <v>OSP Ready</v>
          </cell>
        </row>
        <row r="6473">
          <cell r="A6473" t="str">
            <v>AUH3029</v>
          </cell>
          <cell r="B6473" t="str">
            <v>AUH3029</v>
          </cell>
          <cell r="C6473"/>
          <cell r="D6473" t="str">
            <v>24.83258</v>
          </cell>
          <cell r="E6473" t="str">
            <v>54.99428</v>
          </cell>
          <cell r="F6473" t="str">
            <v>Mobile Backhauling</v>
          </cell>
          <cell r="G6473"/>
          <cell r="H6473" t="str">
            <v>OSP Ready</v>
          </cell>
        </row>
        <row r="6474">
          <cell r="A6474" t="str">
            <v>AUH3028</v>
          </cell>
          <cell r="B6474" t="str">
            <v>AUH3028</v>
          </cell>
          <cell r="C6474" t="str">
            <v>green field shelter</v>
          </cell>
          <cell r="D6474" t="str">
            <v xml:space="preserve"> 24.427275°</v>
          </cell>
          <cell r="E6474" t="str">
            <v xml:space="preserve"> 54.585005°</v>
          </cell>
          <cell r="F6474" t="str">
            <v>Mobile Backhauling</v>
          </cell>
          <cell r="G6474"/>
          <cell r="H6474" t="str">
            <v>OSP Ready</v>
          </cell>
        </row>
        <row r="6475">
          <cell r="A6475" t="str">
            <v>AUH3027</v>
          </cell>
          <cell r="B6475" t="str">
            <v>AUH3027</v>
          </cell>
          <cell r="C6475"/>
          <cell r="D6475"/>
          <cell r="E6475"/>
          <cell r="F6475" t="str">
            <v>Mobile Backhauling</v>
          </cell>
          <cell r="G6475"/>
          <cell r="H6475" t="str">
            <v>OSP Ready</v>
          </cell>
        </row>
        <row r="6476">
          <cell r="A6476" t="str">
            <v>AUH3025</v>
          </cell>
          <cell r="B6476" t="str">
            <v>AUH3025</v>
          </cell>
          <cell r="C6476"/>
          <cell r="D6476" t="str">
            <v>24.64058</v>
          </cell>
          <cell r="E6476" t="str">
            <v>54.66868</v>
          </cell>
          <cell r="F6476" t="str">
            <v>Mobile Backhauling</v>
          </cell>
          <cell r="G6476"/>
          <cell r="H6476" t="str">
            <v>NOC &amp; Permitting</v>
          </cell>
        </row>
        <row r="6477">
          <cell r="A6477" t="str">
            <v>AUH3024</v>
          </cell>
          <cell r="B6477" t="str">
            <v>AUH3024</v>
          </cell>
          <cell r="C6477" t="str">
            <v>Abu Dhabi</v>
          </cell>
          <cell r="D6477" t="str">
            <v>24.42592</v>
          </cell>
          <cell r="E6477" t="str">
            <v>54.80911</v>
          </cell>
          <cell r="F6477" t="str">
            <v>Mobile Backhauling</v>
          </cell>
          <cell r="G6477"/>
          <cell r="H6477" t="str">
            <v>OSP Ready</v>
          </cell>
        </row>
        <row r="6478">
          <cell r="A6478" t="str">
            <v>AUH3017</v>
          </cell>
          <cell r="B6478" t="str">
            <v>AUH3017</v>
          </cell>
          <cell r="C6478"/>
          <cell r="D6478" t="str">
            <v>24.649895</v>
          </cell>
          <cell r="E6478" t="str">
            <v>54.679363</v>
          </cell>
          <cell r="F6478" t="str">
            <v>Mobile Backhauling</v>
          </cell>
          <cell r="G6478"/>
          <cell r="H6478" t="str">
            <v>NOC &amp; Permitting</v>
          </cell>
        </row>
        <row r="6479">
          <cell r="A6479" t="str">
            <v>AUH3015</v>
          </cell>
          <cell r="B6479" t="str">
            <v>AUH3015</v>
          </cell>
          <cell r="C6479" t="str">
            <v>Green field outdoor Abu Dhabi</v>
          </cell>
          <cell r="D6479" t="str">
            <v>24.411268</v>
          </cell>
          <cell r="E6479" t="str">
            <v>54.799854</v>
          </cell>
          <cell r="F6479" t="str">
            <v>Mobile Backhauling</v>
          </cell>
          <cell r="G6479"/>
          <cell r="H6479" t="str">
            <v>OSP Ready</v>
          </cell>
        </row>
        <row r="6480">
          <cell r="A6480" t="str">
            <v>AUH3014</v>
          </cell>
          <cell r="B6480" t="str">
            <v>AUH3014</v>
          </cell>
          <cell r="C6480"/>
          <cell r="D6480" t="str">
            <v>24.629658</v>
          </cell>
          <cell r="E6480" t="str">
            <v>54.656668</v>
          </cell>
          <cell r="F6480" t="str">
            <v>Mobile Backhauling</v>
          </cell>
          <cell r="G6480"/>
          <cell r="H6480" t="str">
            <v>OSP Ready</v>
          </cell>
        </row>
        <row r="6481">
          <cell r="A6481" t="str">
            <v>AUH3011</v>
          </cell>
          <cell r="B6481" t="str">
            <v>AUH3011</v>
          </cell>
          <cell r="C6481" t="str">
            <v>Camel Race Track, Madinat Zayed</v>
          </cell>
          <cell r="D6481" t="str">
            <v>23.56291</v>
          </cell>
          <cell r="E6481" t="str">
            <v>53.75541</v>
          </cell>
          <cell r="F6481" t="str">
            <v>Mobile Backhauling</v>
          </cell>
          <cell r="G6481"/>
          <cell r="H6481" t="str">
            <v>OSP Ready</v>
          </cell>
        </row>
        <row r="6482">
          <cell r="A6482" t="str">
            <v>AUH3010</v>
          </cell>
          <cell r="B6482" t="str">
            <v>AUH3010</v>
          </cell>
          <cell r="C6482" t="str">
            <v>AUH-Off Island-Military</v>
          </cell>
          <cell r="D6482" t="str">
            <v>24.59693</v>
          </cell>
          <cell r="E6482" t="str">
            <v>54.81899</v>
          </cell>
          <cell r="F6482" t="str">
            <v>Mobile Backhauling</v>
          </cell>
          <cell r="G6482"/>
          <cell r="H6482" t="str">
            <v>OSP Ready</v>
          </cell>
        </row>
        <row r="6483">
          <cell r="A6483" t="str">
            <v>AUH3007</v>
          </cell>
          <cell r="B6483" t="str">
            <v>AUH3007</v>
          </cell>
          <cell r="C6483"/>
          <cell r="D6483" t="str">
            <v xml:space="preserve"> 24.387750°</v>
          </cell>
          <cell r="E6483" t="str">
            <v xml:space="preserve"> 54.725599°</v>
          </cell>
          <cell r="F6483" t="str">
            <v>Mobile Backhauling</v>
          </cell>
          <cell r="G6483"/>
          <cell r="H6483" t="str">
            <v>OSP Ready</v>
          </cell>
        </row>
        <row r="6484">
          <cell r="A6484" t="str">
            <v>AUH3006</v>
          </cell>
          <cell r="B6484" t="str">
            <v>AUH3006</v>
          </cell>
          <cell r="C6484"/>
          <cell r="D6484" t="str">
            <v>24.8678</v>
          </cell>
          <cell r="E6484" t="str">
            <v>54.8971</v>
          </cell>
          <cell r="F6484" t="str">
            <v>Mobile Backhauling</v>
          </cell>
          <cell r="G6484"/>
          <cell r="H6484" t="str">
            <v>OSP Ready</v>
          </cell>
        </row>
        <row r="6485">
          <cell r="A6485" t="str">
            <v>AUH3002</v>
          </cell>
          <cell r="B6485" t="str">
            <v>AUH3002</v>
          </cell>
          <cell r="C6485"/>
          <cell r="D6485" t="str">
            <v xml:space="preserve"> 24.300500° </v>
          </cell>
          <cell r="E6485" t="str">
            <v>54.637000°</v>
          </cell>
          <cell r="F6485" t="str">
            <v>Mobile Backhauling</v>
          </cell>
          <cell r="G6485"/>
          <cell r="H6485" t="str">
            <v>OSP Ready</v>
          </cell>
        </row>
        <row r="6486">
          <cell r="A6486" t="str">
            <v>AUH3001</v>
          </cell>
          <cell r="B6486" t="str">
            <v>AUH3001</v>
          </cell>
          <cell r="C6486"/>
          <cell r="D6486" t="str">
            <v>24.20014</v>
          </cell>
          <cell r="E6486" t="str">
            <v>54.70404</v>
          </cell>
          <cell r="F6486" t="str">
            <v>Mobile Backhauling</v>
          </cell>
          <cell r="G6486"/>
          <cell r="H6486" t="str">
            <v>OSP Ready</v>
          </cell>
        </row>
        <row r="6487">
          <cell r="A6487" t="str">
            <v>AUH2997</v>
          </cell>
          <cell r="B6487" t="str">
            <v>AUH2997</v>
          </cell>
          <cell r="C6487"/>
          <cell r="D6487"/>
          <cell r="E6487"/>
          <cell r="F6487" t="str">
            <v>Mobile Backhauling</v>
          </cell>
          <cell r="G6487"/>
          <cell r="H6487" t="str">
            <v>NOC &amp; Permitting</v>
          </cell>
        </row>
        <row r="6488">
          <cell r="A6488" t="str">
            <v>AUH2992</v>
          </cell>
          <cell r="B6488" t="str">
            <v>AUH2992</v>
          </cell>
          <cell r="C6488" t="str">
            <v xml:space="preserve"> Abu Dhabi Western Region </v>
          </cell>
          <cell r="D6488" t="str">
            <v xml:space="preserve"> 23.885660° </v>
          </cell>
          <cell r="E6488" t="str">
            <v>53.839780°</v>
          </cell>
          <cell r="F6488" t="str">
            <v>Mobile Backhauling</v>
          </cell>
          <cell r="G6488"/>
          <cell r="H6488" t="str">
            <v>OSP Ready</v>
          </cell>
        </row>
        <row r="6489">
          <cell r="A6489" t="str">
            <v>AUH2986</v>
          </cell>
          <cell r="B6489" t="str">
            <v>AUH2986</v>
          </cell>
          <cell r="C6489"/>
          <cell r="D6489" t="str">
            <v>23.61086</v>
          </cell>
          <cell r="E6489" t="str">
            <v>53.70573</v>
          </cell>
          <cell r="F6489" t="str">
            <v>Mobile Backhauling</v>
          </cell>
          <cell r="G6489"/>
          <cell r="H6489" t="str">
            <v>OSP Ready</v>
          </cell>
        </row>
        <row r="6490">
          <cell r="A6490" t="str">
            <v>AUH2985</v>
          </cell>
          <cell r="B6490" t="str">
            <v>AUH2985</v>
          </cell>
          <cell r="C6490" t="str">
            <v>Green Field Shelter</v>
          </cell>
          <cell r="D6490" t="str">
            <v>23.6525</v>
          </cell>
          <cell r="E6490" t="str">
            <v>53.69</v>
          </cell>
          <cell r="F6490" t="str">
            <v>Mobile Backhauling</v>
          </cell>
          <cell r="G6490"/>
          <cell r="H6490" t="str">
            <v>OSP Ready</v>
          </cell>
        </row>
        <row r="6491">
          <cell r="A6491" t="str">
            <v>AUH2983</v>
          </cell>
          <cell r="B6491" t="str">
            <v>AUH2983</v>
          </cell>
          <cell r="C6491" t="str">
            <v>WR-DRM</v>
          </cell>
          <cell r="D6491" t="str">
            <v>23.66813</v>
          </cell>
          <cell r="E6491" t="str">
            <v>53.75476</v>
          </cell>
          <cell r="F6491" t="str">
            <v>Mobile Backhauling</v>
          </cell>
          <cell r="G6491"/>
          <cell r="H6491" t="str">
            <v>CW In Progress</v>
          </cell>
        </row>
        <row r="6492">
          <cell r="A6492" t="str">
            <v>AUH2979</v>
          </cell>
          <cell r="B6492" t="str">
            <v>AUH2979</v>
          </cell>
          <cell r="C6492"/>
          <cell r="D6492" t="str">
            <v>23.26199</v>
          </cell>
          <cell r="E6492" t="str">
            <v>54.30748</v>
          </cell>
          <cell r="F6492" t="str">
            <v>Mobile Backhauling</v>
          </cell>
          <cell r="G6492"/>
          <cell r="H6492" t="str">
            <v>OSP Ready</v>
          </cell>
        </row>
        <row r="6493">
          <cell r="A6493" t="str">
            <v>AUH2975</v>
          </cell>
          <cell r="B6493" t="str">
            <v>AUH2975</v>
          </cell>
          <cell r="C6493" t="str">
            <v>Liwa Arada Road, Western Region</v>
          </cell>
          <cell r="D6493" t="str">
            <v xml:space="preserve"> 23.084860°</v>
          </cell>
          <cell r="E6493" t="str">
            <v xml:space="preserve"> 53.650230°</v>
          </cell>
          <cell r="F6493" t="str">
            <v>Mobile Backhauling</v>
          </cell>
          <cell r="G6493"/>
          <cell r="H6493" t="str">
            <v>OSP Ready</v>
          </cell>
        </row>
        <row r="6494">
          <cell r="A6494" t="str">
            <v>AUH2974</v>
          </cell>
          <cell r="B6494" t="str">
            <v>AUH2974</v>
          </cell>
          <cell r="C6494" t="str">
            <v>WR-DRM</v>
          </cell>
          <cell r="D6494" t="str">
            <v>23.0432111</v>
          </cell>
          <cell r="E6494" t="str">
            <v>53.7608</v>
          </cell>
          <cell r="F6494" t="str">
            <v>Mobile Backhauling</v>
          </cell>
          <cell r="G6494"/>
          <cell r="H6494" t="str">
            <v>OSP Ready</v>
          </cell>
        </row>
        <row r="6495">
          <cell r="A6495" t="str">
            <v>AUH2963</v>
          </cell>
          <cell r="B6495" t="str">
            <v>AUH2963</v>
          </cell>
          <cell r="C6495"/>
          <cell r="D6495" t="str">
            <v>24.06953</v>
          </cell>
          <cell r="E6495" t="str">
            <v>53.46792</v>
          </cell>
          <cell r="F6495" t="str">
            <v>Mobile Backhauling</v>
          </cell>
          <cell r="G6495"/>
          <cell r="H6495" t="str">
            <v>OSP Ready</v>
          </cell>
        </row>
        <row r="6496">
          <cell r="A6496" t="str">
            <v>AUH2960</v>
          </cell>
          <cell r="B6496" t="str">
            <v>AUH2960</v>
          </cell>
          <cell r="C6496" t="str">
            <v>SILA- ABUDHABI ROAD</v>
          </cell>
          <cell r="D6496" t="str">
            <v>24.109583</v>
          </cell>
          <cell r="E6496" t="str">
            <v>52.859889</v>
          </cell>
          <cell r="F6496" t="str">
            <v>Mobile Backhauling</v>
          </cell>
          <cell r="G6496"/>
          <cell r="H6496" t="str">
            <v>OSP Ready</v>
          </cell>
        </row>
        <row r="6497">
          <cell r="A6497" t="str">
            <v xml:space="preserve">AUH2954 </v>
          </cell>
          <cell r="B6497" t="str">
            <v xml:space="preserve">AUH2954 </v>
          </cell>
          <cell r="C6497" t="str">
            <v>Habshan - Bu Hasa Road</v>
          </cell>
          <cell r="D6497" t="str">
            <v>23.73982</v>
          </cell>
          <cell r="E6497" t="str">
            <v>53.52103</v>
          </cell>
          <cell r="F6497" t="str">
            <v>Mobile Backhauling</v>
          </cell>
          <cell r="G6497"/>
          <cell r="H6497" t="str">
            <v>OSP Ready</v>
          </cell>
        </row>
        <row r="6498">
          <cell r="A6498" t="str">
            <v>AUH2952</v>
          </cell>
          <cell r="B6498" t="str">
            <v>AUH2952</v>
          </cell>
          <cell r="C6498"/>
          <cell r="D6498" t="str">
            <v>22.96142</v>
          </cell>
          <cell r="E6498" t="str">
            <v>53.41061</v>
          </cell>
          <cell r="F6498" t="str">
            <v>Mobile Backhauling</v>
          </cell>
          <cell r="G6498"/>
          <cell r="H6498" t="str">
            <v>OSP Ready</v>
          </cell>
        </row>
        <row r="6499">
          <cell r="A6499" t="str">
            <v>AUH2951</v>
          </cell>
          <cell r="B6499" t="str">
            <v>AUH2951</v>
          </cell>
          <cell r="C6499" t="str">
            <v>23.005000 53.465310</v>
          </cell>
          <cell r="D6499" t="str">
            <v xml:space="preserve"> 23.004880°</v>
          </cell>
          <cell r="E6499" t="str">
            <v xml:space="preserve"> 53.465300°</v>
          </cell>
          <cell r="F6499" t="str">
            <v>Mobile Backhauling</v>
          </cell>
          <cell r="G6499"/>
          <cell r="H6499" t="str">
            <v>OSP Ready</v>
          </cell>
        </row>
        <row r="6500">
          <cell r="A6500" t="str">
            <v>AUH2949</v>
          </cell>
          <cell r="B6500" t="str">
            <v>AUH2949</v>
          </cell>
          <cell r="C6500" t="str">
            <v>23.040380 53.526970</v>
          </cell>
          <cell r="D6500" t="str">
            <v xml:space="preserve"> 23.040380°</v>
          </cell>
          <cell r="E6500" t="str">
            <v xml:space="preserve"> 53.526970°</v>
          </cell>
          <cell r="F6500" t="str">
            <v>Mobile Backhauling</v>
          </cell>
          <cell r="G6500"/>
          <cell r="H6500" t="str">
            <v>OSP Ready</v>
          </cell>
        </row>
        <row r="6501">
          <cell r="A6501" t="str">
            <v>AUH2948</v>
          </cell>
          <cell r="B6501" t="str">
            <v>AUH2948</v>
          </cell>
          <cell r="C6501"/>
          <cell r="D6501" t="str">
            <v xml:space="preserve"> 23.089140°</v>
          </cell>
          <cell r="E6501" t="str">
            <v xml:space="preserve"> 53.608950°</v>
          </cell>
          <cell r="F6501" t="str">
            <v>Mobile Backhauling</v>
          </cell>
          <cell r="G6501"/>
          <cell r="H6501" t="str">
            <v>OSP Ready</v>
          </cell>
        </row>
        <row r="6502">
          <cell r="A6502" t="str">
            <v>AUH2947</v>
          </cell>
          <cell r="B6502" t="str">
            <v>AUH2947</v>
          </cell>
          <cell r="C6502"/>
          <cell r="D6502" t="str">
            <v xml:space="preserve"> 23.115100°</v>
          </cell>
          <cell r="E6502" t="str">
            <v xml:space="preserve"> 53.685380°</v>
          </cell>
          <cell r="F6502" t="str">
            <v>Mobile Backhauling</v>
          </cell>
          <cell r="G6502"/>
          <cell r="H6502" t="str">
            <v>OSP Ready</v>
          </cell>
        </row>
        <row r="6503">
          <cell r="A6503" t="str">
            <v>AUH2941</v>
          </cell>
          <cell r="B6503" t="str">
            <v>AUH2941</v>
          </cell>
          <cell r="C6503" t="str">
            <v>Green field shelter MADINAT ZAYED- TARIF ROAD</v>
          </cell>
          <cell r="D6503" t="str">
            <v>23.76931</v>
          </cell>
          <cell r="E6503" t="str">
            <v>53.77312</v>
          </cell>
          <cell r="F6503" t="str">
            <v>Mobile Backhauling</v>
          </cell>
          <cell r="G6503"/>
          <cell r="H6503" t="str">
            <v>OSP Ready</v>
          </cell>
        </row>
        <row r="6504">
          <cell r="A6504" t="str">
            <v>AUH2933</v>
          </cell>
          <cell r="B6504" t="str">
            <v>AUH2933</v>
          </cell>
          <cell r="C6504" t="str">
            <v>23.114750 53.746050</v>
          </cell>
          <cell r="D6504" t="str">
            <v xml:space="preserve"> 23.114750°</v>
          </cell>
          <cell r="E6504" t="str">
            <v xml:space="preserve"> 53.746050°</v>
          </cell>
          <cell r="F6504" t="str">
            <v>Mobile Backhauling</v>
          </cell>
          <cell r="G6504"/>
          <cell r="H6504" t="str">
            <v>OSP Ready</v>
          </cell>
        </row>
        <row r="6505">
          <cell r="A6505" t="str">
            <v>AUH2920</v>
          </cell>
          <cell r="B6505" t="str">
            <v>AUH2920</v>
          </cell>
          <cell r="C6505" t="str">
            <v>SILA BORDER</v>
          </cell>
          <cell r="D6505" t="str">
            <v>24.13155</v>
          </cell>
          <cell r="E6505" t="str">
            <v>51.62764</v>
          </cell>
          <cell r="F6505" t="str">
            <v>Mobile Backhauling</v>
          </cell>
          <cell r="G6505"/>
          <cell r="H6505" t="str">
            <v>OSP Ready</v>
          </cell>
        </row>
        <row r="6506">
          <cell r="A6506" t="str">
            <v>AUH2915</v>
          </cell>
          <cell r="B6506" t="str">
            <v>AUH2915</v>
          </cell>
          <cell r="C6506"/>
          <cell r="D6506" t="str">
            <v>24.0378</v>
          </cell>
          <cell r="E6506" t="str">
            <v>52.46427</v>
          </cell>
          <cell r="F6506" t="str">
            <v>Mobile Backhauling</v>
          </cell>
          <cell r="G6506"/>
          <cell r="H6506" t="str">
            <v>OSP Ready</v>
          </cell>
        </row>
        <row r="6507">
          <cell r="A6507" t="str">
            <v>AUH2913</v>
          </cell>
          <cell r="B6507" t="str">
            <v>AUH2913</v>
          </cell>
          <cell r="C6507"/>
          <cell r="D6507" t="str">
            <v>24.16539</v>
          </cell>
          <cell r="E6507" t="str">
            <v>52.63596</v>
          </cell>
          <cell r="F6507" t="str">
            <v>Mobile Backhauling</v>
          </cell>
          <cell r="G6507"/>
          <cell r="H6507" t="str">
            <v>OSP Ready</v>
          </cell>
        </row>
        <row r="6508">
          <cell r="A6508" t="str">
            <v>AUH2910</v>
          </cell>
          <cell r="B6508" t="str">
            <v>AUH2910</v>
          </cell>
          <cell r="C6508" t="str">
            <v>24.091670, 53.006060</v>
          </cell>
          <cell r="D6508" t="str">
            <v xml:space="preserve"> 24.091670°</v>
          </cell>
          <cell r="E6508" t="str">
            <v xml:space="preserve"> 53.006060°</v>
          </cell>
          <cell r="F6508" t="str">
            <v>Mobile Backhauling</v>
          </cell>
          <cell r="G6508"/>
          <cell r="H6508" t="str">
            <v>OSP Ready</v>
          </cell>
        </row>
        <row r="6509">
          <cell r="A6509" t="str">
            <v>AUH2907</v>
          </cell>
          <cell r="B6509" t="str">
            <v>AUH2907</v>
          </cell>
          <cell r="C6509"/>
          <cell r="D6509" t="str">
            <v>24.09525</v>
          </cell>
          <cell r="E6509" t="str">
            <v>53.48853</v>
          </cell>
          <cell r="F6509" t="str">
            <v>Mobile Backhauling</v>
          </cell>
          <cell r="G6509"/>
          <cell r="H6509" t="str">
            <v>OSP Ready</v>
          </cell>
        </row>
        <row r="6510">
          <cell r="A6510" t="str">
            <v>AUH2905</v>
          </cell>
          <cell r="B6510" t="str">
            <v>AUH2905</v>
          </cell>
          <cell r="C6510" t="str">
            <v>Green field shelter Tarif, Near Tarif Police Station, Western Region</v>
          </cell>
          <cell r="D6510" t="str">
            <v>24.0468</v>
          </cell>
          <cell r="E6510" t="str">
            <v>53.7717</v>
          </cell>
          <cell r="F6510" t="str">
            <v>Mobile Backhauling</v>
          </cell>
          <cell r="G6510"/>
          <cell r="H6510" t="str">
            <v>OSP Ready</v>
          </cell>
        </row>
        <row r="6511">
          <cell r="A6511" t="str">
            <v>AUH2897</v>
          </cell>
          <cell r="B6511" t="str">
            <v>AUH2897</v>
          </cell>
          <cell r="C6511"/>
          <cell r="D6511" t="str">
            <v xml:space="preserve">24.042159 </v>
          </cell>
          <cell r="E6511" t="str">
            <v>52.75349</v>
          </cell>
          <cell r="F6511" t="str">
            <v>Mobile Backhauling</v>
          </cell>
          <cell r="G6511"/>
          <cell r="H6511" t="str">
            <v>OSP Ready</v>
          </cell>
        </row>
        <row r="6512">
          <cell r="A6512" t="str">
            <v>AUH2894</v>
          </cell>
          <cell r="B6512" t="str">
            <v>AUH2894</v>
          </cell>
          <cell r="C6512" t="str">
            <v>Green Field SHelter</v>
          </cell>
          <cell r="D6512" t="str">
            <v>24.350719</v>
          </cell>
          <cell r="E6512" t="str">
            <v>54.78524</v>
          </cell>
          <cell r="F6512" t="str">
            <v>Mobile Backhauling</v>
          </cell>
          <cell r="G6512"/>
          <cell r="H6512" t="str">
            <v>OSP Ready</v>
          </cell>
        </row>
        <row r="6513">
          <cell r="A6513" t="str">
            <v>AUH2892</v>
          </cell>
          <cell r="B6513" t="str">
            <v>AUH2892</v>
          </cell>
          <cell r="C6513" t="str">
            <v xml:space="preserve">HAMRA-BARAKA Um Al Ashtan - Abu Dhabi </v>
          </cell>
          <cell r="D6513" t="str">
            <v>24.00207</v>
          </cell>
          <cell r="E6513" t="str">
            <v>52.34431</v>
          </cell>
          <cell r="F6513" t="str">
            <v>Mobile Backhauling</v>
          </cell>
          <cell r="G6513"/>
          <cell r="H6513" t="str">
            <v>OSP Ready</v>
          </cell>
        </row>
        <row r="6514">
          <cell r="A6514" t="str">
            <v>AUH2891</v>
          </cell>
          <cell r="B6514" t="str">
            <v>AUH2891</v>
          </cell>
          <cell r="C6514" t="str">
            <v>AUH-Off Island</v>
          </cell>
          <cell r="D6514" t="str">
            <v>24.139727</v>
          </cell>
          <cell r="E6514" t="str">
            <v>54.758064</v>
          </cell>
          <cell r="F6514" t="str">
            <v>Mobile Backhauling</v>
          </cell>
          <cell r="G6514"/>
          <cell r="H6514" t="str">
            <v>OSP Ready</v>
          </cell>
        </row>
        <row r="6515">
          <cell r="A6515" t="str">
            <v>AUH2889</v>
          </cell>
          <cell r="B6515" t="str">
            <v>AUH2889</v>
          </cell>
          <cell r="C6515" t="str">
            <v>Green Field Shelter</v>
          </cell>
          <cell r="D6515" t="str">
            <v xml:space="preserve"> 24.676104°</v>
          </cell>
          <cell r="E6515" t="str">
            <v xml:space="preserve"> 54.757842°</v>
          </cell>
          <cell r="F6515" t="str">
            <v>Mobile Backhauling</v>
          </cell>
          <cell r="G6515"/>
          <cell r="H6515" t="str">
            <v>OSP Ready</v>
          </cell>
        </row>
        <row r="6516">
          <cell r="A6516" t="str">
            <v>AUH2886</v>
          </cell>
          <cell r="B6516" t="str">
            <v>AUH2886</v>
          </cell>
          <cell r="C6516" t="str">
            <v>Building 78 - Ruwais Housing</v>
          </cell>
          <cell r="D6516" t="str">
            <v>24.07527</v>
          </cell>
          <cell r="E6516" t="str">
            <v>52.658</v>
          </cell>
          <cell r="F6516" t="str">
            <v>Mobile Backhauling</v>
          </cell>
          <cell r="G6516"/>
          <cell r="H6516" t="str">
            <v>OSP Ready</v>
          </cell>
        </row>
        <row r="6517">
          <cell r="A6517" t="str">
            <v>AUH2885</v>
          </cell>
          <cell r="B6517" t="str">
            <v>AUH2885</v>
          </cell>
          <cell r="C6517" t="str">
            <v>Root top outdoor Building 104 Ruwais Housing</v>
          </cell>
          <cell r="D6517" t="str">
            <v>24.0752</v>
          </cell>
          <cell r="E6517" t="str">
            <v>52.65127</v>
          </cell>
          <cell r="F6517" t="str">
            <v>Mobile Backhauling</v>
          </cell>
          <cell r="G6517"/>
          <cell r="H6517" t="str">
            <v>OSP Ready</v>
          </cell>
        </row>
        <row r="6518">
          <cell r="A6518" t="str">
            <v>AUH2883</v>
          </cell>
          <cell r="B6518" t="str">
            <v>AUH2883</v>
          </cell>
          <cell r="C6518"/>
          <cell r="D6518" t="str">
            <v>24.08925</v>
          </cell>
          <cell r="E6518" t="str">
            <v>52.64475</v>
          </cell>
          <cell r="F6518" t="str">
            <v>Mobile Backhauling</v>
          </cell>
          <cell r="G6518"/>
          <cell r="H6518" t="str">
            <v>OSP Ready</v>
          </cell>
        </row>
        <row r="6519">
          <cell r="A6519" t="str">
            <v>AUH2882</v>
          </cell>
          <cell r="B6519" t="str">
            <v>AUH2882</v>
          </cell>
          <cell r="C6519" t="str">
            <v>Green Field Outdoor</v>
          </cell>
          <cell r="D6519" t="str">
            <v>23.539700</v>
          </cell>
          <cell r="E6519" t="str">
            <v>53.795248°</v>
          </cell>
          <cell r="F6519" t="str">
            <v>Mobile Backhauling</v>
          </cell>
          <cell r="G6519"/>
          <cell r="H6519" t="str">
            <v>OSP Ready</v>
          </cell>
        </row>
        <row r="6520">
          <cell r="A6520" t="str">
            <v>AUH2879</v>
          </cell>
          <cell r="B6520" t="str">
            <v>AUH2879</v>
          </cell>
          <cell r="C6520" t="str">
            <v>WR-DRM</v>
          </cell>
          <cell r="D6520" t="str">
            <v>22.968033</v>
          </cell>
          <cell r="E6520" t="str">
            <v>53.776925</v>
          </cell>
          <cell r="F6520" t="str">
            <v>Mobile Backhauling</v>
          </cell>
          <cell r="G6520"/>
          <cell r="H6520" t="str">
            <v>OSP Ready</v>
          </cell>
        </row>
        <row r="6521">
          <cell r="A6521" t="str">
            <v>AUH2874</v>
          </cell>
          <cell r="B6521" t="str">
            <v>AUH2874</v>
          </cell>
          <cell r="C6521"/>
          <cell r="D6521" t="str">
            <v xml:space="preserve">24.1182 </v>
          </cell>
          <cell r="E6521" t="str">
            <v>52.53151</v>
          </cell>
          <cell r="F6521" t="str">
            <v>Mobile Backhauling</v>
          </cell>
          <cell r="G6521"/>
          <cell r="H6521" t="str">
            <v>OSP Provisioned</v>
          </cell>
        </row>
        <row r="6522">
          <cell r="A6522" t="str">
            <v>AUH2873</v>
          </cell>
          <cell r="B6522" t="str">
            <v>AUH2873</v>
          </cell>
          <cell r="C6522" t="str">
            <v>AIRPORT</v>
          </cell>
          <cell r="D6522" t="str">
            <v>24.4557</v>
          </cell>
          <cell r="E6522" t="str">
            <v>54.666119</v>
          </cell>
          <cell r="F6522" t="str">
            <v>Mobile Backhauling</v>
          </cell>
          <cell r="G6522"/>
          <cell r="H6522" t="str">
            <v>Network Available</v>
          </cell>
        </row>
        <row r="6523">
          <cell r="A6523" t="str">
            <v>AUH2872</v>
          </cell>
          <cell r="B6523" t="str">
            <v>AUH2872</v>
          </cell>
          <cell r="C6523"/>
          <cell r="D6523" t="str">
            <v>24.10073</v>
          </cell>
          <cell r="E6523" t="str">
            <v>53.33457</v>
          </cell>
          <cell r="F6523" t="str">
            <v>Mobile Backhauling</v>
          </cell>
          <cell r="G6523"/>
          <cell r="H6523" t="str">
            <v>OSP Ready</v>
          </cell>
        </row>
        <row r="6524">
          <cell r="A6524" t="str">
            <v>AUH2871</v>
          </cell>
          <cell r="B6524" t="str">
            <v>AUH2871</v>
          </cell>
          <cell r="C6524"/>
          <cell r="D6524" t="str">
            <v>24.06055</v>
          </cell>
          <cell r="E6524" t="str">
            <v>53.71363</v>
          </cell>
          <cell r="F6524" t="str">
            <v>Mobile Backhauling</v>
          </cell>
          <cell r="G6524"/>
          <cell r="H6524" t="str">
            <v>NOC &amp; Permitting</v>
          </cell>
        </row>
        <row r="6525">
          <cell r="A6525" t="str">
            <v xml:space="preserve">AUH2871 </v>
          </cell>
          <cell r="B6525" t="str">
            <v xml:space="preserve">AUH2871 </v>
          </cell>
          <cell r="C6525" t="str">
            <v>Radaim Abu dhabi</v>
          </cell>
          <cell r="D6525" t="str">
            <v xml:space="preserve">24.060550° </v>
          </cell>
          <cell r="E6525" t="str">
            <v>53.713630°</v>
          </cell>
          <cell r="F6525" t="str">
            <v>Mobile Backhauling</v>
          </cell>
          <cell r="G6525"/>
          <cell r="H6525" t="str">
            <v>OSP Ready</v>
          </cell>
        </row>
        <row r="6526">
          <cell r="A6526" t="str">
            <v>AUH2865</v>
          </cell>
          <cell r="B6526" t="str">
            <v>AUH2865</v>
          </cell>
          <cell r="C6526" t="str">
            <v>Building 60 - Ruwais Housing</v>
          </cell>
          <cell r="D6526" t="str">
            <v>24.079647</v>
          </cell>
          <cell r="E6526" t="str">
            <v>52.65715</v>
          </cell>
          <cell r="F6526" t="str">
            <v>Mobile Backhauling</v>
          </cell>
          <cell r="G6526"/>
          <cell r="H6526" t="str">
            <v>OSP Ready</v>
          </cell>
        </row>
        <row r="6527">
          <cell r="A6527" t="str">
            <v>AUH2863</v>
          </cell>
          <cell r="B6527" t="str">
            <v>AUH2863</v>
          </cell>
          <cell r="C6527"/>
          <cell r="D6527" t="str">
            <v>24.08479</v>
          </cell>
          <cell r="E6527" t="str">
            <v>52.65657</v>
          </cell>
          <cell r="F6527" t="str">
            <v>Mobile Backhauling</v>
          </cell>
          <cell r="G6527"/>
          <cell r="H6527" t="str">
            <v>OSP Ready</v>
          </cell>
        </row>
        <row r="6528">
          <cell r="A6528" t="str">
            <v>AUH2861</v>
          </cell>
          <cell r="B6528" t="str">
            <v>AUH2861</v>
          </cell>
          <cell r="C6528"/>
          <cell r="D6528" t="str">
            <v>24.0746</v>
          </cell>
          <cell r="E6528" t="str">
            <v>53.54124</v>
          </cell>
          <cell r="F6528" t="str">
            <v>Mobile Backhauling</v>
          </cell>
          <cell r="G6528"/>
          <cell r="H6528" t="str">
            <v>NOC &amp; Permitting</v>
          </cell>
        </row>
        <row r="6529">
          <cell r="A6529" t="str">
            <v>AUH2860</v>
          </cell>
          <cell r="B6529" t="str">
            <v>AUH2860</v>
          </cell>
          <cell r="C6529" t="str">
            <v>Al-Wathba South - Abu Dhabi</v>
          </cell>
          <cell r="D6529" t="str">
            <v>24.174811</v>
          </cell>
          <cell r="E6529" t="str">
            <v>54.690285</v>
          </cell>
          <cell r="F6529" t="str">
            <v>Mobile Backhauling</v>
          </cell>
          <cell r="G6529"/>
          <cell r="H6529" t="str">
            <v>OSP Ready</v>
          </cell>
        </row>
        <row r="6530">
          <cell r="A6530" t="str">
            <v xml:space="preserve">AUH2858 </v>
          </cell>
          <cell r="B6530" t="str">
            <v xml:space="preserve">AUH2858 </v>
          </cell>
          <cell r="C6530"/>
          <cell r="D6530" t="str">
            <v>24.39515</v>
          </cell>
          <cell r="E6530" t="str">
            <v>54.8401</v>
          </cell>
          <cell r="F6530" t="str">
            <v>Mobile Backhauling</v>
          </cell>
          <cell r="G6530"/>
          <cell r="H6530" t="str">
            <v>OSP Ready</v>
          </cell>
        </row>
        <row r="6531">
          <cell r="A6531" t="str">
            <v xml:space="preserve">AUH2856 </v>
          </cell>
          <cell r="B6531" t="str">
            <v xml:space="preserve">AUH2856 </v>
          </cell>
          <cell r="C6531" t="str">
            <v>Abu Dhabi</v>
          </cell>
          <cell r="D6531" t="str">
            <v>24.24218</v>
          </cell>
          <cell r="E6531" t="str">
            <v>54.83003</v>
          </cell>
          <cell r="F6531" t="str">
            <v>Mobile Backhauling</v>
          </cell>
          <cell r="G6531"/>
          <cell r="H6531" t="str">
            <v>OSP Ready</v>
          </cell>
        </row>
        <row r="6532">
          <cell r="A6532" t="str">
            <v>AUH2855</v>
          </cell>
          <cell r="B6532" t="str">
            <v>AUH2855</v>
          </cell>
          <cell r="C6532" t="str">
            <v>AUH-Off Island-Military</v>
          </cell>
          <cell r="D6532" t="str">
            <v>24.54802</v>
          </cell>
          <cell r="E6532" t="str">
            <v>54.8371</v>
          </cell>
          <cell r="F6532" t="str">
            <v>Mobile Backhauling</v>
          </cell>
          <cell r="G6532"/>
          <cell r="H6532" t="str">
            <v>OSP Provisioned</v>
          </cell>
        </row>
        <row r="6533">
          <cell r="A6533" t="str">
            <v>AUH2853</v>
          </cell>
          <cell r="B6533" t="str">
            <v>AUH2853</v>
          </cell>
          <cell r="C6533" t="str">
            <v>Mubarak Juma Mazaroyi Tower,Rooftop Outdoor</v>
          </cell>
          <cell r="D6533" t="str">
            <v>24.319088 54.536845</v>
          </cell>
          <cell r="E6533" t="str">
            <v>24.319088 54.536845</v>
          </cell>
          <cell r="F6533" t="str">
            <v>Mobile Backhauling</v>
          </cell>
          <cell r="G6533"/>
          <cell r="H6533" t="str">
            <v>OSP Ready</v>
          </cell>
        </row>
        <row r="6534">
          <cell r="A6534" t="str">
            <v>AUH2848</v>
          </cell>
          <cell r="B6534" t="str">
            <v>AUH2848</v>
          </cell>
          <cell r="C6534"/>
          <cell r="D6534" t="str">
            <v>24.191171</v>
          </cell>
          <cell r="E6534" t="str">
            <v>54.722141</v>
          </cell>
          <cell r="F6534" t="str">
            <v>Mobile Backhauling</v>
          </cell>
          <cell r="G6534"/>
          <cell r="H6534" t="str">
            <v>OSP Ready</v>
          </cell>
        </row>
        <row r="6535">
          <cell r="A6535" t="str">
            <v>AUH2846</v>
          </cell>
          <cell r="B6535" t="str">
            <v>AUH2846</v>
          </cell>
          <cell r="C6535" t="str">
            <v>AUH-Off Island</v>
          </cell>
          <cell r="D6535" t="str">
            <v>24.15826</v>
          </cell>
          <cell r="E6535" t="str">
            <v>54.75819</v>
          </cell>
          <cell r="F6535" t="str">
            <v>Mobile Backhauling</v>
          </cell>
          <cell r="G6535"/>
          <cell r="H6535" t="str">
            <v>OSP Provisioned</v>
          </cell>
        </row>
        <row r="6536">
          <cell r="A6536" t="str">
            <v>AUH2845</v>
          </cell>
          <cell r="B6536" t="str">
            <v>AUH2845</v>
          </cell>
          <cell r="C6536"/>
          <cell r="D6536"/>
          <cell r="E6536"/>
          <cell r="F6536" t="str">
            <v>Mobile Backhauling</v>
          </cell>
          <cell r="G6536"/>
          <cell r="H6536" t="str">
            <v>OSP Ready</v>
          </cell>
        </row>
        <row r="6537">
          <cell r="A6537" t="str">
            <v>AUH2844</v>
          </cell>
          <cell r="B6537" t="str">
            <v>AUH2844</v>
          </cell>
          <cell r="C6537" t="str">
            <v>Western Region</v>
          </cell>
          <cell r="D6537" t="str">
            <v>22.89561</v>
          </cell>
          <cell r="E6537" t="str">
            <v>54.33896</v>
          </cell>
          <cell r="F6537" t="str">
            <v>Mobile Backhauling</v>
          </cell>
          <cell r="G6537"/>
          <cell r="H6537" t="str">
            <v>OSP Ready</v>
          </cell>
        </row>
        <row r="6538">
          <cell r="A6538" t="str">
            <v>AUH2840</v>
          </cell>
          <cell r="B6538" t="str">
            <v>AUH2840</v>
          </cell>
          <cell r="C6538"/>
          <cell r="D6538" t="str">
            <v xml:space="preserve"> 24.212862°</v>
          </cell>
          <cell r="E6538" t="str">
            <v xml:space="preserve"> 54.658607°</v>
          </cell>
          <cell r="F6538" t="str">
            <v>Mobile Backhauling</v>
          </cell>
          <cell r="G6538"/>
          <cell r="H6538" t="str">
            <v>OSP Ready</v>
          </cell>
        </row>
        <row r="6539">
          <cell r="A6539" t="str">
            <v>AUH2837</v>
          </cell>
          <cell r="B6539" t="str">
            <v>AUH2837</v>
          </cell>
          <cell r="C6539" t="str">
            <v>Green field shelter Madinat Zayed Industrial Area, Western Region</v>
          </cell>
          <cell r="D6539" t="str">
            <v>23.65915</v>
          </cell>
          <cell r="E6539" t="str">
            <v>53.73182</v>
          </cell>
          <cell r="F6539" t="str">
            <v>Mobile Backhauling</v>
          </cell>
          <cell r="G6539"/>
          <cell r="H6539" t="str">
            <v>OSP Ready</v>
          </cell>
        </row>
        <row r="6540">
          <cell r="A6540" t="str">
            <v>AUH2830</v>
          </cell>
          <cell r="B6540" t="str">
            <v>AUH2830</v>
          </cell>
          <cell r="C6540"/>
          <cell r="D6540" t="str">
            <v>24.42585</v>
          </cell>
          <cell r="E6540" t="str">
            <v>54.4426</v>
          </cell>
          <cell r="F6540" t="str">
            <v>Mobile Backhauling</v>
          </cell>
          <cell r="G6540"/>
          <cell r="H6540" t="str">
            <v>OSP Ready</v>
          </cell>
        </row>
        <row r="6541">
          <cell r="A6541" t="str">
            <v xml:space="preserve">AUH2829 </v>
          </cell>
          <cell r="B6541" t="str">
            <v xml:space="preserve">AUH2829 </v>
          </cell>
          <cell r="C6541" t="str">
            <v>Green field shelter Al Wathba, Al Ain Road Near Adnoc,Abu Dhabi</v>
          </cell>
          <cell r="D6541" t="str">
            <v>24.21765</v>
          </cell>
          <cell r="E6541" t="str">
            <v>54.85145</v>
          </cell>
          <cell r="F6541" t="str">
            <v>Mobile Backhauling</v>
          </cell>
          <cell r="G6541"/>
          <cell r="H6541" t="str">
            <v>OSP Ready</v>
          </cell>
        </row>
        <row r="6542">
          <cell r="A6542" t="str">
            <v>AUH2827</v>
          </cell>
          <cell r="B6542" t="str">
            <v>AUH2827</v>
          </cell>
          <cell r="C6542" t="str">
            <v>AUH-Off Island-Military</v>
          </cell>
          <cell r="D6542" t="str">
            <v>24.4963</v>
          </cell>
          <cell r="E6542" t="str">
            <v>54.868</v>
          </cell>
          <cell r="F6542" t="str">
            <v>Mobile Backhauling</v>
          </cell>
          <cell r="G6542"/>
          <cell r="H6542" t="str">
            <v>OSP Provisioned</v>
          </cell>
        </row>
        <row r="6543">
          <cell r="A6543" t="str">
            <v>AUH2826</v>
          </cell>
          <cell r="B6543" t="str">
            <v>AUH2826</v>
          </cell>
          <cell r="C6543"/>
          <cell r="D6543" t="str">
            <v>24.463361</v>
          </cell>
          <cell r="E6543" t="str">
            <v>54.676092</v>
          </cell>
          <cell r="F6543" t="str">
            <v>Mobile Backhauling</v>
          </cell>
          <cell r="G6543"/>
          <cell r="H6543" t="str">
            <v>OSP Ready</v>
          </cell>
        </row>
        <row r="6544">
          <cell r="A6544" t="str">
            <v>AUH2825</v>
          </cell>
          <cell r="B6544" t="str">
            <v>AUH2825</v>
          </cell>
          <cell r="C6544"/>
          <cell r="D6544" t="str">
            <v>24.45612</v>
          </cell>
          <cell r="E6544" t="str">
            <v>54.67306</v>
          </cell>
          <cell r="F6544" t="str">
            <v>Mobile Backhauling</v>
          </cell>
          <cell r="G6544"/>
          <cell r="H6544" t="str">
            <v>NOC &amp; Permitting</v>
          </cell>
        </row>
        <row r="6545">
          <cell r="A6545" t="str">
            <v>AUH2824</v>
          </cell>
          <cell r="B6545" t="str">
            <v>AUH2824</v>
          </cell>
          <cell r="C6545"/>
          <cell r="D6545" t="str">
            <v>24.457664</v>
          </cell>
          <cell r="E6545" t="str">
            <v>54.675386</v>
          </cell>
          <cell r="F6545" t="str">
            <v>Mobile Backhauling</v>
          </cell>
          <cell r="G6545"/>
          <cell r="H6545" t="str">
            <v>NOC &amp; Permitting</v>
          </cell>
        </row>
        <row r="6546">
          <cell r="A6546" t="str">
            <v>AUH2823</v>
          </cell>
          <cell r="B6546" t="str">
            <v>AUH2823</v>
          </cell>
          <cell r="C6546" t="str">
            <v>WR-DRM</v>
          </cell>
          <cell r="D6546" t="str">
            <v>23.70299</v>
          </cell>
          <cell r="E6546" t="str">
            <v>53.48473</v>
          </cell>
          <cell r="F6546" t="str">
            <v>Mobile Backhauling</v>
          </cell>
          <cell r="G6546"/>
          <cell r="H6546" t="str">
            <v>OSP Ready</v>
          </cell>
        </row>
        <row r="6547">
          <cell r="A6547" t="str">
            <v>AUH2822</v>
          </cell>
          <cell r="B6547" t="str">
            <v>AUH2822</v>
          </cell>
          <cell r="C6547"/>
          <cell r="D6547" t="str">
            <v>24.45345</v>
          </cell>
          <cell r="E6547" t="str">
            <v>54.67095</v>
          </cell>
          <cell r="F6547" t="str">
            <v>Mobile Backhauling</v>
          </cell>
          <cell r="G6547"/>
          <cell r="H6547" t="str">
            <v>CW In Progress</v>
          </cell>
        </row>
        <row r="6548">
          <cell r="A6548" t="str">
            <v>AUH2821</v>
          </cell>
          <cell r="B6548" t="str">
            <v>AUH2821-Urgent</v>
          </cell>
          <cell r="C6548" t="str">
            <v>Green field shelter AUH-Off Island-Military</v>
          </cell>
          <cell r="D6548" t="str">
            <v>24.4617</v>
          </cell>
          <cell r="E6548" t="str">
            <v>54.8244</v>
          </cell>
          <cell r="F6548" t="str">
            <v>Mobile Backhauling</v>
          </cell>
          <cell r="G6548"/>
          <cell r="H6548" t="str">
            <v>OSP Ready</v>
          </cell>
        </row>
        <row r="6549">
          <cell r="A6549" t="str">
            <v>AUH2818</v>
          </cell>
          <cell r="B6549" t="str">
            <v>AUH2818</v>
          </cell>
          <cell r="C6549" t="str">
            <v>Al Qubesat Abu Dhabi</v>
          </cell>
          <cell r="D6549" t="str">
            <v>24.421098</v>
          </cell>
          <cell r="E6549" t="str">
            <v>54.414772</v>
          </cell>
          <cell r="F6549" t="str">
            <v>Mobile Backhauling</v>
          </cell>
          <cell r="G6549"/>
          <cell r="H6549" t="str">
            <v>OSP Ready</v>
          </cell>
        </row>
        <row r="6550">
          <cell r="A6550" t="str">
            <v>AUH2816</v>
          </cell>
          <cell r="B6550" t="str">
            <v>AUH2816</v>
          </cell>
          <cell r="C6550"/>
          <cell r="D6550" t="str">
            <v xml:space="preserve"> 24.482680° </v>
          </cell>
          <cell r="E6550" t="str">
            <v>55.061902°</v>
          </cell>
          <cell r="F6550" t="str">
            <v>Mobile Backhauling</v>
          </cell>
          <cell r="G6550"/>
          <cell r="H6550" t="str">
            <v>OSP Ready</v>
          </cell>
        </row>
        <row r="6551">
          <cell r="A6551" t="str">
            <v>AUH2815</v>
          </cell>
          <cell r="B6551" t="str">
            <v>AUH2815</v>
          </cell>
          <cell r="C6551"/>
          <cell r="D6551" t="str">
            <v xml:space="preserve">24.19643 </v>
          </cell>
          <cell r="E6551" t="str">
            <v>54.58858</v>
          </cell>
          <cell r="F6551" t="str">
            <v>Mobile Backhauling</v>
          </cell>
          <cell r="G6551"/>
          <cell r="H6551" t="str">
            <v>OSP Ready</v>
          </cell>
        </row>
        <row r="6552">
          <cell r="A6552" t="str">
            <v>AUH2812</v>
          </cell>
          <cell r="B6552" t="str">
            <v>AUH2812</v>
          </cell>
          <cell r="C6552"/>
          <cell r="D6552" t="str">
            <v>24.45791</v>
          </cell>
          <cell r="E6552" t="str">
            <v>54.6136</v>
          </cell>
          <cell r="F6552" t="str">
            <v>Mobile Backhauling</v>
          </cell>
          <cell r="G6552"/>
          <cell r="H6552" t="str">
            <v>OSP Ready</v>
          </cell>
        </row>
        <row r="6553">
          <cell r="A6553" t="str">
            <v>AUH2808</v>
          </cell>
          <cell r="B6553" t="str">
            <v>AUH2808</v>
          </cell>
          <cell r="C6553" t="str">
            <v>Abu Dhabi</v>
          </cell>
          <cell r="D6553" t="str">
            <v>24.438612</v>
          </cell>
          <cell r="E6553" t="str">
            <v>54.683314</v>
          </cell>
          <cell r="F6553" t="str">
            <v>Mobile Backhauling</v>
          </cell>
          <cell r="G6553"/>
          <cell r="H6553" t="str">
            <v>OSP Ready</v>
          </cell>
        </row>
        <row r="6554">
          <cell r="A6554" t="str">
            <v>AUH2806</v>
          </cell>
          <cell r="B6554" t="str">
            <v>AUH2806</v>
          </cell>
          <cell r="C6554" t="str">
            <v>Yas South, Abu Dhabi</v>
          </cell>
          <cell r="D6554" t="str">
            <v>24.485201, 54.623324</v>
          </cell>
          <cell r="E6554" t="str">
            <v>24.485201, 54.623324</v>
          </cell>
          <cell r="F6554" t="str">
            <v>Mobile Backhauling</v>
          </cell>
          <cell r="G6554"/>
          <cell r="H6554" t="str">
            <v>OSP Ready</v>
          </cell>
        </row>
        <row r="6555">
          <cell r="A6555" t="str">
            <v>AUH2805</v>
          </cell>
          <cell r="B6555" t="str">
            <v>AUH2805</v>
          </cell>
          <cell r="C6555" t="str">
            <v>Yas Island, near water world</v>
          </cell>
          <cell r="D6555" t="str">
            <v>24.488186</v>
          </cell>
          <cell r="E6555" t="str">
            <v xml:space="preserve"> 54.596990°</v>
          </cell>
          <cell r="F6555" t="str">
            <v>Mobile Backhauling</v>
          </cell>
          <cell r="G6555"/>
          <cell r="H6555" t="str">
            <v>OSP Ready</v>
          </cell>
        </row>
        <row r="6556">
          <cell r="A6556" t="str">
            <v>AUH2802</v>
          </cell>
          <cell r="B6556" t="str">
            <v>AUH2802</v>
          </cell>
          <cell r="C6556" t="str">
            <v>Yas South</v>
          </cell>
          <cell r="D6556" t="str">
            <v>24.463796</v>
          </cell>
          <cell r="E6556" t="str">
            <v>54.59546</v>
          </cell>
          <cell r="F6556" t="str">
            <v>Mobile Backhauling</v>
          </cell>
          <cell r="G6556"/>
          <cell r="H6556" t="str">
            <v>OSP Ready</v>
          </cell>
        </row>
        <row r="6557">
          <cell r="A6557" t="str">
            <v>AUH2800</v>
          </cell>
          <cell r="B6557" t="str">
            <v>AUH2800</v>
          </cell>
          <cell r="C6557"/>
          <cell r="D6557" t="str">
            <v>24.343517</v>
          </cell>
          <cell r="E6557" t="str">
            <v>54.594161</v>
          </cell>
          <cell r="F6557" t="str">
            <v>Mobile Backhauling</v>
          </cell>
          <cell r="G6557"/>
          <cell r="H6557" t="str">
            <v>OSP Ready</v>
          </cell>
        </row>
        <row r="6558">
          <cell r="A6558" t="str">
            <v>AUH2799</v>
          </cell>
          <cell r="B6558" t="str">
            <v>AUH2799</v>
          </cell>
          <cell r="C6558"/>
          <cell r="D6558"/>
          <cell r="E6558"/>
          <cell r="F6558" t="str">
            <v>Mobile Backhauling</v>
          </cell>
          <cell r="G6558"/>
          <cell r="H6558" t="str">
            <v>OSP Ready</v>
          </cell>
        </row>
        <row r="6559">
          <cell r="A6559" t="str">
            <v>AUH2796</v>
          </cell>
          <cell r="B6559" t="str">
            <v>AUH2796</v>
          </cell>
          <cell r="C6559" t="str">
            <v>Shahama Old abu dhabi</v>
          </cell>
          <cell r="D6559" t="str">
            <v>24.550085</v>
          </cell>
          <cell r="E6559" t="str">
            <v>54.680214</v>
          </cell>
          <cell r="F6559" t="str">
            <v>Mobile Backhauling</v>
          </cell>
          <cell r="G6559"/>
          <cell r="H6559" t="str">
            <v>OSP Ready</v>
          </cell>
        </row>
        <row r="6560">
          <cell r="A6560" t="str">
            <v>AUH2795</v>
          </cell>
          <cell r="B6560" t="str">
            <v>AUH2795</v>
          </cell>
          <cell r="C6560" t="str">
            <v>:24.530320 54.685180</v>
          </cell>
          <cell r="D6560" t="str">
            <v>:24.530320 54.685180</v>
          </cell>
          <cell r="E6560" t="str">
            <v>:24.530320 54.685180</v>
          </cell>
          <cell r="F6560" t="str">
            <v>Mobile Backhauling</v>
          </cell>
          <cell r="G6560"/>
          <cell r="H6560" t="str">
            <v>OSP Ready</v>
          </cell>
        </row>
        <row r="6561">
          <cell r="A6561" t="str">
            <v>AUH2794</v>
          </cell>
          <cell r="B6561" t="str">
            <v>AUH2794</v>
          </cell>
          <cell r="C6561"/>
          <cell r="D6561" t="str">
            <v>24.525609</v>
          </cell>
          <cell r="E6561" t="str">
            <v>54.665575</v>
          </cell>
          <cell r="F6561" t="str">
            <v>Mobile Backhauling</v>
          </cell>
          <cell r="G6561"/>
          <cell r="H6561" t="str">
            <v>NOC &amp; Permitting</v>
          </cell>
        </row>
        <row r="6562">
          <cell r="A6562" t="str">
            <v>AUH2793</v>
          </cell>
          <cell r="B6562" t="str">
            <v>AUH2793</v>
          </cell>
          <cell r="C6562"/>
          <cell r="D6562" t="str">
            <v xml:space="preserve"> 24.673080°</v>
          </cell>
          <cell r="E6562" t="str">
            <v>54.683750°</v>
          </cell>
          <cell r="F6562" t="str">
            <v>Mobile Backhauling</v>
          </cell>
          <cell r="G6562"/>
          <cell r="H6562" t="str">
            <v>OSP Ready</v>
          </cell>
        </row>
        <row r="6563">
          <cell r="A6563" t="str">
            <v>AUH2792</v>
          </cell>
          <cell r="B6563" t="str">
            <v>AUH2792</v>
          </cell>
          <cell r="C6563"/>
          <cell r="D6563" t="str">
            <v>24.72526</v>
          </cell>
          <cell r="E6563" t="str">
            <v>54.67317</v>
          </cell>
          <cell r="F6563" t="str">
            <v>Mobile Backhauling</v>
          </cell>
          <cell r="G6563"/>
          <cell r="H6563" t="str">
            <v>OSP Ready</v>
          </cell>
        </row>
        <row r="6564">
          <cell r="A6564" t="str">
            <v>AUH2787</v>
          </cell>
          <cell r="B6564" t="str">
            <v>AUH2787</v>
          </cell>
          <cell r="C6564" t="str">
            <v>WR-DRM</v>
          </cell>
          <cell r="D6564" t="str">
            <v>24.042404</v>
          </cell>
          <cell r="E6564" t="str">
            <v>53.645424</v>
          </cell>
          <cell r="F6564" t="str">
            <v>Mobile Backhauling</v>
          </cell>
          <cell r="G6564"/>
          <cell r="H6564" t="str">
            <v>OSP Ready</v>
          </cell>
        </row>
        <row r="6565">
          <cell r="A6565" t="str">
            <v>AUH2786</v>
          </cell>
          <cell r="B6565" t="str">
            <v>AUH2786</v>
          </cell>
          <cell r="C6565" t="str">
            <v>AUH Shkh Khalifa Rd, Saadiyat Island</v>
          </cell>
          <cell r="D6565" t="str">
            <v>24.194771</v>
          </cell>
          <cell r="E6565" t="str">
            <v>55.760723</v>
          </cell>
          <cell r="F6565" t="str">
            <v>Mobile Backhauling</v>
          </cell>
          <cell r="G6565"/>
          <cell r="H6565" t="str">
            <v>OSP Ready</v>
          </cell>
        </row>
        <row r="6566">
          <cell r="A6566" t="str">
            <v>AUH2783</v>
          </cell>
          <cell r="B6566" t="str">
            <v>AUH2783</v>
          </cell>
          <cell r="C6566"/>
          <cell r="D6566" t="str">
            <v xml:space="preserve"> 24.411178° </v>
          </cell>
          <cell r="E6566" t="str">
            <v>54.872995°</v>
          </cell>
          <cell r="F6566" t="str">
            <v>Mobile Backhauling</v>
          </cell>
          <cell r="G6566"/>
          <cell r="H6566" t="str">
            <v>OSP Ready</v>
          </cell>
        </row>
        <row r="6567">
          <cell r="A6567" t="str">
            <v>AUH2781</v>
          </cell>
          <cell r="B6567" t="str">
            <v>AUH2781</v>
          </cell>
          <cell r="C6567" t="str">
            <v>WR-DRM</v>
          </cell>
          <cell r="D6567" t="str">
            <v>24.096468</v>
          </cell>
          <cell r="E6567" t="str">
            <v>52.486303</v>
          </cell>
          <cell r="F6567" t="str">
            <v>Mobile Backhauling</v>
          </cell>
          <cell r="G6567"/>
          <cell r="H6567" t="str">
            <v>On Hold</v>
          </cell>
        </row>
        <row r="6568">
          <cell r="A6568" t="str">
            <v>AUH2779</v>
          </cell>
          <cell r="B6568" t="str">
            <v>AUH2779</v>
          </cell>
          <cell r="C6568" t="str">
            <v>Green field shelter  Al Faya Area, Abu Dhabi, National Roaming Area</v>
          </cell>
          <cell r="D6568" t="str">
            <v>24.29198</v>
          </cell>
          <cell r="E6568" t="str">
            <v>54.85646</v>
          </cell>
          <cell r="F6568" t="str">
            <v>Mobile Backhauling</v>
          </cell>
          <cell r="G6568"/>
          <cell r="H6568" t="str">
            <v>OSP Ready</v>
          </cell>
        </row>
        <row r="6569">
          <cell r="A6569" t="str">
            <v>AUH2778</v>
          </cell>
          <cell r="B6569" t="str">
            <v>AUH2778</v>
          </cell>
          <cell r="C6569" t="str">
            <v>Al Faya, AUH</v>
          </cell>
          <cell r="D6569" t="str">
            <v xml:space="preserve"> 24.762000°</v>
          </cell>
          <cell r="E6569" t="str">
            <v xml:space="preserve"> 54.955700°</v>
          </cell>
          <cell r="F6569" t="str">
            <v>Mobile Backhauling</v>
          </cell>
          <cell r="G6569"/>
          <cell r="H6569" t="str">
            <v>OSP Ready</v>
          </cell>
        </row>
        <row r="6570">
          <cell r="A6570" t="str">
            <v>AUH2777</v>
          </cell>
          <cell r="B6570" t="str">
            <v>AUH2777</v>
          </cell>
          <cell r="C6570" t="str">
            <v>Green field shelter Al Faya Area, Abu Dhabi</v>
          </cell>
          <cell r="D6570" t="str">
            <v>24.37361</v>
          </cell>
          <cell r="E6570" t="str">
            <v>54.97304</v>
          </cell>
          <cell r="F6570" t="str">
            <v>Mobile Backhauling</v>
          </cell>
          <cell r="G6570"/>
          <cell r="H6570" t="str">
            <v>OSP Ready</v>
          </cell>
        </row>
        <row r="6571">
          <cell r="A6571" t="str">
            <v>AUH2776</v>
          </cell>
          <cell r="B6571" t="str">
            <v>AUH2776</v>
          </cell>
          <cell r="C6571" t="str">
            <v>GSM IN MILITARY</v>
          </cell>
          <cell r="D6571" t="str">
            <v xml:space="preserve">24.50284 </v>
          </cell>
          <cell r="E6571" t="str">
            <v>54.971849</v>
          </cell>
          <cell r="F6571" t="str">
            <v>Mobile Backhauling</v>
          </cell>
          <cell r="G6571"/>
          <cell r="H6571" t="str">
            <v>OSP Ready</v>
          </cell>
        </row>
        <row r="6572">
          <cell r="A6572" t="str">
            <v xml:space="preserve">AUH2775 </v>
          </cell>
          <cell r="B6572" t="str">
            <v xml:space="preserve">AUH2775 </v>
          </cell>
          <cell r="C6572" t="str">
            <v>Beside Truck Road</v>
          </cell>
          <cell r="D6572" t="str">
            <v xml:space="preserve"> 24.542400°</v>
          </cell>
          <cell r="E6572" t="str">
            <v xml:space="preserve"> 55.096600°</v>
          </cell>
          <cell r="F6572" t="str">
            <v>Mobile Backhauling</v>
          </cell>
          <cell r="G6572"/>
          <cell r="H6572" t="str">
            <v>OSP Ready</v>
          </cell>
        </row>
        <row r="6573">
          <cell r="A6573" t="str">
            <v>AUH2769</v>
          </cell>
          <cell r="B6573" t="str">
            <v>AUH2769</v>
          </cell>
          <cell r="C6573"/>
          <cell r="D6573" t="str">
            <v>54.45835</v>
          </cell>
          <cell r="E6573" t="str">
            <v>24.31714</v>
          </cell>
          <cell r="F6573" t="str">
            <v>Mobile Backhauling</v>
          </cell>
          <cell r="G6573"/>
          <cell r="H6573" t="str">
            <v>Dropped</v>
          </cell>
        </row>
        <row r="6574">
          <cell r="A6574" t="str">
            <v>AUH2765</v>
          </cell>
          <cell r="B6574" t="str">
            <v>AUH2765</v>
          </cell>
          <cell r="C6574"/>
          <cell r="D6574" t="str">
            <v>54.45734</v>
          </cell>
          <cell r="E6574" t="str">
            <v>24.32543</v>
          </cell>
          <cell r="F6574" t="str">
            <v>Mobile Backhauling</v>
          </cell>
          <cell r="G6574"/>
          <cell r="H6574" t="str">
            <v>Dropped</v>
          </cell>
        </row>
        <row r="6575">
          <cell r="A6575" t="str">
            <v>AUH2763</v>
          </cell>
          <cell r="B6575" t="str">
            <v>AUH2763</v>
          </cell>
          <cell r="C6575"/>
          <cell r="D6575" t="str">
            <v>24.319052</v>
          </cell>
          <cell r="E6575" t="str">
            <v>54.473473</v>
          </cell>
          <cell r="F6575" t="str">
            <v>Mobile Backhauling</v>
          </cell>
          <cell r="G6575"/>
          <cell r="H6575" t="str">
            <v>OSP Ready</v>
          </cell>
        </row>
        <row r="6576">
          <cell r="A6576" t="str">
            <v>AUH2762</v>
          </cell>
          <cell r="B6576" t="str">
            <v>AUH2762</v>
          </cell>
          <cell r="C6576"/>
          <cell r="D6576" t="str">
            <v>23.368473</v>
          </cell>
          <cell r="E6576" t="str">
            <v>53.746646</v>
          </cell>
          <cell r="F6576" t="str">
            <v>Mobile Backhauling</v>
          </cell>
          <cell r="G6576"/>
          <cell r="H6576" t="str">
            <v>OSP Ready</v>
          </cell>
        </row>
        <row r="6577">
          <cell r="A6577" t="str">
            <v>AUH2761</v>
          </cell>
          <cell r="B6577" t="str">
            <v>AUH2761</v>
          </cell>
          <cell r="C6577" t="str">
            <v>Green Field Outdoor</v>
          </cell>
          <cell r="D6577" t="str">
            <v>24.31899</v>
          </cell>
          <cell r="E6577" t="str">
            <v>54.50612</v>
          </cell>
          <cell r="F6577" t="str">
            <v>Mobile Backhauling</v>
          </cell>
          <cell r="G6577"/>
          <cell r="H6577" t="str">
            <v>OSP Ready</v>
          </cell>
        </row>
        <row r="6578">
          <cell r="A6578" t="str">
            <v>AUH2760</v>
          </cell>
          <cell r="B6578" t="str">
            <v>AUH2760</v>
          </cell>
          <cell r="C6578"/>
          <cell r="D6578" t="str">
            <v>24.323400,</v>
          </cell>
          <cell r="E6578" t="str">
            <v>54.494940</v>
          </cell>
          <cell r="F6578" t="str">
            <v>Mobile Backhauling</v>
          </cell>
          <cell r="G6578"/>
          <cell r="H6578" t="str">
            <v>OSP Ready</v>
          </cell>
        </row>
        <row r="6579">
          <cell r="A6579" t="str">
            <v>AUH2759</v>
          </cell>
          <cell r="B6579" t="str">
            <v>AUH2759</v>
          </cell>
          <cell r="C6579" t="str">
            <v xml:space="preserve">MUSSAFAH INDUSTRIAL AREA ABUDHABI, </v>
          </cell>
          <cell r="D6579" t="str">
            <v>24.33961</v>
          </cell>
          <cell r="E6579" t="str">
            <v>54.50297</v>
          </cell>
          <cell r="F6579" t="str">
            <v>Mobile Backhauling</v>
          </cell>
          <cell r="G6579"/>
          <cell r="H6579" t="str">
            <v>OSP Ready</v>
          </cell>
        </row>
        <row r="6580">
          <cell r="A6580" t="str">
            <v>AUH2758</v>
          </cell>
          <cell r="B6580" t="str">
            <v>AUH2758</v>
          </cell>
          <cell r="C6580"/>
          <cell r="D6580"/>
          <cell r="E6580"/>
          <cell r="F6580" t="str">
            <v>Mobile Backhauling</v>
          </cell>
          <cell r="G6580"/>
          <cell r="H6580" t="str">
            <v>OSP Ready</v>
          </cell>
        </row>
        <row r="6581">
          <cell r="A6581" t="str">
            <v>AUH2757</v>
          </cell>
          <cell r="B6581" t="str">
            <v>AUH2757</v>
          </cell>
          <cell r="C6581" t="str">
            <v>Roof top Outdoor Injazat Data Center</v>
          </cell>
          <cell r="D6581" t="str">
            <v>24.31786</v>
          </cell>
          <cell r="E6581" t="str">
            <v>54.55488</v>
          </cell>
          <cell r="F6581" t="str">
            <v>Mobile Backhauling</v>
          </cell>
          <cell r="G6581"/>
          <cell r="H6581" t="str">
            <v>OSP Ready</v>
          </cell>
        </row>
        <row r="6582">
          <cell r="A6582" t="str">
            <v>AUH2752</v>
          </cell>
          <cell r="B6582" t="str">
            <v>AUH2752</v>
          </cell>
          <cell r="C6582" t="str">
            <v>Taawun Masdar 2019</v>
          </cell>
          <cell r="D6582" t="str">
            <v>24.43306</v>
          </cell>
          <cell r="E6582" t="str">
            <v>54.620451</v>
          </cell>
          <cell r="F6582" t="str">
            <v>Mobile Backhauling</v>
          </cell>
          <cell r="G6582"/>
          <cell r="H6582" t="str">
            <v>NOC &amp; Permitting</v>
          </cell>
        </row>
        <row r="6583">
          <cell r="A6583" t="str">
            <v xml:space="preserve">AUH2746 </v>
          </cell>
          <cell r="B6583" t="str">
            <v xml:space="preserve">AUH2746 </v>
          </cell>
          <cell r="C6583" t="str">
            <v>Al Wathba ,Abudhabi</v>
          </cell>
          <cell r="D6583" t="str">
            <v xml:space="preserve"> 24.18518° </v>
          </cell>
          <cell r="E6583" t="str">
            <v>54.60977°</v>
          </cell>
          <cell r="F6583" t="str">
            <v>Mobile Backhauling</v>
          </cell>
          <cell r="G6583"/>
          <cell r="H6583" t="str">
            <v>OSP Ready</v>
          </cell>
        </row>
        <row r="6584">
          <cell r="A6584" t="str">
            <v>AUH2743</v>
          </cell>
          <cell r="B6584" t="str">
            <v>AUH2743</v>
          </cell>
          <cell r="C6584"/>
          <cell r="D6584" t="str">
            <v>24.26923</v>
          </cell>
          <cell r="E6584" t="str">
            <v>54.58739</v>
          </cell>
          <cell r="F6584" t="str">
            <v>Mobile Backhauling</v>
          </cell>
          <cell r="G6584"/>
          <cell r="H6584" t="str">
            <v>OSP Ready</v>
          </cell>
        </row>
        <row r="6585">
          <cell r="A6585" t="str">
            <v>AUH2741</v>
          </cell>
          <cell r="B6585" t="str">
            <v>AUH2741</v>
          </cell>
          <cell r="C6585"/>
          <cell r="D6585"/>
          <cell r="E6585"/>
          <cell r="F6585" t="str">
            <v>Mobile Backhauling</v>
          </cell>
          <cell r="G6585"/>
          <cell r="H6585" t="str">
            <v>OSP Ready</v>
          </cell>
        </row>
        <row r="6586">
          <cell r="A6586" t="str">
            <v>AUH2739</v>
          </cell>
          <cell r="B6586" t="str">
            <v>AUH2739</v>
          </cell>
          <cell r="C6586" t="str">
            <v>Jarn Jafour Abu Dhabi</v>
          </cell>
          <cell r="D6586" t="str">
            <v>24.278447</v>
          </cell>
          <cell r="E6586" t="str">
            <v>54.584831</v>
          </cell>
          <cell r="F6586" t="str">
            <v>Mobile Backhauling</v>
          </cell>
          <cell r="G6586"/>
          <cell r="H6586" t="str">
            <v>OSP Ready</v>
          </cell>
        </row>
        <row r="6587">
          <cell r="A6587" t="str">
            <v xml:space="preserve">AUH2738 </v>
          </cell>
          <cell r="B6587" t="str">
            <v xml:space="preserve">AUH2738 </v>
          </cell>
          <cell r="C6587" t="str">
            <v>Abu Dhabi </v>
          </cell>
          <cell r="D6587" t="str">
            <v xml:space="preserve">24.27793 </v>
          </cell>
          <cell r="E6587" t="str">
            <v>54.59801</v>
          </cell>
          <cell r="F6587" t="str">
            <v>Mobile Backhauling</v>
          </cell>
          <cell r="G6587"/>
          <cell r="H6587" t="str">
            <v>OSP Ready</v>
          </cell>
        </row>
        <row r="6588">
          <cell r="A6588" t="str">
            <v>AUH2737</v>
          </cell>
          <cell r="B6588" t="str">
            <v>AUH2737</v>
          </cell>
          <cell r="C6588"/>
          <cell r="D6588"/>
          <cell r="E6588"/>
          <cell r="F6588" t="str">
            <v>Mobile Backhauling</v>
          </cell>
          <cell r="G6588"/>
          <cell r="H6588" t="str">
            <v>OSP Ready</v>
          </cell>
        </row>
        <row r="6589">
          <cell r="A6589" t="str">
            <v>AUH2735</v>
          </cell>
          <cell r="B6589" t="str">
            <v>AUH2735</v>
          </cell>
          <cell r="C6589"/>
          <cell r="D6589" t="str">
            <v xml:space="preserve"> 24.445071°</v>
          </cell>
          <cell r="E6589" t="str">
            <v xml:space="preserve"> 54.443091°</v>
          </cell>
          <cell r="F6589" t="str">
            <v>Mobile Backhauling</v>
          </cell>
          <cell r="G6589"/>
          <cell r="H6589" t="str">
            <v>OSP Ready</v>
          </cell>
        </row>
        <row r="6590">
          <cell r="A6590" t="str">
            <v>AUH2734</v>
          </cell>
          <cell r="B6590" t="str">
            <v>AUH2734</v>
          </cell>
          <cell r="C6590" t="str">
            <v>KIZAD</v>
          </cell>
          <cell r="D6590" t="str">
            <v>24.78291</v>
          </cell>
          <cell r="E6590" t="str">
            <v>54.70548</v>
          </cell>
          <cell r="F6590" t="str">
            <v>Mobile Backhauling</v>
          </cell>
          <cell r="G6590"/>
          <cell r="H6590" t="str">
            <v>On Hold</v>
          </cell>
        </row>
        <row r="6591">
          <cell r="A6591" t="str">
            <v>AUH2733</v>
          </cell>
          <cell r="B6591" t="str">
            <v>AUH2733</v>
          </cell>
          <cell r="C6591" t="str">
            <v>KIZAD</v>
          </cell>
          <cell r="D6591" t="str">
            <v>24.77368</v>
          </cell>
          <cell r="E6591" t="str">
            <v>54.71196</v>
          </cell>
          <cell r="F6591" t="str">
            <v>Mobile Backhauling</v>
          </cell>
          <cell r="G6591"/>
          <cell r="H6591" t="str">
            <v>NOC &amp; Permitting</v>
          </cell>
        </row>
        <row r="6592">
          <cell r="A6592" t="str">
            <v>AUH2729</v>
          </cell>
          <cell r="B6592" t="str">
            <v>AUH2729</v>
          </cell>
          <cell r="C6592" t="str">
            <v>Abu Dhabi</v>
          </cell>
          <cell r="D6592" t="str">
            <v xml:space="preserve">24.32434 </v>
          </cell>
          <cell r="E6592" t="str">
            <v>54.88899</v>
          </cell>
          <cell r="F6592" t="str">
            <v>Mobile Backhauling</v>
          </cell>
          <cell r="G6592"/>
          <cell r="H6592" t="str">
            <v>OSP Ready</v>
          </cell>
        </row>
        <row r="6593">
          <cell r="A6593" t="str">
            <v>AUH2728</v>
          </cell>
          <cell r="B6593" t="str">
            <v>AUH2728</v>
          </cell>
          <cell r="C6593" t="str">
            <v xml:space="preserve">mirfa tawen </v>
          </cell>
          <cell r="D6593"/>
          <cell r="E6593"/>
          <cell r="F6593" t="str">
            <v>Mobile Backhauling</v>
          </cell>
          <cell r="G6593"/>
          <cell r="H6593" t="str">
            <v>OSP Ready</v>
          </cell>
        </row>
        <row r="6594">
          <cell r="A6594" t="str">
            <v>AUH2727</v>
          </cell>
          <cell r="B6594" t="str">
            <v>AUH2727</v>
          </cell>
          <cell r="C6594"/>
          <cell r="D6594" t="str">
            <v xml:space="preserve">24.416241, </v>
          </cell>
          <cell r="E6594" t="str">
            <v xml:space="preserve"> 54.452350</v>
          </cell>
          <cell r="F6594" t="str">
            <v>Mobile Backhauling</v>
          </cell>
          <cell r="G6594"/>
          <cell r="H6594" t="str">
            <v>OSP Ready</v>
          </cell>
        </row>
        <row r="6595">
          <cell r="A6595" t="str">
            <v>AUH2726</v>
          </cell>
          <cell r="B6595" t="str">
            <v>AUH2726</v>
          </cell>
          <cell r="C6595"/>
          <cell r="D6595" t="str">
            <v xml:space="preserve">24.34354 </v>
          </cell>
          <cell r="E6595" t="str">
            <v>54.92039</v>
          </cell>
          <cell r="F6595" t="str">
            <v>Mobile Backhauling</v>
          </cell>
          <cell r="G6595"/>
          <cell r="H6595" t="str">
            <v>OSP Provisioned</v>
          </cell>
        </row>
        <row r="6596">
          <cell r="A6596" t="str">
            <v>AUH2725</v>
          </cell>
          <cell r="B6596" t="str">
            <v>AUH2725</v>
          </cell>
          <cell r="C6596" t="str">
            <v>al shamkhah Abu Dhabi</v>
          </cell>
          <cell r="D6596" t="str">
            <v>24.350860</v>
          </cell>
          <cell r="E6596" t="str">
            <v>54.682417</v>
          </cell>
          <cell r="F6596" t="str">
            <v>Mobile Backhauling</v>
          </cell>
          <cell r="G6596"/>
          <cell r="H6596" t="str">
            <v>OSP Ready</v>
          </cell>
        </row>
        <row r="6597">
          <cell r="A6597" t="str">
            <v>AUH2724</v>
          </cell>
          <cell r="B6597" t="str">
            <v>AUH2724</v>
          </cell>
          <cell r="C6597" t="str">
            <v>KHALIFA CITY -B, ABUDHABI</v>
          </cell>
          <cell r="D6597" t="str">
            <v>24.3516</v>
          </cell>
          <cell r="E6597" t="str">
            <v>54.65813</v>
          </cell>
          <cell r="F6597" t="str">
            <v>Mobile Backhauling</v>
          </cell>
          <cell r="G6597"/>
          <cell r="H6597" t="str">
            <v>OSP Ready</v>
          </cell>
        </row>
        <row r="6598">
          <cell r="A6598" t="str">
            <v>AUH2723</v>
          </cell>
          <cell r="B6598" t="str">
            <v>AUH2723</v>
          </cell>
          <cell r="C6598" t="str">
            <v>Green Field Outdoor</v>
          </cell>
          <cell r="D6598" t="str">
            <v>24.33539</v>
          </cell>
          <cell r="E6598" t="str">
            <v>54.64762</v>
          </cell>
          <cell r="F6598" t="str">
            <v>Mobile Backhauling</v>
          </cell>
          <cell r="G6598"/>
          <cell r="H6598" t="str">
            <v>OSP Ready</v>
          </cell>
        </row>
        <row r="6599">
          <cell r="A6599" t="str">
            <v>AUH2721</v>
          </cell>
          <cell r="B6599" t="str">
            <v>AUH2721</v>
          </cell>
          <cell r="C6599" t="str">
            <v xml:space="preserve">Masdar – Etihad Air Way Accommodation </v>
          </cell>
          <cell r="D6599" t="str">
            <v>24.433722</v>
          </cell>
          <cell r="E6599" t="str">
            <v>54.619853°</v>
          </cell>
          <cell r="F6599" t="str">
            <v>Mobile Backhauling</v>
          </cell>
          <cell r="G6599"/>
          <cell r="H6599" t="str">
            <v>OSP Ready</v>
          </cell>
        </row>
        <row r="6600">
          <cell r="A6600" t="str">
            <v>AUH2719</v>
          </cell>
          <cell r="B6600" t="str">
            <v>AUH2719</v>
          </cell>
          <cell r="C6600"/>
          <cell r="D6600" t="str">
            <v>24.4408</v>
          </cell>
          <cell r="E6600" t="str">
            <v>54.62671</v>
          </cell>
          <cell r="F6600" t="str">
            <v>Mobile Backhauling</v>
          </cell>
          <cell r="G6600"/>
          <cell r="H6600" t="str">
            <v>Network Available</v>
          </cell>
        </row>
        <row r="6601">
          <cell r="A6601" t="str">
            <v>AUH2718</v>
          </cell>
          <cell r="B6601" t="str">
            <v>AUH2718</v>
          </cell>
          <cell r="C6601"/>
          <cell r="D6601"/>
          <cell r="E6601"/>
          <cell r="F6601" t="str">
            <v>Mobile Backhauling</v>
          </cell>
          <cell r="G6601"/>
          <cell r="H6601" t="str">
            <v>CW In Progress</v>
          </cell>
        </row>
        <row r="6602">
          <cell r="A6602" t="str">
            <v>AUH2717</v>
          </cell>
          <cell r="B6602" t="str">
            <v>AUH2717</v>
          </cell>
          <cell r="C6602"/>
          <cell r="D6602" t="str">
            <v>24.44066</v>
          </cell>
          <cell r="E6602" t="str">
            <v>54.43474</v>
          </cell>
          <cell r="F6602" t="str">
            <v>Mobile Backhauling</v>
          </cell>
          <cell r="G6602"/>
          <cell r="H6602" t="str">
            <v>OSP Ready</v>
          </cell>
        </row>
        <row r="6603">
          <cell r="A6603" t="str">
            <v>AUH2716</v>
          </cell>
          <cell r="B6603" t="str">
            <v>AUH2716</v>
          </cell>
          <cell r="C6603"/>
          <cell r="D6603" t="str">
            <v xml:space="preserve">24.20244 </v>
          </cell>
          <cell r="E6603" t="str">
            <v>54.46275</v>
          </cell>
          <cell r="F6603" t="str">
            <v>Mobile Backhauling</v>
          </cell>
          <cell r="G6603"/>
          <cell r="H6603" t="str">
            <v>OSP Ready</v>
          </cell>
        </row>
        <row r="6604">
          <cell r="A6604" t="str">
            <v>AUH2715</v>
          </cell>
          <cell r="B6604" t="str">
            <v>AUH2715</v>
          </cell>
          <cell r="C6604"/>
          <cell r="D6604" t="str">
            <v>24.4144476</v>
          </cell>
          <cell r="E6604" t="str">
            <v>54.427804</v>
          </cell>
          <cell r="F6604" t="str">
            <v>Mobile Backhauling</v>
          </cell>
          <cell r="G6604"/>
          <cell r="H6604" t="str">
            <v>NOC &amp; Permitting</v>
          </cell>
        </row>
        <row r="6605">
          <cell r="A6605" t="str">
            <v>AUH2714</v>
          </cell>
          <cell r="B6605" t="str">
            <v>AUH2714</v>
          </cell>
          <cell r="C6605"/>
          <cell r="D6605" t="str">
            <v xml:space="preserve">24.18515 </v>
          </cell>
          <cell r="E6605" t="str">
            <v>55.036821</v>
          </cell>
          <cell r="F6605" t="str">
            <v>Mobile Backhauling</v>
          </cell>
          <cell r="G6605"/>
          <cell r="H6605" t="str">
            <v>OSP Ready</v>
          </cell>
        </row>
        <row r="6606">
          <cell r="A6606" t="str">
            <v>AUH2712</v>
          </cell>
          <cell r="B6606" t="str">
            <v>AUH2712</v>
          </cell>
          <cell r="C6606" t="str">
            <v>MAQTAA AREA, ABUDHABI</v>
          </cell>
          <cell r="D6606" t="str">
            <v>24.41032</v>
          </cell>
          <cell r="E6606" t="str">
            <v>54.48139</v>
          </cell>
          <cell r="F6606" t="str">
            <v>Mobile Backhauling</v>
          </cell>
          <cell r="G6606"/>
          <cell r="H6606" t="str">
            <v>OSP Ready</v>
          </cell>
        </row>
        <row r="6607">
          <cell r="A6607" t="str">
            <v>AUH2711</v>
          </cell>
          <cell r="B6607" t="str">
            <v>AUH2711</v>
          </cell>
          <cell r="C6607"/>
          <cell r="D6607" t="str">
            <v>24.859523</v>
          </cell>
          <cell r="E6607" t="str">
            <v>54.900193</v>
          </cell>
          <cell r="F6607" t="str">
            <v>Mobile Backhauling</v>
          </cell>
          <cell r="G6607"/>
          <cell r="H6607" t="str">
            <v>OSP Ready</v>
          </cell>
        </row>
        <row r="6608">
          <cell r="A6608" t="str">
            <v>AUH2710</v>
          </cell>
          <cell r="B6608" t="str">
            <v>AUH2710</v>
          </cell>
          <cell r="C6608" t="str">
            <v>Green Field outdoor</v>
          </cell>
          <cell r="D6608" t="str">
            <v xml:space="preserve"> 24.221042 </v>
          </cell>
          <cell r="E6608" t="str">
            <v>54.682248°</v>
          </cell>
          <cell r="F6608" t="str">
            <v>Mobile Backhauling</v>
          </cell>
          <cell r="G6608"/>
          <cell r="H6608" t="str">
            <v>OSP Ready</v>
          </cell>
        </row>
        <row r="6609">
          <cell r="A6609" t="str">
            <v>AUH2708</v>
          </cell>
          <cell r="B6609" t="str">
            <v>AUH2708</v>
          </cell>
          <cell r="C6609"/>
          <cell r="D6609"/>
          <cell r="E6609"/>
          <cell r="F6609" t="str">
            <v>Mobile Backhauling</v>
          </cell>
          <cell r="G6609"/>
          <cell r="H6609" t="str">
            <v>OSP Ready</v>
          </cell>
        </row>
        <row r="6610">
          <cell r="A6610" t="str">
            <v>AUH2707</v>
          </cell>
          <cell r="B6610" t="str">
            <v>AUH2707</v>
          </cell>
          <cell r="C6610"/>
          <cell r="D6610"/>
          <cell r="E6610"/>
          <cell r="F6610" t="str">
            <v>Mobile Backhauling</v>
          </cell>
          <cell r="G6610"/>
          <cell r="H6610" t="str">
            <v>OSP Ready</v>
          </cell>
        </row>
        <row r="6611">
          <cell r="A6611" t="str">
            <v>AUH2706</v>
          </cell>
          <cell r="B6611" t="str">
            <v>AUH2706</v>
          </cell>
          <cell r="C6611" t="str">
            <v>ICAD-2, ABUDHABI</v>
          </cell>
          <cell r="D6611" t="str">
            <v>54.46007</v>
          </cell>
          <cell r="E6611" t="str">
            <v>24.29269</v>
          </cell>
          <cell r="F6611" t="str">
            <v>Mobile Backhauling</v>
          </cell>
          <cell r="G6611"/>
          <cell r="H6611" t="str">
            <v>OSP Ready</v>
          </cell>
        </row>
        <row r="6612">
          <cell r="A6612" t="str">
            <v>AUH2705</v>
          </cell>
          <cell r="B6612" t="str">
            <v>AUH2705</v>
          </cell>
          <cell r="C6612" t="str">
            <v>ICAD-4, ABUDHABI</v>
          </cell>
          <cell r="D6612" t="str">
            <v>54.46624</v>
          </cell>
          <cell r="E6612" t="str">
            <v>24.28377</v>
          </cell>
          <cell r="F6612" t="str">
            <v>Mobile Backhauling</v>
          </cell>
          <cell r="G6612"/>
          <cell r="H6612" t="str">
            <v>OSP Ready</v>
          </cell>
        </row>
        <row r="6613">
          <cell r="A6613" t="str">
            <v>AUH2704</v>
          </cell>
          <cell r="B6613" t="str">
            <v>AUH2704</v>
          </cell>
          <cell r="C6613"/>
          <cell r="D6613"/>
          <cell r="E6613"/>
          <cell r="F6613" t="str">
            <v>Mobile Backhauling</v>
          </cell>
          <cell r="G6613"/>
          <cell r="H6613" t="str">
            <v>OSP Ready</v>
          </cell>
        </row>
        <row r="6614">
          <cell r="A6614" t="str">
            <v>AUH2703</v>
          </cell>
          <cell r="B6614" t="str">
            <v>AUH2703</v>
          </cell>
          <cell r="C6614"/>
          <cell r="D6614"/>
          <cell r="E6614"/>
          <cell r="F6614" t="str">
            <v>Mobile Backhauling</v>
          </cell>
          <cell r="G6614"/>
          <cell r="H6614" t="str">
            <v>OSP Ready</v>
          </cell>
        </row>
        <row r="6615">
          <cell r="A6615" t="str">
            <v>AUH2702</v>
          </cell>
          <cell r="B6615" t="str">
            <v>AUH2702</v>
          </cell>
          <cell r="C6615"/>
          <cell r="D6615"/>
          <cell r="E6615"/>
          <cell r="F6615" t="str">
            <v>Mobile Backhauling</v>
          </cell>
          <cell r="G6615"/>
          <cell r="H6615" t="str">
            <v>OSP Ready</v>
          </cell>
        </row>
        <row r="6616">
          <cell r="A6616" t="str">
            <v>AUH2701</v>
          </cell>
          <cell r="B6616" t="str">
            <v>AUH2701</v>
          </cell>
          <cell r="C6616" t="str">
            <v>ICAD Naer Al Mathiya Street Abu dhabi</v>
          </cell>
          <cell r="D6616" t="str">
            <v>24.311146</v>
          </cell>
          <cell r="E6616" t="str">
            <v>54.499007</v>
          </cell>
          <cell r="F6616" t="str">
            <v>Mobile Backhauling</v>
          </cell>
          <cell r="G6616"/>
          <cell r="H6616" t="str">
            <v>OSP Ready</v>
          </cell>
        </row>
        <row r="6617">
          <cell r="A6617" t="str">
            <v>AUH2700</v>
          </cell>
          <cell r="B6617" t="str">
            <v>AUH2700</v>
          </cell>
          <cell r="C6617"/>
          <cell r="D6617" t="str">
            <v>54.72323</v>
          </cell>
          <cell r="E6617" t="str">
            <v>24.79211</v>
          </cell>
          <cell r="F6617" t="str">
            <v>Mobile Backhauling</v>
          </cell>
          <cell r="G6617"/>
          <cell r="H6617" t="str">
            <v>NOC &amp; Permitting</v>
          </cell>
        </row>
        <row r="6618">
          <cell r="A6618" t="str">
            <v>AUH2699</v>
          </cell>
          <cell r="B6618" t="str">
            <v>AUH2699</v>
          </cell>
          <cell r="C6618"/>
          <cell r="D6618" t="str">
            <v>24.412327</v>
          </cell>
          <cell r="E6618" t="str">
            <v>54.573437°</v>
          </cell>
          <cell r="F6618" t="str">
            <v>Mobile Backhauling</v>
          </cell>
          <cell r="G6618"/>
          <cell r="H6618" t="str">
            <v>OSP Ready</v>
          </cell>
        </row>
        <row r="6619">
          <cell r="A6619" t="str">
            <v>AUH2698</v>
          </cell>
          <cell r="B6619" t="str">
            <v>AUH2698</v>
          </cell>
          <cell r="C6619"/>
          <cell r="D6619" t="str">
            <v>24.461538°</v>
          </cell>
          <cell r="E6619" t="str">
            <v>54.394700°</v>
          </cell>
          <cell r="F6619" t="str">
            <v>Mobile Backhauling</v>
          </cell>
          <cell r="G6619"/>
          <cell r="H6619" t="str">
            <v>OSP Ready</v>
          </cell>
        </row>
        <row r="6620">
          <cell r="A6620" t="str">
            <v>AUH2697</v>
          </cell>
          <cell r="B6620" t="str">
            <v>AUH2697</v>
          </cell>
          <cell r="C6620"/>
          <cell r="D6620" t="str">
            <v>54.71186</v>
          </cell>
          <cell r="E6620" t="str">
            <v>24.78876</v>
          </cell>
          <cell r="F6620" t="str">
            <v>Mobile Backhauling</v>
          </cell>
          <cell r="G6620"/>
          <cell r="H6620" t="str">
            <v>NOC &amp; Permitting</v>
          </cell>
        </row>
        <row r="6621">
          <cell r="A6621" t="str">
            <v>AUH2695</v>
          </cell>
          <cell r="B6621" t="str">
            <v>AUH2695</v>
          </cell>
          <cell r="C6621"/>
          <cell r="D6621" t="str">
            <v>54.72894</v>
          </cell>
          <cell r="E6621" t="str">
            <v>24.78761</v>
          </cell>
          <cell r="F6621" t="str">
            <v>Mobile Backhauling</v>
          </cell>
          <cell r="G6621"/>
          <cell r="H6621" t="str">
            <v>NOC &amp; Permitting</v>
          </cell>
        </row>
        <row r="6622">
          <cell r="A6622" t="str">
            <v>AUH2694</v>
          </cell>
          <cell r="B6622" t="str">
            <v>AUH2694</v>
          </cell>
          <cell r="C6622" t="str">
            <v>Abu Dhabi</v>
          </cell>
          <cell r="D6622" t="str">
            <v>24.369619</v>
          </cell>
          <cell r="E6622" t="str">
            <v>54.561</v>
          </cell>
          <cell r="F6622" t="str">
            <v>Mobile Backhauling</v>
          </cell>
          <cell r="G6622"/>
          <cell r="H6622" t="str">
            <v>OSP Ready</v>
          </cell>
        </row>
        <row r="6623">
          <cell r="A6623" t="str">
            <v>AUH2693</v>
          </cell>
          <cell r="B6623" t="str">
            <v>AUH2693</v>
          </cell>
          <cell r="C6623" t="str">
            <v>Abu Dhabi</v>
          </cell>
          <cell r="D6623" t="str">
            <v>24.72787</v>
          </cell>
          <cell r="E6623" t="str">
            <v>54.71903</v>
          </cell>
          <cell r="F6623" t="str">
            <v>Mobile Backhauling</v>
          </cell>
          <cell r="G6623"/>
          <cell r="H6623" t="str">
            <v>OSP Ready</v>
          </cell>
        </row>
        <row r="6624">
          <cell r="A6624" t="str">
            <v>AUH2690</v>
          </cell>
          <cell r="B6624" t="str">
            <v>AUH2690</v>
          </cell>
          <cell r="C6624" t="str">
            <v>AUH-Off Island</v>
          </cell>
          <cell r="D6624" t="str">
            <v>24.469994</v>
          </cell>
          <cell r="E6624" t="str">
            <v>54.664081</v>
          </cell>
          <cell r="F6624" t="str">
            <v>Mobile Backhauling</v>
          </cell>
          <cell r="G6624"/>
          <cell r="H6624" t="str">
            <v>OSP Ready</v>
          </cell>
        </row>
        <row r="6625">
          <cell r="A6625" t="str">
            <v>AUH2689</v>
          </cell>
          <cell r="B6625" t="str">
            <v>AUH2689</v>
          </cell>
          <cell r="C6625"/>
          <cell r="D6625" t="str">
            <v>24.41934</v>
          </cell>
          <cell r="E6625" t="str">
            <v>54.529467</v>
          </cell>
          <cell r="F6625" t="str">
            <v>Mobile Backhauling</v>
          </cell>
          <cell r="G6625"/>
          <cell r="H6625" t="str">
            <v>NOC &amp; Permitting</v>
          </cell>
        </row>
        <row r="6626">
          <cell r="A6626" t="str">
            <v>AUH2687</v>
          </cell>
          <cell r="B6626" t="str">
            <v>AUH2687</v>
          </cell>
          <cell r="C6626" t="str">
            <v>Al Wathba Abu Dhabi</v>
          </cell>
          <cell r="D6626" t="str">
            <v>24.25489</v>
          </cell>
          <cell r="E6626" t="str">
            <v>54.721601</v>
          </cell>
          <cell r="F6626" t="str">
            <v>Mobile Backhauling</v>
          </cell>
          <cell r="G6626"/>
          <cell r="H6626" t="str">
            <v>OSP Ready</v>
          </cell>
        </row>
        <row r="6627">
          <cell r="A6627" t="str">
            <v>AUH2686</v>
          </cell>
          <cell r="B6627" t="str">
            <v>AUH2686</v>
          </cell>
          <cell r="C6627"/>
          <cell r="D6627" t="str">
            <v xml:space="preserve"> 24.274614°</v>
          </cell>
          <cell r="E6627" t="str">
            <v xml:space="preserve"> 54.672114°</v>
          </cell>
          <cell r="F6627" t="str">
            <v>Mobile Backhauling</v>
          </cell>
          <cell r="G6627"/>
          <cell r="H6627" t="str">
            <v>OSP Ready</v>
          </cell>
        </row>
        <row r="6628">
          <cell r="A6628" t="str">
            <v>AUH2685</v>
          </cell>
          <cell r="B6628" t="str">
            <v>AUH2685</v>
          </cell>
          <cell r="C6628"/>
          <cell r="D6628" t="str">
            <v xml:space="preserve"> 24.278378°</v>
          </cell>
          <cell r="E6628" t="str">
            <v xml:space="preserve"> 54.690382°</v>
          </cell>
          <cell r="F6628" t="str">
            <v>Mobile Backhauling</v>
          </cell>
          <cell r="G6628"/>
          <cell r="H6628" t="str">
            <v>OSP Ready</v>
          </cell>
        </row>
        <row r="6629">
          <cell r="A6629" t="str">
            <v>AUH2684</v>
          </cell>
          <cell r="B6629" t="str">
            <v>AUH2684</v>
          </cell>
          <cell r="C6629"/>
          <cell r="D6629" t="str">
            <v>24.272083</v>
          </cell>
          <cell r="E6629" t="str">
            <v>54.644906</v>
          </cell>
          <cell r="F6629" t="str">
            <v>Mobile Backhauling</v>
          </cell>
          <cell r="G6629"/>
          <cell r="H6629" t="str">
            <v>OSP Ready</v>
          </cell>
        </row>
        <row r="6630">
          <cell r="A6630" t="str">
            <v>AUH2683</v>
          </cell>
          <cell r="B6630" t="str">
            <v>AUH2683</v>
          </cell>
          <cell r="C6630" t="str">
            <v>Al Wathba Park, Abu Dhabi</v>
          </cell>
          <cell r="D6630" t="str">
            <v>24.27325</v>
          </cell>
          <cell r="E6630" t="str">
            <v>54.65553</v>
          </cell>
          <cell r="F6630" t="str">
            <v>Mobile Backhauling</v>
          </cell>
          <cell r="G6630"/>
          <cell r="H6630" t="str">
            <v>OSP Ready</v>
          </cell>
        </row>
        <row r="6631">
          <cell r="A6631" t="str">
            <v>AUH2682</v>
          </cell>
          <cell r="B6631" t="str">
            <v>AUH2682</v>
          </cell>
          <cell r="C6631" t="str">
            <v>AL WATHBA AREA, ABUDHABI</v>
          </cell>
          <cell r="D6631" t="str">
            <v>24.264578</v>
          </cell>
          <cell r="E6631" t="str">
            <v>54.691398</v>
          </cell>
          <cell r="F6631" t="str">
            <v>Mobile Backhauling</v>
          </cell>
          <cell r="G6631"/>
          <cell r="H6631" t="str">
            <v>OSP Ready</v>
          </cell>
        </row>
        <row r="6632">
          <cell r="A6632" t="str">
            <v xml:space="preserve">auh2680   </v>
          </cell>
          <cell r="B6632" t="str">
            <v xml:space="preserve">auh2680   </v>
          </cell>
          <cell r="C6632" t="str">
            <v>ABU Dhabi</v>
          </cell>
          <cell r="D6632" t="str">
            <v xml:space="preserve"> 24.306846°</v>
          </cell>
          <cell r="E6632" t="str">
            <v xml:space="preserve"> 54.648519°</v>
          </cell>
          <cell r="F6632" t="str">
            <v>Mobile Backhauling</v>
          </cell>
          <cell r="G6632"/>
          <cell r="H6632" t="str">
            <v>OSP Ready</v>
          </cell>
        </row>
        <row r="6633">
          <cell r="A6633" t="str">
            <v>AUH2678</v>
          </cell>
          <cell r="B6633" t="str">
            <v>AUH2678</v>
          </cell>
          <cell r="C6633" t="str">
            <v>Armed Forces Officers Club</v>
          </cell>
          <cell r="D6633"/>
          <cell r="E6633"/>
          <cell r="F6633" t="str">
            <v>Mobile Backhauling</v>
          </cell>
          <cell r="G6633"/>
          <cell r="H6633" t="str">
            <v>OSP Ready</v>
          </cell>
        </row>
        <row r="6634">
          <cell r="A6634" t="str">
            <v>AUH2677</v>
          </cell>
          <cell r="B6634" t="str">
            <v>AUH2677</v>
          </cell>
          <cell r="C6634" t="str">
            <v>Zayed University - Campus1</v>
          </cell>
          <cell r="D6634" t="str">
            <v>24.39467</v>
          </cell>
          <cell r="E6634" t="str">
            <v>54.59019</v>
          </cell>
          <cell r="F6634" t="str">
            <v>Mobile Backhauling</v>
          </cell>
          <cell r="G6634"/>
          <cell r="H6634" t="str">
            <v>OSP Ready</v>
          </cell>
        </row>
        <row r="6635">
          <cell r="A6635" t="str">
            <v>AUH2675</v>
          </cell>
          <cell r="B6635" t="str">
            <v>AUH2675</v>
          </cell>
          <cell r="C6635" t="str">
            <v>Al Wathba Camel Racing, AUH</v>
          </cell>
          <cell r="D6635" t="str">
            <v xml:space="preserve"> 24.227820°</v>
          </cell>
          <cell r="E6635" t="str">
            <v xml:space="preserve"> 54.615230°</v>
          </cell>
          <cell r="F6635" t="str">
            <v>Mobile Backhauling</v>
          </cell>
          <cell r="G6635"/>
          <cell r="H6635" t="str">
            <v>OSP Ready</v>
          </cell>
        </row>
        <row r="6636">
          <cell r="A6636" t="str">
            <v>AUH2673</v>
          </cell>
          <cell r="B6636" t="str">
            <v>AUH2673</v>
          </cell>
          <cell r="C6636"/>
          <cell r="D6636" t="str">
            <v xml:space="preserve">24.216344 </v>
          </cell>
          <cell r="E6636" t="str">
            <v>54.788896</v>
          </cell>
          <cell r="F6636" t="str">
            <v>Mobile Backhauling</v>
          </cell>
          <cell r="G6636"/>
          <cell r="H6636"/>
        </row>
        <row r="6637">
          <cell r="A6637" t="str">
            <v xml:space="preserve">AUH2672 </v>
          </cell>
          <cell r="B6637" t="str">
            <v xml:space="preserve">AUH2672 </v>
          </cell>
          <cell r="C6637" t="str">
            <v>Green field shelter Al wathba Camel Racing, Abu Dhabi</v>
          </cell>
          <cell r="D6637" t="str">
            <v>24.17998</v>
          </cell>
          <cell r="E6637" t="str">
            <v>54.73835</v>
          </cell>
          <cell r="F6637" t="str">
            <v>Mobile Backhauling</v>
          </cell>
          <cell r="G6637"/>
          <cell r="H6637" t="str">
            <v>OSP Ready</v>
          </cell>
        </row>
        <row r="6638">
          <cell r="A6638" t="str">
            <v>AUH2671</v>
          </cell>
          <cell r="B6638" t="str">
            <v>AUH2671</v>
          </cell>
          <cell r="C6638" t="str">
            <v>AL WATHBA CAMEL RACING</v>
          </cell>
          <cell r="D6638" t="str">
            <v>24.22221</v>
          </cell>
          <cell r="E6638" t="str">
            <v>54.64031</v>
          </cell>
          <cell r="F6638" t="str">
            <v>Mobile Backhauling</v>
          </cell>
          <cell r="G6638"/>
          <cell r="H6638" t="str">
            <v>OSP Ready</v>
          </cell>
        </row>
        <row r="6639">
          <cell r="A6639" t="str">
            <v>AUH2670</v>
          </cell>
          <cell r="B6639" t="str">
            <v>AUH2670</v>
          </cell>
          <cell r="C6639"/>
          <cell r="D6639" t="str">
            <v>54.7390999</v>
          </cell>
          <cell r="E6639" t="str">
            <v>24.2172205</v>
          </cell>
          <cell r="F6639" t="str">
            <v>Mobile Backhauling</v>
          </cell>
          <cell r="G6639"/>
          <cell r="H6639"/>
        </row>
        <row r="6640">
          <cell r="A6640" t="str">
            <v>AUH2669</v>
          </cell>
          <cell r="B6640" t="str">
            <v>AUH2669</v>
          </cell>
          <cell r="C6640" t="str">
            <v xml:space="preserve">Green Field Shelter ALWATHBA Abu Dhabi </v>
          </cell>
          <cell r="D6640" t="str">
            <v>24.25558</v>
          </cell>
          <cell r="E6640" t="str">
            <v>54.65324</v>
          </cell>
          <cell r="F6640" t="str">
            <v>Mobile Backhauling</v>
          </cell>
          <cell r="G6640"/>
          <cell r="H6640" t="str">
            <v>OSP Ready</v>
          </cell>
        </row>
        <row r="6641">
          <cell r="A6641" t="str">
            <v>AUH2668</v>
          </cell>
          <cell r="B6641" t="str">
            <v>AUH2668</v>
          </cell>
          <cell r="C6641" t="str">
            <v>Green field outdoor AUH-Mussafah</v>
          </cell>
          <cell r="D6641" t="str">
            <v>24.34168</v>
          </cell>
          <cell r="E6641" t="str">
            <v>54.50059</v>
          </cell>
          <cell r="F6641" t="str">
            <v>Mobile Backhauling</v>
          </cell>
          <cell r="G6641"/>
          <cell r="H6641" t="str">
            <v>OSP Ready</v>
          </cell>
        </row>
        <row r="6642">
          <cell r="A6642" t="str">
            <v>AUH2666</v>
          </cell>
          <cell r="B6642" t="str">
            <v>AUH2666</v>
          </cell>
          <cell r="C6642" t="str">
            <v>SH.Sultan Palace,Shahama</v>
          </cell>
          <cell r="D6642" t="str">
            <v>24.208307</v>
          </cell>
          <cell r="E6642" t="str">
            <v>55.388735</v>
          </cell>
          <cell r="F6642" t="str">
            <v>Mobile Backhauling</v>
          </cell>
          <cell r="G6642"/>
          <cell r="H6642" t="str">
            <v>Dropped</v>
          </cell>
        </row>
        <row r="6643">
          <cell r="A6643" t="str">
            <v>AUH2664</v>
          </cell>
          <cell r="B6643" t="str">
            <v>AUH2664</v>
          </cell>
          <cell r="C6643" t="str">
            <v>Roof top Outdoor Villa Number 161  Jazeera jinanah AL RAHBA AREA, ABUDHABI</v>
          </cell>
          <cell r="D6643" t="str">
            <v>24.59920</v>
          </cell>
          <cell r="E6643" t="str">
            <v>54.70303</v>
          </cell>
          <cell r="F6643" t="str">
            <v>Mobile Backhauling</v>
          </cell>
          <cell r="G6643"/>
          <cell r="H6643" t="str">
            <v>OSP Ready</v>
          </cell>
        </row>
        <row r="6644">
          <cell r="A6644" t="str">
            <v>AUH2663</v>
          </cell>
          <cell r="B6644" t="str">
            <v>AUH2663</v>
          </cell>
          <cell r="C6644" t="str">
            <v>Green field shelter Al Rahba Farm Area, Abu Dhabi</v>
          </cell>
          <cell r="D6644" t="str">
            <v>24.661707</v>
          </cell>
          <cell r="E6644" t="str">
            <v>54.716577</v>
          </cell>
          <cell r="F6644" t="str">
            <v>Mobile Backhauling</v>
          </cell>
          <cell r="G6644"/>
          <cell r="H6644" t="str">
            <v>OSP Ready</v>
          </cell>
        </row>
        <row r="6645">
          <cell r="A6645" t="str">
            <v>AUH2661</v>
          </cell>
          <cell r="B6645" t="str">
            <v>AUH2661</v>
          </cell>
          <cell r="C6645" t="str">
            <v>Green Field OutDoor MARINA VILLAS, Abu Dhabi</v>
          </cell>
          <cell r="D6645" t="str">
            <v>24.47788</v>
          </cell>
          <cell r="E6645" t="str">
            <v>54.31243</v>
          </cell>
          <cell r="F6645" t="str">
            <v>Mobile Backhauling</v>
          </cell>
          <cell r="G6645"/>
          <cell r="H6645" t="str">
            <v>OSP Ready</v>
          </cell>
        </row>
        <row r="6646">
          <cell r="A6646" t="str">
            <v>AUH2659</v>
          </cell>
          <cell r="B6646" t="str">
            <v>AUH2659</v>
          </cell>
          <cell r="C6646"/>
          <cell r="D6646"/>
          <cell r="E6646"/>
          <cell r="F6646" t="str">
            <v>Mobile Backhauling</v>
          </cell>
          <cell r="G6646"/>
          <cell r="H6646" t="str">
            <v>NOC &amp; Permitting</v>
          </cell>
        </row>
        <row r="6647">
          <cell r="A6647" t="str">
            <v>AUH2657</v>
          </cell>
          <cell r="B6647" t="str">
            <v>AUH2657</v>
          </cell>
          <cell r="C6647"/>
          <cell r="D6647"/>
          <cell r="E6647"/>
          <cell r="F6647" t="str">
            <v>Mobile Backhauling</v>
          </cell>
          <cell r="G6647"/>
          <cell r="H6647" t="str">
            <v>NOC &amp; Permitting</v>
          </cell>
        </row>
        <row r="6648">
          <cell r="A6648" t="str">
            <v>AUH2656</v>
          </cell>
          <cell r="B6648" t="str">
            <v>AUH2656</v>
          </cell>
          <cell r="C6648"/>
          <cell r="D6648" t="str">
            <v xml:space="preserve"> 24.400471°</v>
          </cell>
          <cell r="E6648" t="str">
            <v xml:space="preserve"> 54.521842°</v>
          </cell>
          <cell r="F6648" t="str">
            <v>Mobile Backhauling</v>
          </cell>
          <cell r="G6648"/>
          <cell r="H6648" t="str">
            <v>OSP Ready</v>
          </cell>
        </row>
        <row r="6649">
          <cell r="A6649" t="str">
            <v>AUH2655</v>
          </cell>
          <cell r="B6649" t="str">
            <v>AUH2655</v>
          </cell>
          <cell r="C6649" t="str">
            <v>Water Edge Building 8</v>
          </cell>
          <cell r="D6649" t="str">
            <v>24.481197</v>
          </cell>
          <cell r="E6649" t="str">
            <v>54.617756</v>
          </cell>
          <cell r="F6649" t="str">
            <v>Mobile Backhauling</v>
          </cell>
          <cell r="G6649"/>
          <cell r="H6649" t="str">
            <v>OSP Ready</v>
          </cell>
        </row>
        <row r="6650">
          <cell r="A6650" t="str">
            <v>AUH2654</v>
          </cell>
          <cell r="B6650" t="str">
            <v>AUH2654</v>
          </cell>
          <cell r="C6650" t="str">
            <v>Roof top room Yas Water Edge-3 Building Yas Island - Abu Dhabi</v>
          </cell>
          <cell r="D6650" t="str">
            <v>24.482042</v>
          </cell>
          <cell r="E6650" t="str">
            <v>54.621889</v>
          </cell>
          <cell r="F6650" t="str">
            <v>Mobile Backhauling</v>
          </cell>
          <cell r="G6650"/>
          <cell r="H6650" t="str">
            <v>OSP Ready</v>
          </cell>
        </row>
        <row r="6651">
          <cell r="A6651" t="str">
            <v>AUH2653</v>
          </cell>
          <cell r="B6651" t="str">
            <v>AUH2653</v>
          </cell>
          <cell r="C6651" t="str">
            <v>heikh Zayed Heritage Festival city,  Al Wathbah South - Abu Dhabi Outdoor, GFO</v>
          </cell>
          <cell r="D6651" t="str">
            <v>24.219185</v>
          </cell>
          <cell r="E6651" t="str">
            <v>54.686890°</v>
          </cell>
          <cell r="F6651" t="str">
            <v>Mobile Backhauling</v>
          </cell>
          <cell r="G6651"/>
          <cell r="H6651" t="str">
            <v>OSP Ready</v>
          </cell>
        </row>
        <row r="6652">
          <cell r="A6652" t="str">
            <v>AUH2652</v>
          </cell>
          <cell r="B6652" t="str">
            <v>AUH2652</v>
          </cell>
          <cell r="C6652"/>
          <cell r="D6652" t="str">
            <v xml:space="preserve">24.499411 </v>
          </cell>
          <cell r="E6652" t="str">
            <v>54.798476</v>
          </cell>
          <cell r="F6652" t="str">
            <v>Mobile Backhauling</v>
          </cell>
          <cell r="G6652"/>
          <cell r="H6652" t="str">
            <v>OSP Ready</v>
          </cell>
        </row>
        <row r="6653">
          <cell r="A6653" t="str">
            <v>AUH2651</v>
          </cell>
          <cell r="B6653" t="str">
            <v>AUH2651</v>
          </cell>
          <cell r="C6653"/>
          <cell r="D6653" t="str">
            <v>24.45509</v>
          </cell>
          <cell r="E6653" t="str">
            <v>54.61335</v>
          </cell>
          <cell r="F6653" t="str">
            <v>Mobile Backhauling</v>
          </cell>
          <cell r="G6653"/>
          <cell r="H6653" t="str">
            <v>OSP Ready</v>
          </cell>
        </row>
        <row r="6654">
          <cell r="A6654" t="str">
            <v>AUH2650</v>
          </cell>
          <cell r="B6654" t="str">
            <v>AUH2650</v>
          </cell>
          <cell r="C6654"/>
          <cell r="D6654" t="str">
            <v>24.365224</v>
          </cell>
          <cell r="E6654" t="str">
            <v>54.551676</v>
          </cell>
          <cell r="F6654" t="str">
            <v>Mobile Backhauling</v>
          </cell>
          <cell r="G6654"/>
          <cell r="H6654" t="str">
            <v>Dropped</v>
          </cell>
        </row>
        <row r="6655">
          <cell r="A6655" t="str">
            <v>AUH2649</v>
          </cell>
          <cell r="B6655" t="str">
            <v>AUH2649</v>
          </cell>
          <cell r="C6655"/>
          <cell r="D6655" t="str">
            <v xml:space="preserve"> 24.301697°</v>
          </cell>
          <cell r="E6655" t="str">
            <v xml:space="preserve"> 54.571330°</v>
          </cell>
          <cell r="F6655" t="str">
            <v>Mobile Backhauling</v>
          </cell>
          <cell r="G6655"/>
          <cell r="H6655" t="str">
            <v>OSP Provisioned</v>
          </cell>
        </row>
        <row r="6656">
          <cell r="A6656" t="str">
            <v>AUH2647</v>
          </cell>
          <cell r="B6656" t="str">
            <v>AUH2647</v>
          </cell>
          <cell r="C6656"/>
          <cell r="D6656" t="str">
            <v>24.30177</v>
          </cell>
          <cell r="E6656" t="str">
            <v>54.57138</v>
          </cell>
          <cell r="F6656" t="str">
            <v>Mobile Backhauling</v>
          </cell>
          <cell r="G6656"/>
          <cell r="H6656" t="str">
            <v>OSP Ready</v>
          </cell>
        </row>
        <row r="6657">
          <cell r="A6657" t="str">
            <v>AUH2646</v>
          </cell>
          <cell r="B6657" t="str">
            <v>AUH2646</v>
          </cell>
          <cell r="C6657"/>
          <cell r="D6657" t="str">
            <v>24.3519417</v>
          </cell>
          <cell r="E6657" t="str">
            <v>54.55836</v>
          </cell>
          <cell r="F6657" t="str">
            <v>Mobile Backhauling</v>
          </cell>
          <cell r="G6657"/>
          <cell r="H6657" t="str">
            <v>NOC &amp; Permitting</v>
          </cell>
        </row>
        <row r="6658">
          <cell r="A6658" t="str">
            <v>AUH2645</v>
          </cell>
          <cell r="B6658" t="str">
            <v>AUH2645</v>
          </cell>
          <cell r="C6658" t="str">
            <v>AUH-Off Island-Military</v>
          </cell>
          <cell r="D6658" t="str">
            <v>24.54051</v>
          </cell>
          <cell r="E6658" t="str">
            <v>54.83415</v>
          </cell>
          <cell r="F6658" t="str">
            <v>Mobile Backhauling</v>
          </cell>
          <cell r="G6658"/>
          <cell r="H6658" t="str">
            <v>OSP Provisioned</v>
          </cell>
        </row>
        <row r="6659">
          <cell r="A6659" t="str">
            <v>AUH2643</v>
          </cell>
          <cell r="B6659" t="str">
            <v>AUH2643</v>
          </cell>
          <cell r="C6659" t="str">
            <v>Green field shelter Al Faya Area, (Plot1), Al Faya labour camp, Abu Dhabi</v>
          </cell>
          <cell r="D6659" t="str">
            <v>24.39789</v>
          </cell>
          <cell r="E6659" t="str">
            <v>55.00905</v>
          </cell>
          <cell r="F6659" t="str">
            <v>Mobile Backhauling</v>
          </cell>
          <cell r="G6659"/>
          <cell r="H6659" t="str">
            <v>OSP Ready</v>
          </cell>
        </row>
        <row r="6660">
          <cell r="A6660" t="str">
            <v>AUH2640</v>
          </cell>
          <cell r="B6660" t="str">
            <v>AUH2640(Urgent Site)</v>
          </cell>
          <cell r="C6660" t="str">
            <v>AL ADLAH, AL FAYA LABOUR CAMP AREA, ABUDHABI</v>
          </cell>
          <cell r="D6660" t="str">
            <v xml:space="preserve"> 24.408460°</v>
          </cell>
          <cell r="E6660" t="str">
            <v xml:space="preserve"> 54.967200°</v>
          </cell>
          <cell r="F6660" t="str">
            <v>Mobile Backhauling</v>
          </cell>
          <cell r="G6660"/>
          <cell r="H6660" t="str">
            <v>OSP Ready</v>
          </cell>
        </row>
        <row r="6661">
          <cell r="A6661" t="str">
            <v>AUH2639</v>
          </cell>
          <cell r="B6661" t="str">
            <v>AUH2639</v>
          </cell>
          <cell r="C6661" t="str">
            <v>Green field Shelter near Al Faya Labour Camp, Al Adlah, Abu Dhabi</v>
          </cell>
          <cell r="D6661" t="str">
            <v xml:space="preserve"> 24.410516° </v>
          </cell>
          <cell r="E6661" t="str">
            <v>54.911521°</v>
          </cell>
          <cell r="F6661" t="str">
            <v>Mobile Backhauling</v>
          </cell>
          <cell r="G6661"/>
          <cell r="H6661" t="str">
            <v>OSP Ready</v>
          </cell>
        </row>
        <row r="6662">
          <cell r="A6662" t="str">
            <v>AUH2637</v>
          </cell>
          <cell r="B6662" t="str">
            <v>AUH2637</v>
          </cell>
          <cell r="C6662" t="str">
            <v>WTC</v>
          </cell>
          <cell r="D6662" t="str">
            <v>24.48935</v>
          </cell>
          <cell r="E6662" t="str">
            <v>54.355624</v>
          </cell>
          <cell r="F6662" t="str">
            <v>Mobile Backhauling</v>
          </cell>
          <cell r="G6662"/>
          <cell r="H6662" t="str">
            <v>OSP Ready</v>
          </cell>
        </row>
        <row r="6663">
          <cell r="A6663" t="str">
            <v>AUH2636</v>
          </cell>
          <cell r="B6663" t="str">
            <v>AUH2636</v>
          </cell>
          <cell r="C6663" t="str">
            <v>Al Danah, AUH-24.4927, 54.3690</v>
          </cell>
          <cell r="D6663" t="str">
            <v>24.4927</v>
          </cell>
          <cell r="E6663" t="str">
            <v>54.369</v>
          </cell>
          <cell r="F6663" t="str">
            <v>Mobile Backhauling</v>
          </cell>
          <cell r="G6663"/>
          <cell r="H6663" t="str">
            <v>OSP Ready</v>
          </cell>
        </row>
        <row r="6664">
          <cell r="A6664" t="str">
            <v>AUH2634</v>
          </cell>
          <cell r="B6664" t="str">
            <v>AUH2634</v>
          </cell>
          <cell r="C6664"/>
          <cell r="D6664" t="str">
            <v>24.48255</v>
          </cell>
          <cell r="E6664" t="str">
            <v>54.3904</v>
          </cell>
          <cell r="F6664" t="str">
            <v>Mobile Backhauling</v>
          </cell>
          <cell r="G6664"/>
          <cell r="H6664" t="str">
            <v>OSP Ready</v>
          </cell>
        </row>
        <row r="6665">
          <cell r="A6665" t="str">
            <v>AUH2633</v>
          </cell>
          <cell r="B6665" t="str">
            <v>AUH2633</v>
          </cell>
          <cell r="C6665"/>
          <cell r="D6665" t="str">
            <v>24.4662</v>
          </cell>
          <cell r="E6665" t="str">
            <v>54.3751</v>
          </cell>
          <cell r="F6665" t="str">
            <v>Mobile Backhauling</v>
          </cell>
          <cell r="G6665"/>
          <cell r="H6665" t="str">
            <v>OSP Ready</v>
          </cell>
        </row>
        <row r="6666">
          <cell r="A6666" t="str">
            <v>AUH2631</v>
          </cell>
          <cell r="B6666" t="str">
            <v>AUH2631</v>
          </cell>
          <cell r="C6666" t="str">
            <v>Abu Dhabi Island</v>
          </cell>
          <cell r="D6666" t="str">
            <v>24.449792</v>
          </cell>
          <cell r="E6666" t="str">
            <v>54.348648</v>
          </cell>
          <cell r="F6666" t="str">
            <v>Mobile Backhauling</v>
          </cell>
          <cell r="G6666"/>
          <cell r="H6666" t="str">
            <v>OSP Ready</v>
          </cell>
        </row>
        <row r="6667">
          <cell r="A6667" t="str">
            <v>AUH2630</v>
          </cell>
          <cell r="B6667" t="str">
            <v>AUH2630</v>
          </cell>
          <cell r="C6667"/>
          <cell r="D6667"/>
          <cell r="E6667"/>
          <cell r="F6667" t="str">
            <v>Mobile Backhauling</v>
          </cell>
          <cell r="G6667"/>
          <cell r="H6667" t="str">
            <v>NOC &amp; Permitting</v>
          </cell>
        </row>
        <row r="6668">
          <cell r="A6668" t="str">
            <v>AUH2628</v>
          </cell>
          <cell r="B6668" t="str">
            <v>AUH2628</v>
          </cell>
          <cell r="C6668"/>
          <cell r="D6668" t="str">
            <v>24.40951</v>
          </cell>
          <cell r="E6668" t="str">
            <v>54.449433</v>
          </cell>
          <cell r="F6668" t="str">
            <v>Mobile Backhauling</v>
          </cell>
          <cell r="G6668"/>
          <cell r="H6668" t="str">
            <v>OSP Ready</v>
          </cell>
        </row>
        <row r="6669">
          <cell r="A6669" t="str">
            <v>AUH2627</v>
          </cell>
          <cell r="B6669" t="str">
            <v>AUH2627</v>
          </cell>
          <cell r="C6669"/>
          <cell r="D6669" t="str">
            <v xml:space="preserve"> 24.407450°</v>
          </cell>
          <cell r="E6669" t="str">
            <v xml:space="preserve"> 54.469140°</v>
          </cell>
          <cell r="F6669" t="str">
            <v>Mobile Backhauling</v>
          </cell>
          <cell r="G6669"/>
          <cell r="H6669" t="str">
            <v>OSP Ready</v>
          </cell>
        </row>
        <row r="6670">
          <cell r="A6670" t="str">
            <v>AUH2620</v>
          </cell>
          <cell r="B6670" t="str">
            <v>AUH2620</v>
          </cell>
          <cell r="C6670"/>
          <cell r="D6670" t="str">
            <v>24.230893</v>
          </cell>
          <cell r="E6670" t="str">
            <v>54.761433</v>
          </cell>
          <cell r="F6670" t="str">
            <v>Mobile Backhauling</v>
          </cell>
          <cell r="G6670"/>
          <cell r="H6670" t="str">
            <v>OSP Ready</v>
          </cell>
        </row>
        <row r="6671">
          <cell r="A6671" t="str">
            <v>AUH2619</v>
          </cell>
          <cell r="B6671" t="str">
            <v>AUH2619</v>
          </cell>
          <cell r="C6671" t="str">
            <v>Green Field Outdoor, Abu Dhabi</v>
          </cell>
          <cell r="D6671" t="str">
            <v>24.4031376</v>
          </cell>
          <cell r="E6671" t="str">
            <v>54.4884559</v>
          </cell>
          <cell r="F6671" t="str">
            <v>Mobile Backhauling</v>
          </cell>
          <cell r="G6671"/>
          <cell r="H6671" t="str">
            <v>OSP Ready</v>
          </cell>
        </row>
        <row r="6672">
          <cell r="A6672" t="str">
            <v>AUH2618</v>
          </cell>
          <cell r="B6672" t="str">
            <v>AUH2618</v>
          </cell>
          <cell r="C6672"/>
          <cell r="D6672" t="str">
            <v>24.50567</v>
          </cell>
          <cell r="E6672" t="str">
            <v>54.40547</v>
          </cell>
          <cell r="F6672" t="str">
            <v>Mobile Backhauling</v>
          </cell>
          <cell r="G6672"/>
          <cell r="H6672" t="str">
            <v>Dropped</v>
          </cell>
        </row>
        <row r="6673">
          <cell r="A6673" t="str">
            <v>AUH2617</v>
          </cell>
          <cell r="B6673" t="str">
            <v>AUH2617</v>
          </cell>
          <cell r="C6673"/>
          <cell r="D6673" t="str">
            <v>24.43523</v>
          </cell>
          <cell r="E6673" t="str">
            <v>54.36847</v>
          </cell>
          <cell r="F6673" t="str">
            <v>Mobile Backhauling</v>
          </cell>
          <cell r="G6673"/>
          <cell r="H6673" t="str">
            <v>CW In Progress</v>
          </cell>
        </row>
        <row r="6674">
          <cell r="A6674" t="str">
            <v>AUH2616</v>
          </cell>
          <cell r="B6674" t="str">
            <v>AUH2616</v>
          </cell>
          <cell r="C6674"/>
          <cell r="D6674" t="str">
            <v>24.464463</v>
          </cell>
          <cell r="E6674" t="str">
            <v>54.36172</v>
          </cell>
          <cell r="F6674" t="str">
            <v>Mobile Backhauling</v>
          </cell>
          <cell r="G6674"/>
          <cell r="H6674" t="str">
            <v>OSP Ready</v>
          </cell>
        </row>
        <row r="6675">
          <cell r="A6675" t="str">
            <v>AUH2614</v>
          </cell>
          <cell r="B6675" t="str">
            <v>AUH2614</v>
          </cell>
          <cell r="C6675" t="str">
            <v>Behind Al Dhafrah Air Base</v>
          </cell>
          <cell r="D6675" t="str">
            <v>24.172279</v>
          </cell>
          <cell r="E6675" t="str">
            <v>54.554792</v>
          </cell>
          <cell r="F6675" t="str">
            <v>Mobile Backhauling</v>
          </cell>
          <cell r="G6675"/>
          <cell r="H6675" t="str">
            <v>Dropped</v>
          </cell>
        </row>
        <row r="6676">
          <cell r="A6676" t="str">
            <v>AUH2613</v>
          </cell>
          <cell r="B6676" t="str">
            <v>AUH2613</v>
          </cell>
          <cell r="C6676" t="str">
            <v>AUH-Island</v>
          </cell>
          <cell r="D6676" t="str">
            <v>24.497111</v>
          </cell>
          <cell r="E6676" t="str">
            <v>54.377792</v>
          </cell>
          <cell r="F6676" t="str">
            <v>Mobile Backhauling</v>
          </cell>
          <cell r="G6676"/>
          <cell r="H6676" t="str">
            <v>OSP Ready</v>
          </cell>
        </row>
        <row r="6677">
          <cell r="A6677" t="str">
            <v>AUH2611</v>
          </cell>
          <cell r="B6677" t="str">
            <v>AUH2611</v>
          </cell>
          <cell r="C6677"/>
          <cell r="D6677" t="str">
            <v>24.484572</v>
          </cell>
          <cell r="E6677" t="str">
            <v>54.677022</v>
          </cell>
          <cell r="F6677" t="str">
            <v>Mobile Backhauling</v>
          </cell>
          <cell r="G6677"/>
          <cell r="H6677" t="str">
            <v>OSP Ready</v>
          </cell>
        </row>
        <row r="6678">
          <cell r="A6678" t="str">
            <v>AUH2610</v>
          </cell>
          <cell r="B6678" t="str">
            <v>AUH2610</v>
          </cell>
          <cell r="C6678" t="str">
            <v>AUH-Off Island-Military</v>
          </cell>
          <cell r="D6678" t="str">
            <v>24.26108</v>
          </cell>
          <cell r="E6678" t="str">
            <v>54.54665</v>
          </cell>
          <cell r="F6678" t="str">
            <v>Mobile Backhauling</v>
          </cell>
          <cell r="G6678"/>
          <cell r="H6678" t="str">
            <v>CW In Progress</v>
          </cell>
        </row>
        <row r="6679">
          <cell r="A6679" t="str">
            <v>AUH2609</v>
          </cell>
          <cell r="B6679" t="str">
            <v>AUH2609</v>
          </cell>
          <cell r="C6679" t="str">
            <v>Al khalidiya Park, AUH</v>
          </cell>
          <cell r="D6679" t="str">
            <v>24.47056</v>
          </cell>
          <cell r="E6679" t="str">
            <v>54.34369</v>
          </cell>
          <cell r="F6679" t="str">
            <v>Mobile Backhauling</v>
          </cell>
          <cell r="G6679"/>
          <cell r="H6679" t="str">
            <v>OSP Ready</v>
          </cell>
        </row>
        <row r="6680">
          <cell r="A6680" t="str">
            <v>AUH2608</v>
          </cell>
          <cell r="B6680" t="str">
            <v>AUH2608</v>
          </cell>
          <cell r="C6680" t="str">
            <v>Wathba Camel Rack Track, Abu Dhabi</v>
          </cell>
          <cell r="D6680" t="str">
            <v>24.18925</v>
          </cell>
          <cell r="E6680" t="str">
            <v>54.65148</v>
          </cell>
          <cell r="F6680" t="str">
            <v>Mobile Backhauling</v>
          </cell>
          <cell r="G6680"/>
          <cell r="H6680" t="str">
            <v>OSP Ready</v>
          </cell>
        </row>
        <row r="6681">
          <cell r="A6681" t="str">
            <v>AUH2606</v>
          </cell>
          <cell r="B6681" t="str">
            <v>AUH2606</v>
          </cell>
          <cell r="C6681" t="str">
            <v>Green field shleter Sweihan Road Abu Dhabi</v>
          </cell>
          <cell r="D6681" t="str">
            <v xml:space="preserve"> 24.431663°</v>
          </cell>
          <cell r="E6681" t="str">
            <v xml:space="preserve"> 54.976917°</v>
          </cell>
          <cell r="F6681" t="str">
            <v>Mobile Backhauling</v>
          </cell>
          <cell r="G6681"/>
          <cell r="H6681" t="str">
            <v>OSP Ready</v>
          </cell>
        </row>
        <row r="6682">
          <cell r="A6682" t="str">
            <v>AUH2605</v>
          </cell>
          <cell r="B6682" t="str">
            <v>AUH2605</v>
          </cell>
          <cell r="C6682"/>
          <cell r="D6682" t="str">
            <v xml:space="preserve"> 24.436745° </v>
          </cell>
          <cell r="E6682" t="str">
            <v>54.904666°</v>
          </cell>
          <cell r="F6682" t="str">
            <v>Mobile Backhauling</v>
          </cell>
          <cell r="G6682"/>
          <cell r="H6682" t="str">
            <v>OSP Ready</v>
          </cell>
        </row>
        <row r="6683">
          <cell r="A6683" t="str">
            <v>AUH2604</v>
          </cell>
          <cell r="B6683" t="str">
            <v>AUH2604</v>
          </cell>
          <cell r="C6683"/>
          <cell r="D6683"/>
          <cell r="E6683"/>
          <cell r="F6683" t="str">
            <v>Mobile Backhauling</v>
          </cell>
          <cell r="G6683"/>
          <cell r="H6683" t="str">
            <v>OSP Ready</v>
          </cell>
        </row>
        <row r="6684">
          <cell r="A6684" t="str">
            <v>AUH2603</v>
          </cell>
          <cell r="B6684" t="str">
            <v>AUH2603</v>
          </cell>
          <cell r="C6684" t="str">
            <v xml:space="preserve"> 24.536200 54.690600</v>
          </cell>
          <cell r="D6684" t="str">
            <v xml:space="preserve"> 24.536200 54.690600</v>
          </cell>
          <cell r="E6684" t="str">
            <v xml:space="preserve"> 24.536200 54.690600</v>
          </cell>
          <cell r="F6684" t="str">
            <v>Mobile Backhauling</v>
          </cell>
          <cell r="G6684"/>
          <cell r="H6684" t="str">
            <v>OSP Ready</v>
          </cell>
        </row>
        <row r="6685">
          <cell r="A6685" t="str">
            <v>AUH2602</v>
          </cell>
          <cell r="B6685" t="str">
            <v>AUH2602</v>
          </cell>
          <cell r="C6685"/>
          <cell r="D6685"/>
          <cell r="E6685"/>
          <cell r="F6685" t="str">
            <v>Mobile Backhauling</v>
          </cell>
          <cell r="G6685"/>
          <cell r="H6685" t="str">
            <v>OSP Ready</v>
          </cell>
        </row>
        <row r="6686">
          <cell r="A6686" t="str">
            <v>AUH2600</v>
          </cell>
          <cell r="B6686" t="str">
            <v>AUH2600</v>
          </cell>
          <cell r="C6686" t="str">
            <v>AL SAMHA Abu Dhabi</v>
          </cell>
          <cell r="D6686" t="str">
            <v>24.682304</v>
          </cell>
          <cell r="E6686" t="str">
            <v>54.768389</v>
          </cell>
          <cell r="F6686" t="str">
            <v>Mobile Backhauling</v>
          </cell>
          <cell r="G6686"/>
          <cell r="H6686" t="str">
            <v>OSP Ready</v>
          </cell>
        </row>
        <row r="6687">
          <cell r="A6687" t="str">
            <v>AUH2599</v>
          </cell>
          <cell r="B6687" t="str">
            <v>AUH2599</v>
          </cell>
          <cell r="C6687" t="str">
            <v>Mohammed Bin Zayed City, AUH 24.296228 54.562479</v>
          </cell>
          <cell r="D6687" t="str">
            <v>24.296228</v>
          </cell>
          <cell r="E6687" t="str">
            <v>54.562479</v>
          </cell>
          <cell r="F6687" t="str">
            <v>Mobile Backhauling</v>
          </cell>
          <cell r="G6687"/>
          <cell r="H6687" t="str">
            <v>OSP Ready</v>
          </cell>
        </row>
        <row r="6688">
          <cell r="A6688" t="str">
            <v>AUH2598</v>
          </cell>
          <cell r="B6688" t="str">
            <v>AUH2598</v>
          </cell>
          <cell r="C6688" t="str">
            <v>Green Field Shelter</v>
          </cell>
          <cell r="D6688" t="str">
            <v>24.641781</v>
          </cell>
          <cell r="E6688" t="str">
            <v>54.722528</v>
          </cell>
          <cell r="F6688" t="str">
            <v>Mobile Backhauling</v>
          </cell>
          <cell r="G6688"/>
          <cell r="H6688" t="str">
            <v>OSP Ready</v>
          </cell>
        </row>
        <row r="6689">
          <cell r="A6689" t="str">
            <v>AUH2597</v>
          </cell>
          <cell r="B6689" t="str">
            <v>AUH2597</v>
          </cell>
          <cell r="C6689" t="str">
            <v xml:space="preserve"> AL RAHBA AREA</v>
          </cell>
          <cell r="D6689" t="str">
            <v>24.619043</v>
          </cell>
          <cell r="E6689" t="str">
            <v>54.641639</v>
          </cell>
          <cell r="F6689" t="str">
            <v>Mobile Backhauling</v>
          </cell>
          <cell r="G6689"/>
          <cell r="H6689" t="str">
            <v>OSP Ready</v>
          </cell>
        </row>
        <row r="6690">
          <cell r="A6690" t="str">
            <v>AUH2595</v>
          </cell>
          <cell r="B6690" t="str">
            <v>AUH2595</v>
          </cell>
          <cell r="C6690"/>
          <cell r="D6690" t="str">
            <v>24.542837</v>
          </cell>
          <cell r="E6690" t="str">
            <v>54.650272</v>
          </cell>
          <cell r="F6690" t="str">
            <v>Mobile Backhauling</v>
          </cell>
          <cell r="G6690"/>
          <cell r="H6690" t="str">
            <v>OSP Ready</v>
          </cell>
        </row>
        <row r="6691">
          <cell r="A6691" t="str">
            <v>AUH2594</v>
          </cell>
          <cell r="B6691" t="str">
            <v>AUH2594</v>
          </cell>
          <cell r="C6691"/>
          <cell r="D6691" t="str">
            <v>24.54648</v>
          </cell>
          <cell r="E6691" t="str">
            <v>54.66462</v>
          </cell>
          <cell r="F6691" t="str">
            <v>Mobile Backhauling</v>
          </cell>
          <cell r="G6691"/>
          <cell r="H6691" t="str">
            <v>OSP Ready</v>
          </cell>
        </row>
        <row r="6692">
          <cell r="A6692" t="str">
            <v>AUH2592</v>
          </cell>
          <cell r="B6692" t="str">
            <v>AUH2592</v>
          </cell>
          <cell r="C6692" t="str">
            <v>MUSAFFAH INDUSTRIAL AREA</v>
          </cell>
          <cell r="D6692" t="str">
            <v>24.325455</v>
          </cell>
          <cell r="E6692" t="str">
            <v>54.506478</v>
          </cell>
          <cell r="F6692" t="str">
            <v>Mobile Backhauling</v>
          </cell>
          <cell r="G6692"/>
          <cell r="H6692" t="str">
            <v>OSP Ready</v>
          </cell>
        </row>
        <row r="6693">
          <cell r="A6693" t="str">
            <v xml:space="preserve">AUH2591 </v>
          </cell>
          <cell r="B6693" t="str">
            <v xml:space="preserve">AUH2591 </v>
          </cell>
          <cell r="C6693"/>
          <cell r="D6693" t="str">
            <v xml:space="preserve"> 54.524872</v>
          </cell>
          <cell r="E6693" t="str">
            <v>24.322587,</v>
          </cell>
          <cell r="F6693" t="str">
            <v>Mobile Backhauling</v>
          </cell>
          <cell r="G6693"/>
          <cell r="H6693"/>
        </row>
        <row r="6694">
          <cell r="A6694" t="str">
            <v>AUH2590</v>
          </cell>
          <cell r="B6694" t="str">
            <v>AUH2590</v>
          </cell>
          <cell r="C6694"/>
          <cell r="D6694"/>
          <cell r="E6694"/>
          <cell r="F6694" t="str">
            <v>Mobile Backhauling</v>
          </cell>
          <cell r="G6694"/>
          <cell r="H6694" t="str">
            <v>OSP Ready</v>
          </cell>
        </row>
        <row r="6695">
          <cell r="A6695" t="str">
            <v>AUH2588</v>
          </cell>
          <cell r="B6695" t="str">
            <v>AUH2588</v>
          </cell>
          <cell r="C6695"/>
          <cell r="D6695"/>
          <cell r="E6695"/>
          <cell r="F6695" t="str">
            <v>Mobile Backhauling</v>
          </cell>
          <cell r="G6695"/>
          <cell r="H6695" t="str">
            <v>OSP Ready</v>
          </cell>
        </row>
        <row r="6696">
          <cell r="A6696" t="str">
            <v>AUH2587</v>
          </cell>
          <cell r="B6696" t="str">
            <v>AUH2587</v>
          </cell>
          <cell r="C6696" t="str">
            <v>Mussaffah Indutrial area</v>
          </cell>
          <cell r="D6696" t="str">
            <v>24.35173</v>
          </cell>
          <cell r="E6696" t="str">
            <v>54.49694</v>
          </cell>
          <cell r="F6696" t="str">
            <v>Mobile Backhauling</v>
          </cell>
          <cell r="G6696"/>
          <cell r="H6696" t="str">
            <v>OSP Ready</v>
          </cell>
        </row>
        <row r="6697">
          <cell r="A6697" t="str">
            <v>AUH2585</v>
          </cell>
          <cell r="B6697" t="str">
            <v>AUH2585</v>
          </cell>
          <cell r="C6697" t="str">
            <v>Yas Island - Yas-Saadiyat Road, Abu Dhabi</v>
          </cell>
          <cell r="D6697"/>
          <cell r="E6697"/>
          <cell r="F6697" t="str">
            <v>Mobile Backhauling</v>
          </cell>
          <cell r="G6697"/>
          <cell r="H6697" t="str">
            <v>OSP Ready</v>
          </cell>
        </row>
        <row r="6698">
          <cell r="A6698" t="str">
            <v>AUH2584</v>
          </cell>
          <cell r="B6698" t="str">
            <v>AUH2584</v>
          </cell>
          <cell r="C6698"/>
          <cell r="D6698" t="str">
            <v>24.498153</v>
          </cell>
          <cell r="E6698" t="str">
            <v>54.592488</v>
          </cell>
          <cell r="F6698" t="str">
            <v>Mobile Backhauling</v>
          </cell>
          <cell r="G6698"/>
          <cell r="H6698" t="str">
            <v>NOC &amp; Permitting</v>
          </cell>
        </row>
        <row r="6699">
          <cell r="A6699" t="str">
            <v>AUH2581</v>
          </cell>
          <cell r="B6699" t="str">
            <v>AUH2581</v>
          </cell>
          <cell r="C6699" t="str">
            <v xml:space="preserve">Al Mafraq Workers City Al Raha gate 3, Du Mobile Shelter </v>
          </cell>
          <cell r="D6699"/>
          <cell r="E6699"/>
          <cell r="F6699" t="str">
            <v>Mobile Backhauling</v>
          </cell>
          <cell r="G6699"/>
          <cell r="H6699" t="str">
            <v>OSP Provisioned</v>
          </cell>
        </row>
        <row r="6700">
          <cell r="A6700" t="str">
            <v>AUH2578</v>
          </cell>
          <cell r="B6700" t="str">
            <v>AUH2578</v>
          </cell>
          <cell r="C6700"/>
          <cell r="D6700"/>
          <cell r="E6700"/>
          <cell r="F6700" t="str">
            <v>Mobile Backhauling</v>
          </cell>
          <cell r="G6700"/>
          <cell r="H6700" t="str">
            <v>OSP Ready</v>
          </cell>
        </row>
        <row r="6701">
          <cell r="A6701" t="str">
            <v>AUH2575</v>
          </cell>
          <cell r="B6701" t="str">
            <v>AUH2575</v>
          </cell>
          <cell r="C6701" t="str">
            <v>ICAD RESIDENTIAL</v>
          </cell>
          <cell r="D6701"/>
          <cell r="E6701"/>
          <cell r="F6701" t="str">
            <v>Mobile Backhauling</v>
          </cell>
          <cell r="G6701"/>
          <cell r="H6701" t="str">
            <v>OSP Ready</v>
          </cell>
        </row>
        <row r="6702">
          <cell r="A6702" t="str">
            <v>AUH2574</v>
          </cell>
          <cell r="B6702" t="str">
            <v>AUH2574</v>
          </cell>
          <cell r="C6702" t="str">
            <v>ICAD Residential city, Abu Dhabi</v>
          </cell>
          <cell r="D6702" t="str">
            <v>24.3385</v>
          </cell>
          <cell r="E6702" t="str">
            <v>54.4904</v>
          </cell>
          <cell r="F6702" t="str">
            <v>Mobile Backhauling</v>
          </cell>
          <cell r="G6702"/>
          <cell r="H6702" t="str">
            <v>OSP Ready</v>
          </cell>
        </row>
        <row r="6703">
          <cell r="A6703" t="str">
            <v>AUH2573</v>
          </cell>
          <cell r="B6703" t="str">
            <v>AUH2573</v>
          </cell>
          <cell r="C6703" t="str">
            <v>ICAD Residential city</v>
          </cell>
          <cell r="D6703" t="str">
            <v>24.3384</v>
          </cell>
          <cell r="E6703" t="str">
            <v>54.4856</v>
          </cell>
          <cell r="F6703" t="str">
            <v>Mobile Backhauling</v>
          </cell>
          <cell r="G6703"/>
          <cell r="H6703" t="str">
            <v>OSP Ready</v>
          </cell>
        </row>
        <row r="6704">
          <cell r="A6704" t="str">
            <v>AUH2572</v>
          </cell>
          <cell r="B6704" t="str">
            <v>AUH2572</v>
          </cell>
          <cell r="C6704" t="str">
            <v>ICAD Residential city</v>
          </cell>
          <cell r="D6704" t="str">
            <v>24.3428</v>
          </cell>
          <cell r="E6704" t="str">
            <v>54.4857</v>
          </cell>
          <cell r="F6704" t="str">
            <v>Mobile Backhauling</v>
          </cell>
          <cell r="G6704"/>
          <cell r="H6704" t="str">
            <v>OSP Ready</v>
          </cell>
        </row>
        <row r="6705">
          <cell r="A6705" t="str">
            <v>AUH2571</v>
          </cell>
          <cell r="B6705" t="str">
            <v>AUH2571</v>
          </cell>
          <cell r="C6705" t="str">
            <v>Green field shelter Al Faya Truck Road Intersection</v>
          </cell>
          <cell r="D6705" t="str">
            <v>24.22133</v>
          </cell>
          <cell r="E6705" t="str">
            <v>54.81617</v>
          </cell>
          <cell r="F6705" t="str">
            <v>Mobile Backhauling</v>
          </cell>
          <cell r="G6705"/>
          <cell r="H6705" t="str">
            <v>OSP Ready</v>
          </cell>
        </row>
        <row r="6706">
          <cell r="A6706" t="str">
            <v>AUH2570</v>
          </cell>
          <cell r="B6706" t="str">
            <v>AUH2570</v>
          </cell>
          <cell r="C6706"/>
          <cell r="D6706"/>
          <cell r="E6706"/>
          <cell r="F6706" t="str">
            <v>Mobile Backhauling</v>
          </cell>
          <cell r="G6706"/>
          <cell r="H6706" t="str">
            <v>OSP Ready</v>
          </cell>
        </row>
        <row r="6707">
          <cell r="A6707" t="str">
            <v>AUH2569</v>
          </cell>
          <cell r="B6707" t="str">
            <v>AUH2569</v>
          </cell>
          <cell r="C6707" t="str">
            <v>Corniche Road Abu Dhabi</v>
          </cell>
          <cell r="D6707" t="str">
            <v>24.5048</v>
          </cell>
          <cell r="E6707" t="str">
            <v>54.3715</v>
          </cell>
          <cell r="F6707" t="str">
            <v>Mobile Backhauling</v>
          </cell>
          <cell r="G6707"/>
          <cell r="H6707" t="str">
            <v>OSP Ready</v>
          </cell>
        </row>
        <row r="6708">
          <cell r="A6708" t="str">
            <v>AUH2568</v>
          </cell>
          <cell r="B6708" t="str">
            <v>AUH2568</v>
          </cell>
          <cell r="C6708"/>
          <cell r="D6708" t="str">
            <v>24.4936</v>
          </cell>
          <cell r="E6708" t="str">
            <v>54.3588</v>
          </cell>
          <cell r="F6708" t="str">
            <v>Mobile Backhauling</v>
          </cell>
          <cell r="G6708"/>
          <cell r="H6708" t="str">
            <v>OSP Ready</v>
          </cell>
        </row>
        <row r="6709">
          <cell r="A6709" t="str">
            <v>AUH2567</v>
          </cell>
          <cell r="B6709" t="str">
            <v>AUH2567</v>
          </cell>
          <cell r="C6709"/>
          <cell r="D6709" t="str">
            <v>24.48191</v>
          </cell>
          <cell r="E6709" t="str">
            <v>54.36503</v>
          </cell>
          <cell r="F6709" t="str">
            <v>Mobile Backhauling</v>
          </cell>
          <cell r="G6709"/>
          <cell r="H6709" t="str">
            <v>OSP Ready</v>
          </cell>
        </row>
        <row r="6710">
          <cell r="A6710" t="str">
            <v>AUH2566</v>
          </cell>
          <cell r="B6710" t="str">
            <v>AUH2566</v>
          </cell>
          <cell r="C6710"/>
          <cell r="D6710" t="str">
            <v>24.78282</v>
          </cell>
          <cell r="E6710" t="str">
            <v>54.85481</v>
          </cell>
          <cell r="F6710" t="str">
            <v>Mobile Backhauling</v>
          </cell>
          <cell r="G6710"/>
          <cell r="H6710" t="str">
            <v>NOC &amp; Permitting</v>
          </cell>
        </row>
        <row r="6711">
          <cell r="A6711" t="str">
            <v>AUH2565</v>
          </cell>
          <cell r="B6711" t="str">
            <v>AUH2565</v>
          </cell>
          <cell r="C6711"/>
          <cell r="D6711"/>
          <cell r="E6711"/>
          <cell r="F6711" t="str">
            <v>Mobile Backhauling</v>
          </cell>
          <cell r="G6711"/>
          <cell r="H6711" t="str">
            <v>NOC &amp; Permitting</v>
          </cell>
        </row>
        <row r="6712">
          <cell r="A6712" t="str">
            <v>AUH2564</v>
          </cell>
          <cell r="B6712" t="str">
            <v>AUH2564</v>
          </cell>
          <cell r="C6712"/>
          <cell r="D6712" t="str">
            <v>24.43556</v>
          </cell>
          <cell r="E6712" t="str">
            <v>54.57587</v>
          </cell>
          <cell r="F6712" t="str">
            <v>Mobile Backhauling</v>
          </cell>
          <cell r="G6712"/>
          <cell r="H6712" t="str">
            <v>OSP Ready</v>
          </cell>
        </row>
        <row r="6713">
          <cell r="A6713" t="str">
            <v>AUH2563</v>
          </cell>
          <cell r="B6713" t="str">
            <v>AUH2563</v>
          </cell>
          <cell r="C6713"/>
          <cell r="D6713" t="str">
            <v>24.42339</v>
          </cell>
          <cell r="E6713" t="str">
            <v>54.676646</v>
          </cell>
          <cell r="F6713" t="str">
            <v>Mobile Backhauling</v>
          </cell>
          <cell r="G6713"/>
          <cell r="H6713" t="str">
            <v>OSP Provisioned</v>
          </cell>
        </row>
        <row r="6714">
          <cell r="A6714" t="str">
            <v>AUH2561</v>
          </cell>
          <cell r="B6714" t="str">
            <v>AUH2561</v>
          </cell>
          <cell r="C6714" t="str">
            <v>MAFRAQ INDUSTRIAL AREA, ABUDHABI</v>
          </cell>
          <cell r="D6714" t="str">
            <v>54.603420°</v>
          </cell>
          <cell r="E6714" t="str">
            <v xml:space="preserve">24.271443° </v>
          </cell>
          <cell r="F6714" t="str">
            <v>Mobile Backhauling</v>
          </cell>
          <cell r="G6714"/>
          <cell r="H6714" t="str">
            <v>OSP Ready</v>
          </cell>
        </row>
        <row r="6715">
          <cell r="A6715" t="str">
            <v>AUH2559</v>
          </cell>
          <cell r="B6715" t="str">
            <v>AUH2559</v>
          </cell>
          <cell r="C6715"/>
          <cell r="D6715"/>
          <cell r="E6715"/>
          <cell r="F6715" t="str">
            <v>Mobile Backhauling</v>
          </cell>
          <cell r="G6715"/>
          <cell r="H6715" t="str">
            <v>OSP Ready</v>
          </cell>
        </row>
        <row r="6716">
          <cell r="A6716" t="str">
            <v>AUH2554</v>
          </cell>
          <cell r="B6716" t="str">
            <v>AUH2554</v>
          </cell>
          <cell r="C6716" t="str">
            <v xml:space="preserve">Khalifa city Abudhabi (Top Urgent Sites) </v>
          </cell>
          <cell r="D6716" t="str">
            <v xml:space="preserve">24.408772 </v>
          </cell>
          <cell r="E6716" t="str">
            <v>54.538163</v>
          </cell>
          <cell r="F6716" t="str">
            <v>Mobile Backhauling</v>
          </cell>
          <cell r="G6716"/>
          <cell r="H6716" t="str">
            <v>OSP Ready</v>
          </cell>
        </row>
        <row r="6717">
          <cell r="A6717" t="str">
            <v>AUH2553</v>
          </cell>
          <cell r="B6717" t="str">
            <v>AUH2553</v>
          </cell>
          <cell r="C6717"/>
          <cell r="D6717"/>
          <cell r="E6717"/>
          <cell r="F6717" t="str">
            <v>Mobile Backhauling</v>
          </cell>
          <cell r="G6717"/>
          <cell r="H6717" t="str">
            <v>NOC &amp; Permitting</v>
          </cell>
        </row>
        <row r="6718">
          <cell r="A6718" t="str">
            <v>AUH2547</v>
          </cell>
          <cell r="B6718" t="str">
            <v>AUH2547</v>
          </cell>
          <cell r="C6718"/>
          <cell r="D6718" t="str">
            <v>24.6605</v>
          </cell>
          <cell r="E6718" t="str">
            <v>54.76084</v>
          </cell>
          <cell r="F6718" t="str">
            <v>Mobile Backhauling</v>
          </cell>
          <cell r="G6718"/>
          <cell r="H6718" t="str">
            <v>OSP Ready</v>
          </cell>
        </row>
        <row r="6719">
          <cell r="A6719" t="str">
            <v>AUH2545</v>
          </cell>
          <cell r="B6719" t="str">
            <v>AUH2545</v>
          </cell>
          <cell r="C6719" t="str">
            <v>Green Field Shelter</v>
          </cell>
          <cell r="D6719" t="str">
            <v>24.65888</v>
          </cell>
          <cell r="E6719" t="str">
            <v>54.76526</v>
          </cell>
          <cell r="F6719" t="str">
            <v>Mobile Backhauling</v>
          </cell>
          <cell r="G6719"/>
          <cell r="H6719" t="str">
            <v>OSP Ready</v>
          </cell>
        </row>
        <row r="6720">
          <cell r="A6720" t="str">
            <v>AUH2544</v>
          </cell>
          <cell r="B6720" t="str">
            <v>AUH2544</v>
          </cell>
          <cell r="C6720" t="str">
            <v>NEAR SALAM STREET , ABUDHABI</v>
          </cell>
          <cell r="D6720" t="str">
            <v>24.4826</v>
          </cell>
          <cell r="E6720" t="str">
            <v>54.3827</v>
          </cell>
          <cell r="F6720" t="str">
            <v>Mobile Backhauling</v>
          </cell>
          <cell r="G6720"/>
          <cell r="H6720" t="str">
            <v>OSP Ready</v>
          </cell>
        </row>
        <row r="6721">
          <cell r="A6721" t="str">
            <v>AUH2543</v>
          </cell>
          <cell r="B6721" t="str">
            <v>AUH2543</v>
          </cell>
          <cell r="C6721"/>
          <cell r="D6721" t="str">
            <v xml:space="preserve"> 24.408010°</v>
          </cell>
          <cell r="E6721" t="str">
            <v xml:space="preserve"> 54.724020°</v>
          </cell>
          <cell r="F6721" t="str">
            <v>Mobile Backhauling</v>
          </cell>
          <cell r="G6721"/>
          <cell r="H6721" t="str">
            <v>OSP Ready</v>
          </cell>
        </row>
        <row r="6722">
          <cell r="A6722" t="str">
            <v>AUH2541</v>
          </cell>
          <cell r="B6722" t="str">
            <v>AUH2541</v>
          </cell>
          <cell r="C6722"/>
          <cell r="D6722"/>
          <cell r="E6722"/>
          <cell r="F6722" t="str">
            <v>Mobile Backhauling</v>
          </cell>
          <cell r="G6722"/>
          <cell r="H6722" t="str">
            <v>NOC &amp; Permitting</v>
          </cell>
        </row>
        <row r="6723">
          <cell r="A6723" t="str">
            <v>AUH2536</v>
          </cell>
          <cell r="B6723" t="str">
            <v>AUH2536</v>
          </cell>
          <cell r="C6723" t="str">
            <v>ICAD-4 AREA Abu Dhabi</v>
          </cell>
          <cell r="D6723" t="str">
            <v>24.28495</v>
          </cell>
          <cell r="E6723" t="str">
            <v>54.49049</v>
          </cell>
          <cell r="F6723" t="str">
            <v>Mobile Backhauling</v>
          </cell>
          <cell r="G6723"/>
          <cell r="H6723" t="str">
            <v>OSP Ready</v>
          </cell>
        </row>
        <row r="6724">
          <cell r="A6724" t="str">
            <v>AUH2535</v>
          </cell>
          <cell r="B6724" t="str">
            <v>AUH2535</v>
          </cell>
          <cell r="C6724" t="str">
            <v xml:space="preserve"> ICAD 3 Abu Dhabi</v>
          </cell>
          <cell r="D6724" t="str">
            <v>54.46274</v>
          </cell>
          <cell r="E6724" t="str">
            <v>24.27496</v>
          </cell>
          <cell r="F6724" t="str">
            <v>Mobile Backhauling</v>
          </cell>
          <cell r="G6724"/>
          <cell r="H6724" t="str">
            <v>OSP Ready</v>
          </cell>
        </row>
        <row r="6725">
          <cell r="A6725" t="str">
            <v>AUH2534</v>
          </cell>
          <cell r="B6725" t="str">
            <v>AUH2534</v>
          </cell>
          <cell r="C6725"/>
          <cell r="D6725"/>
          <cell r="E6725"/>
          <cell r="F6725" t="str">
            <v>Mobile Backhauling</v>
          </cell>
          <cell r="G6725"/>
          <cell r="H6725" t="str">
            <v>OSP Ready</v>
          </cell>
        </row>
        <row r="6726">
          <cell r="A6726" t="str">
            <v>AUH2531</v>
          </cell>
          <cell r="B6726" t="str">
            <v>AUH2531</v>
          </cell>
          <cell r="C6726"/>
          <cell r="D6726" t="str">
            <v>23.75161</v>
          </cell>
          <cell r="E6726" t="str">
            <v>53.51645</v>
          </cell>
          <cell r="F6726" t="str">
            <v>Mobile Backhauling</v>
          </cell>
          <cell r="G6726"/>
          <cell r="H6726" t="str">
            <v>OSP Ready</v>
          </cell>
        </row>
        <row r="6727">
          <cell r="A6727" t="str">
            <v>AUH2530</v>
          </cell>
          <cell r="B6727" t="str">
            <v>AUH2530</v>
          </cell>
          <cell r="C6727" t="str">
            <v>Roof top</v>
          </cell>
          <cell r="D6727" t="str">
            <v>24.472879°</v>
          </cell>
          <cell r="E6727" t="str">
            <v>54.368912°</v>
          </cell>
          <cell r="F6727" t="str">
            <v>Mobile Backhauling</v>
          </cell>
          <cell r="G6727"/>
          <cell r="H6727" t="str">
            <v>OSP Ready</v>
          </cell>
        </row>
        <row r="6728">
          <cell r="A6728" t="str">
            <v>AUH2528</v>
          </cell>
          <cell r="B6728" t="str">
            <v>AUH2528</v>
          </cell>
          <cell r="C6728"/>
          <cell r="D6728" t="str">
            <v>24.42024</v>
          </cell>
          <cell r="E6728" t="str">
            <v>54.4407</v>
          </cell>
          <cell r="F6728" t="str">
            <v>Mobile Backhauling</v>
          </cell>
          <cell r="G6728"/>
          <cell r="H6728" t="str">
            <v>Dropped</v>
          </cell>
        </row>
        <row r="6729">
          <cell r="A6729" t="str">
            <v>AUH2527</v>
          </cell>
          <cell r="B6729" t="str">
            <v>AUH2527</v>
          </cell>
          <cell r="C6729"/>
          <cell r="D6729" t="str">
            <v>24.412695</v>
          </cell>
          <cell r="E6729" t="str">
            <v>54.490967</v>
          </cell>
          <cell r="F6729" t="str">
            <v>Mobile Backhauling</v>
          </cell>
          <cell r="G6729"/>
          <cell r="H6729" t="str">
            <v>OSP Ready</v>
          </cell>
        </row>
        <row r="6730">
          <cell r="A6730" t="str">
            <v>AUH2525</v>
          </cell>
          <cell r="B6730" t="str">
            <v>AUH2525</v>
          </cell>
          <cell r="C6730"/>
          <cell r="D6730" t="str">
            <v xml:space="preserve">24.473595° </v>
          </cell>
          <cell r="E6730" t="str">
            <v>54.376986°</v>
          </cell>
          <cell r="F6730" t="str">
            <v>Mobile Backhauling</v>
          </cell>
          <cell r="G6730"/>
          <cell r="H6730" t="str">
            <v>OSP Ready</v>
          </cell>
        </row>
        <row r="6731">
          <cell r="A6731" t="str">
            <v>AUH2524</v>
          </cell>
          <cell r="B6731" t="str">
            <v>AUH2524</v>
          </cell>
          <cell r="C6731" t="str">
            <v>Roof top Outdoor Khalefa Said Al Mesafiry Building Abu Dhabi</v>
          </cell>
          <cell r="D6731" t="str">
            <v>24.479411</v>
          </cell>
          <cell r="E6731" t="str">
            <v>54.38598</v>
          </cell>
          <cell r="F6731" t="str">
            <v>Mobile Backhauling</v>
          </cell>
          <cell r="G6731"/>
          <cell r="H6731" t="str">
            <v>OSP Ready</v>
          </cell>
        </row>
        <row r="6732">
          <cell r="A6732" t="str">
            <v>AUH2522</v>
          </cell>
          <cell r="B6732" t="str">
            <v>AUH2522</v>
          </cell>
          <cell r="C6732"/>
          <cell r="D6732" t="str">
            <v>24.470107</v>
          </cell>
          <cell r="E6732" t="str">
            <v>54.365863</v>
          </cell>
          <cell r="F6732" t="str">
            <v>Mobile Backhauling</v>
          </cell>
          <cell r="G6732"/>
          <cell r="H6732" t="str">
            <v>NOC &amp; Permitting</v>
          </cell>
        </row>
        <row r="6733">
          <cell r="A6733" t="str">
            <v>AUH2521</v>
          </cell>
          <cell r="B6733" t="str">
            <v>AUH2521</v>
          </cell>
          <cell r="C6733"/>
          <cell r="D6733" t="str">
            <v>24.46074</v>
          </cell>
          <cell r="E6733" t="str">
            <v>54.38463</v>
          </cell>
          <cell r="F6733" t="str">
            <v>Mobile Backhauling</v>
          </cell>
          <cell r="G6733"/>
          <cell r="H6733" t="str">
            <v>OSP Ready</v>
          </cell>
        </row>
        <row r="6734">
          <cell r="A6734" t="str">
            <v>AUH2520</v>
          </cell>
          <cell r="B6734" t="str">
            <v>AUH2520</v>
          </cell>
          <cell r="C6734" t="str">
            <v>site new location civil work in progress</v>
          </cell>
          <cell r="D6734" t="str">
            <v>24.424700°</v>
          </cell>
          <cell r="E6734" t="str">
            <v>54.421408°</v>
          </cell>
          <cell r="F6734" t="str">
            <v>Mobile Backhauling</v>
          </cell>
          <cell r="G6734"/>
          <cell r="H6734" t="str">
            <v>OSP Ready</v>
          </cell>
        </row>
        <row r="6735">
          <cell r="A6735" t="str">
            <v>AUH2519</v>
          </cell>
          <cell r="B6735" t="str">
            <v>AUH2519</v>
          </cell>
          <cell r="C6735"/>
          <cell r="D6735" t="str">
            <v xml:space="preserve">     24.383702°</v>
          </cell>
          <cell r="E6735" t="str">
            <v>54.888585°</v>
          </cell>
          <cell r="F6735" t="str">
            <v>Mobile Backhauling</v>
          </cell>
          <cell r="G6735"/>
          <cell r="H6735" t="str">
            <v>OSP Ready</v>
          </cell>
        </row>
        <row r="6736">
          <cell r="A6736" t="str">
            <v>AUH2518</v>
          </cell>
          <cell r="B6736" t="str">
            <v>AUH2518</v>
          </cell>
          <cell r="C6736"/>
          <cell r="D6736" t="str">
            <v>24.428716</v>
          </cell>
          <cell r="E6736" t="str">
            <v>54.432624</v>
          </cell>
          <cell r="F6736" t="str">
            <v>Mobile Backhauling</v>
          </cell>
          <cell r="G6736"/>
          <cell r="H6736" t="str">
            <v>OSP Ready</v>
          </cell>
        </row>
        <row r="6737">
          <cell r="A6737" t="str">
            <v>AUH2515</v>
          </cell>
          <cell r="B6737" t="str">
            <v>AUH2515</v>
          </cell>
          <cell r="C6737"/>
          <cell r="D6737" t="str">
            <v>24.44225</v>
          </cell>
          <cell r="E6737" t="str">
            <v>54.64493</v>
          </cell>
          <cell r="F6737" t="str">
            <v>Mobile Backhauling</v>
          </cell>
          <cell r="G6737"/>
          <cell r="H6737" t="str">
            <v>Uplink Is Available</v>
          </cell>
        </row>
        <row r="6738">
          <cell r="A6738" t="str">
            <v>AUH2514</v>
          </cell>
          <cell r="B6738" t="str">
            <v>AUH2514</v>
          </cell>
          <cell r="C6738"/>
          <cell r="D6738" t="str">
            <v>24.728525</v>
          </cell>
          <cell r="E6738" t="str">
            <v>54.64108</v>
          </cell>
          <cell r="F6738" t="str">
            <v>Mobile Backhauling</v>
          </cell>
          <cell r="G6738"/>
          <cell r="H6738" t="str">
            <v>Dropped</v>
          </cell>
        </row>
        <row r="6739">
          <cell r="A6739" t="str">
            <v>AUH2513</v>
          </cell>
          <cell r="B6739" t="str">
            <v>AUH2513</v>
          </cell>
          <cell r="C6739" t="str">
            <v>Zayed Military  City</v>
          </cell>
          <cell r="D6739" t="str">
            <v>24.562725</v>
          </cell>
          <cell r="E6739" t="str">
            <v>54.867507</v>
          </cell>
          <cell r="F6739" t="str">
            <v>Mobile Backhauling</v>
          </cell>
          <cell r="G6739"/>
          <cell r="H6739" t="str">
            <v>OSP Ready</v>
          </cell>
        </row>
        <row r="6740">
          <cell r="A6740" t="str">
            <v>AUH2512</v>
          </cell>
          <cell r="B6740" t="str">
            <v>AUH2512</v>
          </cell>
          <cell r="C6740" t="str">
            <v>AL Mesk 01 GF Telecom room</v>
          </cell>
          <cell r="D6740" t="str">
            <v>24.335871</v>
          </cell>
          <cell r="E6740" t="str">
            <v>54.490138</v>
          </cell>
          <cell r="F6740" t="str">
            <v>Mobile Backhauling</v>
          </cell>
          <cell r="G6740"/>
          <cell r="H6740" t="str">
            <v>OSP Ready</v>
          </cell>
        </row>
        <row r="6741">
          <cell r="A6741" t="str">
            <v>AUH2511</v>
          </cell>
          <cell r="B6741" t="str">
            <v>AUH2511</v>
          </cell>
          <cell r="C6741" t="str">
            <v>ICAD Building 20, Abu Dhabi</v>
          </cell>
          <cell r="D6741" t="str">
            <v>24.339996</v>
          </cell>
          <cell r="E6741" t="str">
            <v>54.491837</v>
          </cell>
          <cell r="F6741" t="str">
            <v>Mobile Backhauling</v>
          </cell>
          <cell r="G6741"/>
          <cell r="H6741" t="str">
            <v>OSP Ready</v>
          </cell>
        </row>
        <row r="6742">
          <cell r="A6742" t="str">
            <v>AUH2510</v>
          </cell>
          <cell r="B6742" t="str">
            <v>AUH2510</v>
          </cell>
          <cell r="C6742" t="str">
            <v>Al faya truck road</v>
          </cell>
          <cell r="D6742" t="str">
            <v>24.31292</v>
          </cell>
          <cell r="E6742" t="str">
            <v>54.86579</v>
          </cell>
          <cell r="F6742" t="str">
            <v>Mobile Backhauling</v>
          </cell>
          <cell r="G6742"/>
          <cell r="H6742" t="str">
            <v>OSP Ready</v>
          </cell>
        </row>
        <row r="6743">
          <cell r="A6743" t="str">
            <v>AUH2509</v>
          </cell>
          <cell r="B6743" t="str">
            <v>AUH2509</v>
          </cell>
          <cell r="C6743" t="str">
            <v>AUH-Off Island</v>
          </cell>
          <cell r="D6743" t="str">
            <v>24.32993</v>
          </cell>
          <cell r="E6743" t="str">
            <v>54.9156</v>
          </cell>
          <cell r="F6743" t="str">
            <v>Mobile Backhauling</v>
          </cell>
          <cell r="G6743"/>
          <cell r="H6743" t="str">
            <v>CW In Progress</v>
          </cell>
        </row>
        <row r="6744">
          <cell r="A6744" t="str">
            <v>AUH2500</v>
          </cell>
          <cell r="B6744" t="str">
            <v>AUH2500</v>
          </cell>
          <cell r="C6744" t="str">
            <v>AIRPORT</v>
          </cell>
          <cell r="D6744" t="str">
            <v>24.434852</v>
          </cell>
          <cell r="E6744" t="str">
            <v>54.635473</v>
          </cell>
          <cell r="F6744" t="str">
            <v>Mobile Backhauling</v>
          </cell>
          <cell r="G6744"/>
          <cell r="H6744" t="str">
            <v>Network Available</v>
          </cell>
        </row>
        <row r="6745">
          <cell r="A6745" t="str">
            <v>AUH2496</v>
          </cell>
          <cell r="B6745" t="str">
            <v>AUH2496</v>
          </cell>
          <cell r="C6745"/>
          <cell r="D6745" t="str">
            <v>24.714071</v>
          </cell>
          <cell r="E6745" t="str">
            <v>54.877533</v>
          </cell>
          <cell r="F6745" t="str">
            <v>Mobile Backhauling</v>
          </cell>
          <cell r="G6745"/>
          <cell r="H6745" t="str">
            <v>OSP Ready</v>
          </cell>
        </row>
        <row r="6746">
          <cell r="A6746" t="str">
            <v>AUH2495</v>
          </cell>
          <cell r="B6746" t="str">
            <v>AUH2495</v>
          </cell>
          <cell r="C6746"/>
          <cell r="D6746" t="str">
            <v>24.37404</v>
          </cell>
          <cell r="E6746" t="str">
            <v>54.4901</v>
          </cell>
          <cell r="F6746" t="str">
            <v>Mobile Backhauling</v>
          </cell>
          <cell r="G6746"/>
          <cell r="H6746" t="str">
            <v>OSP Provisioned</v>
          </cell>
        </row>
        <row r="6747">
          <cell r="A6747" t="str">
            <v>AUH2494</v>
          </cell>
          <cell r="B6747" t="str">
            <v>AUH2494</v>
          </cell>
          <cell r="C6747"/>
          <cell r="D6747"/>
          <cell r="E6747"/>
          <cell r="F6747" t="str">
            <v>Mobile Backhauling</v>
          </cell>
          <cell r="G6747"/>
          <cell r="H6747" t="str">
            <v>CW Completed</v>
          </cell>
        </row>
        <row r="6748">
          <cell r="A6748" t="str">
            <v>AUH2493</v>
          </cell>
          <cell r="B6748" t="str">
            <v>AUH2493</v>
          </cell>
          <cell r="C6748"/>
          <cell r="D6748"/>
          <cell r="E6748"/>
          <cell r="F6748" t="str">
            <v>Mobile Backhauling</v>
          </cell>
          <cell r="G6748"/>
          <cell r="H6748" t="str">
            <v>CW Completed</v>
          </cell>
        </row>
        <row r="6749">
          <cell r="A6749" t="str">
            <v>AUH2492</v>
          </cell>
          <cell r="B6749" t="str">
            <v>AUH2492</v>
          </cell>
          <cell r="C6749"/>
          <cell r="D6749" t="str">
            <v xml:space="preserve"> 24.518729°</v>
          </cell>
          <cell r="E6749" t="str">
            <v xml:space="preserve"> 54.396818°</v>
          </cell>
          <cell r="F6749" t="str">
            <v>Mobile Backhauling</v>
          </cell>
          <cell r="G6749"/>
          <cell r="H6749" t="str">
            <v>OSP Ready</v>
          </cell>
        </row>
        <row r="6750">
          <cell r="A6750" t="str">
            <v xml:space="preserve">AUH2484 </v>
          </cell>
          <cell r="B6750" t="str">
            <v xml:space="preserve">AUH2484 </v>
          </cell>
          <cell r="C6750" t="str">
            <v>Green field shelter Al Faqa Road, Ghantoot Workshops, Abu Dhabi, national Roaming</v>
          </cell>
          <cell r="D6750" t="str">
            <v xml:space="preserve"> 24.687400° </v>
          </cell>
          <cell r="E6750" t="str">
            <v>55.136900°</v>
          </cell>
          <cell r="F6750" t="str">
            <v>Mobile Backhauling</v>
          </cell>
          <cell r="G6750"/>
          <cell r="H6750" t="str">
            <v>OSP Ready</v>
          </cell>
        </row>
        <row r="6751">
          <cell r="A6751" t="str">
            <v xml:space="preserve">AUH2483 </v>
          </cell>
          <cell r="B6751" t="str">
            <v xml:space="preserve">AUH2483 </v>
          </cell>
          <cell r="C6751" t="str">
            <v>Al Layyan - Abu Dhabi</v>
          </cell>
          <cell r="D6751" t="str">
            <v xml:space="preserve"> 24.728390°</v>
          </cell>
          <cell r="E6751" t="str">
            <v xml:space="preserve"> 55.032110°</v>
          </cell>
          <cell r="F6751" t="str">
            <v>Mobile Backhauling</v>
          </cell>
          <cell r="G6751"/>
          <cell r="H6751" t="str">
            <v>OSP Ready</v>
          </cell>
        </row>
        <row r="6752">
          <cell r="A6752" t="str">
            <v>AUH2482</v>
          </cell>
          <cell r="B6752" t="str">
            <v>AUH2482</v>
          </cell>
          <cell r="C6752" t="str">
            <v>Al Faya-Sweihan Intersection</v>
          </cell>
          <cell r="D6752" t="str">
            <v xml:space="preserve"> 24.421859°</v>
          </cell>
          <cell r="E6752" t="str">
            <v xml:space="preserve"> 55.025074°</v>
          </cell>
          <cell r="F6752" t="str">
            <v>Mobile Backhauling</v>
          </cell>
          <cell r="G6752"/>
          <cell r="H6752" t="str">
            <v>OSP Ready</v>
          </cell>
        </row>
        <row r="6753">
          <cell r="A6753" t="str">
            <v>AUH2480</v>
          </cell>
          <cell r="B6753" t="str">
            <v>AUH2480</v>
          </cell>
          <cell r="C6753" t="str">
            <v>Rawdat Al-Reef Near Al Falah City</v>
          </cell>
          <cell r="D6753" t="str">
            <v>24.48675</v>
          </cell>
          <cell r="E6753" t="str">
            <v>54.74378</v>
          </cell>
          <cell r="F6753" t="str">
            <v>Mobile Backhauling</v>
          </cell>
          <cell r="G6753"/>
          <cell r="H6753" t="str">
            <v>OSP Ready</v>
          </cell>
        </row>
        <row r="6754">
          <cell r="A6754" t="str">
            <v>AUH2479</v>
          </cell>
          <cell r="B6754" t="str">
            <v>AUH2479</v>
          </cell>
          <cell r="C6754"/>
          <cell r="D6754" t="str">
            <v>24.46657</v>
          </cell>
          <cell r="E6754" t="str">
            <v>54.71985</v>
          </cell>
          <cell r="F6754" t="str">
            <v>Mobile Backhauling</v>
          </cell>
          <cell r="G6754"/>
          <cell r="H6754" t="str">
            <v>NOC &amp; Permitting</v>
          </cell>
        </row>
        <row r="6755">
          <cell r="A6755" t="str">
            <v>AUH2478</v>
          </cell>
          <cell r="B6755" t="str">
            <v>AUH2478</v>
          </cell>
          <cell r="C6755"/>
          <cell r="D6755" t="str">
            <v>24.21159</v>
          </cell>
          <cell r="E6755" t="str">
            <v>55.05096</v>
          </cell>
          <cell r="F6755" t="str">
            <v>Mobile Backhauling</v>
          </cell>
          <cell r="G6755"/>
          <cell r="H6755" t="str">
            <v>OSP Ready</v>
          </cell>
        </row>
        <row r="6756">
          <cell r="A6756" t="str">
            <v>AUH2475</v>
          </cell>
          <cell r="B6756" t="str">
            <v>AUH2475</v>
          </cell>
          <cell r="C6756" t="str">
            <v>ICAD 3,Musaffah south, Abu Dhabi</v>
          </cell>
          <cell r="D6756" t="str">
            <v>54.4715555</v>
          </cell>
          <cell r="E6756" t="str">
            <v>24.2741491</v>
          </cell>
          <cell r="F6756" t="str">
            <v>Mobile Backhauling</v>
          </cell>
          <cell r="G6756"/>
          <cell r="H6756" t="str">
            <v>OSP Ready</v>
          </cell>
        </row>
        <row r="6757">
          <cell r="A6757" t="str">
            <v>AUH2472</v>
          </cell>
          <cell r="B6757" t="str">
            <v>AUH2472</v>
          </cell>
          <cell r="C6757"/>
          <cell r="D6757" t="str">
            <v>24.34853203</v>
          </cell>
          <cell r="E6757" t="str">
            <v>54.3417643</v>
          </cell>
          <cell r="F6757" t="str">
            <v>Mobile Backhauling</v>
          </cell>
          <cell r="G6757"/>
          <cell r="H6757" t="str">
            <v>Dropped</v>
          </cell>
        </row>
        <row r="6758">
          <cell r="A6758" t="str">
            <v>AUH2470</v>
          </cell>
          <cell r="B6758" t="str">
            <v>AUH2470</v>
          </cell>
          <cell r="C6758"/>
          <cell r="D6758"/>
          <cell r="E6758"/>
          <cell r="F6758" t="str">
            <v>Mobile Backhauling</v>
          </cell>
          <cell r="G6758"/>
          <cell r="H6758" t="str">
            <v>NOC &amp; Permitting</v>
          </cell>
        </row>
        <row r="6759">
          <cell r="A6759" t="str">
            <v>AUH2468</v>
          </cell>
          <cell r="B6759" t="str">
            <v>AUH2468</v>
          </cell>
          <cell r="C6759" t="str">
            <v>GFS Mohammad bin Zayed city. Abudhabi</v>
          </cell>
          <cell r="D6759" t="str">
            <v>24.365439</v>
          </cell>
          <cell r="E6759" t="str">
            <v>54.55937</v>
          </cell>
          <cell r="F6759" t="str">
            <v>Mobile Backhauling</v>
          </cell>
          <cell r="G6759"/>
          <cell r="H6759" t="str">
            <v>OSP Ready</v>
          </cell>
        </row>
        <row r="6760">
          <cell r="A6760" t="str">
            <v>AUH2467</v>
          </cell>
          <cell r="B6760" t="str">
            <v>AUH2467</v>
          </cell>
          <cell r="C6760" t="str">
            <v>khalifa highway, Abudhabi-Sadiyat island-Dubai Road</v>
          </cell>
          <cell r="D6760" t="str">
            <v>24.520153</v>
          </cell>
          <cell r="E6760" t="str">
            <v>54.520606</v>
          </cell>
          <cell r="F6760" t="str">
            <v>Mobile Backhauling</v>
          </cell>
          <cell r="G6760"/>
          <cell r="H6760" t="str">
            <v>OSP Ready</v>
          </cell>
        </row>
        <row r="6761">
          <cell r="A6761" t="str">
            <v>AUH2466</v>
          </cell>
          <cell r="B6761" t="str">
            <v>AUH2466</v>
          </cell>
          <cell r="C6761"/>
          <cell r="D6761"/>
          <cell r="E6761"/>
          <cell r="F6761" t="str">
            <v>Mobile Backhauling</v>
          </cell>
          <cell r="G6761"/>
          <cell r="H6761" t="str">
            <v>OSP Ready</v>
          </cell>
        </row>
        <row r="6762">
          <cell r="A6762" t="str">
            <v>AUH2465</v>
          </cell>
          <cell r="B6762" t="str">
            <v>AUH2465</v>
          </cell>
          <cell r="C6762"/>
          <cell r="D6762" t="str">
            <v>24.39447</v>
          </cell>
          <cell r="E6762" t="str">
            <v>54.29552</v>
          </cell>
          <cell r="F6762" t="str">
            <v>Mobile Backhauling</v>
          </cell>
          <cell r="G6762"/>
          <cell r="H6762" t="str">
            <v>Dropped</v>
          </cell>
        </row>
        <row r="6763">
          <cell r="A6763" t="str">
            <v>AUH2463</v>
          </cell>
          <cell r="B6763" t="str">
            <v>AUH2463</v>
          </cell>
          <cell r="C6763"/>
          <cell r="D6763" t="str">
            <v>24.88844</v>
          </cell>
          <cell r="E6763" t="str">
            <v>54.86674</v>
          </cell>
          <cell r="F6763" t="str">
            <v>Mobile Backhauling</v>
          </cell>
          <cell r="G6763"/>
          <cell r="H6763" t="str">
            <v>OSP Ready</v>
          </cell>
        </row>
        <row r="6764">
          <cell r="A6764" t="str">
            <v>AUH2461</v>
          </cell>
          <cell r="B6764" t="str">
            <v>AUH2461</v>
          </cell>
          <cell r="C6764"/>
          <cell r="D6764" t="str">
            <v xml:space="preserve"> 24.749815°</v>
          </cell>
          <cell r="E6764" t="str">
            <v xml:space="preserve"> 54.691234°</v>
          </cell>
          <cell r="F6764" t="str">
            <v>Mobile Backhauling</v>
          </cell>
          <cell r="G6764"/>
          <cell r="H6764" t="str">
            <v>OSP Ready</v>
          </cell>
        </row>
        <row r="6765">
          <cell r="A6765" t="str">
            <v>AUH2460</v>
          </cell>
          <cell r="B6765" t="str">
            <v>AUH2460</v>
          </cell>
          <cell r="C6765"/>
          <cell r="D6765" t="str">
            <v xml:space="preserve"> 24.696060°</v>
          </cell>
          <cell r="E6765" t="str">
            <v xml:space="preserve"> 54.665438°</v>
          </cell>
          <cell r="F6765" t="str">
            <v>Mobile Backhauling</v>
          </cell>
          <cell r="G6765"/>
          <cell r="H6765" t="str">
            <v>OSP Ready</v>
          </cell>
        </row>
        <row r="6766">
          <cell r="A6766" t="str">
            <v>AUH2459</v>
          </cell>
          <cell r="B6766" t="str">
            <v>AUH2459</v>
          </cell>
          <cell r="C6766" t="str">
            <v>green Field Shelter</v>
          </cell>
          <cell r="D6766" t="str">
            <v xml:space="preserve"> 24.668537°</v>
          </cell>
          <cell r="E6766" t="str">
            <v xml:space="preserve"> 54.754046°</v>
          </cell>
          <cell r="F6766" t="str">
            <v>Mobile Backhauling</v>
          </cell>
          <cell r="G6766"/>
          <cell r="H6766" t="str">
            <v>OSP Ready</v>
          </cell>
        </row>
        <row r="6767">
          <cell r="A6767" t="str">
            <v>AUH2457</v>
          </cell>
          <cell r="B6767" t="str">
            <v>AUH2457</v>
          </cell>
          <cell r="C6767" t="str">
            <v>Al samha Abu Dhabi</v>
          </cell>
          <cell r="D6767" t="str">
            <v>24.65423</v>
          </cell>
          <cell r="E6767" t="str">
            <v>54.75914</v>
          </cell>
          <cell r="F6767" t="str">
            <v>Mobile Backhauling</v>
          </cell>
          <cell r="G6767"/>
          <cell r="H6767" t="str">
            <v>OSP Ready</v>
          </cell>
        </row>
        <row r="6768">
          <cell r="A6768" t="str">
            <v>AUH2456</v>
          </cell>
          <cell r="B6768" t="str">
            <v>AUH2456</v>
          </cell>
          <cell r="C6768" t="str">
            <v>AL RAHBA AREA, ABUDHABI</v>
          </cell>
          <cell r="D6768" t="str">
            <v>24.64670</v>
          </cell>
          <cell r="E6768" t="str">
            <v>54.73329</v>
          </cell>
          <cell r="F6768" t="str">
            <v>Mobile Backhauling</v>
          </cell>
          <cell r="G6768"/>
          <cell r="H6768" t="str">
            <v>OSP Ready</v>
          </cell>
        </row>
        <row r="6769">
          <cell r="A6769" t="str">
            <v>AUH2454</v>
          </cell>
          <cell r="B6769" t="str">
            <v>AUH2454</v>
          </cell>
          <cell r="C6769"/>
          <cell r="D6769" t="str">
            <v xml:space="preserve"> 24.655459°</v>
          </cell>
          <cell r="E6769" t="str">
            <v>54.685697°</v>
          </cell>
          <cell r="F6769" t="str">
            <v>Mobile Backhauling</v>
          </cell>
          <cell r="G6769"/>
          <cell r="H6769" t="str">
            <v>OSP Ready</v>
          </cell>
        </row>
        <row r="6770">
          <cell r="A6770" t="str">
            <v>AUH2453</v>
          </cell>
          <cell r="B6770" t="str">
            <v>AUH2453</v>
          </cell>
          <cell r="C6770" t="str">
            <v>AL RAHBA AREA, ABUDHABI</v>
          </cell>
          <cell r="D6770" t="str">
            <v>24.63532</v>
          </cell>
          <cell r="E6770" t="str">
            <v>54.67937</v>
          </cell>
          <cell r="F6770" t="str">
            <v>Mobile Backhauling</v>
          </cell>
          <cell r="G6770"/>
          <cell r="H6770" t="str">
            <v>OSP Ready</v>
          </cell>
        </row>
        <row r="6771">
          <cell r="A6771" t="str">
            <v>AUH2452</v>
          </cell>
          <cell r="B6771" t="str">
            <v>AUH2452</v>
          </cell>
          <cell r="C6771"/>
          <cell r="D6771"/>
          <cell r="E6771"/>
          <cell r="F6771" t="str">
            <v>Mobile Backhauling</v>
          </cell>
          <cell r="G6771"/>
          <cell r="H6771" t="str">
            <v>OSP Ready</v>
          </cell>
        </row>
        <row r="6772">
          <cell r="A6772" t="str">
            <v>AUH2451</v>
          </cell>
          <cell r="B6772" t="str">
            <v>AUH2451</v>
          </cell>
          <cell r="C6772"/>
          <cell r="D6772" t="str">
            <v>24.42676</v>
          </cell>
          <cell r="E6772" t="str">
            <v>54.55204</v>
          </cell>
          <cell r="F6772" t="str">
            <v>Mobile Backhauling</v>
          </cell>
          <cell r="G6772"/>
          <cell r="H6772" t="str">
            <v>NOC &amp; Permitting</v>
          </cell>
        </row>
        <row r="6773">
          <cell r="A6773" t="str">
            <v>AUH2450</v>
          </cell>
          <cell r="B6773" t="str">
            <v>AUH2450</v>
          </cell>
          <cell r="C6773"/>
          <cell r="D6773" t="str">
            <v xml:space="preserve"> 24.410530°</v>
          </cell>
          <cell r="E6773" t="str">
            <v xml:space="preserve"> 54.583150°</v>
          </cell>
          <cell r="F6773" t="str">
            <v>Mobile Backhauling</v>
          </cell>
          <cell r="G6773"/>
          <cell r="H6773" t="str">
            <v>OSP Ready</v>
          </cell>
        </row>
        <row r="6774">
          <cell r="A6774" t="str">
            <v>AUH2449</v>
          </cell>
          <cell r="B6774" t="str">
            <v>AUH2449</v>
          </cell>
          <cell r="C6774" t="str">
            <v>Green Field Shelter</v>
          </cell>
          <cell r="D6774" t="str">
            <v xml:space="preserve"> 24.420550°</v>
          </cell>
          <cell r="E6774" t="str">
            <v xml:space="preserve"> 54.594310°</v>
          </cell>
          <cell r="F6774" t="str">
            <v>Mobile Backhauling</v>
          </cell>
          <cell r="G6774"/>
          <cell r="H6774" t="str">
            <v>OSP Ready</v>
          </cell>
        </row>
        <row r="6775">
          <cell r="A6775" t="str">
            <v>AUH2448</v>
          </cell>
          <cell r="B6775" t="str">
            <v>AUH2448</v>
          </cell>
          <cell r="C6775"/>
          <cell r="D6775" t="str">
            <v xml:space="preserve"> 24.419431°</v>
          </cell>
          <cell r="E6775" t="str">
            <v xml:space="preserve"> 54.578338°</v>
          </cell>
          <cell r="F6775" t="str">
            <v>Mobile Backhauling</v>
          </cell>
          <cell r="G6775"/>
          <cell r="H6775" t="str">
            <v>OSP Ready</v>
          </cell>
        </row>
        <row r="6776">
          <cell r="A6776" t="str">
            <v>AUH2447</v>
          </cell>
          <cell r="B6776" t="str">
            <v>AUH2447</v>
          </cell>
          <cell r="C6776"/>
          <cell r="D6776" t="str">
            <v xml:space="preserve"> 24.427460°</v>
          </cell>
          <cell r="E6776" t="str">
            <v xml:space="preserve"> 54.594030°</v>
          </cell>
          <cell r="F6776" t="str">
            <v>Mobile Backhauling</v>
          </cell>
          <cell r="G6776"/>
          <cell r="H6776" t="str">
            <v>OSP Ready</v>
          </cell>
        </row>
        <row r="6777">
          <cell r="A6777" t="str">
            <v>AUH2445</v>
          </cell>
          <cell r="B6777" t="str">
            <v>AUH2445</v>
          </cell>
          <cell r="C6777"/>
          <cell r="D6777"/>
          <cell r="E6777"/>
          <cell r="F6777" t="str">
            <v>Mobile Backhauling</v>
          </cell>
          <cell r="G6777"/>
          <cell r="H6777" t="str">
            <v>NOC &amp; Permitting</v>
          </cell>
        </row>
        <row r="6778">
          <cell r="A6778" t="str">
            <v>AUH2444</v>
          </cell>
          <cell r="B6778" t="str">
            <v>AUH2444</v>
          </cell>
          <cell r="C6778"/>
          <cell r="D6778" t="str">
            <v xml:space="preserve"> 24.427839°</v>
          </cell>
          <cell r="E6778" t="str">
            <v xml:space="preserve"> 54.567288°</v>
          </cell>
          <cell r="F6778" t="str">
            <v>Mobile Backhauling</v>
          </cell>
          <cell r="G6778"/>
          <cell r="H6778" t="str">
            <v>OSP Ready</v>
          </cell>
        </row>
        <row r="6779">
          <cell r="A6779" t="str">
            <v>AUH2442</v>
          </cell>
          <cell r="B6779" t="str">
            <v>AUH2442</v>
          </cell>
          <cell r="C6779"/>
          <cell r="D6779"/>
          <cell r="E6779"/>
          <cell r="F6779" t="str">
            <v>Mobile Backhauling</v>
          </cell>
          <cell r="G6779"/>
          <cell r="H6779" t="str">
            <v>OSP Ready</v>
          </cell>
        </row>
        <row r="6780">
          <cell r="A6780" t="str">
            <v>AUH2441</v>
          </cell>
          <cell r="B6780" t="str">
            <v>AUH2441</v>
          </cell>
          <cell r="C6780"/>
          <cell r="D6780"/>
          <cell r="E6780"/>
          <cell r="F6780" t="str">
            <v>Mobile Backhauling</v>
          </cell>
          <cell r="G6780"/>
          <cell r="H6780" t="str">
            <v>NOC &amp; Permitting</v>
          </cell>
        </row>
        <row r="6781">
          <cell r="A6781" t="str">
            <v>AUH2440</v>
          </cell>
          <cell r="B6781" t="str">
            <v>AUH2440</v>
          </cell>
          <cell r="C6781" t="str">
            <v>Abu Dhabi</v>
          </cell>
          <cell r="D6781" t="str">
            <v>24.43486</v>
          </cell>
          <cell r="E6781" t="str">
            <v>54.58991</v>
          </cell>
          <cell r="F6781" t="str">
            <v>Mobile Backhauling</v>
          </cell>
          <cell r="G6781"/>
          <cell r="H6781" t="str">
            <v>OSP Ready</v>
          </cell>
        </row>
        <row r="6782">
          <cell r="A6782" t="str">
            <v>AUH2438</v>
          </cell>
          <cell r="B6782" t="str">
            <v>AUH2438</v>
          </cell>
          <cell r="C6782" t="str">
            <v>Green field shelter Al Bahia Abu Dhabi</v>
          </cell>
          <cell r="D6782" t="str">
            <v>24.54929</v>
          </cell>
          <cell r="E6782" t="str">
            <v>54.633974</v>
          </cell>
          <cell r="F6782" t="str">
            <v>Mobile Backhauling</v>
          </cell>
          <cell r="G6782"/>
          <cell r="H6782" t="str">
            <v>OSP Ready</v>
          </cell>
        </row>
        <row r="6783">
          <cell r="A6783" t="str">
            <v>AUH2436</v>
          </cell>
          <cell r="B6783" t="str">
            <v>AUH2436</v>
          </cell>
          <cell r="C6783" t="str">
            <v>Al Bahyah Al Shahama Abu Dhabi</v>
          </cell>
          <cell r="D6783" t="str">
            <v>24.54491958</v>
          </cell>
          <cell r="E6783" t="str">
            <v>54.68309532</v>
          </cell>
          <cell r="F6783" t="str">
            <v>Mobile Backhauling</v>
          </cell>
          <cell r="G6783"/>
          <cell r="H6783" t="str">
            <v>OSP Ready</v>
          </cell>
        </row>
        <row r="6784">
          <cell r="A6784" t="str">
            <v>AUH2435</v>
          </cell>
          <cell r="B6784" t="str">
            <v>AUH2435</v>
          </cell>
          <cell r="C6784"/>
          <cell r="D6784" t="str">
            <v xml:space="preserve">24.550995 </v>
          </cell>
          <cell r="E6784" t="str">
            <v>54.783866</v>
          </cell>
          <cell r="F6784" t="str">
            <v>Mobile Backhauling</v>
          </cell>
          <cell r="G6784"/>
          <cell r="H6784" t="str">
            <v>OSP Ready</v>
          </cell>
        </row>
        <row r="6785">
          <cell r="A6785" t="str">
            <v>AUH2432</v>
          </cell>
          <cell r="B6785" t="str">
            <v>AUH2432</v>
          </cell>
          <cell r="C6785" t="str">
            <v>AUH-Off Island- Zaid Military</v>
          </cell>
          <cell r="D6785" t="str">
            <v>24.530707</v>
          </cell>
          <cell r="E6785" t="str">
            <v>54.851006</v>
          </cell>
          <cell r="F6785" t="str">
            <v>Mobile Backhauling</v>
          </cell>
          <cell r="G6785"/>
          <cell r="H6785" t="str">
            <v>OSP Ready</v>
          </cell>
        </row>
        <row r="6786">
          <cell r="A6786" t="str">
            <v>AUH2431</v>
          </cell>
          <cell r="B6786" t="str">
            <v>AUH2431</v>
          </cell>
          <cell r="C6786"/>
          <cell r="D6786" t="str">
            <v xml:space="preserve">24.52824 </v>
          </cell>
          <cell r="E6786" t="str">
            <v>54.90562</v>
          </cell>
          <cell r="F6786" t="str">
            <v>Mobile Backhauling</v>
          </cell>
          <cell r="G6786"/>
          <cell r="H6786" t="str">
            <v>OSP Ready</v>
          </cell>
        </row>
        <row r="6787">
          <cell r="A6787" t="str">
            <v>AUH2430</v>
          </cell>
          <cell r="B6787" t="str">
            <v>AUH2430</v>
          </cell>
          <cell r="C6787"/>
          <cell r="D6787" t="str">
            <v xml:space="preserve">24.502501 </v>
          </cell>
          <cell r="E6787" t="str">
            <v>54.902509</v>
          </cell>
          <cell r="F6787" t="str">
            <v>Mobile Backhauling</v>
          </cell>
          <cell r="G6787"/>
          <cell r="H6787" t="str">
            <v>OSP Ready</v>
          </cell>
        </row>
        <row r="6788">
          <cell r="A6788" t="str">
            <v>AUH2429</v>
          </cell>
          <cell r="B6788" t="str">
            <v>AUH2429</v>
          </cell>
          <cell r="C6788" t="str">
            <v>AUH-Off Island-Military</v>
          </cell>
          <cell r="D6788" t="str">
            <v>24.475747</v>
          </cell>
          <cell r="E6788" t="str">
            <v>54.852198</v>
          </cell>
          <cell r="F6788" t="str">
            <v>Mobile Backhauling</v>
          </cell>
          <cell r="G6788"/>
          <cell r="H6788" t="str">
            <v>OSP Ready</v>
          </cell>
        </row>
        <row r="6789">
          <cell r="A6789" t="str">
            <v>AUH2424</v>
          </cell>
          <cell r="B6789" t="str">
            <v>AUH2424</v>
          </cell>
          <cell r="C6789"/>
          <cell r="D6789" t="str">
            <v xml:space="preserve"> 24.385180°</v>
          </cell>
          <cell r="E6789" t="str">
            <v xml:space="preserve"> 54.740707°</v>
          </cell>
          <cell r="F6789" t="str">
            <v>Mobile Backhauling</v>
          </cell>
          <cell r="G6789"/>
          <cell r="H6789" t="str">
            <v>OSP Ready</v>
          </cell>
        </row>
        <row r="6790">
          <cell r="A6790" t="str">
            <v>AUH2422</v>
          </cell>
          <cell r="B6790" t="str">
            <v>AUH2422</v>
          </cell>
          <cell r="C6790"/>
          <cell r="D6790"/>
          <cell r="E6790"/>
          <cell r="F6790" t="str">
            <v>Mobile Backhauling</v>
          </cell>
          <cell r="G6790"/>
          <cell r="H6790" t="str">
            <v>OSP Ready</v>
          </cell>
        </row>
        <row r="6791">
          <cell r="A6791" t="str">
            <v>AUH2413</v>
          </cell>
          <cell r="B6791" t="str">
            <v>AUH2413</v>
          </cell>
          <cell r="C6791"/>
          <cell r="D6791" t="str">
            <v xml:space="preserve"> 24.368400°</v>
          </cell>
          <cell r="E6791" t="str">
            <v xml:space="preserve"> 54.629300°</v>
          </cell>
          <cell r="F6791" t="str">
            <v>Mobile Backhauling</v>
          </cell>
          <cell r="G6791"/>
          <cell r="H6791" t="str">
            <v>OSP Ready</v>
          </cell>
        </row>
        <row r="6792">
          <cell r="A6792" t="str">
            <v>AUH2411</v>
          </cell>
          <cell r="B6792" t="str">
            <v>AUH2411</v>
          </cell>
          <cell r="C6792" t="str">
            <v>AL FAYA AREA, ABUDHABI</v>
          </cell>
          <cell r="D6792" t="str">
            <v>24.32262</v>
          </cell>
          <cell r="E6792" t="str">
            <v>54.83961</v>
          </cell>
          <cell r="F6792" t="str">
            <v>Mobile Backhauling</v>
          </cell>
          <cell r="G6792"/>
          <cell r="H6792" t="str">
            <v>OSP Ready</v>
          </cell>
        </row>
        <row r="6793">
          <cell r="A6793" t="str">
            <v>AUH2409</v>
          </cell>
          <cell r="B6793" t="str">
            <v>AUH2409</v>
          </cell>
          <cell r="C6793"/>
          <cell r="D6793"/>
          <cell r="E6793"/>
          <cell r="F6793" t="str">
            <v>Mobile Backhauling</v>
          </cell>
          <cell r="G6793"/>
          <cell r="H6793" t="str">
            <v>OSP Ready</v>
          </cell>
        </row>
        <row r="6794">
          <cell r="A6794" t="str">
            <v>AUH2408</v>
          </cell>
          <cell r="B6794" t="str">
            <v>AUH2408</v>
          </cell>
          <cell r="C6794" t="str">
            <v>Khalifa City A, Abu Dhabi</v>
          </cell>
          <cell r="D6794" t="str">
            <v xml:space="preserve"> 24.405345°</v>
          </cell>
          <cell r="E6794" t="str">
            <v xml:space="preserve"> 54.564989°</v>
          </cell>
          <cell r="F6794" t="str">
            <v>Mobile Backhauling</v>
          </cell>
          <cell r="G6794"/>
          <cell r="H6794" t="str">
            <v>OSP Ready</v>
          </cell>
        </row>
        <row r="6795">
          <cell r="A6795" t="str">
            <v>AUH2407</v>
          </cell>
          <cell r="B6795" t="str">
            <v>AUH2407</v>
          </cell>
          <cell r="C6795"/>
          <cell r="D6795"/>
          <cell r="E6795"/>
          <cell r="F6795" t="str">
            <v>Mobile Backhauling</v>
          </cell>
          <cell r="G6795"/>
          <cell r="H6795" t="str">
            <v>OSP Ready</v>
          </cell>
        </row>
        <row r="6796">
          <cell r="A6796" t="str">
            <v>AUH2406</v>
          </cell>
          <cell r="B6796" t="str">
            <v>AUH2406</v>
          </cell>
          <cell r="C6796"/>
          <cell r="D6796" t="str">
            <v>24.223905</v>
          </cell>
          <cell r="E6796" t="str">
            <v>54.659634</v>
          </cell>
          <cell r="F6796" t="str">
            <v>Mobile Backhauling</v>
          </cell>
          <cell r="G6796"/>
          <cell r="H6796" t="str">
            <v>OSP Ready</v>
          </cell>
        </row>
        <row r="6797">
          <cell r="A6797" t="str">
            <v>AUH2404</v>
          </cell>
          <cell r="B6797" t="str">
            <v>AUH2404</v>
          </cell>
          <cell r="C6797" t="str">
            <v>Abu Dhabi AlAIn Truck Road, Al Wathba Area, Abu Dhabi</v>
          </cell>
          <cell r="D6797" t="str">
            <v>24.23942</v>
          </cell>
          <cell r="E6797" t="str">
            <v>54.71830</v>
          </cell>
          <cell r="F6797" t="str">
            <v>Mobile Backhauling</v>
          </cell>
          <cell r="G6797"/>
          <cell r="H6797" t="str">
            <v>OSP Ready</v>
          </cell>
        </row>
        <row r="6798">
          <cell r="A6798" t="str">
            <v>AUH2403</v>
          </cell>
          <cell r="B6798" t="str">
            <v>AUH2403</v>
          </cell>
          <cell r="C6798"/>
          <cell r="D6798" t="str">
            <v xml:space="preserve"> 24.263685°</v>
          </cell>
          <cell r="E6798" t="str">
            <v xml:space="preserve"> 54.674036°</v>
          </cell>
          <cell r="F6798" t="str">
            <v>Mobile Backhauling</v>
          </cell>
          <cell r="G6798"/>
          <cell r="H6798" t="str">
            <v>OSP Ready</v>
          </cell>
        </row>
        <row r="6799">
          <cell r="A6799" t="str">
            <v>AUH2401</v>
          </cell>
          <cell r="B6799" t="str">
            <v>AUH2401</v>
          </cell>
          <cell r="C6799" t="str">
            <v>Bani Yas</v>
          </cell>
          <cell r="D6799" t="str">
            <v>24.28835</v>
          </cell>
          <cell r="E6799" t="str">
            <v>54.63992</v>
          </cell>
          <cell r="F6799" t="str">
            <v>Mobile Backhauling</v>
          </cell>
          <cell r="G6799"/>
          <cell r="H6799" t="str">
            <v>CW Completed</v>
          </cell>
        </row>
        <row r="6800">
          <cell r="A6800" t="str">
            <v>AUH2400</v>
          </cell>
          <cell r="B6800" t="str">
            <v>AUH2400</v>
          </cell>
          <cell r="C6800" t="str">
            <v>Baniyas east Abu Dhabi</v>
          </cell>
          <cell r="D6800" t="str">
            <v>54.65328225</v>
          </cell>
          <cell r="E6800" t="str">
            <v>24.3035508</v>
          </cell>
          <cell r="F6800" t="str">
            <v>Mobile Backhauling</v>
          </cell>
          <cell r="G6800"/>
          <cell r="H6800" t="str">
            <v>OSP Ready</v>
          </cell>
        </row>
        <row r="6801">
          <cell r="A6801" t="str">
            <v>AUH2398</v>
          </cell>
          <cell r="B6801" t="str">
            <v>AUH2398</v>
          </cell>
          <cell r="C6801"/>
          <cell r="D6801"/>
          <cell r="E6801"/>
          <cell r="F6801" t="str">
            <v>Mobile Backhauling</v>
          </cell>
          <cell r="G6801"/>
          <cell r="H6801" t="str">
            <v>OSP Ready</v>
          </cell>
        </row>
        <row r="6802">
          <cell r="A6802" t="str">
            <v>AUH2395</v>
          </cell>
          <cell r="B6802" t="str">
            <v>AUH2395</v>
          </cell>
          <cell r="C6802" t="str">
            <v>Green Filed Shelter Baniyas, Abudhabi</v>
          </cell>
          <cell r="D6802" t="str">
            <v>24.31832</v>
          </cell>
          <cell r="E6802" t="str">
            <v>54.63813</v>
          </cell>
          <cell r="F6802" t="str">
            <v>Mobile Backhauling</v>
          </cell>
          <cell r="G6802"/>
          <cell r="H6802" t="str">
            <v>OSP Ready</v>
          </cell>
        </row>
        <row r="6803">
          <cell r="A6803" t="str">
            <v>AUH2394</v>
          </cell>
          <cell r="B6803" t="str">
            <v>AUH2394</v>
          </cell>
          <cell r="C6803"/>
          <cell r="D6803" t="str">
            <v>24.44663221</v>
          </cell>
          <cell r="E6803" t="str">
            <v>54.28270952</v>
          </cell>
          <cell r="F6803" t="str">
            <v>Mobile Backhauling</v>
          </cell>
          <cell r="G6803"/>
          <cell r="H6803" t="str">
            <v>Dropped</v>
          </cell>
        </row>
        <row r="6804">
          <cell r="A6804" t="str">
            <v>AUH2390</v>
          </cell>
          <cell r="B6804" t="str">
            <v>AUH2390</v>
          </cell>
          <cell r="C6804" t="str">
            <v>GFO MUSAFFAH ICAD Abu Dhabi</v>
          </cell>
          <cell r="D6804" t="str">
            <v xml:space="preserve"> 24.324240° </v>
          </cell>
          <cell r="E6804" t="str">
            <v>54.479460°</v>
          </cell>
          <cell r="F6804" t="str">
            <v>Mobile Backhauling</v>
          </cell>
          <cell r="G6804"/>
          <cell r="H6804" t="str">
            <v>OSP Ready</v>
          </cell>
        </row>
        <row r="6805">
          <cell r="A6805" t="str">
            <v>AUH2387</v>
          </cell>
          <cell r="B6805" t="str">
            <v>AUH2387</v>
          </cell>
          <cell r="C6805" t="str">
            <v>Dalma Mall, Musaffah Industrial, Abu Dhabi</v>
          </cell>
          <cell r="D6805"/>
          <cell r="E6805"/>
          <cell r="F6805" t="str">
            <v>Mobile Backhauling</v>
          </cell>
          <cell r="G6805"/>
          <cell r="H6805" t="str">
            <v>OSP Ready</v>
          </cell>
        </row>
        <row r="6806">
          <cell r="A6806" t="str">
            <v>AUH2386</v>
          </cell>
          <cell r="B6806" t="str">
            <v>AUH2386</v>
          </cell>
          <cell r="C6806" t="str">
            <v>MUSAFFAH COMMERCIAL AREA</v>
          </cell>
          <cell r="D6806" t="str">
            <v>24.32201</v>
          </cell>
          <cell r="E6806" t="str">
            <v>54.53375</v>
          </cell>
          <cell r="F6806" t="str">
            <v>Mobile Backhauling</v>
          </cell>
          <cell r="G6806"/>
          <cell r="H6806" t="str">
            <v>OSP Ready</v>
          </cell>
        </row>
        <row r="6807">
          <cell r="A6807" t="str">
            <v>AUH2384</v>
          </cell>
          <cell r="B6807" t="str">
            <v>AUH2384</v>
          </cell>
          <cell r="C6807"/>
          <cell r="D6807"/>
          <cell r="E6807"/>
          <cell r="F6807" t="str">
            <v>Mobile Backhauling</v>
          </cell>
          <cell r="G6807"/>
          <cell r="H6807" t="str">
            <v>NOC &amp; Permitting</v>
          </cell>
        </row>
        <row r="6808">
          <cell r="A6808" t="str">
            <v>AUH2383</v>
          </cell>
          <cell r="B6808" t="str">
            <v>AUH2383</v>
          </cell>
          <cell r="C6808"/>
          <cell r="D6808"/>
          <cell r="E6808"/>
          <cell r="F6808" t="str">
            <v>Mobile Backhauling</v>
          </cell>
          <cell r="G6808"/>
          <cell r="H6808" t="str">
            <v>OSP Ready</v>
          </cell>
        </row>
        <row r="6809">
          <cell r="A6809" t="str">
            <v>AUH2382</v>
          </cell>
          <cell r="B6809" t="str">
            <v>AUH2382</v>
          </cell>
          <cell r="C6809" t="str">
            <v>Mohammad Bin Zayed City</v>
          </cell>
          <cell r="D6809" t="str">
            <v>24.32352</v>
          </cell>
          <cell r="E6809" t="str">
            <v>54.58681</v>
          </cell>
          <cell r="F6809" t="str">
            <v>Mobile Backhauling</v>
          </cell>
          <cell r="G6809"/>
          <cell r="H6809" t="str">
            <v>OSP Ready</v>
          </cell>
        </row>
        <row r="6810">
          <cell r="A6810" t="str">
            <v>AUH2380</v>
          </cell>
          <cell r="B6810" t="str">
            <v>AUH2380</v>
          </cell>
          <cell r="C6810"/>
          <cell r="D6810"/>
          <cell r="E6810"/>
          <cell r="F6810" t="str">
            <v>Mobile Backhauling</v>
          </cell>
          <cell r="G6810"/>
          <cell r="H6810" t="str">
            <v>NOC &amp; Permitting</v>
          </cell>
        </row>
        <row r="6811">
          <cell r="A6811" t="str">
            <v>AUH2379</v>
          </cell>
          <cell r="B6811" t="str">
            <v>AUH2379</v>
          </cell>
          <cell r="C6811"/>
          <cell r="D6811"/>
          <cell r="E6811"/>
          <cell r="F6811" t="str">
            <v>Mobile Backhauling</v>
          </cell>
          <cell r="G6811"/>
          <cell r="H6811" t="str">
            <v>NOC &amp; Permitting</v>
          </cell>
        </row>
        <row r="6812">
          <cell r="A6812" t="str">
            <v>AUH2375</v>
          </cell>
          <cell r="B6812" t="str">
            <v>AUH2375</v>
          </cell>
          <cell r="C6812"/>
          <cell r="D6812"/>
          <cell r="E6812"/>
          <cell r="F6812" t="str">
            <v>Mobile Backhauling</v>
          </cell>
          <cell r="G6812"/>
          <cell r="H6812" t="str">
            <v>OSP Ready</v>
          </cell>
        </row>
        <row r="6813">
          <cell r="A6813" t="str">
            <v>AUH2373</v>
          </cell>
          <cell r="B6813" t="str">
            <v>AUH2373</v>
          </cell>
          <cell r="C6813"/>
          <cell r="D6813"/>
          <cell r="E6813"/>
          <cell r="F6813" t="str">
            <v>Mobile Backhauling</v>
          </cell>
          <cell r="G6813"/>
          <cell r="H6813" t="str">
            <v>OSP Ready</v>
          </cell>
        </row>
        <row r="6814">
          <cell r="A6814" t="str">
            <v>AUH2370</v>
          </cell>
          <cell r="B6814" t="str">
            <v>AUH2370</v>
          </cell>
          <cell r="C6814"/>
          <cell r="D6814" t="str">
            <v>24.3583</v>
          </cell>
          <cell r="E6814" t="str">
            <v>54.5356</v>
          </cell>
          <cell r="F6814" t="str">
            <v>Mobile Backhauling</v>
          </cell>
          <cell r="G6814"/>
          <cell r="H6814" t="str">
            <v>NOC &amp; Permitting</v>
          </cell>
        </row>
        <row r="6815">
          <cell r="A6815" t="str">
            <v>AUH2369</v>
          </cell>
          <cell r="B6815" t="str">
            <v>AUH2369</v>
          </cell>
          <cell r="C6815"/>
          <cell r="D6815" t="str">
            <v>24.391667</v>
          </cell>
          <cell r="E6815" t="str">
            <v>54.520556</v>
          </cell>
          <cell r="F6815" t="str">
            <v>Mobile Backhauling</v>
          </cell>
          <cell r="G6815"/>
          <cell r="H6815" t="str">
            <v>OSP Provisioned</v>
          </cell>
        </row>
        <row r="6816">
          <cell r="A6816" t="str">
            <v>AUH2368</v>
          </cell>
          <cell r="B6816" t="str">
            <v>AUH2368</v>
          </cell>
          <cell r="C6816"/>
          <cell r="D6816" t="str">
            <v>24.36277, 54.492233</v>
          </cell>
          <cell r="E6816" t="str">
            <v>54.492233</v>
          </cell>
          <cell r="F6816" t="str">
            <v>Mobile Backhauling</v>
          </cell>
          <cell r="G6816"/>
          <cell r="H6816"/>
        </row>
        <row r="6817">
          <cell r="A6817" t="str">
            <v>AUH2367</v>
          </cell>
          <cell r="B6817" t="str">
            <v>AUH2367</v>
          </cell>
          <cell r="C6817"/>
          <cell r="D6817"/>
          <cell r="E6817"/>
          <cell r="F6817" t="str">
            <v>Mobile Backhauling</v>
          </cell>
          <cell r="G6817"/>
          <cell r="H6817" t="str">
            <v>OSP Ready</v>
          </cell>
        </row>
        <row r="6818">
          <cell r="A6818" t="str">
            <v>AUH2362</v>
          </cell>
          <cell r="B6818" t="str">
            <v>AUH2362</v>
          </cell>
          <cell r="C6818"/>
          <cell r="D6818"/>
          <cell r="E6818"/>
          <cell r="F6818" t="str">
            <v>Mobile Backhauling</v>
          </cell>
          <cell r="G6818"/>
          <cell r="H6818" t="str">
            <v>OSP Ready</v>
          </cell>
        </row>
        <row r="6819">
          <cell r="A6819" t="str">
            <v>AUH2357</v>
          </cell>
          <cell r="B6819" t="str">
            <v>AUH2357</v>
          </cell>
          <cell r="C6819"/>
          <cell r="D6819"/>
          <cell r="E6819"/>
          <cell r="F6819" t="str">
            <v>Mobile Backhauling</v>
          </cell>
          <cell r="G6819"/>
          <cell r="H6819" t="str">
            <v>NOC &amp; Permitting</v>
          </cell>
        </row>
        <row r="6820">
          <cell r="A6820" t="str">
            <v>AUH2355</v>
          </cell>
          <cell r="B6820" t="str">
            <v>AUH2355</v>
          </cell>
          <cell r="C6820"/>
          <cell r="D6820" t="str">
            <v>24.433449</v>
          </cell>
          <cell r="E6820" t="str">
            <v>54.40053</v>
          </cell>
          <cell r="F6820" t="str">
            <v>Mobile Backhauling</v>
          </cell>
          <cell r="G6820"/>
          <cell r="H6820" t="str">
            <v>OSP Ready</v>
          </cell>
        </row>
        <row r="6821">
          <cell r="A6821" t="str">
            <v>AUH2350</v>
          </cell>
          <cell r="B6821" t="str">
            <v>AUH2350</v>
          </cell>
          <cell r="C6821" t="str">
            <v xml:space="preserve">Al Qubaisat, AUH 24.42653, 54.41885 </v>
          </cell>
          <cell r="D6821" t="str">
            <v>24.42653</v>
          </cell>
          <cell r="E6821" t="str">
            <v>54.41885</v>
          </cell>
          <cell r="F6821" t="str">
            <v>Mobile Backhauling</v>
          </cell>
          <cell r="G6821"/>
          <cell r="H6821" t="str">
            <v>OSP Ready</v>
          </cell>
        </row>
        <row r="6822">
          <cell r="A6822" t="str">
            <v>AUH2349</v>
          </cell>
          <cell r="B6822" t="str">
            <v>AUH2349</v>
          </cell>
          <cell r="C6822"/>
          <cell r="D6822"/>
          <cell r="E6822"/>
          <cell r="F6822" t="str">
            <v>Mobile Backhauling</v>
          </cell>
          <cell r="G6822"/>
          <cell r="H6822" t="str">
            <v>OSP Ready</v>
          </cell>
        </row>
        <row r="6823">
          <cell r="A6823" t="str">
            <v>AUH2348</v>
          </cell>
          <cell r="B6823" t="str">
            <v>AUH2348</v>
          </cell>
          <cell r="C6823"/>
          <cell r="D6823"/>
          <cell r="E6823"/>
          <cell r="F6823" t="str">
            <v>Mobile Backhauling</v>
          </cell>
          <cell r="G6823"/>
          <cell r="H6823" t="str">
            <v>OSP Ready</v>
          </cell>
        </row>
        <row r="6824">
          <cell r="A6824" t="str">
            <v>AUH2345</v>
          </cell>
          <cell r="B6824" t="str">
            <v>AUH2345</v>
          </cell>
          <cell r="C6824" t="str">
            <v>Habdat Al Zafranah Area, Abu Dhabi</v>
          </cell>
          <cell r="D6824" t="str">
            <v>24.44223</v>
          </cell>
          <cell r="E6824" t="str">
            <v>54.39398</v>
          </cell>
          <cell r="F6824" t="str">
            <v>Mobile Backhauling</v>
          </cell>
          <cell r="G6824"/>
          <cell r="H6824" t="str">
            <v>OSP Ready</v>
          </cell>
        </row>
        <row r="6825">
          <cell r="A6825" t="str">
            <v>AUH2344</v>
          </cell>
          <cell r="B6825" t="str">
            <v>AUH2344</v>
          </cell>
          <cell r="C6825"/>
          <cell r="D6825" t="str">
            <v>24.44206</v>
          </cell>
          <cell r="E6825" t="str">
            <v>54.41402</v>
          </cell>
          <cell r="F6825" t="str">
            <v>Mobile Backhauling</v>
          </cell>
          <cell r="G6825"/>
          <cell r="H6825" t="str">
            <v>NOC &amp; Permitting</v>
          </cell>
        </row>
        <row r="6826">
          <cell r="A6826" t="str">
            <v>AUH2343</v>
          </cell>
          <cell r="B6826" t="str">
            <v>AUH2343</v>
          </cell>
          <cell r="C6826" t="str">
            <v>Green Field outdoor</v>
          </cell>
          <cell r="D6826" t="str">
            <v>24.44652</v>
          </cell>
          <cell r="E6826" t="str">
            <v>54.40363</v>
          </cell>
          <cell r="F6826" t="str">
            <v>Mobile Backhauling</v>
          </cell>
          <cell r="G6826"/>
          <cell r="H6826" t="str">
            <v>OSP Ready</v>
          </cell>
        </row>
        <row r="6827">
          <cell r="A6827" t="str">
            <v>AUH2342</v>
          </cell>
          <cell r="B6827" t="str">
            <v>AUH2342</v>
          </cell>
          <cell r="C6827"/>
          <cell r="D6827" t="str">
            <v>24.464163</v>
          </cell>
          <cell r="E6827" t="str">
            <v>54.35743</v>
          </cell>
          <cell r="F6827" t="str">
            <v>Mobile Backhauling</v>
          </cell>
          <cell r="G6827"/>
          <cell r="H6827" t="str">
            <v>OSP Ready</v>
          </cell>
        </row>
        <row r="6828">
          <cell r="A6828" t="str">
            <v>AUH2339</v>
          </cell>
          <cell r="B6828" t="str">
            <v>AUH2339</v>
          </cell>
          <cell r="C6828"/>
          <cell r="D6828" t="str">
            <v>24.44836</v>
          </cell>
          <cell r="E6828" t="str">
            <v>54.36652</v>
          </cell>
          <cell r="F6828" t="str">
            <v>Mobile Backhauling</v>
          </cell>
          <cell r="G6828"/>
          <cell r="H6828" t="str">
            <v>OSP Ready</v>
          </cell>
        </row>
        <row r="6829">
          <cell r="A6829" t="str">
            <v>AUH2338</v>
          </cell>
          <cell r="B6829" t="str">
            <v>AUH2338</v>
          </cell>
          <cell r="C6829"/>
          <cell r="D6829" t="str">
            <v>24.4546</v>
          </cell>
          <cell r="E6829" t="str">
            <v>54.3607</v>
          </cell>
          <cell r="F6829" t="str">
            <v>Mobile Backhauling</v>
          </cell>
          <cell r="G6829"/>
          <cell r="H6829" t="str">
            <v>OSP Ready</v>
          </cell>
        </row>
        <row r="6830">
          <cell r="A6830" t="str">
            <v>AUH2335</v>
          </cell>
          <cell r="B6830" t="str">
            <v>AUH2335</v>
          </cell>
          <cell r="C6830" t="str">
            <v>Madinat Zayed</v>
          </cell>
          <cell r="D6830" t="str">
            <v>24.479277°</v>
          </cell>
          <cell r="E6830" t="str">
            <v>54.379461°</v>
          </cell>
          <cell r="F6830" t="str">
            <v>Mobile Backhauling</v>
          </cell>
          <cell r="G6830"/>
          <cell r="H6830" t="str">
            <v>Dropped</v>
          </cell>
        </row>
        <row r="6831">
          <cell r="A6831" t="str">
            <v>AUH2332</v>
          </cell>
          <cell r="B6831" t="str">
            <v>AUH2332</v>
          </cell>
          <cell r="C6831"/>
          <cell r="D6831"/>
          <cell r="E6831"/>
          <cell r="F6831" t="str">
            <v>Mobile Backhauling</v>
          </cell>
          <cell r="G6831"/>
          <cell r="H6831" t="str">
            <v>OSP Ready</v>
          </cell>
        </row>
        <row r="6832">
          <cell r="A6832" t="str">
            <v>AUH2330</v>
          </cell>
          <cell r="B6832" t="str">
            <v>AUH2330</v>
          </cell>
          <cell r="C6832" t="str">
            <v>Mariyam Thiyaab building Roof top,</v>
          </cell>
          <cell r="D6832" t="str">
            <v>24.4627</v>
          </cell>
          <cell r="E6832" t="str">
            <v>54.3823</v>
          </cell>
          <cell r="F6832" t="str">
            <v>Mobile Backhauling</v>
          </cell>
          <cell r="G6832"/>
          <cell r="H6832" t="str">
            <v>OSP Ready</v>
          </cell>
        </row>
        <row r="6833">
          <cell r="A6833" t="str">
            <v>AUH2328</v>
          </cell>
          <cell r="B6833" t="str">
            <v>AUH2328</v>
          </cell>
          <cell r="C6833"/>
          <cell r="D6833" t="str">
            <v>24.44047074</v>
          </cell>
          <cell r="E6833" t="str">
            <v>54.44327</v>
          </cell>
          <cell r="F6833" t="str">
            <v>Mobile Backhauling</v>
          </cell>
          <cell r="G6833"/>
          <cell r="H6833" t="str">
            <v>OSP Ready</v>
          </cell>
        </row>
        <row r="6834">
          <cell r="A6834" t="str">
            <v>AUH2327</v>
          </cell>
          <cell r="B6834" t="str">
            <v>AUH2327</v>
          </cell>
          <cell r="C6834" t="str">
            <v>Al Nahyan,Abu Dhabi</v>
          </cell>
          <cell r="D6834" t="str">
            <v>24.475537</v>
          </cell>
          <cell r="E6834" t="str">
            <v>54.385919</v>
          </cell>
          <cell r="F6834" t="str">
            <v>Mobile Backhauling</v>
          </cell>
          <cell r="G6834"/>
          <cell r="H6834" t="str">
            <v>OSP Ready</v>
          </cell>
        </row>
        <row r="6835">
          <cell r="A6835" t="str">
            <v>AUH2325</v>
          </cell>
          <cell r="B6835" t="str">
            <v>AUH2325</v>
          </cell>
          <cell r="C6835"/>
          <cell r="D6835" t="str">
            <v>24.435107</v>
          </cell>
          <cell r="E6835" t="str">
            <v>54.43841</v>
          </cell>
          <cell r="F6835" t="str">
            <v>Mobile Backhauling</v>
          </cell>
          <cell r="G6835"/>
          <cell r="H6835" t="str">
            <v>OSP Ready</v>
          </cell>
        </row>
        <row r="6836">
          <cell r="A6836" t="str">
            <v>AUH2322</v>
          </cell>
          <cell r="B6836" t="str">
            <v>AUH2322</v>
          </cell>
          <cell r="C6836" t="str">
            <v>Al Dhafra Area, Al Hadi , Al Mansoor Bld ,Abu Dhabi</v>
          </cell>
          <cell r="D6836" t="str">
            <v>24.47512</v>
          </cell>
          <cell r="E6836" t="str">
            <v>54.37677</v>
          </cell>
          <cell r="F6836" t="str">
            <v>Mobile Backhauling</v>
          </cell>
          <cell r="G6836"/>
          <cell r="H6836" t="str">
            <v>OSP Ready</v>
          </cell>
        </row>
        <row r="6837">
          <cell r="A6837" t="str">
            <v>AUH2321</v>
          </cell>
          <cell r="B6837" t="str">
            <v>AUH2321</v>
          </cell>
          <cell r="C6837" t="str">
            <v>Work Package issued- 14/04/2019</v>
          </cell>
          <cell r="D6837" t="str">
            <v>24.470473</v>
          </cell>
          <cell r="E6837" t="str">
            <v>54.359305</v>
          </cell>
          <cell r="F6837" t="str">
            <v>Mobile Backhauling</v>
          </cell>
          <cell r="G6837"/>
          <cell r="H6837" t="str">
            <v>OSP Ready</v>
          </cell>
        </row>
        <row r="6838">
          <cell r="A6838" t="str">
            <v>AUH2320</v>
          </cell>
          <cell r="B6838" t="str">
            <v>AUH2320</v>
          </cell>
          <cell r="C6838"/>
          <cell r="D6838" t="str">
            <v xml:space="preserve">24.4687 </v>
          </cell>
          <cell r="E6838" t="str">
            <v>54.3706</v>
          </cell>
          <cell r="F6838" t="str">
            <v>Mobile Backhauling</v>
          </cell>
          <cell r="G6838"/>
          <cell r="H6838" t="str">
            <v>OSP Ready</v>
          </cell>
        </row>
        <row r="6839">
          <cell r="A6839" t="str">
            <v>AUH2318</v>
          </cell>
          <cell r="B6839" t="str">
            <v>AUH2318</v>
          </cell>
          <cell r="C6839" t="str">
            <v>Al Nahyan - Near MUN</v>
          </cell>
          <cell r="D6839" t="str">
            <v>24.46728</v>
          </cell>
          <cell r="E6839" t="str">
            <v>54.38481</v>
          </cell>
          <cell r="F6839" t="str">
            <v>Mobile Backhauling</v>
          </cell>
          <cell r="G6839"/>
          <cell r="H6839" t="str">
            <v>NOC &amp; Permitting</v>
          </cell>
        </row>
        <row r="6840">
          <cell r="A6840" t="str">
            <v>AUH2313</v>
          </cell>
          <cell r="B6840" t="str">
            <v>AUH2313</v>
          </cell>
          <cell r="C6840"/>
          <cell r="D6840"/>
          <cell r="E6840"/>
          <cell r="F6840" t="str">
            <v>Mobile Backhauling</v>
          </cell>
          <cell r="G6840"/>
          <cell r="H6840" t="str">
            <v>NOC &amp; Permitting</v>
          </cell>
        </row>
        <row r="6841">
          <cell r="A6841" t="str">
            <v>AUH2312</v>
          </cell>
          <cell r="B6841" t="str">
            <v>AUH2312</v>
          </cell>
          <cell r="C6841" t="str">
            <v>Abu Dhabi</v>
          </cell>
          <cell r="D6841" t="str">
            <v>24.46925</v>
          </cell>
          <cell r="E6841" t="str">
            <v>54.33342</v>
          </cell>
          <cell r="F6841" t="str">
            <v>Mobile Backhauling</v>
          </cell>
          <cell r="G6841"/>
          <cell r="H6841" t="str">
            <v>OSP Ready</v>
          </cell>
        </row>
        <row r="6842">
          <cell r="A6842" t="str">
            <v>AUH2310</v>
          </cell>
          <cell r="B6842" t="str">
            <v>AUH2310</v>
          </cell>
          <cell r="C6842" t="str">
            <v>Al Manhal, Abu Dhabi</v>
          </cell>
          <cell r="D6842" t="str">
            <v>24.474563</v>
          </cell>
          <cell r="E6842" t="str">
            <v>54.351835</v>
          </cell>
          <cell r="F6842" t="str">
            <v>Mobile Backhauling</v>
          </cell>
          <cell r="G6842"/>
          <cell r="H6842" t="str">
            <v>OSP Ready</v>
          </cell>
        </row>
        <row r="6843">
          <cell r="A6843" t="str">
            <v>AUH2307</v>
          </cell>
          <cell r="B6843" t="str">
            <v>AUH2307</v>
          </cell>
          <cell r="C6843"/>
          <cell r="D6843" t="str">
            <v xml:space="preserve"> 24.479757°</v>
          </cell>
          <cell r="E6843" t="str">
            <v xml:space="preserve"> 54.357868°</v>
          </cell>
          <cell r="F6843" t="str">
            <v>Mobile Backhauling</v>
          </cell>
          <cell r="G6843"/>
          <cell r="H6843" t="str">
            <v>OSP Ready</v>
          </cell>
        </row>
        <row r="6844">
          <cell r="A6844" t="str">
            <v>AUH2306</v>
          </cell>
          <cell r="B6844" t="str">
            <v>AUH2306</v>
          </cell>
          <cell r="C6844" t="str">
            <v>Al Manhal, Abu Dhabi</v>
          </cell>
          <cell r="D6844" t="str">
            <v>24.477227</v>
          </cell>
          <cell r="E6844" t="str">
            <v>54.354517</v>
          </cell>
          <cell r="F6844" t="str">
            <v>Mobile Backhauling</v>
          </cell>
          <cell r="G6844"/>
          <cell r="H6844" t="str">
            <v>OSP Ready</v>
          </cell>
        </row>
        <row r="6845">
          <cell r="A6845" t="str">
            <v>AUH2304</v>
          </cell>
          <cell r="B6845" t="str">
            <v>AUH2304</v>
          </cell>
          <cell r="C6845" t="str">
            <v>E11 SECTOR</v>
          </cell>
          <cell r="D6845" t="str">
            <v>24.48602</v>
          </cell>
          <cell r="E6845" t="str">
            <v>54.37488</v>
          </cell>
          <cell r="F6845" t="str">
            <v>Mobile Backhauling</v>
          </cell>
          <cell r="G6845"/>
          <cell r="H6845" t="str">
            <v>OSP Ready</v>
          </cell>
        </row>
        <row r="6846">
          <cell r="A6846" t="str">
            <v>AUH2302</v>
          </cell>
          <cell r="B6846" t="str">
            <v>AUH2302</v>
          </cell>
          <cell r="C6846" t="str">
            <v>Roog top outdoor Hameed Building C-22,nadisia  Tourist Club Area</v>
          </cell>
          <cell r="D6846" t="str">
            <v>24.4952</v>
          </cell>
          <cell r="E6846" t="str">
            <v>54.3791</v>
          </cell>
          <cell r="F6846" t="str">
            <v>Mobile Backhauling</v>
          </cell>
          <cell r="G6846"/>
          <cell r="H6846" t="str">
            <v>OSP Ready</v>
          </cell>
        </row>
        <row r="6847">
          <cell r="A6847" t="str">
            <v>AUH2301</v>
          </cell>
          <cell r="B6847" t="str">
            <v>AUH2301</v>
          </cell>
          <cell r="C6847" t="str">
            <v>UAE Exchange Building, Tourist Club Area, AUH</v>
          </cell>
          <cell r="D6847" t="str">
            <v>24.499971, 54.374457</v>
          </cell>
          <cell r="E6847" t="str">
            <v>24.499971, 54.374457</v>
          </cell>
          <cell r="F6847" t="str">
            <v>Mobile Backhauling</v>
          </cell>
          <cell r="G6847"/>
          <cell r="H6847" t="str">
            <v>OSP Ready</v>
          </cell>
        </row>
        <row r="6848">
          <cell r="A6848" t="str">
            <v>AUH2297</v>
          </cell>
          <cell r="B6848" t="str">
            <v>AUH2297</v>
          </cell>
          <cell r="C6848" t="str">
            <v>AL NAHYAN AREA, ABUDHABI</v>
          </cell>
          <cell r="D6848" t="str">
            <v>24.4706</v>
          </cell>
          <cell r="E6848" t="str">
            <v>54.38246</v>
          </cell>
          <cell r="F6848" t="str">
            <v>Mobile Backhauling</v>
          </cell>
          <cell r="G6848"/>
          <cell r="H6848" t="str">
            <v>OSP Ready</v>
          </cell>
        </row>
        <row r="6849">
          <cell r="A6849" t="str">
            <v>AUH2296</v>
          </cell>
          <cell r="B6849" t="str">
            <v>AUH2296</v>
          </cell>
          <cell r="C6849" t="str">
            <v>Al wathiqeen Street ADIC Abu Dhabi</v>
          </cell>
          <cell r="D6849" t="str">
            <v>54.489942</v>
          </cell>
          <cell r="E6849" t="str">
            <v>24.296914</v>
          </cell>
          <cell r="F6849" t="str">
            <v>Mobile Backhauling</v>
          </cell>
          <cell r="G6849"/>
          <cell r="H6849" t="str">
            <v>OSP Ready</v>
          </cell>
        </row>
        <row r="6850">
          <cell r="A6850" t="str">
            <v>AUH2295</v>
          </cell>
          <cell r="B6850" t="str">
            <v>AUH2295</v>
          </cell>
          <cell r="C6850" t="str">
            <v>Building#39 Al Darah St - Zone 1 - E22 - Abu Dhabi</v>
          </cell>
          <cell r="D6850" t="str">
            <v>54.388849</v>
          </cell>
          <cell r="E6850" t="str">
            <v>24.458175</v>
          </cell>
          <cell r="F6850" t="str">
            <v>Mobile Backhauling</v>
          </cell>
          <cell r="G6850"/>
          <cell r="H6850" t="str">
            <v>OSP Ready</v>
          </cell>
        </row>
        <row r="6851">
          <cell r="A6851" t="str">
            <v>AUH2294</v>
          </cell>
          <cell r="B6851" t="str">
            <v>AUH2294</v>
          </cell>
          <cell r="C6851" t="str">
            <v>AL SHAMKHA AREA, ABUDHABI</v>
          </cell>
          <cell r="D6851" t="str">
            <v>24.39804</v>
          </cell>
          <cell r="E6851" t="str">
            <v>54.73942</v>
          </cell>
          <cell r="F6851" t="str">
            <v>Mobile Backhauling</v>
          </cell>
          <cell r="G6851"/>
          <cell r="H6851" t="str">
            <v>OSP Ready</v>
          </cell>
        </row>
        <row r="6852">
          <cell r="A6852" t="str">
            <v>AUH2293</v>
          </cell>
          <cell r="B6852" t="str">
            <v>AUH2293</v>
          </cell>
          <cell r="C6852" t="str">
            <v>Officer Club Area West Wing</v>
          </cell>
          <cell r="D6852" t="str">
            <v>54.47333</v>
          </cell>
          <cell r="E6852" t="str">
            <v>24.39974</v>
          </cell>
          <cell r="F6852" t="str">
            <v>Mobile Backhauling</v>
          </cell>
          <cell r="G6852"/>
          <cell r="H6852" t="str">
            <v>OSP Ready</v>
          </cell>
        </row>
        <row r="6853">
          <cell r="A6853" t="str">
            <v>AUH2291</v>
          </cell>
          <cell r="B6853" t="str">
            <v>AUH2291</v>
          </cell>
          <cell r="C6853" t="str">
            <v>YAHSAT</v>
          </cell>
          <cell r="D6853" t="str">
            <v>24.44064</v>
          </cell>
          <cell r="E6853" t="str">
            <v>54.82901</v>
          </cell>
          <cell r="F6853" t="str">
            <v>Mobile Backhauling</v>
          </cell>
          <cell r="G6853"/>
          <cell r="H6853" t="str">
            <v>Network Available</v>
          </cell>
        </row>
        <row r="6854">
          <cell r="A6854" t="str">
            <v>AUH2285</v>
          </cell>
          <cell r="B6854" t="str">
            <v>AUH2285</v>
          </cell>
          <cell r="C6854" t="str">
            <v>Al Nahyan Building no 19 clay pot Resturant same builing E25 Ahl Al Azm St. Abu Dhabi</v>
          </cell>
          <cell r="D6854" t="str">
            <v>24.46416</v>
          </cell>
          <cell r="E6854" t="str">
            <v>54.38638</v>
          </cell>
          <cell r="F6854" t="str">
            <v>Mobile Backhauling</v>
          </cell>
          <cell r="G6854"/>
          <cell r="H6854" t="str">
            <v>OSP Ready</v>
          </cell>
        </row>
        <row r="6855">
          <cell r="A6855" t="str">
            <v>AUH2284</v>
          </cell>
          <cell r="B6855" t="str">
            <v>AUH2284</v>
          </cell>
          <cell r="C6855" t="str">
            <v>ICAD 5,Musaffah south, Abu Dhabi</v>
          </cell>
          <cell r="D6855" t="str">
            <v>54.43831</v>
          </cell>
          <cell r="E6855" t="str">
            <v>24.28118</v>
          </cell>
          <cell r="F6855" t="str">
            <v>Mobile Backhauling</v>
          </cell>
          <cell r="G6855"/>
          <cell r="H6855" t="str">
            <v>OSP Ready</v>
          </cell>
        </row>
        <row r="6856">
          <cell r="A6856" t="str">
            <v>AUH2283</v>
          </cell>
          <cell r="B6856" t="str">
            <v>AUH2283</v>
          </cell>
          <cell r="C6856" t="str">
            <v>Al Raha Beach Hotel, New Extension Building</v>
          </cell>
          <cell r="D6856" t="str">
            <v>24.439001</v>
          </cell>
          <cell r="E6856" t="str">
            <v>54.571357</v>
          </cell>
          <cell r="F6856" t="str">
            <v>Mobile Backhauling</v>
          </cell>
          <cell r="G6856"/>
          <cell r="H6856" t="str">
            <v>NOC &amp; Permitting</v>
          </cell>
        </row>
        <row r="6857">
          <cell r="A6857" t="str">
            <v>AUH2281</v>
          </cell>
          <cell r="B6857" t="str">
            <v>AUH2281</v>
          </cell>
          <cell r="C6857" t="str">
            <v>AUH-Mussafah</v>
          </cell>
          <cell r="D6857" t="str">
            <v>24.32833</v>
          </cell>
          <cell r="E6857" t="str">
            <v>54.532169</v>
          </cell>
          <cell r="F6857" t="str">
            <v>Mobile Backhauling</v>
          </cell>
          <cell r="G6857"/>
          <cell r="H6857" t="str">
            <v>OSP Ready</v>
          </cell>
        </row>
        <row r="6858">
          <cell r="A6858" t="str">
            <v>AUH2279</v>
          </cell>
          <cell r="B6858" t="str">
            <v>AUH2279</v>
          </cell>
          <cell r="C6858"/>
          <cell r="D6858" t="str">
            <v xml:space="preserve">24.35043 </v>
          </cell>
          <cell r="E6858" t="str">
            <v>55.51652</v>
          </cell>
          <cell r="F6858" t="str">
            <v>Mobile Backhauling</v>
          </cell>
          <cell r="G6858"/>
          <cell r="H6858"/>
        </row>
        <row r="6859">
          <cell r="A6859" t="str">
            <v>AUH2276</v>
          </cell>
          <cell r="B6859" t="str">
            <v>AUH2276</v>
          </cell>
          <cell r="C6859" t="str">
            <v>AUH-Island</v>
          </cell>
          <cell r="D6859" t="str">
            <v>24.48293</v>
          </cell>
          <cell r="E6859" t="str">
            <v>54.36433</v>
          </cell>
          <cell r="F6859" t="str">
            <v>Mobile Backhauling</v>
          </cell>
          <cell r="G6859"/>
          <cell r="H6859" t="str">
            <v>OSP Ready</v>
          </cell>
        </row>
        <row r="6860">
          <cell r="A6860" t="str">
            <v>AUH2274</v>
          </cell>
          <cell r="B6860" t="str">
            <v>AUH2274</v>
          </cell>
          <cell r="C6860"/>
          <cell r="D6860"/>
          <cell r="E6860"/>
          <cell r="F6860" t="str">
            <v>Mobile Backhauling</v>
          </cell>
          <cell r="G6860"/>
          <cell r="H6860" t="str">
            <v>NOC &amp; Permitting</v>
          </cell>
        </row>
        <row r="6861">
          <cell r="A6861" t="str">
            <v>AUH2273</v>
          </cell>
          <cell r="B6861" t="str">
            <v>AUH2273</v>
          </cell>
          <cell r="C6861"/>
          <cell r="D6861" t="str">
            <v>24.3105</v>
          </cell>
          <cell r="E6861" t="str">
            <v>54.5189</v>
          </cell>
          <cell r="F6861" t="str">
            <v>Mobile Backhauling</v>
          </cell>
          <cell r="G6861"/>
          <cell r="H6861" t="str">
            <v>NOC &amp; Permitting</v>
          </cell>
        </row>
        <row r="6862">
          <cell r="A6862" t="str">
            <v>AUH2272</v>
          </cell>
          <cell r="B6862" t="str">
            <v>AUH2272</v>
          </cell>
          <cell r="C6862"/>
          <cell r="D6862" t="str">
            <v>24.426325</v>
          </cell>
          <cell r="E6862" t="str">
            <v>54.475357</v>
          </cell>
          <cell r="F6862" t="str">
            <v>Mobile Backhauling</v>
          </cell>
          <cell r="G6862"/>
          <cell r="H6862" t="str">
            <v>NOC &amp; Permitting</v>
          </cell>
        </row>
        <row r="6863">
          <cell r="A6863" t="str">
            <v>AUH2271</v>
          </cell>
          <cell r="B6863" t="str">
            <v>AUH2271</v>
          </cell>
          <cell r="C6863"/>
          <cell r="D6863" t="str">
            <v xml:space="preserve">24.52848 </v>
          </cell>
          <cell r="E6863" t="str">
            <v>54.992232</v>
          </cell>
          <cell r="F6863" t="str">
            <v>Mobile Backhauling</v>
          </cell>
          <cell r="G6863"/>
          <cell r="H6863" t="str">
            <v>OSP Ready</v>
          </cell>
        </row>
        <row r="6864">
          <cell r="A6864" t="str">
            <v>AUH2270</v>
          </cell>
          <cell r="B6864" t="str">
            <v>AUH2270</v>
          </cell>
          <cell r="C6864" t="str">
            <v>GFS Al Rahba, Abu Dhabi</v>
          </cell>
          <cell r="D6864" t="str">
            <v>24.57201</v>
          </cell>
          <cell r="E6864" t="str">
            <v>54.68989</v>
          </cell>
          <cell r="F6864" t="str">
            <v>Mobile Backhauling</v>
          </cell>
          <cell r="G6864"/>
          <cell r="H6864" t="str">
            <v>OSP Ready</v>
          </cell>
        </row>
        <row r="6865">
          <cell r="A6865" t="str">
            <v>AUH2269</v>
          </cell>
          <cell r="B6865" t="str">
            <v>AUH2269</v>
          </cell>
          <cell r="C6865"/>
          <cell r="D6865" t="str">
            <v xml:space="preserve"> 24.169916°</v>
          </cell>
          <cell r="E6865" t="str">
            <v xml:space="preserve"> 54.668338°</v>
          </cell>
          <cell r="F6865" t="str">
            <v>Mobile Backhauling</v>
          </cell>
          <cell r="G6865"/>
          <cell r="H6865" t="str">
            <v>OSP Ready</v>
          </cell>
        </row>
        <row r="6866">
          <cell r="A6866" t="str">
            <v xml:space="preserve">AUH2268   </v>
          </cell>
          <cell r="B6866" t="str">
            <v xml:space="preserve">AUH2268   </v>
          </cell>
          <cell r="C6866" t="str">
            <v>Spinach Supermarket same building Aradha street Abu Dhabi</v>
          </cell>
          <cell r="D6866" t="str">
            <v xml:space="preserve">24.475138° </v>
          </cell>
          <cell r="E6866" t="str">
            <v>54.379898°</v>
          </cell>
          <cell r="F6866" t="str">
            <v>Mobile Backhauling</v>
          </cell>
          <cell r="G6866"/>
          <cell r="H6866" t="str">
            <v>OSP Ready</v>
          </cell>
        </row>
        <row r="6867">
          <cell r="A6867" t="str">
            <v>AUH2266</v>
          </cell>
          <cell r="B6867" t="str">
            <v>AUH2266</v>
          </cell>
          <cell r="C6867" t="str">
            <v>MUSSAFAH IND M-40 Royal catering Same building</v>
          </cell>
          <cell r="D6867" t="str">
            <v>24.35211604</v>
          </cell>
          <cell r="E6867" t="str">
            <v>54.48514579</v>
          </cell>
          <cell r="F6867" t="str">
            <v>Mobile Backhauling</v>
          </cell>
          <cell r="G6867"/>
          <cell r="H6867" t="str">
            <v>OSP Ready</v>
          </cell>
        </row>
        <row r="6868">
          <cell r="A6868" t="str">
            <v>AUH2264</v>
          </cell>
          <cell r="B6868" t="str">
            <v>AUH2264</v>
          </cell>
          <cell r="C6868" t="str">
            <v>Al Faya Road, AUH 24.834753, 55.048407</v>
          </cell>
          <cell r="D6868" t="str">
            <v xml:space="preserve"> 24.834753°</v>
          </cell>
          <cell r="E6868" t="str">
            <v xml:space="preserve"> 55.048407°</v>
          </cell>
          <cell r="F6868" t="str">
            <v>Mobile Backhauling</v>
          </cell>
          <cell r="G6868"/>
          <cell r="H6868" t="str">
            <v>OSP Ready</v>
          </cell>
        </row>
        <row r="6869">
          <cell r="A6869" t="str">
            <v>AUH2263</v>
          </cell>
          <cell r="B6869" t="str">
            <v>AUH2263</v>
          </cell>
          <cell r="C6869"/>
          <cell r="D6869"/>
          <cell r="E6869"/>
          <cell r="F6869" t="str">
            <v>Mobile Backhauling</v>
          </cell>
          <cell r="G6869"/>
          <cell r="H6869" t="str">
            <v>OSP Ready</v>
          </cell>
        </row>
        <row r="6870">
          <cell r="A6870" t="str">
            <v>AUH2262</v>
          </cell>
          <cell r="B6870" t="str">
            <v>AUH2262</v>
          </cell>
          <cell r="C6870" t="str">
            <v>Mafraq in dustrial area, Abudhabi.</v>
          </cell>
          <cell r="D6870" t="str">
            <v>24.28116</v>
          </cell>
          <cell r="E6870" t="str">
            <v>54.60749</v>
          </cell>
          <cell r="F6870" t="str">
            <v>Mobile Backhauling</v>
          </cell>
          <cell r="G6870"/>
          <cell r="H6870" t="str">
            <v>OSP Ready</v>
          </cell>
        </row>
        <row r="6871">
          <cell r="A6871" t="str">
            <v>AUH2261</v>
          </cell>
          <cell r="B6871" t="str">
            <v>AUH2261</v>
          </cell>
          <cell r="C6871" t="str">
            <v>Green field shelter Yas-Saadiyat Road, Abu Dhabi</v>
          </cell>
          <cell r="D6871" t="str">
            <v>24.51503</v>
          </cell>
          <cell r="E6871" t="str">
            <v>54.5373</v>
          </cell>
          <cell r="F6871" t="str">
            <v>Mobile Backhauling</v>
          </cell>
          <cell r="G6871"/>
          <cell r="H6871" t="str">
            <v>OSP Ready</v>
          </cell>
        </row>
        <row r="6872">
          <cell r="A6872" t="str">
            <v>AUH2260</v>
          </cell>
          <cell r="B6872" t="str">
            <v>AUH2260</v>
          </cell>
          <cell r="C6872"/>
          <cell r="D6872" t="str">
            <v>24.48441</v>
          </cell>
          <cell r="E6872" t="str">
            <v>54.37817</v>
          </cell>
          <cell r="F6872" t="str">
            <v>Mobile Backhauling</v>
          </cell>
          <cell r="G6872"/>
          <cell r="H6872" t="str">
            <v>OSP Ready</v>
          </cell>
        </row>
        <row r="6873">
          <cell r="A6873" t="str">
            <v>AUH2259</v>
          </cell>
          <cell r="B6873" t="str">
            <v>AUH2259</v>
          </cell>
          <cell r="C6873"/>
          <cell r="D6873" t="str">
            <v>24.44031</v>
          </cell>
          <cell r="E6873" t="str">
            <v>54.59827</v>
          </cell>
          <cell r="F6873" t="str">
            <v>Mobile Backhauling</v>
          </cell>
          <cell r="G6873"/>
          <cell r="H6873" t="str">
            <v>OSP Ready</v>
          </cell>
        </row>
        <row r="6874">
          <cell r="A6874" t="str">
            <v>AUH2258</v>
          </cell>
          <cell r="B6874" t="str">
            <v>AUH2258</v>
          </cell>
          <cell r="C6874" t="str">
            <v>Al Raha Gardens, Abu Dhabi</v>
          </cell>
          <cell r="D6874" t="str">
            <v>24.43607</v>
          </cell>
          <cell r="E6874" t="str">
            <v>54.58539</v>
          </cell>
          <cell r="F6874" t="str">
            <v>Mobile Backhauling</v>
          </cell>
          <cell r="G6874"/>
          <cell r="H6874" t="str">
            <v>OSP Ready</v>
          </cell>
        </row>
        <row r="6875">
          <cell r="A6875" t="str">
            <v>AUH2257</v>
          </cell>
          <cell r="B6875" t="str">
            <v>AUH2257</v>
          </cell>
          <cell r="C6875" t="str">
            <v>SAEED MUHSEN ALFALAHI  M2 building </v>
          </cell>
          <cell r="D6875" t="str">
            <v>24.49016</v>
          </cell>
          <cell r="E6875" t="str">
            <v>54.383783</v>
          </cell>
          <cell r="F6875" t="str">
            <v>Mobile Backhauling</v>
          </cell>
          <cell r="G6875"/>
          <cell r="H6875" t="str">
            <v>OSP Ready</v>
          </cell>
        </row>
        <row r="6876">
          <cell r="A6876" t="str">
            <v>AUH2256</v>
          </cell>
          <cell r="B6876" t="str">
            <v>AUH2256</v>
          </cell>
          <cell r="C6876" t="str">
            <v>Baniyas East Abu Dhabi</v>
          </cell>
          <cell r="D6876" t="str">
            <v>24.3132</v>
          </cell>
          <cell r="E6876" t="str">
            <v>54.62978</v>
          </cell>
          <cell r="F6876" t="str">
            <v>Mobile Backhauling</v>
          </cell>
          <cell r="G6876"/>
          <cell r="H6876" t="str">
            <v>OSP Ready</v>
          </cell>
        </row>
        <row r="6877">
          <cell r="A6877" t="str">
            <v>AUH2255</v>
          </cell>
          <cell r="B6877" t="str">
            <v>AUH2255</v>
          </cell>
          <cell r="C6877"/>
          <cell r="D6877" t="str">
            <v>54.72297</v>
          </cell>
          <cell r="E6877" t="str">
            <v>24.79873</v>
          </cell>
          <cell r="F6877" t="str">
            <v>Mobile Backhauling</v>
          </cell>
          <cell r="G6877"/>
          <cell r="H6877" t="str">
            <v>NOC &amp; Permitting</v>
          </cell>
        </row>
        <row r="6878">
          <cell r="A6878" t="str">
            <v>AUH2253</v>
          </cell>
          <cell r="B6878" t="str">
            <v>AUH2253</v>
          </cell>
          <cell r="C6878" t="str">
            <v>Yas-Saadiyat Road, Abu Dhabi</v>
          </cell>
          <cell r="D6878"/>
          <cell r="E6878"/>
          <cell r="F6878" t="str">
            <v>Mobile Backhauling</v>
          </cell>
          <cell r="G6878"/>
          <cell r="H6878" t="str">
            <v>OSP Ready</v>
          </cell>
        </row>
        <row r="6879">
          <cell r="A6879" t="str">
            <v>AUH2252</v>
          </cell>
          <cell r="B6879" t="str">
            <v>AUH2252</v>
          </cell>
          <cell r="C6879" t="str">
            <v>Yas-Saadiyat Road, Abu Dhabi</v>
          </cell>
          <cell r="D6879" t="str">
            <v>24.548299</v>
          </cell>
          <cell r="E6879" t="str">
            <v>54.455537</v>
          </cell>
          <cell r="F6879" t="str">
            <v>Mobile Backhauling</v>
          </cell>
          <cell r="G6879"/>
          <cell r="H6879" t="str">
            <v>OSP Ready</v>
          </cell>
        </row>
        <row r="6880">
          <cell r="A6880" t="str">
            <v>AUH2251</v>
          </cell>
          <cell r="B6880" t="str">
            <v>AUH2251</v>
          </cell>
          <cell r="C6880" t="str">
            <v>Yas-Saadiyat Road, Abu Dhabi</v>
          </cell>
          <cell r="D6880" t="str">
            <v xml:space="preserve"> 24.548299°</v>
          </cell>
          <cell r="E6880" t="str">
            <v xml:space="preserve"> 54.455537°</v>
          </cell>
          <cell r="F6880" t="str">
            <v>Mobile Backhauling</v>
          </cell>
          <cell r="G6880"/>
          <cell r="H6880" t="str">
            <v>OSP Ready</v>
          </cell>
        </row>
        <row r="6881">
          <cell r="A6881" t="str">
            <v>AUH2250</v>
          </cell>
          <cell r="B6881" t="str">
            <v>AUH2250</v>
          </cell>
          <cell r="C6881"/>
          <cell r="D6881"/>
          <cell r="E6881"/>
          <cell r="F6881" t="str">
            <v>Mobile Backhauling</v>
          </cell>
          <cell r="G6881"/>
          <cell r="H6881" t="str">
            <v>NOC &amp; Permitting</v>
          </cell>
        </row>
        <row r="6882">
          <cell r="A6882" t="str">
            <v>AUH2249</v>
          </cell>
          <cell r="B6882" t="str">
            <v>AUH2249</v>
          </cell>
          <cell r="C6882" t="str">
            <v>Bin Fraih Group Abu Dhabi</v>
          </cell>
          <cell r="D6882" t="str">
            <v>24.48856</v>
          </cell>
          <cell r="E6882" t="str">
            <v>54.38058</v>
          </cell>
          <cell r="F6882" t="str">
            <v>Mobile Backhauling</v>
          </cell>
          <cell r="G6882"/>
          <cell r="H6882" t="str">
            <v>OSP Ready</v>
          </cell>
        </row>
        <row r="6883">
          <cell r="A6883" t="str">
            <v>AUH2248</v>
          </cell>
          <cell r="B6883" t="str">
            <v>AUH2248</v>
          </cell>
          <cell r="C6883"/>
          <cell r="D6883" t="str">
            <v>24.48999</v>
          </cell>
          <cell r="E6883" t="str">
            <v>54.38248</v>
          </cell>
          <cell r="F6883" t="str">
            <v>Mobile Backhauling</v>
          </cell>
          <cell r="G6883"/>
          <cell r="H6883" t="str">
            <v>OSP Ready</v>
          </cell>
        </row>
        <row r="6884">
          <cell r="A6884" t="str">
            <v>AUH2247</v>
          </cell>
          <cell r="B6884" t="str">
            <v>AUH2247</v>
          </cell>
          <cell r="C6884"/>
          <cell r="D6884" t="str">
            <v>24.4918</v>
          </cell>
          <cell r="E6884" t="str">
            <v>54.37462</v>
          </cell>
          <cell r="F6884" t="str">
            <v>Mobile Backhauling</v>
          </cell>
          <cell r="G6884"/>
          <cell r="H6884" t="str">
            <v>NOC &amp; Permitting</v>
          </cell>
        </row>
        <row r="6885">
          <cell r="A6885" t="str">
            <v>AUH2246</v>
          </cell>
          <cell r="B6885" t="str">
            <v>AUH2246</v>
          </cell>
          <cell r="C6885" t="str">
            <v xml:space="preserve"> Abu Dhabi</v>
          </cell>
          <cell r="D6885" t="str">
            <v>24.56474</v>
          </cell>
          <cell r="E6885" t="str">
            <v>54.69226</v>
          </cell>
          <cell r="F6885" t="str">
            <v>Mobile Backhauling</v>
          </cell>
          <cell r="G6885"/>
          <cell r="H6885" t="str">
            <v>OSP Ready</v>
          </cell>
        </row>
        <row r="6886">
          <cell r="A6886" t="str">
            <v>AUH2244</v>
          </cell>
          <cell r="B6886" t="str">
            <v>AUH2244</v>
          </cell>
          <cell r="C6886" t="str">
            <v>Green fied outdoor AUH-Off Island-Military</v>
          </cell>
          <cell r="D6886" t="str">
            <v>24.52415</v>
          </cell>
          <cell r="E6886" t="str">
            <v>54.89604</v>
          </cell>
          <cell r="F6886" t="str">
            <v>Mobile Backhauling</v>
          </cell>
          <cell r="G6886"/>
          <cell r="H6886" t="str">
            <v>OSP Ready</v>
          </cell>
        </row>
        <row r="6887">
          <cell r="A6887" t="str">
            <v xml:space="preserve">AUH2241 </v>
          </cell>
          <cell r="B6887" t="str">
            <v xml:space="preserve">AUH2241 </v>
          </cell>
          <cell r="C6887" t="str">
            <v>Green field shelter Gantoot Workshops, Al Faqa Road, Abudhabi</v>
          </cell>
          <cell r="D6887" t="str">
            <v xml:space="preserve"> 24.675930° </v>
          </cell>
          <cell r="E6887" t="str">
            <v>55.167140°</v>
          </cell>
          <cell r="F6887" t="str">
            <v>Mobile Backhauling</v>
          </cell>
          <cell r="G6887"/>
          <cell r="H6887" t="str">
            <v>OSP Ready</v>
          </cell>
        </row>
        <row r="6888">
          <cell r="A6888" t="str">
            <v>AUH2240</v>
          </cell>
          <cell r="B6888" t="str">
            <v>AUH2240</v>
          </cell>
          <cell r="C6888"/>
          <cell r="D6888" t="str">
            <v>24.4966</v>
          </cell>
          <cell r="E6888" t="str">
            <v>54.3698</v>
          </cell>
          <cell r="F6888" t="str">
            <v>Mobile Backhauling</v>
          </cell>
          <cell r="G6888"/>
          <cell r="H6888" t="str">
            <v>NOC &amp; Permitting</v>
          </cell>
        </row>
        <row r="6889">
          <cell r="A6889" t="str">
            <v>AUH2232</v>
          </cell>
          <cell r="B6889" t="str">
            <v>AUH2232</v>
          </cell>
          <cell r="C6889" t="str">
            <v>Abu Dhabi Island – E11 – C106</v>
          </cell>
          <cell r="D6889" t="str">
            <v>24.490278°</v>
          </cell>
          <cell r="E6889" t="str">
            <v>54.372526°</v>
          </cell>
          <cell r="F6889" t="str">
            <v>Mobile Backhauling</v>
          </cell>
          <cell r="G6889"/>
          <cell r="H6889" t="str">
            <v>Dropped</v>
          </cell>
        </row>
        <row r="6890">
          <cell r="A6890" t="str">
            <v>AUH2231</v>
          </cell>
          <cell r="B6890" t="str">
            <v>AUH2231</v>
          </cell>
          <cell r="C6890"/>
          <cell r="D6890" t="str">
            <v>24.434192</v>
          </cell>
          <cell r="E6890" t="str">
            <v>54.45306</v>
          </cell>
          <cell r="F6890" t="str">
            <v>Mobile Backhauling</v>
          </cell>
          <cell r="G6890"/>
          <cell r="H6890" t="str">
            <v>NOC &amp; Permitting</v>
          </cell>
        </row>
        <row r="6891">
          <cell r="A6891" t="str">
            <v>AUH2228</v>
          </cell>
          <cell r="B6891" t="str">
            <v>AUH2228</v>
          </cell>
          <cell r="C6891"/>
          <cell r="D6891" t="str">
            <v xml:space="preserve"> 24.412800°</v>
          </cell>
          <cell r="E6891" t="str">
            <v xml:space="preserve"> 54.591000°</v>
          </cell>
          <cell r="F6891" t="str">
            <v>Mobile Backhauling</v>
          </cell>
          <cell r="G6891"/>
          <cell r="H6891" t="str">
            <v>OSP Ready</v>
          </cell>
        </row>
        <row r="6892">
          <cell r="A6892" t="str">
            <v>AUH2227</v>
          </cell>
          <cell r="B6892" t="str">
            <v>AUH2227</v>
          </cell>
          <cell r="C6892" t="str">
            <v>AL SHAMKHA Abu Dhabi</v>
          </cell>
          <cell r="D6892" t="str">
            <v>24.39258</v>
          </cell>
          <cell r="E6892" t="str">
            <v>54.6993</v>
          </cell>
          <cell r="F6892" t="str">
            <v>Mobile Backhauling</v>
          </cell>
          <cell r="G6892"/>
          <cell r="H6892" t="str">
            <v>OSP Ready</v>
          </cell>
        </row>
        <row r="6893">
          <cell r="A6893" t="str">
            <v>AUH2226</v>
          </cell>
          <cell r="B6893" t="str">
            <v>AUH2226</v>
          </cell>
          <cell r="C6893" t="str">
            <v>Al Shamkah, AUH</v>
          </cell>
          <cell r="D6893" t="str">
            <v xml:space="preserve"> 24.382370°</v>
          </cell>
          <cell r="E6893" t="str">
            <v xml:space="preserve"> 54.712150°</v>
          </cell>
          <cell r="F6893" t="str">
            <v>Mobile Backhauling</v>
          </cell>
          <cell r="G6893"/>
          <cell r="H6893" t="str">
            <v>OSP Ready</v>
          </cell>
        </row>
        <row r="6894">
          <cell r="A6894" t="str">
            <v>AUH2225</v>
          </cell>
          <cell r="B6894" t="str">
            <v>AUH2225</v>
          </cell>
          <cell r="C6894"/>
          <cell r="D6894"/>
          <cell r="E6894"/>
          <cell r="F6894" t="str">
            <v>Mobile Backhauling</v>
          </cell>
          <cell r="G6894"/>
          <cell r="H6894" t="str">
            <v>OSP Ready</v>
          </cell>
        </row>
        <row r="6895">
          <cell r="A6895" t="str">
            <v>AUH2223</v>
          </cell>
          <cell r="B6895" t="str">
            <v>AUH2223</v>
          </cell>
          <cell r="C6895"/>
          <cell r="D6895" t="str">
            <v xml:space="preserve">24.406040°  </v>
          </cell>
          <cell r="E6895" t="str">
            <v>54.5999440</v>
          </cell>
          <cell r="F6895"/>
          <cell r="G6895"/>
          <cell r="H6895" t="str">
            <v>OSP Provisioned</v>
          </cell>
        </row>
        <row r="6896">
          <cell r="A6896" t="str">
            <v>AUH2217</v>
          </cell>
          <cell r="B6896" t="str">
            <v>AUH2217</v>
          </cell>
          <cell r="C6896" t="str">
            <v>ABU DHABI</v>
          </cell>
          <cell r="D6896" t="str">
            <v>24.381087</v>
          </cell>
          <cell r="E6896" t="str">
            <v>54.731426</v>
          </cell>
          <cell r="F6896" t="str">
            <v>Mobile Backhauling</v>
          </cell>
          <cell r="G6896"/>
          <cell r="H6896" t="str">
            <v>OSP Ready</v>
          </cell>
        </row>
        <row r="6897">
          <cell r="A6897" t="str">
            <v>AUH2216</v>
          </cell>
          <cell r="B6897" t="str">
            <v>AUH2216</v>
          </cell>
          <cell r="C6897"/>
          <cell r="D6897"/>
          <cell r="E6897"/>
          <cell r="F6897" t="str">
            <v>Mobile Backhauling</v>
          </cell>
          <cell r="G6897"/>
          <cell r="H6897" t="str">
            <v>NOC &amp; Permitting</v>
          </cell>
        </row>
        <row r="6898">
          <cell r="A6898" t="str">
            <v>AUH2215</v>
          </cell>
          <cell r="B6898" t="str">
            <v>AUH2215</v>
          </cell>
          <cell r="C6898"/>
          <cell r="D6898" t="str">
            <v xml:space="preserve"> 24.406170°</v>
          </cell>
          <cell r="E6898" t="str">
            <v>54.744710°</v>
          </cell>
          <cell r="F6898" t="str">
            <v>Mobile Backhauling</v>
          </cell>
          <cell r="G6898"/>
          <cell r="H6898" t="str">
            <v>OSP Ready</v>
          </cell>
        </row>
        <row r="6899">
          <cell r="A6899" t="str">
            <v>AUH2210</v>
          </cell>
          <cell r="B6899" t="str">
            <v>AUH2210</v>
          </cell>
          <cell r="C6899"/>
          <cell r="D6899"/>
          <cell r="E6899"/>
          <cell r="F6899" t="str">
            <v>Mobile Backhauling</v>
          </cell>
          <cell r="G6899"/>
          <cell r="H6899" t="str">
            <v>OSP Ready</v>
          </cell>
        </row>
        <row r="6900">
          <cell r="A6900" t="str">
            <v>AUH2207</v>
          </cell>
          <cell r="B6900" t="str">
            <v>AUH2207</v>
          </cell>
          <cell r="C6900" t="str">
            <v>MUSAFFAH COMMERCIAL AREA</v>
          </cell>
          <cell r="D6900" t="str">
            <v>24.3701</v>
          </cell>
          <cell r="E6900" t="str">
            <v>54.5347</v>
          </cell>
          <cell r="F6900" t="str">
            <v>Mobile Backhauling</v>
          </cell>
          <cell r="G6900"/>
          <cell r="H6900" t="str">
            <v>OSP Ready</v>
          </cell>
        </row>
        <row r="6901">
          <cell r="A6901" t="str">
            <v>AUH2203</v>
          </cell>
          <cell r="B6901" t="str">
            <v>AUH2203</v>
          </cell>
          <cell r="C6901"/>
          <cell r="D6901" t="str">
            <v xml:space="preserve">24.257618 </v>
          </cell>
          <cell r="E6901" t="str">
            <v>54.706132</v>
          </cell>
          <cell r="F6901" t="str">
            <v>Mobile Backhauling</v>
          </cell>
          <cell r="G6901"/>
          <cell r="H6901"/>
        </row>
        <row r="6902">
          <cell r="A6902" t="str">
            <v>AUH2201</v>
          </cell>
          <cell r="B6902" t="str">
            <v>AUH2201</v>
          </cell>
          <cell r="C6902"/>
          <cell r="D6902"/>
          <cell r="E6902"/>
          <cell r="F6902" t="str">
            <v>Mobile Backhauling</v>
          </cell>
          <cell r="G6902"/>
          <cell r="H6902" t="str">
            <v>NOC &amp; Permitting</v>
          </cell>
        </row>
        <row r="6903">
          <cell r="A6903" t="str">
            <v>AUH2200</v>
          </cell>
          <cell r="B6903" t="str">
            <v>AUH2200</v>
          </cell>
          <cell r="C6903"/>
          <cell r="D6903" t="str">
            <v>24.50117</v>
          </cell>
          <cell r="E6903" t="str">
            <v>54.37723</v>
          </cell>
          <cell r="F6903" t="str">
            <v>Mobile Backhauling</v>
          </cell>
          <cell r="G6903"/>
          <cell r="H6903" t="str">
            <v>NOC &amp; Permitting</v>
          </cell>
        </row>
        <row r="6904">
          <cell r="A6904" t="str">
            <v>AUH2199</v>
          </cell>
          <cell r="B6904" t="str">
            <v>AUH2199</v>
          </cell>
          <cell r="C6904"/>
          <cell r="D6904" t="str">
            <v>24.41382</v>
          </cell>
          <cell r="E6904" t="str">
            <v>54.47145</v>
          </cell>
          <cell r="F6904" t="str">
            <v>Mobile Backhauling</v>
          </cell>
          <cell r="G6904"/>
          <cell r="H6904" t="str">
            <v>OSP Ready</v>
          </cell>
        </row>
        <row r="6905">
          <cell r="A6905" t="str">
            <v>AUH2198</v>
          </cell>
          <cell r="B6905" t="str">
            <v>AUH2198</v>
          </cell>
          <cell r="C6905" t="str">
            <v>Al Zahiyah E13, Sheikh Zayed Bin Sultan St - - Abu Dhabi</v>
          </cell>
          <cell r="D6905" t="str">
            <v>24.498232</v>
          </cell>
          <cell r="E6905" t="str">
            <v xml:space="preserve"> 54.372202</v>
          </cell>
          <cell r="F6905" t="str">
            <v>Mobile Backhauling</v>
          </cell>
          <cell r="G6905"/>
          <cell r="H6905" t="str">
            <v>OSP Ready</v>
          </cell>
        </row>
        <row r="6906">
          <cell r="A6906" t="str">
            <v>AUH2197</v>
          </cell>
          <cell r="B6906" t="str">
            <v>AUH2197</v>
          </cell>
          <cell r="C6906" t="str">
            <v>Opposite Sofitel Abu Dhabi Corniche</v>
          </cell>
          <cell r="D6906" t="str">
            <v>24.49811674</v>
          </cell>
          <cell r="E6906" t="str">
            <v>54.36926388</v>
          </cell>
          <cell r="F6906" t="str">
            <v>Mobile Backhauling</v>
          </cell>
          <cell r="G6906"/>
          <cell r="H6906" t="str">
            <v>NOC &amp; Permitting</v>
          </cell>
        </row>
        <row r="6907">
          <cell r="A6907" t="str">
            <v>AUH2195</v>
          </cell>
          <cell r="B6907" t="str">
            <v>AUH2195</v>
          </cell>
          <cell r="C6907"/>
          <cell r="D6907" t="str">
            <v>24.485393</v>
          </cell>
          <cell r="E6907" t="str">
            <v>54.35995</v>
          </cell>
          <cell r="F6907" t="str">
            <v>Mobile Backhauling</v>
          </cell>
          <cell r="G6907"/>
          <cell r="H6907" t="str">
            <v>OSP Ready</v>
          </cell>
        </row>
        <row r="6908">
          <cell r="A6908" t="str">
            <v>AUH2194</v>
          </cell>
          <cell r="B6908" t="str">
            <v>AUH2194</v>
          </cell>
          <cell r="C6908"/>
          <cell r="D6908" t="str">
            <v>24.4891</v>
          </cell>
          <cell r="E6908" t="str">
            <v>54.36628</v>
          </cell>
          <cell r="F6908" t="str">
            <v>Mobile Backhauling</v>
          </cell>
          <cell r="G6908"/>
          <cell r="H6908" t="str">
            <v>OSP Ready</v>
          </cell>
        </row>
        <row r="6909">
          <cell r="A6909" t="str">
            <v>AUH2193</v>
          </cell>
          <cell r="B6909" t="str">
            <v>AUH2193</v>
          </cell>
          <cell r="C6909" t="str">
            <v>AUH-Island</v>
          </cell>
          <cell r="D6909" t="str">
            <v>24.48704</v>
          </cell>
          <cell r="E6909" t="str">
            <v>54.35299</v>
          </cell>
          <cell r="F6909" t="str">
            <v>Mobile Backhauling</v>
          </cell>
          <cell r="G6909"/>
          <cell r="H6909" t="str">
            <v>OSP Ready</v>
          </cell>
        </row>
        <row r="6910">
          <cell r="A6910" t="str">
            <v>AUH2192</v>
          </cell>
          <cell r="B6910" t="str">
            <v>AUH2192</v>
          </cell>
          <cell r="C6910"/>
          <cell r="D6910" t="str">
            <v>24.47842</v>
          </cell>
          <cell r="E6910" t="str">
            <v>54.35726</v>
          </cell>
          <cell r="F6910" t="str">
            <v>Mobile Backhauling</v>
          </cell>
          <cell r="G6910"/>
          <cell r="H6910" t="str">
            <v>OSP Ready</v>
          </cell>
        </row>
        <row r="6911">
          <cell r="A6911" t="str">
            <v>AUH2189</v>
          </cell>
          <cell r="B6911" t="str">
            <v>AUH2189</v>
          </cell>
          <cell r="C6911" t="str">
            <v>AUH-Island</v>
          </cell>
          <cell r="D6911" t="str">
            <v>24.47589</v>
          </cell>
          <cell r="E6911" t="str">
            <v>54.35361</v>
          </cell>
          <cell r="F6911" t="str">
            <v>Mobile Backhauling</v>
          </cell>
          <cell r="G6911"/>
          <cell r="H6911" t="str">
            <v>OSP Ready</v>
          </cell>
        </row>
        <row r="6912">
          <cell r="A6912" t="str">
            <v>AUH2188</v>
          </cell>
          <cell r="B6912" t="str">
            <v>AUH2188</v>
          </cell>
          <cell r="C6912"/>
          <cell r="D6912" t="str">
            <v>24.4446</v>
          </cell>
          <cell r="E6912" t="str">
            <v>54.41534</v>
          </cell>
          <cell r="F6912" t="str">
            <v>Mobile Backhauling</v>
          </cell>
          <cell r="G6912"/>
          <cell r="H6912" t="str">
            <v>OSP Ready</v>
          </cell>
        </row>
        <row r="6913">
          <cell r="A6913" t="str">
            <v>AUH2187</v>
          </cell>
          <cell r="B6913" t="str">
            <v>AUH2187</v>
          </cell>
          <cell r="C6913"/>
          <cell r="D6913" t="str">
            <v>24.458602°</v>
          </cell>
          <cell r="E6913" t="str">
            <v>54.359471°</v>
          </cell>
          <cell r="F6913" t="str">
            <v>Mobile Backhauling</v>
          </cell>
          <cell r="G6913"/>
          <cell r="H6913" t="str">
            <v>NOC &amp; Permitting</v>
          </cell>
        </row>
        <row r="6914">
          <cell r="A6914" t="str">
            <v>AUH2186</v>
          </cell>
          <cell r="B6914" t="str">
            <v>AUH2186</v>
          </cell>
          <cell r="C6914"/>
          <cell r="D6914" t="str">
            <v>24.481676</v>
          </cell>
          <cell r="E6914" t="str">
            <v>54.355241</v>
          </cell>
          <cell r="F6914" t="str">
            <v>Mobile Backhauling</v>
          </cell>
          <cell r="G6914"/>
          <cell r="H6914" t="str">
            <v>Dropped</v>
          </cell>
        </row>
        <row r="6915">
          <cell r="A6915" t="str">
            <v>AUH2183</v>
          </cell>
          <cell r="B6915" t="str">
            <v>AUH2183</v>
          </cell>
          <cell r="C6915"/>
          <cell r="D6915"/>
          <cell r="E6915"/>
          <cell r="F6915" t="str">
            <v>Mobile Backhauling</v>
          </cell>
          <cell r="G6915"/>
          <cell r="H6915" t="str">
            <v>OSP Ready</v>
          </cell>
        </row>
        <row r="6916">
          <cell r="A6916" t="str">
            <v>AUH2182</v>
          </cell>
          <cell r="B6916" t="str">
            <v>AUH2182</v>
          </cell>
          <cell r="C6916" t="str">
            <v>AUH Municipality</v>
          </cell>
          <cell r="D6916" t="str">
            <v>24.487800°</v>
          </cell>
          <cell r="E6916" t="str">
            <v>54.378300°</v>
          </cell>
          <cell r="F6916" t="str">
            <v>Mobile Backhauling</v>
          </cell>
          <cell r="G6916"/>
          <cell r="H6916" t="str">
            <v>OSP Ready</v>
          </cell>
        </row>
        <row r="6917">
          <cell r="A6917" t="str">
            <v>AUH2177</v>
          </cell>
          <cell r="B6917" t="str">
            <v>AUH2177</v>
          </cell>
          <cell r="C6917"/>
          <cell r="D6917" t="str">
            <v xml:space="preserve"> 24.211130°</v>
          </cell>
          <cell r="E6917" t="str">
            <v xml:space="preserve"> 54.901040°</v>
          </cell>
          <cell r="F6917" t="str">
            <v>Mobile Backhauling</v>
          </cell>
          <cell r="G6917"/>
          <cell r="H6917" t="str">
            <v>OSP Ready</v>
          </cell>
        </row>
        <row r="6918">
          <cell r="A6918" t="str">
            <v>AUH2176</v>
          </cell>
          <cell r="B6918" t="str">
            <v>AUH2176</v>
          </cell>
          <cell r="C6918" t="str">
            <v>Green field shelter Ajban Road Area, Abu Dhabi</v>
          </cell>
          <cell r="D6918" t="str">
            <v xml:space="preserve"> 24.599840°</v>
          </cell>
          <cell r="E6918" t="str">
            <v xml:space="preserve"> 54.889610°</v>
          </cell>
          <cell r="F6918" t="str">
            <v>Mobile Backhauling</v>
          </cell>
          <cell r="G6918"/>
          <cell r="H6918" t="str">
            <v>OSP Ready</v>
          </cell>
        </row>
        <row r="6919">
          <cell r="A6919" t="str">
            <v>AUH2175</v>
          </cell>
          <cell r="B6919" t="str">
            <v>AUH2175</v>
          </cell>
          <cell r="C6919"/>
          <cell r="D6919" t="str">
            <v>24.81563</v>
          </cell>
          <cell r="E6919" t="str">
            <v>54.87117</v>
          </cell>
          <cell r="F6919" t="str">
            <v>Mobile Backhauling</v>
          </cell>
          <cell r="G6919"/>
          <cell r="H6919" t="str">
            <v>Dropped</v>
          </cell>
        </row>
        <row r="6920">
          <cell r="A6920" t="str">
            <v>AUH2174</v>
          </cell>
          <cell r="B6920" t="str">
            <v>AUH2174</v>
          </cell>
          <cell r="C6920"/>
          <cell r="D6920" t="str">
            <v>24.45849</v>
          </cell>
          <cell r="E6920" t="str">
            <v>54.36333</v>
          </cell>
          <cell r="F6920" t="str">
            <v>Mobile Backhauling</v>
          </cell>
          <cell r="G6920"/>
          <cell r="H6920" t="str">
            <v>OSP Ready</v>
          </cell>
        </row>
        <row r="6921">
          <cell r="A6921" t="str">
            <v>AUH2172</v>
          </cell>
          <cell r="B6921" t="str">
            <v>AUH2172</v>
          </cell>
          <cell r="C6921" t="str">
            <v>samha near Adnoc petrol station Abu Dhabi</v>
          </cell>
          <cell r="D6921" t="str">
            <v xml:space="preserve"> 24.736550°</v>
          </cell>
          <cell r="E6921" t="str">
            <v>54.826290°</v>
          </cell>
          <cell r="F6921" t="str">
            <v>Mobile Backhauling</v>
          </cell>
          <cell r="G6921"/>
          <cell r="H6921" t="str">
            <v>OSP Ready</v>
          </cell>
        </row>
        <row r="6922">
          <cell r="A6922" t="str">
            <v>AUH2161</v>
          </cell>
          <cell r="B6922" t="str">
            <v>AUH2161</v>
          </cell>
          <cell r="C6922"/>
          <cell r="D6922"/>
          <cell r="E6922"/>
          <cell r="F6922" t="str">
            <v>Mobile Backhauling</v>
          </cell>
          <cell r="G6922"/>
          <cell r="H6922" t="str">
            <v>OSP Ready</v>
          </cell>
        </row>
        <row r="6923">
          <cell r="A6923" t="str">
            <v>AUH2157</v>
          </cell>
          <cell r="B6923" t="str">
            <v>AUH2157</v>
          </cell>
          <cell r="C6923"/>
          <cell r="D6923" t="str">
            <v>24.43153</v>
          </cell>
          <cell r="E6923" t="str">
            <v>54.56885</v>
          </cell>
          <cell r="F6923" t="str">
            <v>Mobile Backhauling</v>
          </cell>
          <cell r="G6923"/>
          <cell r="H6923" t="str">
            <v>NOC &amp; Permitting</v>
          </cell>
        </row>
        <row r="6924">
          <cell r="A6924" t="str">
            <v>AUH2155</v>
          </cell>
          <cell r="B6924" t="str">
            <v>AUH2155</v>
          </cell>
          <cell r="C6924"/>
          <cell r="D6924" t="str">
            <v>24.411869</v>
          </cell>
          <cell r="E6924" t="str">
            <v>54.46813</v>
          </cell>
          <cell r="F6924" t="str">
            <v>Mobile Backhauling</v>
          </cell>
          <cell r="G6924"/>
          <cell r="H6924" t="str">
            <v>NOC &amp; Permitting</v>
          </cell>
        </row>
        <row r="6925">
          <cell r="A6925" t="str">
            <v>AUH2154</v>
          </cell>
          <cell r="B6925" t="str">
            <v>AUH2154</v>
          </cell>
          <cell r="C6925"/>
          <cell r="D6925" t="str">
            <v>24.48838</v>
          </cell>
          <cell r="E6925" t="str">
            <v>54.38261</v>
          </cell>
          <cell r="F6925" t="str">
            <v>Mobile Backhauling</v>
          </cell>
          <cell r="G6925"/>
          <cell r="H6925" t="str">
            <v>OSP Ready</v>
          </cell>
        </row>
        <row r="6926">
          <cell r="A6926" t="str">
            <v>AUH2152</v>
          </cell>
          <cell r="B6926" t="str">
            <v>AUH2152</v>
          </cell>
          <cell r="C6926" t="str">
            <v>Green field shelter Zayed Military City Area, Ajban Road, Abudhabi</v>
          </cell>
          <cell r="D6926" t="str">
            <v xml:space="preserve"> 24.611850°</v>
          </cell>
          <cell r="E6926" t="str">
            <v xml:space="preserve"> 54.794750°</v>
          </cell>
          <cell r="F6926" t="str">
            <v>Mobile Backhauling</v>
          </cell>
          <cell r="G6926"/>
          <cell r="H6926" t="str">
            <v>OSP Ready</v>
          </cell>
        </row>
        <row r="6927">
          <cell r="A6927" t="str">
            <v>AUH2151</v>
          </cell>
          <cell r="B6927" t="str">
            <v>AUH2151</v>
          </cell>
          <cell r="C6927"/>
          <cell r="D6927" t="str">
            <v>24.68785</v>
          </cell>
          <cell r="E6927" t="str">
            <v>54.66657</v>
          </cell>
          <cell r="F6927" t="str">
            <v>Mobile Backhauling</v>
          </cell>
          <cell r="G6927"/>
          <cell r="H6927" t="str">
            <v>OSP Ready</v>
          </cell>
        </row>
        <row r="6928">
          <cell r="A6928" t="str">
            <v>AUG6234.</v>
          </cell>
          <cell r="B6928" t="str">
            <v>AUH2147.</v>
          </cell>
          <cell r="C6928"/>
          <cell r="D6928" t="str">
            <v>24.310035</v>
          </cell>
          <cell r="E6928" t="str">
            <v>54.6571</v>
          </cell>
          <cell r="F6928"/>
          <cell r="G6928"/>
          <cell r="H6928" t="str">
            <v>OSP Ready</v>
          </cell>
        </row>
        <row r="6929">
          <cell r="A6929" t="str">
            <v>AUH2147</v>
          </cell>
          <cell r="B6929" t="str">
            <v>AUH2147</v>
          </cell>
          <cell r="C6929" t="str">
            <v>Al Mafraq Area, SECTOR 11-02</v>
          </cell>
          <cell r="D6929" t="str">
            <v>24.31007</v>
          </cell>
          <cell r="E6929" t="str">
            <v>54.65717</v>
          </cell>
          <cell r="F6929" t="str">
            <v>Mobile Backhauling</v>
          </cell>
          <cell r="G6929"/>
          <cell r="H6929" t="str">
            <v>OSP Ready</v>
          </cell>
        </row>
        <row r="6930">
          <cell r="A6930" t="str">
            <v>AUH2146</v>
          </cell>
          <cell r="B6930" t="str">
            <v>AUH2146</v>
          </cell>
          <cell r="C6930" t="str">
            <v>AL JIMI worker Village Musaffah industrial,abu dhabi</v>
          </cell>
          <cell r="D6930" t="str">
            <v>24.347062</v>
          </cell>
          <cell r="E6930" t="str">
            <v>54.51025</v>
          </cell>
          <cell r="F6930" t="str">
            <v>Mobile Backhauling</v>
          </cell>
          <cell r="G6930"/>
          <cell r="H6930" t="str">
            <v>OSP Ready</v>
          </cell>
        </row>
        <row r="6931">
          <cell r="A6931" t="str">
            <v>AUH2144</v>
          </cell>
          <cell r="B6931" t="str">
            <v>AUH2144</v>
          </cell>
          <cell r="C6931"/>
          <cell r="D6931"/>
          <cell r="E6931"/>
          <cell r="F6931" t="str">
            <v>Mobile Backhauling</v>
          </cell>
          <cell r="G6931"/>
          <cell r="H6931" t="str">
            <v>OSP Ready</v>
          </cell>
        </row>
        <row r="6932">
          <cell r="A6932" t="str">
            <v xml:space="preserve">AUH2139 </v>
          </cell>
          <cell r="B6932" t="str">
            <v xml:space="preserve">AUH2139 </v>
          </cell>
          <cell r="C6932" t="str">
            <v>Green field outdoor Al Shamkhah Abu Dhabi</v>
          </cell>
          <cell r="D6932" t="str">
            <v>24.40236</v>
          </cell>
          <cell r="E6932" t="str">
            <v>54.75004</v>
          </cell>
          <cell r="F6932" t="str">
            <v>Mobile Backhauling</v>
          </cell>
          <cell r="G6932"/>
          <cell r="H6932" t="str">
            <v>OSP Ready</v>
          </cell>
        </row>
        <row r="6933">
          <cell r="A6933" t="str">
            <v>AUH2135</v>
          </cell>
          <cell r="B6933" t="str">
            <v>AUH2135</v>
          </cell>
          <cell r="C6933" t="str">
            <v>Al Nahdah Abu Dhabi</v>
          </cell>
          <cell r="D6933" t="str">
            <v xml:space="preserve"> 24.284870°</v>
          </cell>
          <cell r="E6933" t="str">
            <v xml:space="preserve"> 54.658190°</v>
          </cell>
          <cell r="F6933" t="str">
            <v>Mobile Backhauling</v>
          </cell>
          <cell r="G6933"/>
          <cell r="H6933" t="str">
            <v>OSP Ready</v>
          </cell>
        </row>
        <row r="6934">
          <cell r="A6934" t="str">
            <v>AUH2126</v>
          </cell>
          <cell r="B6934" t="str">
            <v>AUH2126</v>
          </cell>
          <cell r="C6934" t="str">
            <v>Al Moroor Area, Abu Dhabi</v>
          </cell>
          <cell r="D6934" t="str">
            <v>24.4404</v>
          </cell>
          <cell r="E6934" t="str">
            <v>54.41993</v>
          </cell>
          <cell r="F6934" t="str">
            <v>Mobile Backhauling</v>
          </cell>
          <cell r="G6934"/>
          <cell r="H6934" t="str">
            <v>OSP Ready</v>
          </cell>
        </row>
        <row r="6935">
          <cell r="A6935" t="str">
            <v>AUH2125</v>
          </cell>
          <cell r="B6935" t="str">
            <v>AUH2125</v>
          </cell>
          <cell r="C6935" t="str">
            <v>Al Rabdan Street, Zone 1, AUH-24.442880, 54.430030</v>
          </cell>
          <cell r="D6935" t="str">
            <v xml:space="preserve"> 24.442880° </v>
          </cell>
          <cell r="E6935" t="str">
            <v xml:space="preserve"> 54.430030°</v>
          </cell>
          <cell r="F6935" t="str">
            <v>Mobile Backhauling</v>
          </cell>
          <cell r="G6935"/>
          <cell r="H6935" t="str">
            <v>OSP Ready</v>
          </cell>
        </row>
        <row r="6936">
          <cell r="A6936" t="str">
            <v>AUH2124</v>
          </cell>
          <cell r="B6936" t="str">
            <v>AUH2124</v>
          </cell>
          <cell r="C6936"/>
          <cell r="D6936" t="str">
            <v>24.41102</v>
          </cell>
          <cell r="E6936" t="str">
            <v>54.43525</v>
          </cell>
          <cell r="F6936" t="str">
            <v>Mobile Backhauling</v>
          </cell>
          <cell r="G6936"/>
          <cell r="H6936" t="str">
            <v>OSP Ready</v>
          </cell>
        </row>
        <row r="6937">
          <cell r="A6937" t="str">
            <v>AUH2119</v>
          </cell>
          <cell r="B6937" t="str">
            <v>AUH2119</v>
          </cell>
          <cell r="C6937"/>
          <cell r="D6937"/>
          <cell r="E6937"/>
          <cell r="F6937" t="str">
            <v>Mobile Backhauling</v>
          </cell>
          <cell r="G6937"/>
          <cell r="H6937" t="str">
            <v>OSP Ready</v>
          </cell>
        </row>
        <row r="6938">
          <cell r="A6938" t="str">
            <v>AUH2117</v>
          </cell>
          <cell r="B6938" t="str">
            <v>AUH2117</v>
          </cell>
          <cell r="C6938" t="str">
            <v>Al Murour Area, AUH</v>
          </cell>
          <cell r="D6938" t="str">
            <v>24.43909</v>
          </cell>
          <cell r="E6938" t="str">
            <v>54.43164</v>
          </cell>
          <cell r="F6938" t="str">
            <v>Mobile Backhauling</v>
          </cell>
          <cell r="G6938"/>
          <cell r="H6938" t="str">
            <v>OSP Ready</v>
          </cell>
        </row>
        <row r="6939">
          <cell r="A6939" t="str">
            <v>AUH2115</v>
          </cell>
          <cell r="B6939" t="str">
            <v>AUH2115</v>
          </cell>
          <cell r="C6939" t="str">
            <v>MUSAFFAH INDUSTRIALAREA, ABUDHABI</v>
          </cell>
          <cell r="D6939" t="str">
            <v>54.519786</v>
          </cell>
          <cell r="E6939" t="str">
            <v>24.374389</v>
          </cell>
          <cell r="F6939" t="str">
            <v>Mobile Backhauling</v>
          </cell>
          <cell r="G6939"/>
          <cell r="H6939" t="str">
            <v>OSP Ready</v>
          </cell>
        </row>
        <row r="6940">
          <cell r="A6940" t="str">
            <v>AUH2114</v>
          </cell>
          <cell r="B6940" t="str">
            <v>AUH2114</v>
          </cell>
          <cell r="C6940"/>
          <cell r="D6940"/>
          <cell r="E6940"/>
          <cell r="F6940" t="str">
            <v>Mobile Backhauling</v>
          </cell>
          <cell r="G6940"/>
          <cell r="H6940" t="str">
            <v>OSP Ready</v>
          </cell>
        </row>
        <row r="6941">
          <cell r="A6941" t="str">
            <v>AUH2113</v>
          </cell>
          <cell r="B6941" t="str">
            <v>AUH2113</v>
          </cell>
          <cell r="C6941"/>
          <cell r="D6941"/>
          <cell r="E6941"/>
          <cell r="F6941" t="str">
            <v>Mobile Backhauling</v>
          </cell>
          <cell r="G6941"/>
          <cell r="H6941" t="str">
            <v>NOC &amp; Permitting</v>
          </cell>
        </row>
        <row r="6942">
          <cell r="A6942" t="str">
            <v>AUH2110</v>
          </cell>
          <cell r="B6942" t="str">
            <v>AUH2110</v>
          </cell>
          <cell r="C6942"/>
          <cell r="D6942" t="str">
            <v>24.42284</v>
          </cell>
          <cell r="E6942" t="str">
            <v>54.53426</v>
          </cell>
          <cell r="F6942" t="str">
            <v>Mobile Backhauling</v>
          </cell>
          <cell r="G6942"/>
          <cell r="H6942" t="str">
            <v>Dropped</v>
          </cell>
        </row>
        <row r="6943">
          <cell r="A6943" t="str">
            <v>AUH2108</v>
          </cell>
          <cell r="B6943" t="str">
            <v>AUH2108</v>
          </cell>
          <cell r="C6943" t="str">
            <v>Green field shelter AL BAHIA AREA, ABUDHABI</v>
          </cell>
          <cell r="D6943" t="str">
            <v>24.54304</v>
          </cell>
          <cell r="E6943" t="str">
            <v>54.6356</v>
          </cell>
          <cell r="F6943" t="str">
            <v>Mobile Backhauling</v>
          </cell>
          <cell r="G6943"/>
          <cell r="H6943" t="str">
            <v>OSP Ready</v>
          </cell>
        </row>
        <row r="6944">
          <cell r="A6944" t="str">
            <v>AUH2106</v>
          </cell>
          <cell r="B6944" t="str">
            <v>AUH2106</v>
          </cell>
          <cell r="C6944"/>
          <cell r="D6944"/>
          <cell r="E6944"/>
          <cell r="F6944" t="str">
            <v>Mobile Backhauling</v>
          </cell>
          <cell r="G6944"/>
          <cell r="H6944" t="str">
            <v>NOC &amp; Permitting</v>
          </cell>
        </row>
        <row r="6945">
          <cell r="A6945" t="str">
            <v>AUH2105</v>
          </cell>
          <cell r="B6945" t="str">
            <v>AUH2105</v>
          </cell>
          <cell r="C6945"/>
          <cell r="D6945"/>
          <cell r="E6945"/>
          <cell r="F6945" t="str">
            <v>Mobile Backhauling</v>
          </cell>
          <cell r="G6945"/>
          <cell r="H6945" t="str">
            <v>Dropped</v>
          </cell>
        </row>
        <row r="6946">
          <cell r="A6946" t="str">
            <v>AUH2103</v>
          </cell>
          <cell r="B6946" t="str">
            <v>AUH2103</v>
          </cell>
          <cell r="C6946" t="str">
            <v>UMM AL NAR AREA, ABUDHABI</v>
          </cell>
          <cell r="D6946" t="str">
            <v xml:space="preserve">24.422440 </v>
          </cell>
          <cell r="E6946" t="str">
            <v>54.492250</v>
          </cell>
          <cell r="F6946" t="str">
            <v>Mobile Backhauling</v>
          </cell>
          <cell r="G6946"/>
          <cell r="H6946" t="str">
            <v>OSP Ready</v>
          </cell>
        </row>
        <row r="6947">
          <cell r="A6947" t="str">
            <v>AUH2101</v>
          </cell>
          <cell r="B6947" t="str">
            <v>AUH2101</v>
          </cell>
          <cell r="C6947" t="str">
            <v>Al Matar Area, Cornich Al Qarem, Abu Dhabi</v>
          </cell>
          <cell r="D6947" t="str">
            <v>24.43738</v>
          </cell>
          <cell r="E6947" t="str">
            <v>54.45232</v>
          </cell>
          <cell r="F6947" t="str">
            <v>Mobile Backhauling</v>
          </cell>
          <cell r="G6947"/>
          <cell r="H6947" t="str">
            <v>OSP Ready</v>
          </cell>
        </row>
        <row r="6948">
          <cell r="A6948" t="str">
            <v>AUH2100</v>
          </cell>
          <cell r="B6948" t="str">
            <v>AUH2100</v>
          </cell>
          <cell r="C6948"/>
          <cell r="D6948" t="str">
            <v>24.42494</v>
          </cell>
          <cell r="E6948" t="str">
            <v>54.41556</v>
          </cell>
          <cell r="F6948" t="str">
            <v>Mobile Backhauling</v>
          </cell>
          <cell r="G6948"/>
          <cell r="H6948" t="str">
            <v>NOC &amp; Permitting</v>
          </cell>
        </row>
        <row r="6949">
          <cell r="A6949" t="str">
            <v>AUH2098</v>
          </cell>
          <cell r="B6949" t="str">
            <v>AUH2098</v>
          </cell>
          <cell r="C6949" t="str">
            <v>Abu Dhabi</v>
          </cell>
          <cell r="D6949" t="str">
            <v>24.33887</v>
          </cell>
          <cell r="E6949" t="str">
            <v>54.56944</v>
          </cell>
          <cell r="F6949" t="str">
            <v>Mobile Backhauling</v>
          </cell>
          <cell r="G6949"/>
          <cell r="H6949" t="str">
            <v>OSP Ready</v>
          </cell>
        </row>
        <row r="6950">
          <cell r="A6950" t="str">
            <v>AUH2096</v>
          </cell>
          <cell r="B6950" t="str">
            <v>AUH2096</v>
          </cell>
          <cell r="C6950"/>
          <cell r="D6950" t="str">
            <v>24.42951</v>
          </cell>
          <cell r="E6950" t="str">
            <v>54.41498</v>
          </cell>
          <cell r="F6950" t="str">
            <v>Mobile Backhauling</v>
          </cell>
          <cell r="G6950"/>
          <cell r="H6950" t="str">
            <v>OSP Ready</v>
          </cell>
        </row>
        <row r="6951">
          <cell r="A6951" t="str">
            <v>AUH2095</v>
          </cell>
          <cell r="B6951" t="str">
            <v>AUH2095</v>
          </cell>
          <cell r="C6951"/>
          <cell r="D6951" t="str">
            <v>24.41166</v>
          </cell>
          <cell r="E6951" t="str">
            <v>54.45795</v>
          </cell>
          <cell r="F6951" t="str">
            <v>Mobile Backhauling</v>
          </cell>
          <cell r="G6951"/>
          <cell r="H6951" t="str">
            <v>NOC &amp; Permitting</v>
          </cell>
        </row>
        <row r="6952">
          <cell r="A6952" t="str">
            <v>AUH2094</v>
          </cell>
          <cell r="B6952" t="str">
            <v>AUH2094</v>
          </cell>
          <cell r="C6952" t="str">
            <v>Near Al Safarat Area, Zayed Military Hospital, Al Khaleej Al Arabi Street, Abu Dhabi</v>
          </cell>
          <cell r="D6952" t="str">
            <v>24.41884</v>
          </cell>
          <cell r="E6952" t="str">
            <v>54.43333</v>
          </cell>
          <cell r="F6952" t="str">
            <v>Mobile Backhauling</v>
          </cell>
          <cell r="G6952"/>
          <cell r="H6952" t="str">
            <v>OSP Ready</v>
          </cell>
        </row>
        <row r="6953">
          <cell r="A6953" t="str">
            <v>AUH2091</v>
          </cell>
          <cell r="B6953" t="str">
            <v>AUH2091</v>
          </cell>
          <cell r="C6953"/>
          <cell r="D6953" t="str">
            <v>24.450905</v>
          </cell>
          <cell r="E6953" t="str">
            <v>54.35601</v>
          </cell>
          <cell r="F6953" t="str">
            <v>Mobile Backhauling</v>
          </cell>
          <cell r="G6953"/>
          <cell r="H6953" t="str">
            <v>NOC &amp; Permitting</v>
          </cell>
        </row>
        <row r="6954">
          <cell r="A6954" t="str">
            <v>AUH2087</v>
          </cell>
          <cell r="B6954" t="str">
            <v>AUH2087</v>
          </cell>
          <cell r="C6954" t="str">
            <v>Madinat Zayed Area, Airport Road, bldg#611, Abu Dhabi</v>
          </cell>
          <cell r="D6954" t="str">
            <v>24.47503</v>
          </cell>
          <cell r="E6954" t="str">
            <v>54.3665</v>
          </cell>
          <cell r="F6954" t="str">
            <v>Mobile Backhauling</v>
          </cell>
          <cell r="G6954"/>
          <cell r="H6954" t="str">
            <v>OSP Ready</v>
          </cell>
        </row>
        <row r="6955">
          <cell r="A6955" t="str">
            <v>AUH2083</v>
          </cell>
          <cell r="B6955" t="str">
            <v>AUH2083</v>
          </cell>
          <cell r="C6955" t="str">
            <v>Green filed shelter Hadbat Al Zafraan Area, 23rd street next to Abu Dhabi Indian school</v>
          </cell>
          <cell r="D6955" t="str">
            <v xml:space="preserve"> 24.445900°</v>
          </cell>
          <cell r="E6955" t="str">
            <v xml:space="preserve"> 54.409500°</v>
          </cell>
          <cell r="F6955" t="str">
            <v>Mobile Backhauling</v>
          </cell>
          <cell r="G6955"/>
          <cell r="H6955" t="str">
            <v>OSP Ready</v>
          </cell>
        </row>
        <row r="6956">
          <cell r="A6956" t="str">
            <v>AUH2082</v>
          </cell>
          <cell r="B6956" t="str">
            <v>AUH2082</v>
          </cell>
          <cell r="C6956" t="str">
            <v>Green Field SHelter</v>
          </cell>
          <cell r="D6956" t="str">
            <v>24.43862</v>
          </cell>
          <cell r="E6956" t="str">
            <v>54.40538</v>
          </cell>
          <cell r="F6956" t="str">
            <v>Mobile Backhauling</v>
          </cell>
          <cell r="G6956"/>
          <cell r="H6956" t="str">
            <v>OSP Ready</v>
          </cell>
        </row>
        <row r="6957">
          <cell r="A6957" t="str">
            <v>AUH2081</v>
          </cell>
          <cell r="B6957" t="str">
            <v>AUH2081</v>
          </cell>
          <cell r="C6957"/>
          <cell r="D6957"/>
          <cell r="E6957"/>
          <cell r="F6957" t="str">
            <v>Mobile Backhauling</v>
          </cell>
          <cell r="G6957"/>
          <cell r="H6957" t="str">
            <v>OSP Ready</v>
          </cell>
        </row>
        <row r="6958">
          <cell r="A6958" t="str">
            <v>AUH2079</v>
          </cell>
          <cell r="B6958" t="str">
            <v>AUH2079</v>
          </cell>
          <cell r="C6958" t="str">
            <v>Al Mushrif, AUH  24.437500, 54.393370</v>
          </cell>
          <cell r="D6958" t="str">
            <v xml:space="preserve"> 24.437500°</v>
          </cell>
          <cell r="E6958" t="str">
            <v xml:space="preserve"> 54.393370°</v>
          </cell>
          <cell r="F6958" t="str">
            <v>Mobile Backhauling</v>
          </cell>
          <cell r="G6958"/>
          <cell r="H6958" t="str">
            <v>OSP Ready</v>
          </cell>
        </row>
        <row r="6959">
          <cell r="A6959" t="str">
            <v>AUH2078</v>
          </cell>
          <cell r="B6959" t="str">
            <v>AUH2078</v>
          </cell>
          <cell r="C6959" t="str">
            <v>Green Field Shelter</v>
          </cell>
          <cell r="D6959" t="str">
            <v>24.44123</v>
          </cell>
          <cell r="E6959" t="str">
            <v>54.40169</v>
          </cell>
          <cell r="F6959" t="str">
            <v>Mobile Backhauling</v>
          </cell>
          <cell r="G6959"/>
          <cell r="H6959" t="str">
            <v>OSP Ready</v>
          </cell>
        </row>
        <row r="6960">
          <cell r="A6960" t="str">
            <v>AUH2077</v>
          </cell>
          <cell r="B6960" t="str">
            <v>AUH2077</v>
          </cell>
          <cell r="C6960" t="str">
            <v>AL SADA AREA, NEAR MENS COLLEGE, ABUDHABI CO located AUH5006</v>
          </cell>
          <cell r="D6960" t="str">
            <v>24.454920</v>
          </cell>
          <cell r="E6960" t="str">
            <v>54.400150</v>
          </cell>
          <cell r="F6960" t="str">
            <v>Mobile Backhauling</v>
          </cell>
          <cell r="G6960"/>
          <cell r="H6960"/>
        </row>
        <row r="6961">
          <cell r="A6961" t="str">
            <v>AUH2072</v>
          </cell>
          <cell r="B6961" t="str">
            <v>AUH2072</v>
          </cell>
          <cell r="C6961"/>
          <cell r="D6961" t="str">
            <v>24.44191</v>
          </cell>
          <cell r="E6961" t="str">
            <v>54.36181</v>
          </cell>
          <cell r="F6961" t="str">
            <v>Mobile Backhauling</v>
          </cell>
          <cell r="G6961"/>
          <cell r="H6961" t="str">
            <v>OSP Ready</v>
          </cell>
        </row>
        <row r="6962">
          <cell r="A6962" t="str">
            <v>AUH2071</v>
          </cell>
          <cell r="B6962" t="str">
            <v>AUH2071</v>
          </cell>
          <cell r="C6962"/>
          <cell r="D6962" t="str">
            <v>24.4359</v>
          </cell>
          <cell r="E6962" t="str">
            <v>54.38548</v>
          </cell>
          <cell r="F6962" t="str">
            <v>Mobile Backhauling</v>
          </cell>
          <cell r="G6962"/>
          <cell r="H6962" t="str">
            <v>OSP Ready</v>
          </cell>
        </row>
        <row r="6963">
          <cell r="A6963" t="str">
            <v>AUH2070</v>
          </cell>
          <cell r="B6963" t="str">
            <v>AUH2070</v>
          </cell>
          <cell r="C6963"/>
          <cell r="D6963" t="str">
            <v xml:space="preserve"> 24.194820°</v>
          </cell>
          <cell r="E6963" t="str">
            <v xml:space="preserve"> 54.932348°</v>
          </cell>
          <cell r="F6963" t="str">
            <v>Mobile Backhauling</v>
          </cell>
          <cell r="G6963"/>
          <cell r="H6963" t="str">
            <v>OSP Ready</v>
          </cell>
        </row>
        <row r="6964">
          <cell r="A6964" t="str">
            <v>AUH2069</v>
          </cell>
          <cell r="B6964" t="str">
            <v>AUH2069</v>
          </cell>
          <cell r="C6964"/>
          <cell r="D6964" t="str">
            <v xml:space="preserve"> 54.360130</v>
          </cell>
          <cell r="E6964" t="str">
            <v xml:space="preserve">24.490060 </v>
          </cell>
          <cell r="F6964" t="str">
            <v>Mobile Backhauling</v>
          </cell>
          <cell r="G6964"/>
          <cell r="H6964" t="str">
            <v>OSP Ready</v>
          </cell>
        </row>
        <row r="6965">
          <cell r="A6965" t="str">
            <v>AUH2068</v>
          </cell>
          <cell r="B6965" t="str">
            <v>AUH2068</v>
          </cell>
          <cell r="C6965"/>
          <cell r="D6965" t="str">
            <v>24.43523</v>
          </cell>
          <cell r="E6965" t="str">
            <v>54.368478</v>
          </cell>
          <cell r="F6965" t="str">
            <v>Mobile Backhauling</v>
          </cell>
          <cell r="G6965"/>
          <cell r="H6965" t="str">
            <v>OSP Provisioned</v>
          </cell>
        </row>
        <row r="6966">
          <cell r="A6966" t="str">
            <v>AUH2063</v>
          </cell>
          <cell r="B6966" t="str">
            <v>AUH2063</v>
          </cell>
          <cell r="C6966"/>
          <cell r="D6966" t="str">
            <v>24.45162</v>
          </cell>
          <cell r="E6966" t="str">
            <v>54.36516</v>
          </cell>
          <cell r="F6966" t="str">
            <v>Mobile Backhauling</v>
          </cell>
          <cell r="G6966"/>
          <cell r="H6966" t="str">
            <v>OSP Ready</v>
          </cell>
        </row>
        <row r="6967">
          <cell r="A6967" t="str">
            <v>AUH2061</v>
          </cell>
          <cell r="B6967" t="str">
            <v>AUH2061</v>
          </cell>
          <cell r="C6967" t="str">
            <v>24.226907, 54.649024</v>
          </cell>
          <cell r="D6967" t="str">
            <v xml:space="preserve"> 24.226907°</v>
          </cell>
          <cell r="E6967" t="str">
            <v xml:space="preserve"> 54.649024°</v>
          </cell>
          <cell r="F6967" t="str">
            <v>Mobile Backhauling</v>
          </cell>
          <cell r="G6967"/>
          <cell r="H6967" t="str">
            <v>OSP Ready</v>
          </cell>
        </row>
        <row r="6968">
          <cell r="A6968" t="str">
            <v>AUH2060</v>
          </cell>
          <cell r="B6968" t="str">
            <v>AUH2060</v>
          </cell>
          <cell r="C6968"/>
          <cell r="D6968"/>
          <cell r="E6968"/>
          <cell r="F6968" t="str">
            <v>Mobile Backhauling</v>
          </cell>
          <cell r="G6968"/>
          <cell r="H6968" t="str">
            <v>CW In Progress</v>
          </cell>
        </row>
        <row r="6969">
          <cell r="A6969" t="str">
            <v>AUH2059</v>
          </cell>
          <cell r="B6969" t="str">
            <v>AUH2059</v>
          </cell>
          <cell r="C6969"/>
          <cell r="D6969" t="str">
            <v>24.41726</v>
          </cell>
          <cell r="E6969" t="str">
            <v>54.65113</v>
          </cell>
          <cell r="F6969" t="str">
            <v>Mobile Backhauling</v>
          </cell>
          <cell r="G6969"/>
          <cell r="H6969" t="str">
            <v>OSP Ready</v>
          </cell>
        </row>
        <row r="6970">
          <cell r="A6970" t="str">
            <v>AUH2058</v>
          </cell>
          <cell r="B6970" t="str">
            <v>AUH2058</v>
          </cell>
          <cell r="C6970"/>
          <cell r="D6970"/>
          <cell r="E6970"/>
          <cell r="F6970" t="str">
            <v>Mobile Backhauling</v>
          </cell>
          <cell r="G6970"/>
          <cell r="H6970" t="str">
            <v>Dropped</v>
          </cell>
        </row>
        <row r="6971">
          <cell r="A6971" t="str">
            <v>AUH2057</v>
          </cell>
          <cell r="B6971" t="str">
            <v>AUH2057</v>
          </cell>
          <cell r="C6971"/>
          <cell r="D6971" t="str">
            <v>24.44187</v>
          </cell>
          <cell r="E6971" t="str">
            <v>54.42486</v>
          </cell>
          <cell r="F6971" t="str">
            <v>Mobile Backhauling</v>
          </cell>
          <cell r="G6971"/>
          <cell r="H6971" t="str">
            <v>OSP Ready</v>
          </cell>
        </row>
        <row r="6972">
          <cell r="A6972" t="str">
            <v>AUH2052</v>
          </cell>
          <cell r="B6972" t="str">
            <v>AUH2052</v>
          </cell>
          <cell r="C6972" t="str">
            <v>Al Khaleej Strt, AUH</v>
          </cell>
          <cell r="D6972" t="str">
            <v>24.4621</v>
          </cell>
          <cell r="E6972" t="str">
            <v>54.3506</v>
          </cell>
          <cell r="F6972" t="str">
            <v>Mobile Backhauling</v>
          </cell>
          <cell r="G6972"/>
          <cell r="H6972" t="str">
            <v>OSP Ready</v>
          </cell>
        </row>
        <row r="6973">
          <cell r="A6973" t="str">
            <v>AUH2046</v>
          </cell>
          <cell r="B6973" t="str">
            <v>AUH2046</v>
          </cell>
          <cell r="C6973"/>
          <cell r="D6973" t="str">
            <v>24.446541</v>
          </cell>
          <cell r="E6973" t="str">
            <v>54.376163</v>
          </cell>
          <cell r="F6973" t="str">
            <v>Mobile Backhauling</v>
          </cell>
          <cell r="G6973"/>
          <cell r="H6973" t="str">
            <v>OSP Ready</v>
          </cell>
        </row>
        <row r="6974">
          <cell r="A6974" t="str">
            <v>AUH2044</v>
          </cell>
          <cell r="B6974" t="str">
            <v>AUH2044</v>
          </cell>
          <cell r="C6974"/>
          <cell r="D6974" t="str">
            <v>24.4766</v>
          </cell>
          <cell r="E6974" t="str">
            <v>54.3712</v>
          </cell>
          <cell r="F6974" t="str">
            <v>Mobile Backhauling</v>
          </cell>
          <cell r="G6974"/>
          <cell r="H6974" t="str">
            <v>OSP Ready</v>
          </cell>
        </row>
        <row r="6975">
          <cell r="A6975" t="str">
            <v>AUH2043</v>
          </cell>
          <cell r="B6975" t="str">
            <v>AUH2043</v>
          </cell>
          <cell r="C6975"/>
          <cell r="D6975"/>
          <cell r="E6975"/>
          <cell r="F6975" t="str">
            <v>Mobile Backhauling</v>
          </cell>
          <cell r="G6975"/>
          <cell r="H6975" t="str">
            <v>OSP Ready</v>
          </cell>
        </row>
        <row r="6976">
          <cell r="A6976" t="str">
            <v>AUH2042</v>
          </cell>
          <cell r="B6976" t="str">
            <v>AUH2042</v>
          </cell>
          <cell r="C6976" t="str">
            <v>MADINAT ZAYED AREA, ALNAJDA &amp; AL FALAH INTERSECTION (OPPOSITE POLICE STATION)</v>
          </cell>
          <cell r="D6976" t="str">
            <v>24.48215</v>
          </cell>
          <cell r="E6976" t="str">
            <v>54.37638</v>
          </cell>
          <cell r="F6976" t="str">
            <v>Mobile Backhauling</v>
          </cell>
          <cell r="G6976"/>
          <cell r="H6976" t="str">
            <v>OSP Ready</v>
          </cell>
        </row>
        <row r="6977">
          <cell r="A6977" t="str">
            <v>AUH2040</v>
          </cell>
          <cell r="B6977" t="str">
            <v>AUH2040</v>
          </cell>
          <cell r="C6977" t="str">
            <v>Mushrif Abu Dhabi</v>
          </cell>
          <cell r="D6977" t="str">
            <v>24.442214</v>
          </cell>
          <cell r="E6977" t="str">
            <v>54.387320</v>
          </cell>
          <cell r="F6977" t="str">
            <v>Mobile Backhauling</v>
          </cell>
          <cell r="G6977"/>
          <cell r="H6977" t="str">
            <v>OSP Ready</v>
          </cell>
        </row>
        <row r="6978">
          <cell r="A6978" t="str">
            <v>AUH2037</v>
          </cell>
          <cell r="B6978" t="str">
            <v>AUH2037</v>
          </cell>
          <cell r="C6978" t="str">
            <v>24.591520 54.694770</v>
          </cell>
          <cell r="D6978" t="str">
            <v xml:space="preserve"> 24.591500°</v>
          </cell>
          <cell r="E6978" t="str">
            <v xml:space="preserve"> 54.644800°</v>
          </cell>
          <cell r="F6978" t="str">
            <v>Mobile Backhauling</v>
          </cell>
          <cell r="G6978"/>
          <cell r="H6978" t="str">
            <v>OSP Ready</v>
          </cell>
        </row>
        <row r="6979">
          <cell r="A6979" t="str">
            <v>AUH2034</v>
          </cell>
          <cell r="B6979" t="str">
            <v>AUH2034</v>
          </cell>
          <cell r="C6979"/>
          <cell r="D6979" t="str">
            <v>24.5133</v>
          </cell>
          <cell r="E6979" t="str">
            <v>54.3805</v>
          </cell>
          <cell r="F6979" t="str">
            <v>Mobile Backhauling</v>
          </cell>
          <cell r="G6979"/>
          <cell r="H6979" t="str">
            <v>OSP Ready</v>
          </cell>
        </row>
        <row r="6980">
          <cell r="A6980" t="str">
            <v>AUH2033</v>
          </cell>
          <cell r="B6980" t="str">
            <v>AUH2033</v>
          </cell>
          <cell r="C6980"/>
          <cell r="D6980" t="str">
            <v>24.50307</v>
          </cell>
          <cell r="E6980" t="str">
            <v>54.37772</v>
          </cell>
          <cell r="F6980" t="str">
            <v>Mobile Backhauling</v>
          </cell>
          <cell r="G6980"/>
          <cell r="H6980" t="str">
            <v>Dropped</v>
          </cell>
        </row>
        <row r="6981">
          <cell r="A6981" t="str">
            <v>AUH2032</v>
          </cell>
          <cell r="B6981" t="str">
            <v>AUH2032</v>
          </cell>
          <cell r="C6981"/>
          <cell r="D6981" t="str">
            <v>24.47384</v>
          </cell>
          <cell r="E6981" t="str">
            <v>54.32665</v>
          </cell>
          <cell r="F6981" t="str">
            <v>Mobile Backhauling</v>
          </cell>
          <cell r="G6981"/>
          <cell r="H6981" t="str">
            <v>OSP Ready</v>
          </cell>
        </row>
        <row r="6982">
          <cell r="A6982" t="str">
            <v>AUH2031</v>
          </cell>
          <cell r="B6982" t="str">
            <v>AUH2031</v>
          </cell>
          <cell r="C6982"/>
          <cell r="D6982"/>
          <cell r="E6982"/>
          <cell r="F6982" t="str">
            <v>Mobile Backhauling</v>
          </cell>
          <cell r="G6982"/>
          <cell r="H6982" t="str">
            <v>OSP Ready</v>
          </cell>
        </row>
        <row r="6983">
          <cell r="A6983" t="str">
            <v>AUH2029</v>
          </cell>
          <cell r="B6983" t="str">
            <v>AUH2029</v>
          </cell>
          <cell r="C6983" t="str">
            <v xml:space="preserve">Roof top Outdoor Sheraton Hotel </v>
          </cell>
          <cell r="D6983" t="str">
            <v>24.500592</v>
          </cell>
          <cell r="E6983" t="str">
            <v>54.368569</v>
          </cell>
          <cell r="F6983" t="str">
            <v>Mobile Backhauling</v>
          </cell>
          <cell r="G6983"/>
          <cell r="H6983" t="str">
            <v>OSP Ready</v>
          </cell>
        </row>
        <row r="6984">
          <cell r="A6984" t="str">
            <v>AUH2028</v>
          </cell>
          <cell r="B6984" t="str">
            <v>AUH2028</v>
          </cell>
          <cell r="C6984" t="str">
            <v>Hadbat Al Zafranah, Abu Dhabi</v>
          </cell>
          <cell r="D6984" t="str">
            <v>24.44139</v>
          </cell>
          <cell r="E6984" t="str">
            <v>54.40968</v>
          </cell>
          <cell r="F6984" t="str">
            <v>Mobile Backhauling</v>
          </cell>
          <cell r="G6984"/>
          <cell r="H6984" t="str">
            <v>OSP Ready</v>
          </cell>
        </row>
        <row r="6985">
          <cell r="A6985" t="str">
            <v>AUH2027</v>
          </cell>
          <cell r="B6985" t="str">
            <v>AUH2027</v>
          </cell>
          <cell r="C6985"/>
          <cell r="D6985" t="str">
            <v>24.47742049</v>
          </cell>
          <cell r="E6985" t="str">
            <v>54.37497326</v>
          </cell>
          <cell r="F6985" t="str">
            <v>Mobile Backhauling</v>
          </cell>
          <cell r="G6985"/>
          <cell r="H6985" t="str">
            <v>OSP Ready</v>
          </cell>
        </row>
        <row r="6986">
          <cell r="A6986" t="str">
            <v>AUH2020</v>
          </cell>
          <cell r="B6986" t="str">
            <v>AUH2020</v>
          </cell>
          <cell r="C6986"/>
          <cell r="D6986" t="str">
            <v>24.4776</v>
          </cell>
          <cell r="E6986" t="str">
            <v>54.3505</v>
          </cell>
          <cell r="F6986" t="str">
            <v>Mobile Backhauling</v>
          </cell>
          <cell r="G6986"/>
          <cell r="H6986" t="str">
            <v>NOC &amp; Permitting</v>
          </cell>
        </row>
        <row r="6987">
          <cell r="A6987" t="str">
            <v>AUH2017</v>
          </cell>
          <cell r="B6987" t="str">
            <v>AUH2017</v>
          </cell>
          <cell r="C6987"/>
          <cell r="D6987"/>
          <cell r="E6987"/>
          <cell r="F6987" t="str">
            <v>Mobile Backhauling</v>
          </cell>
          <cell r="G6987"/>
          <cell r="H6987" t="str">
            <v>OSP Ready</v>
          </cell>
        </row>
        <row r="6988">
          <cell r="A6988" t="str">
            <v>AUH2014</v>
          </cell>
          <cell r="B6988" t="str">
            <v>AUH2014</v>
          </cell>
          <cell r="C6988"/>
          <cell r="D6988" t="str">
            <v>24.4861</v>
          </cell>
          <cell r="E6988" t="str">
            <v>54.3616</v>
          </cell>
          <cell r="F6988" t="str">
            <v>Mobile Backhauling</v>
          </cell>
          <cell r="G6988"/>
          <cell r="H6988" t="str">
            <v>OSP Ready</v>
          </cell>
        </row>
        <row r="6989">
          <cell r="A6989" t="str">
            <v>AUH2009</v>
          </cell>
          <cell r="B6989" t="str">
            <v>AUH2009</v>
          </cell>
          <cell r="C6989"/>
          <cell r="D6989"/>
          <cell r="E6989"/>
          <cell r="F6989" t="str">
            <v>Mobile Backhauling</v>
          </cell>
          <cell r="G6989"/>
          <cell r="H6989" t="str">
            <v>OSP Ready</v>
          </cell>
        </row>
        <row r="6990">
          <cell r="A6990" t="str">
            <v>AUH2008</v>
          </cell>
          <cell r="B6990" t="str">
            <v>AUH2008</v>
          </cell>
          <cell r="C6990"/>
          <cell r="D6990" t="str">
            <v>24.4933</v>
          </cell>
          <cell r="E6990" t="str">
            <v>54.371</v>
          </cell>
          <cell r="F6990" t="str">
            <v>Mobile Backhauling</v>
          </cell>
          <cell r="G6990"/>
          <cell r="H6990" t="str">
            <v>OSP Ready</v>
          </cell>
        </row>
        <row r="6991">
          <cell r="A6991" t="str">
            <v>AUH2007</v>
          </cell>
          <cell r="B6991" t="str">
            <v>AUH2007</v>
          </cell>
          <cell r="C6991" t="str">
            <v>Arab Restaurant Building-Rooftop ShelterHamdan street, Hamdan Zayane near cinema Al Maria, Abu Dhabi</v>
          </cell>
          <cell r="D6991" t="str">
            <v>24.49488</v>
          </cell>
          <cell r="E6991" t="str">
            <v>54.3688</v>
          </cell>
          <cell r="F6991" t="str">
            <v>Mobile Backhauling</v>
          </cell>
          <cell r="G6991"/>
          <cell r="H6991" t="str">
            <v>OSP Ready</v>
          </cell>
        </row>
        <row r="6992">
          <cell r="A6992" t="str">
            <v>AUH2006</v>
          </cell>
          <cell r="B6992" t="str">
            <v>AUH2006</v>
          </cell>
          <cell r="C6992" t="str">
            <v>Near toursit Club Area, Hamdan Street, Abu Dhabi</v>
          </cell>
          <cell r="D6992" t="str">
            <v>24.4953</v>
          </cell>
          <cell r="E6992" t="str">
            <v>54.3726</v>
          </cell>
          <cell r="F6992" t="str">
            <v>Mobile Backhauling</v>
          </cell>
          <cell r="G6992"/>
          <cell r="H6992" t="str">
            <v>OSP Ready</v>
          </cell>
        </row>
        <row r="6993">
          <cell r="A6993" t="str">
            <v>AUH2005</v>
          </cell>
          <cell r="B6993" t="str">
            <v>AUH2005</v>
          </cell>
          <cell r="C6993"/>
          <cell r="D6993" t="str">
            <v>24.50075</v>
          </cell>
          <cell r="E6993" t="str">
            <v>54.37165</v>
          </cell>
          <cell r="F6993" t="str">
            <v>Mobile Backhauling</v>
          </cell>
          <cell r="G6993"/>
          <cell r="H6993" t="str">
            <v>NOC &amp; Permitting</v>
          </cell>
        </row>
        <row r="6994">
          <cell r="A6994" t="str">
            <v>AUH2003</v>
          </cell>
          <cell r="B6994" t="str">
            <v>AUH2003</v>
          </cell>
          <cell r="C6994" t="str">
            <v>Al Bateen Area, Near Mosque, along Delma Street corner, 32nd Street, Abu Dhabi</v>
          </cell>
          <cell r="D6994" t="str">
            <v>24.44576</v>
          </cell>
          <cell r="E6994" t="str">
            <v>54.35826</v>
          </cell>
          <cell r="F6994" t="str">
            <v>Mobile Backhauling</v>
          </cell>
          <cell r="G6994"/>
          <cell r="H6994" t="str">
            <v>OSP Ready</v>
          </cell>
        </row>
        <row r="6995">
          <cell r="A6995" t="str">
            <v>AUH1426</v>
          </cell>
          <cell r="B6995" t="str">
            <v>AUH1426</v>
          </cell>
          <cell r="C6995"/>
          <cell r="D6995" t="str">
            <v xml:space="preserve">24.459450°  </v>
          </cell>
          <cell r="E6995" t="str">
            <v xml:space="preserve"> 54.738400</v>
          </cell>
          <cell r="F6995"/>
          <cell r="G6995"/>
          <cell r="H6995" t="str">
            <v>OSP Provisioned</v>
          </cell>
        </row>
        <row r="6996">
          <cell r="A6996" t="str">
            <v>AUH1338</v>
          </cell>
          <cell r="B6996" t="str">
            <v>AUH1338</v>
          </cell>
          <cell r="C6996"/>
          <cell r="D6996"/>
          <cell r="E6996"/>
          <cell r="F6996" t="str">
            <v>Mobile Backhauling</v>
          </cell>
          <cell r="G6996"/>
          <cell r="H6996" t="str">
            <v>OSP Ready</v>
          </cell>
        </row>
        <row r="6997">
          <cell r="A6997" t="str">
            <v>AUH1332</v>
          </cell>
          <cell r="B6997" t="str">
            <v>AUH1332</v>
          </cell>
          <cell r="C6997" t="str">
            <v>Deerfields Mall</v>
          </cell>
          <cell r="D6997"/>
          <cell r="E6997"/>
          <cell r="F6997" t="str">
            <v>Mobile Backhauling</v>
          </cell>
          <cell r="G6997"/>
          <cell r="H6997" t="str">
            <v>OSP Ready</v>
          </cell>
        </row>
        <row r="6998">
          <cell r="A6998" t="str">
            <v>IBS-FTK-18-0294</v>
          </cell>
          <cell r="B6998" t="str">
            <v>AUH0996</v>
          </cell>
          <cell r="C6998" t="str">
            <v>Al Manzel Hotel Apartments</v>
          </cell>
          <cell r="D6998" t="str">
            <v>24.495894</v>
          </cell>
          <cell r="E6998" t="str">
            <v>54.378759</v>
          </cell>
          <cell r="F6998" t="str">
            <v>Mobile Backhauling</v>
          </cell>
          <cell r="G6998"/>
          <cell r="H6998" t="str">
            <v>OSP Ready</v>
          </cell>
        </row>
        <row r="6999">
          <cell r="A6999" t="str">
            <v>AUH0995</v>
          </cell>
          <cell r="B6999" t="str">
            <v>AUH0995</v>
          </cell>
          <cell r="C6999" t="str">
            <v>Ruwais Mall</v>
          </cell>
          <cell r="D6999" t="str">
            <v>24.075959°</v>
          </cell>
          <cell r="E6999" t="str">
            <v>52.672178°</v>
          </cell>
          <cell r="F6999" t="str">
            <v>Mobile Backhauling</v>
          </cell>
          <cell r="G6999"/>
          <cell r="H6999" t="str">
            <v>OSP Ready</v>
          </cell>
        </row>
        <row r="7000">
          <cell r="A7000" t="str">
            <v>AUH0991</v>
          </cell>
          <cell r="B7000" t="str">
            <v>AUH0991</v>
          </cell>
          <cell r="C7000" t="str">
            <v>New York University AUH</v>
          </cell>
          <cell r="D7000" t="str">
            <v xml:space="preserve"> 24.523232°</v>
          </cell>
          <cell r="E7000" t="str">
            <v xml:space="preserve"> 54.435318°</v>
          </cell>
          <cell r="F7000" t="str">
            <v>Mobile Backhauling</v>
          </cell>
          <cell r="G7000"/>
          <cell r="H7000" t="str">
            <v>OSP Ready</v>
          </cell>
        </row>
        <row r="7001">
          <cell r="A7001" t="str">
            <v>IBS-FTK-18-0232</v>
          </cell>
          <cell r="B7001" t="str">
            <v>AUH0989</v>
          </cell>
          <cell r="C7001" t="str">
            <v>Millennium Hotel Abu Dhabi</v>
          </cell>
          <cell r="D7001" t="str">
            <v>24.494878</v>
          </cell>
          <cell r="E7001" t="str">
            <v>54.364116</v>
          </cell>
          <cell r="F7001" t="str">
            <v>Mobile Backhauling</v>
          </cell>
          <cell r="G7001"/>
          <cell r="H7001" t="str">
            <v>NOC &amp; Permitting</v>
          </cell>
        </row>
        <row r="7002">
          <cell r="A7002" t="str">
            <v>IBS-SS-18-0341</v>
          </cell>
          <cell r="B7002" t="str">
            <v>AUH0987</v>
          </cell>
          <cell r="C7002"/>
          <cell r="D7002" t="str">
            <v>24.481003</v>
          </cell>
          <cell r="E7002" t="str">
            <v>54.321804</v>
          </cell>
          <cell r="F7002" t="str">
            <v>Mobile Backhauling</v>
          </cell>
          <cell r="G7002"/>
          <cell r="H7002" t="str">
            <v>Dropped</v>
          </cell>
        </row>
        <row r="7003">
          <cell r="A7003" t="str">
            <v>IBS-SS-18-0340</v>
          </cell>
          <cell r="B7003" t="str">
            <v>AUH0986</v>
          </cell>
          <cell r="C7003"/>
          <cell r="D7003" t="str">
            <v>24.481003</v>
          </cell>
          <cell r="E7003" t="str">
            <v>54.321804</v>
          </cell>
          <cell r="F7003" t="str">
            <v>Mobile Backhauling</v>
          </cell>
          <cell r="G7003"/>
          <cell r="H7003" t="str">
            <v>Dropped</v>
          </cell>
        </row>
        <row r="7004">
          <cell r="A7004" t="str">
            <v>AUH0984</v>
          </cell>
          <cell r="B7004" t="str">
            <v>AUH0984</v>
          </cell>
          <cell r="C7004"/>
          <cell r="D7004" t="str">
            <v>24.085946</v>
          </cell>
          <cell r="E7004" t="str">
            <v>52.665446</v>
          </cell>
          <cell r="F7004" t="str">
            <v>Mobile Backhauling</v>
          </cell>
          <cell r="G7004"/>
          <cell r="H7004" t="str">
            <v>NOC &amp; Permitting</v>
          </cell>
        </row>
        <row r="7005">
          <cell r="A7005" t="str">
            <v>AUH0982</v>
          </cell>
          <cell r="B7005" t="str">
            <v>AUH0982</v>
          </cell>
          <cell r="C7005" t="str">
            <v>Life Care Hospital, Musaffah, Abudhabi</v>
          </cell>
          <cell r="D7005" t="str">
            <v>54.52101</v>
          </cell>
          <cell r="E7005" t="str">
            <v>24.360772</v>
          </cell>
          <cell r="F7005" t="str">
            <v>Mobile Backhauling</v>
          </cell>
          <cell r="G7005"/>
          <cell r="H7005" t="str">
            <v>OSP Ready</v>
          </cell>
        </row>
        <row r="7006">
          <cell r="A7006" t="str">
            <v>AUH0981</v>
          </cell>
          <cell r="B7006" t="str">
            <v>AUH0981</v>
          </cell>
          <cell r="C7006"/>
          <cell r="D7006"/>
          <cell r="E7006"/>
          <cell r="F7006" t="str">
            <v>Mobile Backhauling</v>
          </cell>
          <cell r="G7006"/>
          <cell r="H7006" t="str">
            <v>NOC &amp; Permitting</v>
          </cell>
        </row>
        <row r="7007">
          <cell r="A7007" t="str">
            <v>AUH0975</v>
          </cell>
          <cell r="B7007" t="str">
            <v>AUH0975</v>
          </cell>
          <cell r="C7007" t="str">
            <v>Ritz-Carlton Village AUH</v>
          </cell>
          <cell r="D7007"/>
          <cell r="E7007"/>
          <cell r="F7007" t="str">
            <v>Mobile Backhauling</v>
          </cell>
          <cell r="G7007"/>
          <cell r="H7007" t="str">
            <v>Network Available</v>
          </cell>
        </row>
        <row r="7008">
          <cell r="A7008" t="str">
            <v>AUH0971</v>
          </cell>
          <cell r="B7008" t="str">
            <v>AUH0971</v>
          </cell>
          <cell r="C7008" t="str">
            <v>DEERFIELD MALL Main GSM Room, Ground floor</v>
          </cell>
          <cell r="D7008" t="str">
            <v>24.522677</v>
          </cell>
          <cell r="E7008" t="str">
            <v>54.670565</v>
          </cell>
          <cell r="F7008" t="str">
            <v>Mobile Backhauling</v>
          </cell>
          <cell r="G7008"/>
          <cell r="H7008" t="str">
            <v>OSP Ready</v>
          </cell>
        </row>
        <row r="7009">
          <cell r="A7009" t="str">
            <v>AUH0969</v>
          </cell>
          <cell r="B7009" t="str">
            <v>AUH0969</v>
          </cell>
          <cell r="C7009" t="str">
            <v>Universal Hospital</v>
          </cell>
          <cell r="D7009" t="str">
            <v>24.45958</v>
          </cell>
          <cell r="E7009" t="str">
            <v>54.37907</v>
          </cell>
          <cell r="F7009" t="str">
            <v>Mobile Backhauling</v>
          </cell>
          <cell r="G7009"/>
          <cell r="H7009" t="str">
            <v>OSP Provisioned</v>
          </cell>
        </row>
        <row r="7010">
          <cell r="A7010" t="str">
            <v>AUH0968</v>
          </cell>
          <cell r="B7010" t="str">
            <v>AUH0968</v>
          </cell>
          <cell r="C7010" t="str">
            <v>Ritz-Carlton Abu Dhabi Grand Canal (Formerly JW Marriot AUH)</v>
          </cell>
          <cell r="D7010" t="str">
            <v>24.411634</v>
          </cell>
          <cell r="E7010" t="str">
            <v>54.485680</v>
          </cell>
          <cell r="F7010" t="str">
            <v>Mobile Backhauling</v>
          </cell>
          <cell r="G7010"/>
          <cell r="H7010" t="str">
            <v>OSP Ready</v>
          </cell>
        </row>
        <row r="7011">
          <cell r="A7011" t="str">
            <v>AUH0966</v>
          </cell>
          <cell r="B7011" t="str">
            <v>AUH0966</v>
          </cell>
          <cell r="C7011" t="str">
            <v>Marina Mall</v>
          </cell>
          <cell r="D7011"/>
          <cell r="E7011"/>
          <cell r="F7011" t="str">
            <v>Mobile Backhauling</v>
          </cell>
          <cell r="G7011"/>
          <cell r="H7011" t="str">
            <v>OSP Ready</v>
          </cell>
        </row>
        <row r="7012">
          <cell r="A7012" t="str">
            <v>AUH0965</v>
          </cell>
          <cell r="B7012" t="str">
            <v>AUH0965</v>
          </cell>
          <cell r="C7012" t="str">
            <v>Marina Mall</v>
          </cell>
          <cell r="D7012"/>
          <cell r="E7012"/>
          <cell r="F7012" t="str">
            <v>Mobile Backhauling</v>
          </cell>
          <cell r="G7012"/>
          <cell r="H7012" t="str">
            <v>OSP Ready</v>
          </cell>
        </row>
        <row r="7013">
          <cell r="A7013" t="str">
            <v>AUH0964</v>
          </cell>
          <cell r="B7013" t="str">
            <v>AUH0964</v>
          </cell>
          <cell r="C7013" t="str">
            <v>Ground Floor Telephone Room  Marina Mall IBS</v>
          </cell>
          <cell r="D7013" t="str">
            <v>24.47601 54.32204</v>
          </cell>
          <cell r="E7013" t="str">
            <v>24.47601 54.32204</v>
          </cell>
          <cell r="F7013" t="str">
            <v>Mobile Backhauling</v>
          </cell>
          <cell r="G7013"/>
          <cell r="H7013" t="str">
            <v>OSP Ready</v>
          </cell>
        </row>
        <row r="7014">
          <cell r="A7014" t="str">
            <v>AUH0963</v>
          </cell>
          <cell r="B7014" t="str">
            <v>AUH0963</v>
          </cell>
          <cell r="C7014" t="str">
            <v>Marina Mall</v>
          </cell>
          <cell r="D7014" t="str">
            <v>24.47672</v>
          </cell>
          <cell r="E7014" t="str">
            <v>54.32277</v>
          </cell>
          <cell r="F7014" t="str">
            <v>Mobile Backhauling</v>
          </cell>
          <cell r="G7014"/>
          <cell r="H7014" t="str">
            <v>OSP Ready</v>
          </cell>
        </row>
        <row r="7015">
          <cell r="A7015" t="str">
            <v>AUH0962</v>
          </cell>
          <cell r="B7015" t="str">
            <v>AUH0962</v>
          </cell>
          <cell r="C7015" t="str">
            <v>Marina Mall</v>
          </cell>
          <cell r="D7015"/>
          <cell r="E7015"/>
          <cell r="F7015" t="str">
            <v>Mobile Backhauling</v>
          </cell>
          <cell r="G7015"/>
          <cell r="H7015" t="str">
            <v>OSP Ready</v>
          </cell>
        </row>
        <row r="7016">
          <cell r="A7016" t="str">
            <v>AUH0961</v>
          </cell>
          <cell r="B7016" t="str">
            <v>AUH0961</v>
          </cell>
          <cell r="C7016" t="str">
            <v>Ground Floor GSM Room  Marina Mall</v>
          </cell>
          <cell r="D7016" t="str">
            <v>24.47601 54.32204</v>
          </cell>
          <cell r="E7016" t="str">
            <v>24.47601 54.32204</v>
          </cell>
          <cell r="F7016" t="str">
            <v>Mobile Backhauling</v>
          </cell>
          <cell r="G7016"/>
          <cell r="H7016" t="str">
            <v>OSP Ready</v>
          </cell>
        </row>
        <row r="7017">
          <cell r="A7017" t="str">
            <v>AUH0960</v>
          </cell>
          <cell r="B7017" t="str">
            <v>AUH0960</v>
          </cell>
          <cell r="C7017" t="str">
            <v>Marina Mall</v>
          </cell>
          <cell r="D7017"/>
          <cell r="E7017"/>
          <cell r="F7017" t="str">
            <v>Mobile Backhauling</v>
          </cell>
          <cell r="G7017"/>
          <cell r="H7017" t="str">
            <v>OSP Ready</v>
          </cell>
        </row>
        <row r="7018">
          <cell r="A7018" t="str">
            <v>AUH0958</v>
          </cell>
          <cell r="B7018" t="str">
            <v>AUH0958</v>
          </cell>
          <cell r="C7018" t="str">
            <v>ADFCA building</v>
          </cell>
          <cell r="D7018"/>
          <cell r="E7018"/>
          <cell r="F7018" t="str">
            <v>Mobile Backhauling</v>
          </cell>
          <cell r="G7018"/>
          <cell r="H7018" t="str">
            <v>OSP Ready</v>
          </cell>
        </row>
        <row r="7019">
          <cell r="A7019" t="str">
            <v>AUH0957</v>
          </cell>
          <cell r="B7019" t="str">
            <v>AUH0957</v>
          </cell>
          <cell r="C7019" t="str">
            <v>10th Floor GSM Al Fara'A Building, Abu Dhabi</v>
          </cell>
          <cell r="D7019" t="str">
            <v>24.466929</v>
          </cell>
          <cell r="E7019" t="str">
            <v>54.385702</v>
          </cell>
          <cell r="F7019" t="str">
            <v>Mobile Backhauling</v>
          </cell>
          <cell r="G7019"/>
          <cell r="H7019" t="str">
            <v>OSP Ready</v>
          </cell>
        </row>
        <row r="7020">
          <cell r="A7020" t="str">
            <v>AUH0956</v>
          </cell>
          <cell r="B7020" t="str">
            <v>AUH0956</v>
          </cell>
          <cell r="C7020" t="str">
            <v>Seha (Das) Tower</v>
          </cell>
          <cell r="D7020" t="str">
            <v>24.46894</v>
          </cell>
          <cell r="E7020" t="str">
            <v>54.33764</v>
          </cell>
          <cell r="F7020" t="str">
            <v>Mobile Backhauling</v>
          </cell>
          <cell r="G7020"/>
          <cell r="H7020" t="str">
            <v>Dropped</v>
          </cell>
        </row>
        <row r="7021">
          <cell r="A7021" t="str">
            <v>IBS-SS-19-287</v>
          </cell>
          <cell r="B7021" t="str">
            <v>AUH0955</v>
          </cell>
          <cell r="C7021" t="str">
            <v>Golden Towers A</v>
          </cell>
          <cell r="D7021" t="str">
            <v>24.46485</v>
          </cell>
          <cell r="E7021" t="str">
            <v>54.38734</v>
          </cell>
          <cell r="F7021" t="str">
            <v>Mobile Backhauling</v>
          </cell>
          <cell r="G7021"/>
          <cell r="H7021" t="str">
            <v>OSP Ready</v>
          </cell>
        </row>
        <row r="7022">
          <cell r="A7022" t="str">
            <v>AUH0955</v>
          </cell>
          <cell r="B7022" t="str">
            <v>AUH0955</v>
          </cell>
          <cell r="C7022"/>
          <cell r="D7022" t="str">
            <v xml:space="preserve">24.464444° </v>
          </cell>
          <cell r="E7022" t="str">
            <v xml:space="preserve"> 54.386788° </v>
          </cell>
          <cell r="F7022" t="str">
            <v>Mobile Backhauling</v>
          </cell>
          <cell r="G7022"/>
          <cell r="H7022" t="str">
            <v>OSP Ready</v>
          </cell>
        </row>
        <row r="7023">
          <cell r="A7023" t="str">
            <v>AUH0953</v>
          </cell>
          <cell r="B7023" t="str">
            <v>AUH0953</v>
          </cell>
          <cell r="C7023" t="str">
            <v>Corniche Tower C</v>
          </cell>
          <cell r="D7023" t="str">
            <v>24.47153</v>
          </cell>
          <cell r="E7023" t="str">
            <v>54.34099</v>
          </cell>
          <cell r="F7023" t="str">
            <v>Mobile Backhauling</v>
          </cell>
          <cell r="G7023"/>
          <cell r="H7023" t="str">
            <v>Dropped</v>
          </cell>
        </row>
        <row r="7024">
          <cell r="A7024" t="str">
            <v>IBS-MOD-21-2313</v>
          </cell>
          <cell r="B7024" t="str">
            <v>AUH0951</v>
          </cell>
          <cell r="C7024" t="str">
            <v>Abu Dhabi Educational Council (ADEC) at Twofour54</v>
          </cell>
          <cell r="D7024" t="str">
            <v xml:space="preserve"> 24.43004</v>
          </cell>
          <cell r="E7024" t="str">
            <v>54.46433</v>
          </cell>
          <cell r="F7024" t="str">
            <v>Mobile Backhauling</v>
          </cell>
          <cell r="G7024"/>
          <cell r="H7024" t="str">
            <v>OSP Ready</v>
          </cell>
        </row>
        <row r="7025">
          <cell r="A7025" t="str">
            <v>AUH0950</v>
          </cell>
          <cell r="B7025" t="str">
            <v>AUH0950</v>
          </cell>
          <cell r="C7025"/>
          <cell r="D7025"/>
          <cell r="E7025"/>
          <cell r="F7025" t="str">
            <v>Mobile Backhauling</v>
          </cell>
          <cell r="G7025"/>
          <cell r="H7025" t="str">
            <v>OSP Ready</v>
          </cell>
        </row>
        <row r="7026">
          <cell r="A7026" t="str">
            <v>AUH0948</v>
          </cell>
          <cell r="B7026" t="str">
            <v>AUH0948</v>
          </cell>
          <cell r="C7026" t="str">
            <v>New Mafraq Hospital_Outpatient  &amp; Annex building</v>
          </cell>
          <cell r="D7026" t="str">
            <v>24.324238</v>
          </cell>
          <cell r="E7026" t="str">
            <v>54.613413</v>
          </cell>
          <cell r="F7026" t="str">
            <v>Mobile Backhauling</v>
          </cell>
          <cell r="G7026"/>
          <cell r="H7026" t="str">
            <v>OSP Ready</v>
          </cell>
        </row>
        <row r="7027">
          <cell r="A7027" t="str">
            <v>IBS-FTK-18-0175</v>
          </cell>
          <cell r="B7027" t="str">
            <v>AUH0947</v>
          </cell>
          <cell r="C7027" t="str">
            <v>Inheritors of Hajii Abdula Hasan Al Khor</v>
          </cell>
          <cell r="D7027" t="str">
            <v>24.488919</v>
          </cell>
          <cell r="E7027" t="str">
            <v>54.355129</v>
          </cell>
          <cell r="F7027" t="str">
            <v>Mobile Backhauling</v>
          </cell>
          <cell r="G7027"/>
          <cell r="H7027" t="str">
            <v>OSP Ready</v>
          </cell>
        </row>
        <row r="7028">
          <cell r="A7028" t="str">
            <v>AUH0946</v>
          </cell>
          <cell r="B7028" t="str">
            <v>AUH0946</v>
          </cell>
          <cell r="C7028" t="str">
            <v>NMC Royal Women's Hospital Mohammed bin Zayed Stadium, Al Jazira Club Abu Dhabi</v>
          </cell>
          <cell r="D7028" t="str">
            <v>54.393191</v>
          </cell>
          <cell r="E7028" t="str">
            <v>24.452665</v>
          </cell>
          <cell r="F7028" t="str">
            <v>Mobile Backhauling</v>
          </cell>
          <cell r="G7028"/>
          <cell r="H7028" t="str">
            <v>OSP Ready</v>
          </cell>
        </row>
        <row r="7029">
          <cell r="A7029" t="str">
            <v>AUH0945</v>
          </cell>
          <cell r="B7029" t="str">
            <v>AUH0945</v>
          </cell>
          <cell r="C7029" t="str">
            <v xml:space="preserve">Al Jazeera Tower A </v>
          </cell>
          <cell r="D7029" t="str">
            <v xml:space="preserve">24.453793 </v>
          </cell>
          <cell r="E7029" t="str">
            <v>54.392226</v>
          </cell>
          <cell r="F7029" t="str">
            <v>Mobile Backhauling</v>
          </cell>
          <cell r="G7029"/>
          <cell r="H7029" t="str">
            <v>OSP Ready</v>
          </cell>
        </row>
        <row r="7030">
          <cell r="A7030" t="str">
            <v>IBS-SS-18-0750</v>
          </cell>
          <cell r="B7030" t="str">
            <v>AUH0941</v>
          </cell>
          <cell r="C7030" t="str">
            <v>Novotel &amp; IBIS Hotel Abu Dhabi Gate Lower Part</v>
          </cell>
          <cell r="D7030" t="str">
            <v>24.395668, 54.517699</v>
          </cell>
          <cell r="E7030" t="str">
            <v>24.395668, 54.517699</v>
          </cell>
          <cell r="F7030" t="str">
            <v>Mobile Backhauling</v>
          </cell>
          <cell r="G7030"/>
          <cell r="H7030" t="str">
            <v>OSP Ready</v>
          </cell>
        </row>
        <row r="7031">
          <cell r="A7031" t="str">
            <v>AUH0940</v>
          </cell>
          <cell r="B7031" t="str">
            <v>AUH0940</v>
          </cell>
          <cell r="C7031"/>
          <cell r="D7031"/>
          <cell r="E7031"/>
          <cell r="F7031" t="str">
            <v>Mobile Backhauling</v>
          </cell>
          <cell r="G7031"/>
          <cell r="H7031" t="str">
            <v>OSP Ready</v>
          </cell>
        </row>
        <row r="7032">
          <cell r="A7032" t="str">
            <v xml:space="preserve">AUH0927 </v>
          </cell>
          <cell r="B7032" t="str">
            <v xml:space="preserve">AUH0927 </v>
          </cell>
          <cell r="C7032" t="str">
            <v>Al Badie Hotel (Rotana Hotel)</v>
          </cell>
          <cell r="D7032" t="str">
            <v xml:space="preserve">24.417964  </v>
          </cell>
          <cell r="E7032" t="str">
            <v>54.440138</v>
          </cell>
          <cell r="F7032" t="str">
            <v>Mobile Backhauling</v>
          </cell>
          <cell r="G7032"/>
          <cell r="H7032" t="str">
            <v>OSP Ready</v>
          </cell>
        </row>
        <row r="7033">
          <cell r="A7033" t="str">
            <v>AUH0924</v>
          </cell>
          <cell r="B7033" t="str">
            <v>AUH0924</v>
          </cell>
          <cell r="C7033"/>
          <cell r="D7033"/>
          <cell r="E7033"/>
          <cell r="F7033" t="str">
            <v>Mobile Backhauling</v>
          </cell>
          <cell r="G7033"/>
          <cell r="H7033" t="str">
            <v>CW In Progress</v>
          </cell>
        </row>
        <row r="7034">
          <cell r="A7034" t="str">
            <v>AUH0922</v>
          </cell>
          <cell r="B7034" t="str">
            <v>AUH0922</v>
          </cell>
          <cell r="C7034"/>
          <cell r="D7034"/>
          <cell r="E7034"/>
          <cell r="F7034" t="str">
            <v>Mobile Backhauling</v>
          </cell>
          <cell r="G7034"/>
          <cell r="H7034" t="str">
            <v>OSP Provisioned</v>
          </cell>
        </row>
        <row r="7035">
          <cell r="A7035" t="str">
            <v>AUH0921</v>
          </cell>
          <cell r="B7035" t="str">
            <v>AUH0921</v>
          </cell>
          <cell r="C7035" t="str">
            <v>AIRPORT</v>
          </cell>
          <cell r="D7035" t="str">
            <v>24.44509</v>
          </cell>
          <cell r="E7035" t="str">
            <v>54.62529</v>
          </cell>
          <cell r="F7035" t="str">
            <v>Mobile Backhauling</v>
          </cell>
          <cell r="G7035"/>
          <cell r="H7035" t="str">
            <v>Network Available</v>
          </cell>
        </row>
        <row r="7036">
          <cell r="A7036" t="str">
            <v>AUH0920</v>
          </cell>
          <cell r="B7036" t="str">
            <v>AUH0920</v>
          </cell>
          <cell r="C7036" t="str">
            <v>Ground floor Main Gsm room Mafraq Hotel Abu Dhabi</v>
          </cell>
          <cell r="D7036" t="str">
            <v>24.33065</v>
          </cell>
          <cell r="E7036" t="str">
            <v>54.62293</v>
          </cell>
          <cell r="F7036" t="str">
            <v>Mobile Backhauling</v>
          </cell>
          <cell r="G7036"/>
          <cell r="H7036" t="str">
            <v>OSP Ready</v>
          </cell>
        </row>
        <row r="7037">
          <cell r="A7037" t="str">
            <v>AUH0918</v>
          </cell>
          <cell r="B7037" t="str">
            <v>AUH0918</v>
          </cell>
          <cell r="C7037" t="str">
            <v>MASDAR</v>
          </cell>
          <cell r="D7037" t="str">
            <v>24.432486</v>
          </cell>
          <cell r="E7037" t="str">
            <v>54.618452</v>
          </cell>
          <cell r="F7037" t="str">
            <v>Mobile Backhauling</v>
          </cell>
          <cell r="G7037"/>
          <cell r="H7037" t="str">
            <v>OSP Ready</v>
          </cell>
        </row>
        <row r="7038">
          <cell r="A7038" t="str">
            <v>AUH0913</v>
          </cell>
          <cell r="B7038" t="str">
            <v>AUH0913</v>
          </cell>
          <cell r="C7038" t="str">
            <v>Universal Hospital - Tower 2</v>
          </cell>
          <cell r="D7038" t="str">
            <v>24.46009</v>
          </cell>
          <cell r="E7038" t="str">
            <v>54.379446</v>
          </cell>
          <cell r="F7038" t="str">
            <v>Mobile Backhauling</v>
          </cell>
          <cell r="G7038"/>
          <cell r="H7038" t="str">
            <v>OSP Provisioned</v>
          </cell>
        </row>
        <row r="7039">
          <cell r="A7039" t="str">
            <v>IBS-FTK-18-0310</v>
          </cell>
          <cell r="B7039" t="str">
            <v>AUH0911</v>
          </cell>
          <cell r="C7039" t="str">
            <v>Joint Command and Staff College</v>
          </cell>
          <cell r="D7039" t="str">
            <v>24.456378</v>
          </cell>
          <cell r="E7039" t="str">
            <v>54.397375</v>
          </cell>
          <cell r="F7039" t="str">
            <v>Mobile Backhauling</v>
          </cell>
          <cell r="G7039"/>
          <cell r="H7039" t="str">
            <v>NOC &amp; Permitting</v>
          </cell>
        </row>
        <row r="7040">
          <cell r="A7040" t="str">
            <v>AUH0909</v>
          </cell>
          <cell r="B7040" t="str">
            <v>AUH0909</v>
          </cell>
          <cell r="C7040" t="str">
            <v>Bloom Central - Marriott Hotel Downtown</v>
          </cell>
          <cell r="D7040" t="str">
            <v xml:space="preserve"> 24.470800°</v>
          </cell>
          <cell r="E7040" t="str">
            <v xml:space="preserve"> 54.369600°</v>
          </cell>
          <cell r="F7040" t="str">
            <v>Mobile Backhauling</v>
          </cell>
          <cell r="G7040"/>
          <cell r="H7040" t="str">
            <v>OSP Ready</v>
          </cell>
        </row>
        <row r="7041">
          <cell r="A7041" t="str">
            <v>AUH0904</v>
          </cell>
          <cell r="B7041" t="str">
            <v>AUH0904</v>
          </cell>
          <cell r="C7041" t="str">
            <v>Khalifa Port &amp; Industrial Zone HQ 2</v>
          </cell>
          <cell r="D7041" t="str">
            <v>24.677984</v>
          </cell>
          <cell r="E7041" t="str">
            <v>54.74172</v>
          </cell>
          <cell r="F7041" t="str">
            <v>Mobile Backhauling</v>
          </cell>
          <cell r="G7041"/>
          <cell r="H7041" t="str">
            <v>OSP Ready</v>
          </cell>
        </row>
        <row r="7042">
          <cell r="A7042" t="str">
            <v>IBS-FTK-21-3100</v>
          </cell>
          <cell r="B7042" t="str">
            <v>AUH0902B</v>
          </cell>
          <cell r="C7042"/>
          <cell r="D7042" t="str">
            <v xml:space="preserve"> 24.470295</v>
          </cell>
          <cell r="E7042" t="str">
            <v>54.372884</v>
          </cell>
          <cell r="F7042" t="str">
            <v>Mobile Backhauling</v>
          </cell>
          <cell r="G7042"/>
          <cell r="H7042" t="str">
            <v>OSP Ready</v>
          </cell>
        </row>
        <row r="7043">
          <cell r="A7043" t="str">
            <v>IBS-5G-20-1245</v>
          </cell>
          <cell r="B7043" t="str">
            <v>AUH0902A</v>
          </cell>
          <cell r="C7043" t="str">
            <v>Al Wahda Mall 5G Site 1</v>
          </cell>
          <cell r="D7043" t="str">
            <v>24.470295</v>
          </cell>
          <cell r="E7043" t="str">
            <v>54.372884</v>
          </cell>
          <cell r="F7043" t="str">
            <v>Mobile Backhauling</v>
          </cell>
          <cell r="G7043"/>
          <cell r="H7043" t="str">
            <v>OSP Ready</v>
          </cell>
        </row>
        <row r="7044">
          <cell r="A7044" t="str">
            <v>AUH0899</v>
          </cell>
          <cell r="B7044" t="str">
            <v>AUH0899</v>
          </cell>
          <cell r="C7044" t="str">
            <v>26TH Floor, Electrical room Capital plaza-Tower-A</v>
          </cell>
          <cell r="D7044" t="str">
            <v>24.49853</v>
          </cell>
          <cell r="E7044" t="str">
            <v>54.36772</v>
          </cell>
          <cell r="F7044" t="str">
            <v>Mobile Backhauling</v>
          </cell>
          <cell r="G7044"/>
          <cell r="H7044" t="str">
            <v>OSP Ready</v>
          </cell>
        </row>
        <row r="7045">
          <cell r="A7045" t="str">
            <v>IBS-FTK-18-0174</v>
          </cell>
          <cell r="B7045" t="str">
            <v>AUH0898</v>
          </cell>
          <cell r="C7045" t="str">
            <v>International Tower Adnec(ADSIC)</v>
          </cell>
          <cell r="D7045" t="str">
            <v>24.420696</v>
          </cell>
          <cell r="E7045" t="str">
            <v>54.44076</v>
          </cell>
          <cell r="F7045" t="str">
            <v>Mobile Backhauling</v>
          </cell>
          <cell r="G7045"/>
          <cell r="H7045" t="str">
            <v>OSP Ready</v>
          </cell>
        </row>
        <row r="7046">
          <cell r="A7046" t="str">
            <v>AUH0897</v>
          </cell>
          <cell r="B7046" t="str">
            <v>AUH0897</v>
          </cell>
          <cell r="C7046"/>
          <cell r="D7046" t="str">
            <v>23.658548</v>
          </cell>
          <cell r="E7046" t="str">
            <v>53.680119</v>
          </cell>
          <cell r="F7046" t="str">
            <v>Mobile Backhauling</v>
          </cell>
          <cell r="G7046"/>
          <cell r="H7046" t="str">
            <v>OSP Ready</v>
          </cell>
        </row>
        <row r="7047">
          <cell r="A7047" t="str">
            <v>AUH0892</v>
          </cell>
          <cell r="B7047" t="str">
            <v>AUH0892</v>
          </cell>
          <cell r="C7047" t="str">
            <v>Silla's Hospital - Al Gharbia Hospitals</v>
          </cell>
          <cell r="D7047" t="str">
            <v>24.06983</v>
          </cell>
          <cell r="E7047" t="str">
            <v>51.76271</v>
          </cell>
          <cell r="F7047" t="str">
            <v>Mobile Backhauling</v>
          </cell>
          <cell r="G7047"/>
          <cell r="H7047" t="str">
            <v>OSP Ready</v>
          </cell>
        </row>
        <row r="7048">
          <cell r="A7048" t="str">
            <v>AUH0890</v>
          </cell>
          <cell r="B7048" t="str">
            <v>AUH0890</v>
          </cell>
          <cell r="C7048"/>
          <cell r="D7048"/>
          <cell r="E7048"/>
          <cell r="F7048" t="str">
            <v>Mobile Backhauling</v>
          </cell>
          <cell r="G7048"/>
          <cell r="H7048" t="str">
            <v>NOC &amp; Permitting</v>
          </cell>
        </row>
        <row r="7049">
          <cell r="A7049" t="str">
            <v>AUH0889</v>
          </cell>
          <cell r="B7049" t="str">
            <v>AUH0889</v>
          </cell>
          <cell r="C7049" t="str">
            <v xml:space="preserve">Emirates Motor Company Building </v>
          </cell>
          <cell r="D7049" t="str">
            <v xml:space="preserve"> 24.367695°</v>
          </cell>
          <cell r="E7049" t="str">
            <v xml:space="preserve"> 54.518224°</v>
          </cell>
          <cell r="F7049" t="str">
            <v>Mobile Backhauling</v>
          </cell>
          <cell r="G7049"/>
          <cell r="H7049" t="str">
            <v>OSP Ready</v>
          </cell>
        </row>
        <row r="7050">
          <cell r="A7050" t="str">
            <v>AUH5888</v>
          </cell>
          <cell r="B7050" t="str">
            <v>AUH0888</v>
          </cell>
          <cell r="C7050" t="str">
            <v>Ananthara Hotel, Eastern Mangroves, AUH</v>
          </cell>
          <cell r="D7050" t="str">
            <v>24.446545</v>
          </cell>
          <cell r="E7050" t="str">
            <v>54.437976</v>
          </cell>
          <cell r="F7050" t="str">
            <v>Mobile Backhauling</v>
          </cell>
          <cell r="G7050"/>
          <cell r="H7050" t="str">
            <v>OSP Ready</v>
          </cell>
        </row>
        <row r="7051">
          <cell r="A7051" t="str">
            <v>AUH0887</v>
          </cell>
          <cell r="B7051" t="str">
            <v>AUH0887</v>
          </cell>
          <cell r="C7051"/>
          <cell r="D7051" t="str">
            <v>, 54.386468</v>
          </cell>
          <cell r="E7051" t="str">
            <v xml:space="preserve">24.469968 </v>
          </cell>
          <cell r="F7051" t="str">
            <v>Mobile Backhauling</v>
          </cell>
          <cell r="G7051"/>
          <cell r="H7051" t="str">
            <v>OSP Ready</v>
          </cell>
        </row>
        <row r="7052">
          <cell r="A7052" t="str">
            <v>AUH0882</v>
          </cell>
          <cell r="B7052" t="str">
            <v>AUH0882</v>
          </cell>
          <cell r="C7052" t="str">
            <v>Spinneys warehouse,KIZAD,AUH</v>
          </cell>
          <cell r="D7052" t="str">
            <v>24.693853</v>
          </cell>
          <cell r="E7052" t="str">
            <v>54.742984</v>
          </cell>
          <cell r="F7052" t="str">
            <v>Mobile Backhauling</v>
          </cell>
          <cell r="G7052"/>
          <cell r="H7052" t="str">
            <v>OSP Ready</v>
          </cell>
        </row>
        <row r="7053">
          <cell r="A7053" t="str">
            <v>AUH0881</v>
          </cell>
          <cell r="B7053" t="str">
            <v>AUH0881</v>
          </cell>
          <cell r="C7053" t="str">
            <v>AUH-Island</v>
          </cell>
          <cell r="D7053" t="str">
            <v>24.47587</v>
          </cell>
          <cell r="E7053" t="str">
            <v>54.372187</v>
          </cell>
          <cell r="F7053" t="str">
            <v>Mobile Backhauling</v>
          </cell>
          <cell r="G7053"/>
          <cell r="H7053" t="str">
            <v>OSP Provisioned</v>
          </cell>
        </row>
        <row r="7054">
          <cell r="A7054" t="str">
            <v>AUH0880</v>
          </cell>
          <cell r="B7054" t="str">
            <v>AUH0880</v>
          </cell>
          <cell r="C7054"/>
          <cell r="D7054" t="str">
            <v xml:space="preserve">24.411741 </v>
          </cell>
          <cell r="E7054" t="str">
            <v xml:space="preserve">54.570886 </v>
          </cell>
          <cell r="F7054" t="str">
            <v>Mobile Backhauling</v>
          </cell>
          <cell r="G7054"/>
          <cell r="H7054" t="str">
            <v>OSP Ready</v>
          </cell>
        </row>
        <row r="7055">
          <cell r="A7055" t="str">
            <v>AUH0878</v>
          </cell>
          <cell r="B7055" t="str">
            <v>AUH0878</v>
          </cell>
          <cell r="C7055" t="str">
            <v>MUSAFFAH</v>
          </cell>
          <cell r="D7055"/>
          <cell r="E7055"/>
          <cell r="F7055" t="str">
            <v>Mobile Backhauling</v>
          </cell>
          <cell r="G7055"/>
          <cell r="H7055" t="str">
            <v>OSP Ready</v>
          </cell>
        </row>
        <row r="7056">
          <cell r="A7056" t="str">
            <v>AUH0877</v>
          </cell>
          <cell r="B7056" t="str">
            <v>AUH0877</v>
          </cell>
          <cell r="C7056"/>
          <cell r="D7056"/>
          <cell r="E7056"/>
          <cell r="F7056" t="str">
            <v>Mobile Backhauling</v>
          </cell>
          <cell r="G7056"/>
          <cell r="H7056" t="str">
            <v>OSP Ready</v>
          </cell>
        </row>
        <row r="7057">
          <cell r="A7057" t="str">
            <v>AUH0863</v>
          </cell>
          <cell r="B7057" t="str">
            <v>AUH0863</v>
          </cell>
          <cell r="C7057" t="str">
            <v xml:space="preserve"> Imperial college London diabeties centre</v>
          </cell>
          <cell r="D7057" t="str">
            <v>24.420124</v>
          </cell>
          <cell r="E7057" t="str">
            <v>54.428302</v>
          </cell>
          <cell r="F7057" t="str">
            <v>Mobile Backhauling</v>
          </cell>
          <cell r="G7057"/>
          <cell r="H7057" t="str">
            <v>OSP Ready</v>
          </cell>
        </row>
        <row r="7058">
          <cell r="A7058" t="str">
            <v>AUH0861</v>
          </cell>
          <cell r="B7058" t="str">
            <v>AUH0861</v>
          </cell>
          <cell r="C7058" t="str">
            <v>Al Badie Hotel (Rotana Hotel)</v>
          </cell>
          <cell r="D7058" t="str">
            <v xml:space="preserve">24.417808  </v>
          </cell>
          <cell r="E7058" t="str">
            <v>54.440865</v>
          </cell>
          <cell r="F7058" t="str">
            <v>Mobile Backhauling</v>
          </cell>
          <cell r="G7058"/>
          <cell r="H7058" t="str">
            <v>OSP Ready</v>
          </cell>
        </row>
        <row r="7059">
          <cell r="A7059" t="str">
            <v>AUH0857</v>
          </cell>
          <cell r="B7059" t="str">
            <v>AUH0857</v>
          </cell>
          <cell r="C7059" t="str">
            <v>Khalifa University New Campus Block C,D &amp;E</v>
          </cell>
          <cell r="D7059" t="str">
            <v>24.448975</v>
          </cell>
          <cell r="E7059" t="str">
            <v>54.396467</v>
          </cell>
          <cell r="F7059" t="str">
            <v>Mobile Backhauling</v>
          </cell>
          <cell r="G7059"/>
          <cell r="H7059" t="str">
            <v>NOC &amp; Permitting</v>
          </cell>
        </row>
        <row r="7060">
          <cell r="A7060" t="str">
            <v>AUH0855</v>
          </cell>
          <cell r="B7060" t="str">
            <v>AUH0855</v>
          </cell>
          <cell r="C7060" t="str">
            <v>C1 Training Administration</v>
          </cell>
          <cell r="D7060" t="str">
            <v>24.429738</v>
          </cell>
          <cell r="E7060" t="str">
            <v>54.468081</v>
          </cell>
          <cell r="F7060" t="str">
            <v>Mobile Backhauling</v>
          </cell>
          <cell r="G7060"/>
          <cell r="H7060" t="str">
            <v>OSP Ready</v>
          </cell>
        </row>
        <row r="7061">
          <cell r="A7061" t="str">
            <v>IBS-MOD-21-2668</v>
          </cell>
          <cell r="B7061" t="str">
            <v xml:space="preserve">AUH0854 </v>
          </cell>
          <cell r="C7061"/>
          <cell r="D7061" t="str">
            <v xml:space="preserve">24.485847 </v>
          </cell>
          <cell r="E7061" t="str">
            <v xml:space="preserve">54.359487 </v>
          </cell>
          <cell r="F7061" t="str">
            <v>Mobile Backhauling</v>
          </cell>
          <cell r="G7061"/>
          <cell r="H7061" t="str">
            <v>OSP Ready</v>
          </cell>
        </row>
        <row r="7062">
          <cell r="A7062" t="str">
            <v>AUH0853</v>
          </cell>
          <cell r="B7062" t="str">
            <v>AUH0853</v>
          </cell>
          <cell r="C7062" t="str">
            <v>Vision Twin Tower 2</v>
          </cell>
          <cell r="D7062" t="str">
            <v>24.489017</v>
          </cell>
          <cell r="E7062" t="str">
            <v>54.374086</v>
          </cell>
          <cell r="F7062" t="str">
            <v>Mobile Backhauling</v>
          </cell>
          <cell r="G7062"/>
          <cell r="H7062" t="str">
            <v>OSP Ready</v>
          </cell>
        </row>
        <row r="7063">
          <cell r="A7063" t="str">
            <v>AUH0852</v>
          </cell>
          <cell r="B7063" t="str">
            <v>AUH0852</v>
          </cell>
          <cell r="C7063" t="str">
            <v>CENTRO HOTEL AL MANHAL</v>
          </cell>
          <cell r="D7063" t="str">
            <v>24.46818</v>
          </cell>
          <cell r="E7063" t="str">
            <v>54.37327</v>
          </cell>
          <cell r="F7063" t="str">
            <v>Mobile Backhauling</v>
          </cell>
          <cell r="G7063"/>
          <cell r="H7063" t="str">
            <v>OSP Ready</v>
          </cell>
        </row>
        <row r="7064">
          <cell r="A7064" t="str">
            <v>AUH0850</v>
          </cell>
          <cell r="B7064" t="str">
            <v>AUH0850</v>
          </cell>
          <cell r="C7064"/>
          <cell r="D7064"/>
          <cell r="E7064"/>
          <cell r="F7064" t="str">
            <v>Mobile Backhauling</v>
          </cell>
          <cell r="G7064"/>
          <cell r="H7064" t="str">
            <v>NOC &amp; Permitting</v>
          </cell>
        </row>
        <row r="7065">
          <cell r="A7065" t="str">
            <v>IBS-FTK-18-0173</v>
          </cell>
          <cell r="B7065" t="str">
            <v>AUH0828</v>
          </cell>
          <cell r="C7065" t="str">
            <v>Holiday Inn Abu Dhabi Downtown</v>
          </cell>
          <cell r="D7065" t="str">
            <v>24.489</v>
          </cell>
          <cell r="E7065" t="str">
            <v>54.36806</v>
          </cell>
          <cell r="F7065" t="str">
            <v>Mobile Backhauling</v>
          </cell>
          <cell r="G7065"/>
          <cell r="H7065" t="str">
            <v>Network Available</v>
          </cell>
        </row>
        <row r="7066">
          <cell r="A7066" t="str">
            <v>AUH0825</v>
          </cell>
          <cell r="B7066" t="str">
            <v>AUH0825</v>
          </cell>
          <cell r="C7066"/>
          <cell r="D7066" t="str">
            <v>24.488935</v>
          </cell>
          <cell r="E7066" t="str">
            <v>54.374152</v>
          </cell>
          <cell r="F7066" t="str">
            <v>Mobile Backhauling</v>
          </cell>
          <cell r="G7066"/>
          <cell r="H7066" t="str">
            <v>OSP Ready</v>
          </cell>
        </row>
        <row r="7067">
          <cell r="A7067" t="str">
            <v>AUH0823</v>
          </cell>
          <cell r="B7067" t="str">
            <v>AUH0823</v>
          </cell>
          <cell r="C7067"/>
          <cell r="D7067"/>
          <cell r="E7067"/>
          <cell r="F7067" t="str">
            <v>Mobile Backhauling</v>
          </cell>
          <cell r="G7067"/>
          <cell r="H7067" t="str">
            <v>NOC &amp; Permitting</v>
          </cell>
        </row>
        <row r="7068">
          <cell r="A7068" t="str">
            <v>AUH0822</v>
          </cell>
          <cell r="B7068" t="str">
            <v>AUH0822</v>
          </cell>
          <cell r="C7068"/>
          <cell r="D7068"/>
          <cell r="E7068"/>
          <cell r="F7068" t="str">
            <v>Mobile Backhauling</v>
          </cell>
          <cell r="G7068"/>
          <cell r="H7068" t="str">
            <v>OSP Ready</v>
          </cell>
        </row>
        <row r="7069">
          <cell r="A7069" t="str">
            <v>AUH0821</v>
          </cell>
          <cell r="B7069" t="str">
            <v>AUH0821</v>
          </cell>
          <cell r="C7069" t="str">
            <v>Al Jahili Tower</v>
          </cell>
          <cell r="D7069" t="str">
            <v>24.49073</v>
          </cell>
          <cell r="E7069" t="str">
            <v>54.3579</v>
          </cell>
          <cell r="F7069" t="str">
            <v>Mobile Backhauling</v>
          </cell>
          <cell r="G7069"/>
          <cell r="H7069" t="str">
            <v>OSP Ready</v>
          </cell>
        </row>
        <row r="7070">
          <cell r="A7070" t="str">
            <v>AUH0819</v>
          </cell>
          <cell r="B7070" t="str">
            <v>AUH0819</v>
          </cell>
          <cell r="C7070" t="str">
            <v>LULU Hypermarket Buildings A &amp; B</v>
          </cell>
          <cell r="D7070" t="str">
            <v>24.49437</v>
          </cell>
          <cell r="E7070" t="str">
            <v>54.36338</v>
          </cell>
          <cell r="F7070" t="str">
            <v>Mobile Backhauling</v>
          </cell>
          <cell r="G7070"/>
          <cell r="H7070" t="str">
            <v>OSP Ready</v>
          </cell>
        </row>
        <row r="7071">
          <cell r="A7071" t="str">
            <v>AUH0817</v>
          </cell>
          <cell r="B7071" t="str">
            <v>AUH0817</v>
          </cell>
          <cell r="C7071"/>
          <cell r="D7071" t="str">
            <v>24.490191°</v>
          </cell>
          <cell r="E7071" t="str">
            <v>54.356241°</v>
          </cell>
          <cell r="F7071" t="str">
            <v>Mobile Backhauling</v>
          </cell>
          <cell r="G7071"/>
          <cell r="H7071" t="str">
            <v>OSP Ready</v>
          </cell>
        </row>
        <row r="7072">
          <cell r="A7072" t="str">
            <v>IBS-FTK-18-0172</v>
          </cell>
          <cell r="B7072" t="str">
            <v>AUH0816</v>
          </cell>
          <cell r="C7072" t="str">
            <v>Abu Dhabi Police General Headquarters Extension Building</v>
          </cell>
          <cell r="D7072" t="str">
            <v>24.450876</v>
          </cell>
          <cell r="E7072" t="str">
            <v>54.393894</v>
          </cell>
          <cell r="F7072" t="str">
            <v>Mobile Backhauling</v>
          </cell>
          <cell r="G7072"/>
          <cell r="H7072" t="str">
            <v>Network Available</v>
          </cell>
        </row>
        <row r="7073">
          <cell r="A7073" t="str">
            <v>IBS-CO-18-0671</v>
          </cell>
          <cell r="B7073" t="str">
            <v>AUH0815</v>
          </cell>
          <cell r="C7073" t="str">
            <v>Lake View Tower,Al Yusr Street,E1,Abu Dhabi</v>
          </cell>
          <cell r="D7073" t="str">
            <v>24.490668</v>
          </cell>
          <cell r="E7073" t="str">
            <v>54.355368</v>
          </cell>
          <cell r="F7073" t="str">
            <v>Mobile Backhauling</v>
          </cell>
          <cell r="G7073"/>
          <cell r="H7073" t="str">
            <v>OSP Ready</v>
          </cell>
        </row>
        <row r="7074">
          <cell r="A7074" t="str">
            <v>AUH0814</v>
          </cell>
          <cell r="B7074" t="str">
            <v>AUH0814</v>
          </cell>
          <cell r="C7074" t="str">
            <v>Adgas Building</v>
          </cell>
          <cell r="D7074" t="str">
            <v xml:space="preserve"> 24.491677° </v>
          </cell>
          <cell r="E7074" t="str">
            <v xml:space="preserve"> 54.357049°</v>
          </cell>
          <cell r="F7074" t="str">
            <v>Mobile Backhauling</v>
          </cell>
          <cell r="G7074"/>
          <cell r="H7074" t="str">
            <v>OSP Ready</v>
          </cell>
        </row>
        <row r="7075">
          <cell r="A7075" t="str">
            <v>AUH0809</v>
          </cell>
          <cell r="B7075" t="str">
            <v>AUH0809</v>
          </cell>
          <cell r="C7075" t="str">
            <v>ADNOC Refining Research Center Abu Dhabi</v>
          </cell>
          <cell r="D7075" t="str">
            <v>24.418873</v>
          </cell>
          <cell r="E7075" t="str">
            <v>54.498651</v>
          </cell>
          <cell r="F7075" t="str">
            <v>Mobile Backhauling</v>
          </cell>
          <cell r="G7075"/>
          <cell r="H7075" t="str">
            <v>OSP Ready</v>
          </cell>
        </row>
        <row r="7076">
          <cell r="A7076" t="str">
            <v>AUH0808</v>
          </cell>
          <cell r="B7076" t="str">
            <v>AUH0808</v>
          </cell>
          <cell r="C7076" t="str">
            <v>Ground Floor GSM Room Block B  Zadco Complex Khalidiyah</v>
          </cell>
          <cell r="D7076" t="str">
            <v xml:space="preserve"> 24.470958°</v>
          </cell>
          <cell r="E7076" t="str">
            <v>54.342400°</v>
          </cell>
          <cell r="F7076" t="str">
            <v>Mobile Backhauling</v>
          </cell>
          <cell r="G7076"/>
          <cell r="H7076" t="str">
            <v>OSP Ready</v>
          </cell>
        </row>
        <row r="7077">
          <cell r="A7077" t="str">
            <v>AUH0804</v>
          </cell>
          <cell r="B7077" t="str">
            <v>AUH0804</v>
          </cell>
          <cell r="C7077"/>
          <cell r="D7077"/>
          <cell r="E7077"/>
          <cell r="F7077" t="str">
            <v>Mobile Backhauling</v>
          </cell>
          <cell r="G7077"/>
          <cell r="H7077" t="str">
            <v>OSP Ready</v>
          </cell>
        </row>
        <row r="7078">
          <cell r="A7078" t="str">
            <v>AUH0802</v>
          </cell>
          <cell r="B7078" t="str">
            <v>AUH0802</v>
          </cell>
          <cell r="C7078" t="str">
            <v>BIN ARAR TOWER</v>
          </cell>
          <cell r="D7078" t="str">
            <v>24.484902</v>
          </cell>
          <cell r="E7078" t="str">
            <v>54.375054</v>
          </cell>
          <cell r="F7078" t="str">
            <v>Mobile Backhauling</v>
          </cell>
          <cell r="G7078"/>
          <cell r="H7078" t="str">
            <v>OSP Ready</v>
          </cell>
        </row>
        <row r="7079">
          <cell r="A7079" t="str">
            <v>AUH0801</v>
          </cell>
          <cell r="B7079" t="str">
            <v>AUH0801</v>
          </cell>
          <cell r="C7079"/>
          <cell r="D7079"/>
          <cell r="E7079"/>
          <cell r="F7079" t="str">
            <v>Mobile Backhauling</v>
          </cell>
          <cell r="G7079"/>
          <cell r="H7079" t="str">
            <v>OSP Ready</v>
          </cell>
        </row>
        <row r="7080">
          <cell r="A7080" t="str">
            <v>AUH0800</v>
          </cell>
          <cell r="B7080" t="str">
            <v>AUH0800</v>
          </cell>
          <cell r="C7080" t="str">
            <v>Al Reem Tower 15th Floor GSM Room</v>
          </cell>
          <cell r="D7080" t="str">
            <v>24.495104 54.377126</v>
          </cell>
          <cell r="E7080" t="str">
            <v>24.495104 54.377126</v>
          </cell>
          <cell r="F7080" t="str">
            <v>Mobile Backhauling</v>
          </cell>
          <cell r="G7080"/>
          <cell r="H7080" t="str">
            <v>OSP Ready</v>
          </cell>
        </row>
        <row r="7081">
          <cell r="A7081" t="str">
            <v>AUH0799</v>
          </cell>
          <cell r="B7081" t="str">
            <v>AUH0799</v>
          </cell>
          <cell r="C7081" t="str">
            <v>NATIONAL ARCHIVE</v>
          </cell>
          <cell r="D7081" t="str">
            <v>24.420752</v>
          </cell>
          <cell r="E7081" t="str">
            <v>54.447502</v>
          </cell>
          <cell r="F7081" t="str">
            <v>Mobile Backhauling</v>
          </cell>
          <cell r="G7081"/>
          <cell r="H7081" t="str">
            <v>OSP Ready</v>
          </cell>
        </row>
        <row r="7082">
          <cell r="A7082" t="str">
            <v>AUH0796</v>
          </cell>
          <cell r="B7082" t="str">
            <v>AUH0796</v>
          </cell>
          <cell r="C7082" t="str">
            <v>Ground floor GSM Al Saqr Group - BMW Showroom</v>
          </cell>
          <cell r="D7082" t="str">
            <v>24.41785</v>
          </cell>
          <cell r="E7082" t="str">
            <v>54.494355</v>
          </cell>
          <cell r="F7082" t="str">
            <v>Mobile Backhauling</v>
          </cell>
          <cell r="G7082"/>
          <cell r="H7082" t="str">
            <v>OSP Ready</v>
          </cell>
        </row>
        <row r="7083">
          <cell r="A7083" t="str">
            <v>AUH0795</v>
          </cell>
          <cell r="B7083" t="str">
            <v>AUH0795</v>
          </cell>
          <cell r="C7083"/>
          <cell r="D7083"/>
          <cell r="E7083"/>
          <cell r="F7083" t="str">
            <v>Mobile Backhauling</v>
          </cell>
          <cell r="G7083"/>
          <cell r="H7083" t="str">
            <v>CW In Progress</v>
          </cell>
        </row>
        <row r="7084">
          <cell r="A7084" t="str">
            <v>AUH0793</v>
          </cell>
          <cell r="B7084" t="str">
            <v>AUH0793</v>
          </cell>
          <cell r="C7084"/>
          <cell r="D7084" t="str">
            <v>24.42913</v>
          </cell>
          <cell r="E7084" t="str">
            <v>54.42821</v>
          </cell>
          <cell r="F7084" t="str">
            <v>Mobile Backhauling</v>
          </cell>
          <cell r="G7084"/>
          <cell r="H7084" t="str">
            <v>OSP Ready</v>
          </cell>
        </row>
        <row r="7085">
          <cell r="A7085" t="str">
            <v>AUH0792</v>
          </cell>
          <cell r="B7085" t="str">
            <v>AUH0792</v>
          </cell>
          <cell r="C7085" t="str">
            <v>Central Market - The Domain Tower (T2 - Upper Part)</v>
          </cell>
          <cell r="D7085" t="str">
            <v>24.488085</v>
          </cell>
          <cell r="E7085" t="str">
            <v>54.357027</v>
          </cell>
          <cell r="F7085" t="str">
            <v>Mobile Backhauling</v>
          </cell>
          <cell r="G7085"/>
          <cell r="H7085" t="str">
            <v>OSP Ready</v>
          </cell>
        </row>
        <row r="7086">
          <cell r="A7086" t="str">
            <v>AUH5791</v>
          </cell>
          <cell r="B7086" t="str">
            <v>AUH0791</v>
          </cell>
          <cell r="C7086" t="str">
            <v>Conrad (Jumeirah) Saadiyat Island Resort &amp; Spa</v>
          </cell>
          <cell r="D7086" t="str">
            <v>24.560429</v>
          </cell>
          <cell r="E7086" t="str">
            <v>54.452287</v>
          </cell>
          <cell r="F7086" t="str">
            <v>Mobile Backhauling</v>
          </cell>
          <cell r="G7086"/>
          <cell r="H7086" t="str">
            <v>OSP Ready</v>
          </cell>
        </row>
        <row r="7087">
          <cell r="A7087" t="str">
            <v>IBS-SS-18-0411</v>
          </cell>
          <cell r="B7087" t="str">
            <v>AUH0790</v>
          </cell>
          <cell r="C7087" t="str">
            <v>Abu Dhabi Judicial Department old building</v>
          </cell>
          <cell r="D7087" t="str">
            <v>24.416868</v>
          </cell>
          <cell r="E7087" t="str">
            <v>54.446019</v>
          </cell>
          <cell r="F7087" t="str">
            <v>Mobile Backhauling</v>
          </cell>
          <cell r="G7087"/>
          <cell r="H7087" t="str">
            <v>Dropped</v>
          </cell>
        </row>
        <row r="7088">
          <cell r="A7088" t="str">
            <v>AUH0784</v>
          </cell>
          <cell r="B7088" t="str">
            <v>AUH0784</v>
          </cell>
          <cell r="C7088" t="str">
            <v>Bloom Central - Hotel, Offices &amp; Apartment</v>
          </cell>
          <cell r="D7088" t="str">
            <v>24.4708</v>
          </cell>
          <cell r="E7088" t="str">
            <v>54.3696</v>
          </cell>
          <cell r="F7088" t="str">
            <v>Mobile Backhauling</v>
          </cell>
          <cell r="G7088"/>
          <cell r="H7088" t="str">
            <v>OSP Ready</v>
          </cell>
        </row>
        <row r="7089">
          <cell r="A7089" t="str">
            <v>AUH0781</v>
          </cell>
          <cell r="B7089" t="str">
            <v>AUH0781</v>
          </cell>
          <cell r="C7089" t="str">
            <v>Grand Mercure Residence</v>
          </cell>
          <cell r="D7089" t="str">
            <v>24.49462</v>
          </cell>
          <cell r="E7089" t="str">
            <v>54.37612</v>
          </cell>
          <cell r="F7089" t="str">
            <v>Mobile Backhauling</v>
          </cell>
          <cell r="G7089"/>
          <cell r="H7089" t="str">
            <v>NOC &amp; Permitting</v>
          </cell>
        </row>
        <row r="7090">
          <cell r="A7090" t="str">
            <v>AUH0780</v>
          </cell>
          <cell r="B7090" t="str">
            <v>AUH0780</v>
          </cell>
          <cell r="C7090" t="str">
            <v>Danat Residence Abu Dhabi</v>
          </cell>
          <cell r="D7090" t="str">
            <v>24.4301</v>
          </cell>
          <cell r="E7090" t="str">
            <v>54.4375</v>
          </cell>
          <cell r="F7090" t="str">
            <v>Mobile Backhauling</v>
          </cell>
          <cell r="G7090"/>
          <cell r="H7090" t="str">
            <v>OSP Ready</v>
          </cell>
        </row>
        <row r="7091">
          <cell r="A7091" t="str">
            <v>AUH0779</v>
          </cell>
          <cell r="B7091" t="str">
            <v>AUH0779</v>
          </cell>
          <cell r="C7091" t="str">
            <v>1st Floor GSM Cater Piller Bldg,</v>
          </cell>
          <cell r="D7091" t="str">
            <v xml:space="preserve"> 24.378557°</v>
          </cell>
          <cell r="E7091" t="str">
            <v xml:space="preserve"> 54.486843°</v>
          </cell>
          <cell r="F7091" t="str">
            <v>Mobile Backhauling</v>
          </cell>
          <cell r="G7091"/>
          <cell r="H7091" t="str">
            <v>OSP Ready</v>
          </cell>
        </row>
        <row r="7092">
          <cell r="A7092" t="str">
            <v>AUH0778</v>
          </cell>
          <cell r="B7092" t="str">
            <v>AUH0778</v>
          </cell>
          <cell r="C7092" t="str">
            <v>24 54 COMPLEX</v>
          </cell>
          <cell r="D7092" t="str">
            <v>24.422971</v>
          </cell>
          <cell r="E7092" t="str">
            <v>54.473342</v>
          </cell>
          <cell r="F7092" t="str">
            <v>Mobile Backhauling</v>
          </cell>
          <cell r="G7092"/>
          <cell r="H7092" t="str">
            <v>RFSed previously</v>
          </cell>
        </row>
        <row r="7093">
          <cell r="A7093" t="str">
            <v>AUH0775</v>
          </cell>
          <cell r="B7093" t="str">
            <v>AUH0775</v>
          </cell>
          <cell r="C7093" t="str">
            <v>Central Market - The Souk East Wing</v>
          </cell>
          <cell r="D7093" t="str">
            <v>24.489284</v>
          </cell>
          <cell r="E7093" t="str">
            <v>54.355972</v>
          </cell>
          <cell r="F7093" t="str">
            <v>Mobile Backhauling</v>
          </cell>
          <cell r="G7093"/>
          <cell r="H7093" t="str">
            <v>OSP Ready</v>
          </cell>
        </row>
        <row r="7094">
          <cell r="A7094" t="str">
            <v>AUH0770</v>
          </cell>
          <cell r="B7094" t="str">
            <v>AUH0770</v>
          </cell>
          <cell r="C7094" t="str">
            <v>AUH Bawabet Al Sharq Mall</v>
          </cell>
          <cell r="D7094" t="str">
            <v>24.312669°</v>
          </cell>
          <cell r="E7094" t="str">
            <v>54.619228°</v>
          </cell>
          <cell r="F7094" t="str">
            <v>Mobile Backhauling</v>
          </cell>
          <cell r="G7094"/>
          <cell r="H7094" t="str">
            <v>OSP Ready</v>
          </cell>
        </row>
        <row r="7095">
          <cell r="A7095" t="str">
            <v>IBS-SS-18-0410</v>
          </cell>
          <cell r="B7095" t="str">
            <v>AUH0769</v>
          </cell>
          <cell r="C7095" t="str">
            <v>Seba Tower</v>
          </cell>
          <cell r="D7095" t="str">
            <v>24.468525</v>
          </cell>
          <cell r="E7095" t="str">
            <v>54.340309</v>
          </cell>
          <cell r="F7095" t="str">
            <v>Mobile Backhauling</v>
          </cell>
          <cell r="G7095"/>
          <cell r="H7095" t="str">
            <v>OSP Ready</v>
          </cell>
        </row>
        <row r="7096">
          <cell r="A7096" t="str">
            <v>AUH0767</v>
          </cell>
          <cell r="B7096" t="str">
            <v>AUH0767</v>
          </cell>
          <cell r="C7096" t="str">
            <v>ETIHAD PLAZA</v>
          </cell>
          <cell r="D7096" t="str">
            <v>24.442803</v>
          </cell>
          <cell r="E7096" t="str">
            <v>54.608737</v>
          </cell>
          <cell r="F7096" t="str">
            <v>Mobile Backhauling</v>
          </cell>
          <cell r="G7096"/>
          <cell r="H7096" t="str">
            <v>OSP Ready</v>
          </cell>
        </row>
        <row r="7097">
          <cell r="A7097" t="str">
            <v>AUH0766</v>
          </cell>
          <cell r="B7097" t="str">
            <v>AUH0766</v>
          </cell>
          <cell r="C7097" t="str">
            <v>ETIHAD PLAZA</v>
          </cell>
          <cell r="D7097" t="str">
            <v>24.442803</v>
          </cell>
          <cell r="E7097" t="str">
            <v>54.608737</v>
          </cell>
          <cell r="F7097" t="str">
            <v>Mobile Backhauling</v>
          </cell>
          <cell r="G7097"/>
          <cell r="H7097" t="str">
            <v>OSP Ready</v>
          </cell>
        </row>
        <row r="7098">
          <cell r="A7098" t="str">
            <v>AUH0765</v>
          </cell>
          <cell r="B7098" t="str">
            <v>AUH0765</v>
          </cell>
          <cell r="C7098" t="str">
            <v>ETIHAD PLAZA</v>
          </cell>
          <cell r="D7098" t="str">
            <v>24.442803</v>
          </cell>
          <cell r="E7098" t="str">
            <v>54.608737</v>
          </cell>
          <cell r="F7098" t="str">
            <v>Mobile Backhauling</v>
          </cell>
          <cell r="G7098"/>
          <cell r="H7098" t="str">
            <v>OSP Ready</v>
          </cell>
        </row>
        <row r="7099">
          <cell r="A7099" t="str">
            <v>AUH0764</v>
          </cell>
          <cell r="B7099" t="str">
            <v>AUH0764</v>
          </cell>
          <cell r="C7099"/>
          <cell r="D7099"/>
          <cell r="E7099"/>
          <cell r="F7099" t="str">
            <v>Mobile Backhauling</v>
          </cell>
          <cell r="G7099"/>
          <cell r="H7099" t="str">
            <v>NOC &amp; Permitting</v>
          </cell>
        </row>
        <row r="7100">
          <cell r="A7100" t="str">
            <v>IBS-MOD-21-2696</v>
          </cell>
          <cell r="B7100" t="str">
            <v>AUH0759</v>
          </cell>
          <cell r="C7100" t="str">
            <v>Capital Plaza Towers  - Office</v>
          </cell>
          <cell r="D7100" t="str">
            <v>24.499304</v>
          </cell>
          <cell r="E7100" t="str">
            <v>54.367282</v>
          </cell>
          <cell r="F7100" t="str">
            <v>Mobile Backhauling</v>
          </cell>
          <cell r="G7100"/>
          <cell r="H7100" t="str">
            <v>OSP Ready</v>
          </cell>
        </row>
        <row r="7101">
          <cell r="A7101" t="str">
            <v>AUH0758</v>
          </cell>
          <cell r="B7101" t="str">
            <v>AUH0758</v>
          </cell>
          <cell r="C7101" t="str">
            <v>20th Floor  GSM Capital Plaza , Tower C</v>
          </cell>
          <cell r="D7101" t="str">
            <v>24.49853</v>
          </cell>
          <cell r="E7101" t="str">
            <v>54.36772</v>
          </cell>
          <cell r="F7101" t="str">
            <v>Mobile Backhauling</v>
          </cell>
          <cell r="G7101"/>
          <cell r="H7101" t="str">
            <v>OSP Ready</v>
          </cell>
        </row>
        <row r="7102">
          <cell r="A7102" t="str">
            <v>IBS-MOD-21-2699</v>
          </cell>
          <cell r="B7102" t="str">
            <v>AUH0756</v>
          </cell>
          <cell r="C7102" t="str">
            <v>Capital Plaza Towers - Apartment A</v>
          </cell>
          <cell r="D7102" t="str">
            <v>24.499278</v>
          </cell>
          <cell r="E7102" t="str">
            <v>54.368138</v>
          </cell>
          <cell r="F7102" t="str">
            <v>Mobile Backhauling</v>
          </cell>
          <cell r="G7102"/>
          <cell r="H7102" t="str">
            <v>OSP Ready</v>
          </cell>
        </row>
        <row r="7103">
          <cell r="A7103" t="str">
            <v>AUH0754</v>
          </cell>
          <cell r="B7103" t="str">
            <v>AUH0754</v>
          </cell>
          <cell r="C7103" t="str">
            <v>Emirates French Hospital</v>
          </cell>
          <cell r="D7103" t="str">
            <v>24.493083</v>
          </cell>
          <cell r="E7103" t="str">
            <v>54.359951</v>
          </cell>
          <cell r="F7103" t="str">
            <v>Mobile Backhauling</v>
          </cell>
          <cell r="G7103"/>
          <cell r="H7103" t="str">
            <v>OSP Ready</v>
          </cell>
        </row>
        <row r="7104">
          <cell r="A7104" t="str">
            <v>AUH0753</v>
          </cell>
          <cell r="B7104" t="str">
            <v>AUH0753</v>
          </cell>
          <cell r="C7104"/>
          <cell r="D7104"/>
          <cell r="E7104"/>
          <cell r="F7104" t="str">
            <v>Mobile Backhauling</v>
          </cell>
          <cell r="G7104"/>
          <cell r="H7104" t="str">
            <v>OSP Ready</v>
          </cell>
        </row>
        <row r="7105">
          <cell r="A7105" t="str">
            <v>AUH0752</v>
          </cell>
          <cell r="B7105" t="str">
            <v>AUH0752</v>
          </cell>
          <cell r="C7105"/>
          <cell r="D7105"/>
          <cell r="E7105"/>
          <cell r="F7105" t="str">
            <v>Mobile Backhauling</v>
          </cell>
          <cell r="G7105"/>
          <cell r="H7105" t="str">
            <v>OSP Ready</v>
          </cell>
        </row>
        <row r="7106">
          <cell r="A7106" t="str">
            <v>AUH0751</v>
          </cell>
          <cell r="B7106" t="str">
            <v>AUH0751</v>
          </cell>
          <cell r="C7106" t="str">
            <v>Bab Al Qasr Hotel AUH</v>
          </cell>
          <cell r="D7106" t="str">
            <v xml:space="preserve"> 24.458297°</v>
          </cell>
          <cell r="E7106" t="str">
            <v xml:space="preserve"> 54.320988°</v>
          </cell>
          <cell r="F7106" t="str">
            <v>Mobile Backhauling</v>
          </cell>
          <cell r="G7106"/>
          <cell r="H7106" t="str">
            <v>OSP Ready</v>
          </cell>
        </row>
        <row r="7107">
          <cell r="A7107" t="str">
            <v>AUH0750</v>
          </cell>
          <cell r="B7107" t="str">
            <v>auh0750</v>
          </cell>
          <cell r="C7107" t="str">
            <v xml:space="preserve">Bab Al Qasr Hotel </v>
          </cell>
          <cell r="D7107" t="str">
            <v xml:space="preserve"> 24.458297°</v>
          </cell>
          <cell r="E7107" t="str">
            <v xml:space="preserve"> 54.320988°</v>
          </cell>
          <cell r="F7107" t="str">
            <v>Mobile Backhauling</v>
          </cell>
          <cell r="G7107"/>
          <cell r="H7107" t="str">
            <v>OSP Ready</v>
          </cell>
        </row>
        <row r="7108">
          <cell r="A7108" t="str">
            <v>AUH0748</v>
          </cell>
          <cell r="B7108" t="str">
            <v>AUH0748</v>
          </cell>
          <cell r="C7108"/>
          <cell r="D7108"/>
          <cell r="E7108"/>
          <cell r="F7108" t="str">
            <v>Mobile Backhauling</v>
          </cell>
          <cell r="G7108"/>
          <cell r="H7108" t="str">
            <v>OSP Provisioned</v>
          </cell>
        </row>
        <row r="7109">
          <cell r="A7109" t="str">
            <v>IBS-SS-18-0414</v>
          </cell>
          <cell r="B7109" t="str">
            <v>AUH0747</v>
          </cell>
          <cell r="C7109" t="str">
            <v>Zayed Sports City Phase-1 (Rihan Heights) Common Podium</v>
          </cell>
          <cell r="D7109" t="str">
            <v xml:space="preserve"> 24.414337°</v>
          </cell>
          <cell r="E7109" t="str">
            <v xml:space="preserve"> 54.463087°</v>
          </cell>
          <cell r="F7109" t="str">
            <v>Mobile Backhauling</v>
          </cell>
          <cell r="G7109"/>
          <cell r="H7109" t="str">
            <v>OSP Ready</v>
          </cell>
        </row>
        <row r="7110">
          <cell r="A7110" t="str">
            <v>AUH0746</v>
          </cell>
          <cell r="B7110" t="str">
            <v>AUH0746</v>
          </cell>
          <cell r="C7110"/>
          <cell r="D7110" t="str">
            <v>24.329049</v>
          </cell>
          <cell r="E7110" t="str">
            <v>54.645404</v>
          </cell>
          <cell r="F7110" t="str">
            <v>Mobile Backhauling</v>
          </cell>
          <cell r="G7110"/>
          <cell r="H7110" t="str">
            <v>OSP Ready</v>
          </cell>
        </row>
        <row r="7111">
          <cell r="A7111" t="str">
            <v>AUH0745</v>
          </cell>
          <cell r="B7111" t="str">
            <v>AUH0745</v>
          </cell>
          <cell r="C7111" t="str">
            <v>Al Raha Beach Hotel Extension Building</v>
          </cell>
          <cell r="D7111" t="str">
            <v>24.439077</v>
          </cell>
          <cell r="E7111" t="str">
            <v>54.571198</v>
          </cell>
          <cell r="F7111" t="str">
            <v>Mobile Backhauling</v>
          </cell>
          <cell r="G7111"/>
          <cell r="H7111" t="str">
            <v>NOC &amp; Permitting</v>
          </cell>
        </row>
        <row r="7112">
          <cell r="A7112" t="str">
            <v>AUH0744</v>
          </cell>
          <cell r="B7112" t="str">
            <v>AUH0744</v>
          </cell>
          <cell r="C7112" t="str">
            <v>Burj Al Yaqut - Danet Abu Dhabi</v>
          </cell>
          <cell r="D7112" t="str">
            <v>24.43051</v>
          </cell>
          <cell r="E7112" t="str">
            <v>54.43648</v>
          </cell>
          <cell r="F7112" t="str">
            <v>Mobile Backhauling</v>
          </cell>
          <cell r="G7112"/>
          <cell r="H7112" t="str">
            <v>NOC &amp; Permitting</v>
          </cell>
        </row>
        <row r="7113">
          <cell r="A7113" t="str">
            <v>AUH0739</v>
          </cell>
          <cell r="B7113" t="str">
            <v>AUH0739</v>
          </cell>
          <cell r="C7113" t="str">
            <v>Dusit Thani - Tower 3</v>
          </cell>
          <cell r="D7113" t="str">
            <v>24.48215</v>
          </cell>
          <cell r="E7113" t="str">
            <v>54.37638</v>
          </cell>
          <cell r="F7113" t="str">
            <v>Mobile Backhauling</v>
          </cell>
          <cell r="G7113"/>
          <cell r="H7113" t="str">
            <v>OSP Ready</v>
          </cell>
        </row>
        <row r="7114">
          <cell r="A7114" t="str">
            <v>AUH0738</v>
          </cell>
          <cell r="B7114" t="str">
            <v>AUH0738</v>
          </cell>
          <cell r="C7114" t="str">
            <v>Dusit Thani Hotel – Block B</v>
          </cell>
          <cell r="D7114" t="str">
            <v>54.395064</v>
          </cell>
          <cell r="E7114" t="str">
            <v xml:space="preserve">24.455359, </v>
          </cell>
          <cell r="F7114" t="str">
            <v>Mobile Backhauling</v>
          </cell>
          <cell r="G7114"/>
          <cell r="H7114" t="str">
            <v>OSP Ready</v>
          </cell>
        </row>
        <row r="7115">
          <cell r="A7115" t="str">
            <v>AUH0737</v>
          </cell>
          <cell r="B7115" t="str">
            <v>AUH0737</v>
          </cell>
          <cell r="C7115" t="str">
            <v>Dusit Thani Hotel – Block B</v>
          </cell>
          <cell r="D7115" t="str">
            <v xml:space="preserve"> 54.395064</v>
          </cell>
          <cell r="E7115" t="str">
            <v>24.455359</v>
          </cell>
          <cell r="F7115" t="str">
            <v>Mobile Backhauling</v>
          </cell>
          <cell r="G7115"/>
          <cell r="H7115" t="str">
            <v>OSP Ready</v>
          </cell>
        </row>
        <row r="7116">
          <cell r="A7116" t="str">
            <v>AUH0733</v>
          </cell>
          <cell r="B7116" t="str">
            <v>AUH0733</v>
          </cell>
          <cell r="C7116" t="str">
            <v>Sky Venture Yas Island</v>
          </cell>
          <cell r="D7116" t="str">
            <v>24.486114</v>
          </cell>
          <cell r="E7116" t="str">
            <v>54.606655</v>
          </cell>
          <cell r="F7116" t="str">
            <v>Mobile Backhauling</v>
          </cell>
          <cell r="G7116"/>
          <cell r="H7116" t="str">
            <v>OSP Ready</v>
          </cell>
        </row>
        <row r="7117">
          <cell r="A7117" t="str">
            <v>IBS-SS-19-101</v>
          </cell>
          <cell r="B7117" t="str">
            <v>AUH0732</v>
          </cell>
          <cell r="C7117" t="str">
            <v>Al Sawari Tower B</v>
          </cell>
          <cell r="D7117" t="str">
            <v xml:space="preserve">24.47531 </v>
          </cell>
          <cell r="E7117" t="str">
            <v>54.34491</v>
          </cell>
          <cell r="F7117" t="str">
            <v>Mobile Backhauling</v>
          </cell>
          <cell r="G7117"/>
          <cell r="H7117" t="str">
            <v>OSP Ready</v>
          </cell>
        </row>
        <row r="7118">
          <cell r="A7118" t="str">
            <v>IBS-SS-19-100</v>
          </cell>
          <cell r="B7118" t="str">
            <v>AUH0731</v>
          </cell>
          <cell r="C7118" t="str">
            <v>Al Sawari Tower C</v>
          </cell>
          <cell r="D7118" t="str">
            <v>24.476333</v>
          </cell>
          <cell r="E7118" t="str">
            <v>54.346246</v>
          </cell>
          <cell r="F7118" t="str">
            <v>Mobile Backhauling</v>
          </cell>
          <cell r="G7118"/>
          <cell r="H7118" t="str">
            <v>OSP Ready</v>
          </cell>
        </row>
        <row r="7119">
          <cell r="A7119" t="str">
            <v>IBS-SS-20-0221</v>
          </cell>
          <cell r="B7119" t="str">
            <v>AUH0729</v>
          </cell>
          <cell r="C7119" t="str">
            <v>EI_AW_G_1280_PMMUMusicalBldg4</v>
          </cell>
          <cell r="D7119" t="str">
            <v>24.4217</v>
          </cell>
          <cell r="E7119" t="str">
            <v>54.4483</v>
          </cell>
          <cell r="F7119" t="str">
            <v>Mobile Backhauling</v>
          </cell>
          <cell r="G7119"/>
          <cell r="H7119" t="str">
            <v>OSP Ready</v>
          </cell>
        </row>
        <row r="7120">
          <cell r="A7120" t="str">
            <v>AUH0728</v>
          </cell>
          <cell r="B7120" t="str">
            <v>AUH0728</v>
          </cell>
          <cell r="C7120"/>
          <cell r="D7120"/>
          <cell r="E7120"/>
          <cell r="F7120" t="str">
            <v>Mobile Backhauling</v>
          </cell>
          <cell r="G7120"/>
          <cell r="H7120" t="str">
            <v>NOC &amp; Permitting</v>
          </cell>
        </row>
        <row r="7121">
          <cell r="A7121" t="str">
            <v>IBS-FTK-18-0231</v>
          </cell>
          <cell r="B7121" t="str">
            <v>AUH0726</v>
          </cell>
          <cell r="C7121" t="str">
            <v>NBAD ADNEC Office</v>
          </cell>
          <cell r="D7121" t="str">
            <v>24.420144</v>
          </cell>
          <cell r="E7121" t="str">
            <v>54.441</v>
          </cell>
          <cell r="F7121" t="str">
            <v>Mobile Backhauling</v>
          </cell>
          <cell r="G7121"/>
          <cell r="H7121" t="str">
            <v>OSP Ready</v>
          </cell>
        </row>
        <row r="7122">
          <cell r="A7122" t="str">
            <v>AUH5724</v>
          </cell>
          <cell r="B7122" t="str">
            <v>AUH0724</v>
          </cell>
          <cell r="C7122" t="str">
            <v xml:space="preserve"> Eastern Mangrove Hotel-AUH</v>
          </cell>
          <cell r="D7122" t="str">
            <v>24.44602</v>
          </cell>
          <cell r="E7122" t="str">
            <v>54.43898</v>
          </cell>
          <cell r="F7122" t="str">
            <v>Mobile Backhauling</v>
          </cell>
          <cell r="G7122"/>
          <cell r="H7122" t="str">
            <v>OSP Ready</v>
          </cell>
        </row>
        <row r="7123">
          <cell r="A7123" t="str">
            <v>AUH0723</v>
          </cell>
          <cell r="B7123" t="str">
            <v>AUH0723</v>
          </cell>
          <cell r="C7123" t="str">
            <v>Eastern Mangrove-Hotel AUH</v>
          </cell>
          <cell r="D7123" t="str">
            <v xml:space="preserve">24.44632 54.43505 </v>
          </cell>
          <cell r="E7123" t="str">
            <v xml:space="preserve">24.44632 54.43505 </v>
          </cell>
          <cell r="F7123" t="str">
            <v>Mobile Backhauling</v>
          </cell>
          <cell r="G7123"/>
          <cell r="H7123" t="str">
            <v>OSP Ready</v>
          </cell>
        </row>
        <row r="7124">
          <cell r="A7124" t="str">
            <v>AUH0722</v>
          </cell>
          <cell r="B7124" t="str">
            <v>AUH0722</v>
          </cell>
          <cell r="C7124"/>
          <cell r="D7124" t="str">
            <v>22.900556</v>
          </cell>
          <cell r="E7124" t="str">
            <v>54.337778</v>
          </cell>
          <cell r="F7124" t="str">
            <v>Mobile Backhauling</v>
          </cell>
          <cell r="G7124"/>
          <cell r="H7124" t="str">
            <v>OSP Ready</v>
          </cell>
        </row>
        <row r="7125">
          <cell r="A7125" t="str">
            <v>AUH0721</v>
          </cell>
          <cell r="B7125" t="str">
            <v>AUH0721</v>
          </cell>
          <cell r="C7125" t="str">
            <v>Al Odaid Tower (Abudhabi City,Near Alwadha mall)</v>
          </cell>
          <cell r="D7125" t="str">
            <v>24.466798</v>
          </cell>
          <cell r="E7125" t="str">
            <v>54.373312</v>
          </cell>
          <cell r="F7125" t="str">
            <v>Mobile Backhauling</v>
          </cell>
          <cell r="G7125"/>
          <cell r="H7125" t="str">
            <v>OSP Ready</v>
          </cell>
        </row>
        <row r="7126">
          <cell r="A7126" t="str">
            <v>AUH0717</v>
          </cell>
          <cell r="B7126" t="str">
            <v>AUH0717</v>
          </cell>
          <cell r="C7126" t="str">
            <v>AUH-Off Island</v>
          </cell>
          <cell r="D7126" t="str">
            <v>24.85763</v>
          </cell>
          <cell r="E7126" t="str">
            <v>54.89651</v>
          </cell>
          <cell r="F7126" t="str">
            <v>Mobile Backhauling</v>
          </cell>
          <cell r="G7126"/>
          <cell r="H7126" t="str">
            <v>OSP Provisioned</v>
          </cell>
        </row>
        <row r="7127">
          <cell r="A7127" t="str">
            <v>AUH0714</v>
          </cell>
          <cell r="B7127" t="str">
            <v>AUH0714</v>
          </cell>
          <cell r="C7127" t="str">
            <v>W59</v>
          </cell>
          <cell r="D7127" t="str">
            <v>24.418125</v>
          </cell>
          <cell r="E7127" t="str">
            <v>54.442807</v>
          </cell>
          <cell r="F7127" t="str">
            <v>Mobile Backhauling</v>
          </cell>
          <cell r="G7127"/>
          <cell r="H7127" t="str">
            <v>OSP Ready</v>
          </cell>
        </row>
        <row r="7128">
          <cell r="A7128" t="str">
            <v>AUH0713</v>
          </cell>
          <cell r="B7128" t="str">
            <v>AUH0713</v>
          </cell>
          <cell r="C7128" t="str">
            <v xml:space="preserve">Park Rotana office building </v>
          </cell>
          <cell r="D7128" t="str">
            <v>24.425397</v>
          </cell>
          <cell r="E7128" t="str">
            <v>54.472479</v>
          </cell>
          <cell r="F7128" t="str">
            <v>Mobile Backhauling</v>
          </cell>
          <cell r="G7128"/>
          <cell r="H7128" t="str">
            <v>RFSed previously</v>
          </cell>
        </row>
        <row r="7129">
          <cell r="A7129" t="str">
            <v>AUH0712</v>
          </cell>
          <cell r="B7129" t="str">
            <v>AUH0712</v>
          </cell>
          <cell r="C7129"/>
          <cell r="D7129"/>
          <cell r="E7129"/>
          <cell r="F7129" t="str">
            <v>Mobile Backhauling</v>
          </cell>
          <cell r="G7129"/>
          <cell r="H7129" t="str">
            <v>OSP Ready</v>
          </cell>
        </row>
        <row r="7130">
          <cell r="A7130" t="str">
            <v>IBS-MOD-21-2411</v>
          </cell>
          <cell r="B7130" t="str">
            <v>AUH0709</v>
          </cell>
          <cell r="C7130"/>
          <cell r="D7130" t="str">
            <v>24.429747</v>
          </cell>
          <cell r="E7130" t="str">
            <v>54.427776</v>
          </cell>
          <cell r="F7130" t="str">
            <v>Mobile Backhauling</v>
          </cell>
          <cell r="G7130"/>
          <cell r="H7130" t="str">
            <v>OSP Ready</v>
          </cell>
        </row>
        <row r="7131">
          <cell r="A7131" t="str">
            <v>IBS-MOD-21-2410</v>
          </cell>
          <cell r="B7131" t="str">
            <v>AUH0708</v>
          </cell>
          <cell r="C7131" t="str">
            <v>Al Bustan Complex 4 - Unfurnished Apartment East</v>
          </cell>
          <cell r="D7131" t="str">
            <v>24.429259</v>
          </cell>
          <cell r="E7131" t="str">
            <v>54.428014</v>
          </cell>
          <cell r="F7131" t="str">
            <v>Mobile Backhauling</v>
          </cell>
          <cell r="G7131"/>
          <cell r="H7131" t="str">
            <v>OSP Ready</v>
          </cell>
        </row>
        <row r="7132">
          <cell r="A7132" t="str">
            <v>IBS-MOD-21-2409</v>
          </cell>
          <cell r="B7132" t="str">
            <v>AUH0707</v>
          </cell>
          <cell r="C7132" t="str">
            <v>Al Bustan Complex 3 - Service Apartment</v>
          </cell>
          <cell r="D7132" t="str">
            <v>24.429529</v>
          </cell>
          <cell r="E7132" t="str">
            <v>54.428401</v>
          </cell>
          <cell r="F7132" t="str">
            <v>Mobile Backhauling</v>
          </cell>
          <cell r="G7132"/>
          <cell r="H7132" t="str">
            <v>OSP Ready</v>
          </cell>
        </row>
        <row r="7133">
          <cell r="A7133" t="str">
            <v>BS-MOD-21-2408</v>
          </cell>
          <cell r="B7133" t="str">
            <v>AUH0706</v>
          </cell>
          <cell r="C7133" t="str">
            <v>Al Bustan Complex 2 - Office</v>
          </cell>
          <cell r="D7133" t="str">
            <v>24.429262</v>
          </cell>
          <cell r="E7133" t="str">
            <v>54.428798</v>
          </cell>
          <cell r="F7133" t="str">
            <v>Mobile Backhauling</v>
          </cell>
          <cell r="G7133"/>
          <cell r="H7133" t="str">
            <v>OSP Ready</v>
          </cell>
        </row>
        <row r="7134">
          <cell r="A7134" t="str">
            <v>AUH0705</v>
          </cell>
          <cell r="B7134" t="str">
            <v>AUH0705</v>
          </cell>
          <cell r="C7134" t="str">
            <v>Al Bustan Complex 1 - Novotel Hotel</v>
          </cell>
          <cell r="D7134" t="str">
            <v>24.42988</v>
          </cell>
          <cell r="E7134" t="str">
            <v>54.42899</v>
          </cell>
          <cell r="F7134" t="str">
            <v>Mobile Backhauling</v>
          </cell>
          <cell r="G7134"/>
          <cell r="H7134" t="str">
            <v>OSP Ready</v>
          </cell>
        </row>
        <row r="7135">
          <cell r="A7135" t="str">
            <v>IBS-SS-19-805</v>
          </cell>
          <cell r="B7135" t="str">
            <v>AUH0704</v>
          </cell>
          <cell r="C7135" t="str">
            <v>Zayed Sports City Phase-1 (Rihan Heights) Tower E</v>
          </cell>
          <cell r="D7135" t="str">
            <v xml:space="preserve">24.41434 </v>
          </cell>
          <cell r="E7135" t="str">
            <v>54.46309</v>
          </cell>
          <cell r="F7135" t="str">
            <v>Mobile Backhauling</v>
          </cell>
          <cell r="G7135"/>
          <cell r="H7135" t="str">
            <v>OSP Ready</v>
          </cell>
        </row>
        <row r="7136">
          <cell r="A7136" t="str">
            <v>IBS-SS-19-804</v>
          </cell>
          <cell r="B7136" t="str">
            <v>AUH0703</v>
          </cell>
          <cell r="C7136" t="str">
            <v>Zayed Sports City Phase-1 (Rihan Heights) Tower D</v>
          </cell>
          <cell r="D7136" t="str">
            <v xml:space="preserve">24.41434 </v>
          </cell>
          <cell r="E7136" t="str">
            <v>54.46309</v>
          </cell>
          <cell r="F7136" t="str">
            <v>Mobile Backhauling</v>
          </cell>
          <cell r="G7136"/>
          <cell r="H7136" t="str">
            <v>OSP Ready</v>
          </cell>
        </row>
        <row r="7137">
          <cell r="A7137" t="str">
            <v>IBS-CO-18-0519</v>
          </cell>
          <cell r="B7137" t="str">
            <v>AUH0702</v>
          </cell>
          <cell r="C7137" t="str">
            <v>Zayed Sports City Phase-1 (Rihan Heights) Tower C</v>
          </cell>
          <cell r="D7137" t="str">
            <v>24.41434</v>
          </cell>
          <cell r="E7137" t="str">
            <v>54.46309</v>
          </cell>
          <cell r="F7137" t="str">
            <v>Mobile Backhauling</v>
          </cell>
          <cell r="G7137"/>
          <cell r="H7137" t="str">
            <v>OSP Ready</v>
          </cell>
        </row>
        <row r="7138">
          <cell r="A7138" t="str">
            <v>IBS-CO-18-0537</v>
          </cell>
          <cell r="B7138" t="str">
            <v>AUH0701</v>
          </cell>
          <cell r="C7138" t="str">
            <v>Zayed Sports City Phase-1 (Rihan Heights) Tower B</v>
          </cell>
          <cell r="D7138" t="str">
            <v>24.41434</v>
          </cell>
          <cell r="E7138" t="str">
            <v>54.46309</v>
          </cell>
          <cell r="F7138" t="str">
            <v>Mobile Backhauling</v>
          </cell>
          <cell r="G7138"/>
          <cell r="H7138" t="str">
            <v>OSP Ready</v>
          </cell>
        </row>
        <row r="7139">
          <cell r="A7139" t="str">
            <v>IBS-SS-19-806</v>
          </cell>
          <cell r="B7139" t="str">
            <v>AUH0700</v>
          </cell>
          <cell r="C7139" t="str">
            <v>Zayed Sports City Phase-1 (Rihan Heights) Tower A</v>
          </cell>
          <cell r="D7139" t="str">
            <v>24.41434</v>
          </cell>
          <cell r="E7139" t="str">
            <v>54.46309</v>
          </cell>
          <cell r="F7139" t="str">
            <v>Mobile Backhauling</v>
          </cell>
          <cell r="G7139"/>
          <cell r="H7139" t="str">
            <v>OSP Ready</v>
          </cell>
        </row>
        <row r="7140">
          <cell r="A7140" t="str">
            <v>AUH0690</v>
          </cell>
          <cell r="B7140" t="str">
            <v>AUH0690</v>
          </cell>
          <cell r="C7140" t="str">
            <v>Centre point-Abu Dhabi Marina</v>
          </cell>
          <cell r="D7140" t="str">
            <v>543215971</v>
          </cell>
          <cell r="E7140" t="str">
            <v>24.4777158</v>
          </cell>
          <cell r="F7140" t="str">
            <v>Mobile Backhauling</v>
          </cell>
          <cell r="G7140"/>
          <cell r="H7140" t="str">
            <v>OSP Ready</v>
          </cell>
        </row>
        <row r="7141">
          <cell r="A7141" t="str">
            <v>IBS-SS-20-0171</v>
          </cell>
          <cell r="B7141" t="str">
            <v>AUH0687</v>
          </cell>
          <cell r="C7141" t="str">
            <v>AUH POLICE HQ</v>
          </cell>
          <cell r="D7141" t="str">
            <v>24.4497</v>
          </cell>
          <cell r="E7141" t="str">
            <v>54.3939</v>
          </cell>
          <cell r="F7141" t="str">
            <v>Mobile Backhauling</v>
          </cell>
          <cell r="G7141"/>
          <cell r="H7141" t="str">
            <v>OSP Ready</v>
          </cell>
        </row>
        <row r="7142">
          <cell r="A7142" t="str">
            <v>IBS-SS-19-1134</v>
          </cell>
          <cell r="B7142" t="str">
            <v>AUH0685</v>
          </cell>
          <cell r="C7142" t="str">
            <v>InterContinental Hotel Abu Dhabi</v>
          </cell>
          <cell r="D7142"/>
          <cell r="E7142"/>
          <cell r="F7142" t="str">
            <v>Mobile Backhauling</v>
          </cell>
          <cell r="G7142"/>
          <cell r="H7142" t="str">
            <v>OSP Ready</v>
          </cell>
        </row>
        <row r="7143">
          <cell r="A7143" t="str">
            <v>AUH0682</v>
          </cell>
          <cell r="B7143" t="str">
            <v>AUH0682</v>
          </cell>
          <cell r="C7143"/>
          <cell r="D7143"/>
          <cell r="E7143"/>
          <cell r="F7143" t="str">
            <v>Mobile Backhauling</v>
          </cell>
          <cell r="G7143"/>
          <cell r="H7143" t="str">
            <v>NOC &amp; Permitting</v>
          </cell>
        </row>
        <row r="7144">
          <cell r="A7144" t="str">
            <v>AUH0680</v>
          </cell>
          <cell r="B7144" t="str">
            <v>AUH0680</v>
          </cell>
          <cell r="C7144" t="str">
            <v>AUH0680 [Fatima College Of Health Sciences</v>
          </cell>
          <cell r="D7144" t="str">
            <v>24.317509</v>
          </cell>
          <cell r="E7144" t="str">
            <v>54.605561</v>
          </cell>
          <cell r="F7144" t="str">
            <v>Mobile Backhauling</v>
          </cell>
          <cell r="G7144"/>
          <cell r="H7144" t="str">
            <v>OSP Ready</v>
          </cell>
        </row>
        <row r="7145">
          <cell r="A7145" t="str">
            <v>AUH0679</v>
          </cell>
          <cell r="B7145" t="str">
            <v>AUH0679</v>
          </cell>
          <cell r="C7145"/>
          <cell r="D7145" t="str">
            <v xml:space="preserve"> 54.446577</v>
          </cell>
          <cell r="E7145" t="str">
            <v>24.421929</v>
          </cell>
          <cell r="F7145" t="str">
            <v>Mobile Backhauling</v>
          </cell>
          <cell r="G7145"/>
          <cell r="H7145" t="str">
            <v>OSP Ready</v>
          </cell>
        </row>
        <row r="7146">
          <cell r="A7146" t="str">
            <v>IBS-CO-18-0526</v>
          </cell>
          <cell r="B7146" t="str">
            <v>AUH0678</v>
          </cell>
          <cell r="C7146" t="str">
            <v>Asia Cup - Al Jazeera Stadium - Grand Stand</v>
          </cell>
          <cell r="D7146" t="str">
            <v>24.45273</v>
          </cell>
          <cell r="E7146" t="str">
            <v>54.391563</v>
          </cell>
          <cell r="F7146" t="str">
            <v>Mobile Backhauling</v>
          </cell>
          <cell r="G7146"/>
          <cell r="H7146" t="str">
            <v>OSP Ready</v>
          </cell>
        </row>
        <row r="7147">
          <cell r="A7147" t="str">
            <v>IBS-MOD-21-3495</v>
          </cell>
          <cell r="B7147" t="str">
            <v>AUH0675</v>
          </cell>
          <cell r="C7147"/>
          <cell r="D7147" t="str">
            <v>24.0896</v>
          </cell>
          <cell r="E7147" t="str">
            <v>52.644430</v>
          </cell>
          <cell r="F7147" t="str">
            <v>Mobile Backhauling</v>
          </cell>
          <cell r="G7147"/>
          <cell r="H7147" t="str">
            <v>OSP Ready</v>
          </cell>
        </row>
        <row r="7148">
          <cell r="A7148" t="str">
            <v>IBS-MOD-21-3492</v>
          </cell>
          <cell r="B7148" t="str">
            <v>AUH0674</v>
          </cell>
          <cell r="C7148"/>
          <cell r="D7148" t="str">
            <v xml:space="preserve"> 24.092971°</v>
          </cell>
          <cell r="E7148" t="str">
            <v xml:space="preserve"> 52.649627°</v>
          </cell>
          <cell r="F7148" t="str">
            <v>Mobile Backhauling</v>
          </cell>
          <cell r="G7148"/>
          <cell r="H7148" t="str">
            <v>OSP Ready</v>
          </cell>
        </row>
        <row r="7149">
          <cell r="A7149" t="str">
            <v>IBS-FTK-18-0170</v>
          </cell>
          <cell r="B7149" t="str">
            <v>AUH0671</v>
          </cell>
          <cell r="C7149" t="str">
            <v>Etisalat Village Mall</v>
          </cell>
          <cell r="D7149"/>
          <cell r="E7149"/>
          <cell r="F7149" t="str">
            <v>Mobile Backhauling</v>
          </cell>
          <cell r="G7149"/>
          <cell r="H7149" t="str">
            <v>OSP Ready</v>
          </cell>
        </row>
        <row r="7150">
          <cell r="A7150" t="str">
            <v>AUH0670</v>
          </cell>
          <cell r="B7150" t="str">
            <v>AUH0670</v>
          </cell>
          <cell r="C7150" t="str">
            <v>Abu Dhabi Mall Extension</v>
          </cell>
          <cell r="D7150" t="str">
            <v>24.495926</v>
          </cell>
          <cell r="E7150" t="str">
            <v>54.383155</v>
          </cell>
          <cell r="F7150" t="str">
            <v>Mobile Backhauling</v>
          </cell>
          <cell r="G7150"/>
          <cell r="H7150" t="str">
            <v>OSP Ready</v>
          </cell>
        </row>
        <row r="7151">
          <cell r="A7151" t="str">
            <v>AUH0669</v>
          </cell>
          <cell r="B7151" t="str">
            <v>AUH0669</v>
          </cell>
          <cell r="C7151" t="str">
            <v>M Floor GSM AL SAHEL TOWER EAST BUILDING</v>
          </cell>
          <cell r="D7151" t="str">
            <v>24.46687</v>
          </cell>
          <cell r="E7151" t="str">
            <v>54.33423</v>
          </cell>
          <cell r="F7151" t="str">
            <v>Mobile Backhauling</v>
          </cell>
          <cell r="G7151"/>
          <cell r="H7151" t="str">
            <v>OSP Ready</v>
          </cell>
        </row>
        <row r="7152">
          <cell r="A7152" t="str">
            <v>IBS-SS-18-0751</v>
          </cell>
          <cell r="B7152" t="str">
            <v>AUH0667</v>
          </cell>
          <cell r="C7152" t="str">
            <v>Novotel &amp; IBIS Hotel Abu Dhabi Gate Upper Part</v>
          </cell>
          <cell r="D7152" t="str">
            <v>24.395668</v>
          </cell>
          <cell r="E7152" t="str">
            <v>54.517699</v>
          </cell>
          <cell r="F7152" t="str">
            <v>Mobile Backhauling</v>
          </cell>
          <cell r="G7152"/>
          <cell r="H7152" t="str">
            <v>OSP Ready</v>
          </cell>
        </row>
        <row r="7153">
          <cell r="A7153" t="str">
            <v>IBS-SS-18-0400</v>
          </cell>
          <cell r="B7153" t="str">
            <v>AUH0666</v>
          </cell>
          <cell r="C7153" t="str">
            <v>Shangri-La Residences (Block D, E &amp; F)</v>
          </cell>
          <cell r="D7153" t="str">
            <v>24.410479</v>
          </cell>
          <cell r="E7153" t="str">
            <v>54.491473</v>
          </cell>
          <cell r="F7153" t="str">
            <v>Mobile Backhauling</v>
          </cell>
          <cell r="G7153"/>
          <cell r="H7153" t="str">
            <v>OSP Ready</v>
          </cell>
        </row>
        <row r="7154">
          <cell r="A7154" t="str">
            <v>AUH0665</v>
          </cell>
          <cell r="B7154" t="str">
            <v>AUH0665</v>
          </cell>
          <cell r="C7154"/>
          <cell r="D7154"/>
          <cell r="E7154"/>
          <cell r="F7154" t="str">
            <v>Mobile Backhauling</v>
          </cell>
          <cell r="G7154"/>
          <cell r="H7154" t="str">
            <v>NOC &amp; Permitting</v>
          </cell>
        </row>
        <row r="7155">
          <cell r="A7155" t="str">
            <v>AUH0664</v>
          </cell>
          <cell r="B7155" t="str">
            <v>AUH0664</v>
          </cell>
          <cell r="C7155"/>
          <cell r="D7155" t="str">
            <v xml:space="preserve"> 54.449397</v>
          </cell>
          <cell r="E7155" t="str">
            <v xml:space="preserve">24.419975 </v>
          </cell>
          <cell r="F7155" t="str">
            <v>Mobile Backhauling</v>
          </cell>
          <cell r="G7155"/>
          <cell r="H7155" t="str">
            <v>OSP Ready</v>
          </cell>
        </row>
        <row r="7156">
          <cell r="A7156" t="str">
            <v>AUH0663</v>
          </cell>
          <cell r="B7156" t="str">
            <v>AUH0663</v>
          </cell>
          <cell r="C7156" t="str">
            <v>Abu Dhabi Judicial Department old building</v>
          </cell>
          <cell r="D7156" t="str">
            <v>24.416868</v>
          </cell>
          <cell r="E7156" t="str">
            <v>54.446019</v>
          </cell>
          <cell r="F7156" t="str">
            <v>Mobile Backhauling</v>
          </cell>
          <cell r="G7156"/>
          <cell r="H7156" t="str">
            <v>RFSed previously</v>
          </cell>
        </row>
        <row r="7157">
          <cell r="A7157" t="str">
            <v>AUH0660</v>
          </cell>
          <cell r="B7157" t="str">
            <v>AUH0660</v>
          </cell>
          <cell r="C7157"/>
          <cell r="D7157"/>
          <cell r="E7157"/>
          <cell r="F7157" t="str">
            <v>Mobile Backhauling</v>
          </cell>
          <cell r="G7157"/>
          <cell r="H7157" t="str">
            <v>OSP Ready</v>
          </cell>
        </row>
        <row r="7158">
          <cell r="A7158" t="str">
            <v>IBS-FTK-19-1608</v>
          </cell>
          <cell r="B7158" t="str">
            <v>AUH0659</v>
          </cell>
          <cell r="C7158" t="str">
            <v>Department Of Health Authority, Al Rawdah</v>
          </cell>
          <cell r="D7158" t="str">
            <v>24.423086</v>
          </cell>
          <cell r="E7158" t="str">
            <v>54.445625</v>
          </cell>
          <cell r="F7158" t="str">
            <v>Mobile Backhauling</v>
          </cell>
          <cell r="G7158"/>
          <cell r="H7158" t="str">
            <v>OSP Ready</v>
          </cell>
        </row>
        <row r="7159">
          <cell r="A7159" t="str">
            <v>AUH0655</v>
          </cell>
          <cell r="B7159" t="str">
            <v>AUH0655</v>
          </cell>
          <cell r="C7159"/>
          <cell r="D7159"/>
          <cell r="E7159"/>
          <cell r="F7159" t="str">
            <v>Mobile Backhauling</v>
          </cell>
          <cell r="G7159"/>
          <cell r="H7159" t="str">
            <v>CW In Progress</v>
          </cell>
        </row>
        <row r="7160">
          <cell r="A7160" t="str">
            <v>AUH0654</v>
          </cell>
          <cell r="B7160" t="str">
            <v>AUH0654</v>
          </cell>
          <cell r="C7160" t="str">
            <v>ETIHAD PLAZA</v>
          </cell>
          <cell r="D7160" t="str">
            <v>24.442803</v>
          </cell>
          <cell r="E7160" t="str">
            <v>54.608737</v>
          </cell>
          <cell r="F7160" t="str">
            <v>Mobile Backhauling</v>
          </cell>
          <cell r="G7160"/>
          <cell r="H7160" t="str">
            <v>OSP Ready</v>
          </cell>
        </row>
        <row r="7161">
          <cell r="A7161" t="str">
            <v>AUH0652</v>
          </cell>
          <cell r="B7161" t="str">
            <v>AUH0652</v>
          </cell>
          <cell r="C7161"/>
          <cell r="D7161"/>
          <cell r="E7161"/>
          <cell r="F7161" t="str">
            <v>Mobile Backhauling</v>
          </cell>
          <cell r="G7161"/>
          <cell r="H7161" t="str">
            <v>OSP Ready</v>
          </cell>
        </row>
        <row r="7162">
          <cell r="A7162" t="str">
            <v>AUH0651</v>
          </cell>
          <cell r="B7162" t="str">
            <v>AUH0651</v>
          </cell>
          <cell r="C7162"/>
          <cell r="D7162"/>
          <cell r="E7162"/>
          <cell r="F7162" t="str">
            <v>Mobile Backhauling</v>
          </cell>
          <cell r="G7162"/>
          <cell r="H7162" t="str">
            <v>OSP Ready</v>
          </cell>
        </row>
        <row r="7163">
          <cell r="A7163" t="str">
            <v>AUH0648</v>
          </cell>
          <cell r="B7163" t="str">
            <v>AUH0648</v>
          </cell>
          <cell r="C7163"/>
          <cell r="D7163"/>
          <cell r="E7163"/>
          <cell r="F7163" t="str">
            <v>Mobile Backhauling</v>
          </cell>
          <cell r="G7163"/>
          <cell r="H7163" t="str">
            <v>CW In Progress</v>
          </cell>
        </row>
        <row r="7164">
          <cell r="A7164" t="str">
            <v>AUH0647</v>
          </cell>
          <cell r="B7164" t="str">
            <v>AUH0647</v>
          </cell>
          <cell r="C7164" t="str">
            <v xml:space="preserve">Ittihad Tower-3 </v>
          </cell>
          <cell r="D7164"/>
          <cell r="E7164"/>
          <cell r="F7164" t="str">
            <v>Mobile Backhauling</v>
          </cell>
          <cell r="G7164"/>
          <cell r="H7164" t="str">
            <v>OSP Ready</v>
          </cell>
        </row>
        <row r="7165">
          <cell r="A7165" t="str">
            <v>AUH0646</v>
          </cell>
          <cell r="B7165" t="str">
            <v>AUH0646</v>
          </cell>
          <cell r="C7165"/>
          <cell r="D7165"/>
          <cell r="E7165"/>
          <cell r="F7165" t="str">
            <v>Mobile Backhauling</v>
          </cell>
          <cell r="G7165"/>
          <cell r="H7165" t="str">
            <v>CW In Progress</v>
          </cell>
        </row>
        <row r="7166">
          <cell r="A7166" t="str">
            <v>AUH0644</v>
          </cell>
          <cell r="B7166" t="str">
            <v>AUH0644</v>
          </cell>
          <cell r="C7166"/>
          <cell r="D7166"/>
          <cell r="E7166"/>
          <cell r="F7166" t="str">
            <v>Mobile Backhauling</v>
          </cell>
          <cell r="G7166"/>
          <cell r="H7166" t="str">
            <v>CW In Progress</v>
          </cell>
        </row>
        <row r="7167">
          <cell r="A7167" t="str">
            <v>AUH0643</v>
          </cell>
          <cell r="B7167" t="str">
            <v>AUH0643</v>
          </cell>
          <cell r="C7167"/>
          <cell r="D7167"/>
          <cell r="E7167"/>
          <cell r="F7167" t="str">
            <v>Mobile Backhauling</v>
          </cell>
          <cell r="G7167"/>
          <cell r="H7167" t="str">
            <v>CW In Progress</v>
          </cell>
        </row>
        <row r="7168">
          <cell r="A7168" t="str">
            <v>AUH0642</v>
          </cell>
          <cell r="B7168" t="str">
            <v>AUH0642</v>
          </cell>
          <cell r="C7168"/>
          <cell r="D7168"/>
          <cell r="E7168"/>
          <cell r="F7168" t="str">
            <v>Mobile Backhauling</v>
          </cell>
          <cell r="G7168"/>
          <cell r="H7168" t="str">
            <v>CW In Progress</v>
          </cell>
        </row>
        <row r="7169">
          <cell r="A7169" t="str">
            <v>AUH0641</v>
          </cell>
          <cell r="B7169" t="str">
            <v>AUH0641</v>
          </cell>
          <cell r="C7169" t="str">
            <v>Silver Tower Cornice Road,Abu Dhabi Investment Council</v>
          </cell>
          <cell r="D7169" t="str">
            <v>24.492419</v>
          </cell>
          <cell r="E7169" t="str">
            <v>54.358884</v>
          </cell>
          <cell r="F7169" t="str">
            <v>Mobile Backhauling</v>
          </cell>
          <cell r="G7169"/>
          <cell r="H7169" t="str">
            <v>OSP Ready</v>
          </cell>
        </row>
        <row r="7170">
          <cell r="A7170" t="str">
            <v>AUH0640</v>
          </cell>
          <cell r="B7170" t="str">
            <v>AUH0640</v>
          </cell>
          <cell r="C7170"/>
          <cell r="D7170"/>
          <cell r="E7170"/>
          <cell r="F7170" t="str">
            <v>Mobile Backhauling</v>
          </cell>
          <cell r="G7170"/>
          <cell r="H7170" t="str">
            <v>OSP Ready</v>
          </cell>
        </row>
        <row r="7171">
          <cell r="A7171" t="str">
            <v>IBS-MOD-22-3341</v>
          </cell>
          <cell r="B7171" t="str">
            <v xml:space="preserve">AUH0627 </v>
          </cell>
          <cell r="C7171"/>
          <cell r="D7171" t="str">
            <v>24.470307</v>
          </cell>
          <cell r="E7171" t="str">
            <v>54.606019</v>
          </cell>
          <cell r="F7171" t="str">
            <v>Mobile Backhauling</v>
          </cell>
          <cell r="G7171"/>
          <cell r="H7171" t="str">
            <v>OSP Ready</v>
          </cell>
        </row>
        <row r="7172">
          <cell r="A7172" t="str">
            <v>IBS-MOD-22-3351</v>
          </cell>
          <cell r="B7172" t="str">
            <v>AUH0621</v>
          </cell>
          <cell r="C7172" t="str">
            <v>F1 Media Center ID - Yas Island</v>
          </cell>
          <cell r="D7172" t="str">
            <v>24.470307</v>
          </cell>
          <cell r="E7172" t="str">
            <v>54.606019</v>
          </cell>
          <cell r="F7172" t="str">
            <v>Mobile Backhauling</v>
          </cell>
          <cell r="G7172"/>
          <cell r="H7172" t="str">
            <v>OSP Ready</v>
          </cell>
        </row>
        <row r="7173">
          <cell r="A7173" t="str">
            <v>AUH0603</v>
          </cell>
          <cell r="B7173" t="str">
            <v>AUH0603</v>
          </cell>
          <cell r="C7173"/>
          <cell r="D7173"/>
          <cell r="E7173"/>
          <cell r="F7173" t="str">
            <v>Mobile Backhauling</v>
          </cell>
          <cell r="G7173"/>
          <cell r="H7173" t="str">
            <v>OSP Ready</v>
          </cell>
        </row>
        <row r="7174">
          <cell r="A7174" t="str">
            <v>AUH0602</v>
          </cell>
          <cell r="B7174" t="str">
            <v>AUH0602</v>
          </cell>
          <cell r="C7174"/>
          <cell r="D7174"/>
          <cell r="E7174"/>
          <cell r="F7174" t="str">
            <v>Mobile Backhauling</v>
          </cell>
          <cell r="G7174"/>
          <cell r="H7174" t="str">
            <v>OSP Ready</v>
          </cell>
        </row>
        <row r="7175">
          <cell r="A7175" t="str">
            <v>AUH0601</v>
          </cell>
          <cell r="B7175" t="str">
            <v>AUH0601</v>
          </cell>
          <cell r="C7175" t="str">
            <v>Fairmont Bab Al Bahr Hotel</v>
          </cell>
          <cell r="D7175"/>
          <cell r="E7175"/>
          <cell r="F7175" t="str">
            <v>Mobile Backhauling</v>
          </cell>
          <cell r="G7175"/>
          <cell r="H7175" t="str">
            <v>OSP Ready</v>
          </cell>
        </row>
        <row r="7176">
          <cell r="A7176" t="str">
            <v>AUH5597</v>
          </cell>
          <cell r="B7176" t="str">
            <v>AUH0597</v>
          </cell>
          <cell r="C7176" t="str">
            <v>AlOFT Hotel</v>
          </cell>
          <cell r="D7176" t="str">
            <v xml:space="preserve">24.420145 </v>
          </cell>
          <cell r="E7176" t="str">
            <v>54.439497</v>
          </cell>
          <cell r="F7176" t="str">
            <v>Mobile Backhauling</v>
          </cell>
          <cell r="G7176"/>
          <cell r="H7176" t="str">
            <v>OSP Ready</v>
          </cell>
        </row>
        <row r="7177">
          <cell r="A7177" t="str">
            <v>IBS-MOD-22-3217</v>
          </cell>
          <cell r="B7177" t="str">
            <v>AUH0596</v>
          </cell>
          <cell r="C7177" t="str">
            <v>ADNEC Phase 2 -  Exhibition Hall 8 -12 &amp; Car Park Building A</v>
          </cell>
          <cell r="D7177" t="str">
            <v>24.420819</v>
          </cell>
          <cell r="E7177" t="str">
            <v>54.43607</v>
          </cell>
          <cell r="F7177" t="str">
            <v>Mobile Backhauling</v>
          </cell>
          <cell r="G7177"/>
          <cell r="H7177" t="str">
            <v>OSP Ready</v>
          </cell>
        </row>
        <row r="7178">
          <cell r="A7178" t="str">
            <v>IBS-MOD-21-2376</v>
          </cell>
          <cell r="B7178" t="str">
            <v>AUH0595</v>
          </cell>
          <cell r="C7178" t="str">
            <v>ADNEC Phase 2 - Car Park Building B, Link Building &amp; Grand Stand Left Wing</v>
          </cell>
          <cell r="D7178" t="str">
            <v>24.419411</v>
          </cell>
          <cell r="E7178" t="str">
            <v>54.435278</v>
          </cell>
          <cell r="F7178" t="str">
            <v>Mobile Backhauling</v>
          </cell>
          <cell r="G7178"/>
          <cell r="H7178" t="str">
            <v>OSP Ready</v>
          </cell>
        </row>
        <row r="7179">
          <cell r="A7179" t="str">
            <v>AUH0591</v>
          </cell>
          <cell r="B7179" t="str">
            <v>AUH0591</v>
          </cell>
          <cell r="C7179" t="str">
            <v>National Centre of Meteorology and Seismology</v>
          </cell>
          <cell r="D7179" t="str">
            <v>24.338504</v>
          </cell>
          <cell r="E7179" t="str">
            <v>54.640952</v>
          </cell>
          <cell r="F7179" t="str">
            <v>Mobile Backhauling</v>
          </cell>
          <cell r="G7179"/>
          <cell r="H7179" t="str">
            <v>OSP Ready</v>
          </cell>
        </row>
        <row r="7180">
          <cell r="A7180" t="str">
            <v>AUH0588</v>
          </cell>
          <cell r="B7180" t="str">
            <v>AUH0588</v>
          </cell>
          <cell r="C7180" t="str">
            <v xml:space="preserve">General Authority for Islamic Affairs </v>
          </cell>
          <cell r="D7180" t="str">
            <v>24.480057</v>
          </cell>
          <cell r="E7180" t="str">
            <v>54.368664</v>
          </cell>
          <cell r="F7180" t="str">
            <v>Mobile Backhauling</v>
          </cell>
          <cell r="G7180"/>
          <cell r="H7180" t="str">
            <v>OSP Ready</v>
          </cell>
        </row>
        <row r="7181">
          <cell r="A7181" t="str">
            <v>IBS-FTK-19-1599</v>
          </cell>
          <cell r="B7181" t="str">
            <v>AUH0585</v>
          </cell>
          <cell r="C7181" t="str">
            <v>Du NOC AUH Khazna (add sector)</v>
          </cell>
          <cell r="D7181" t="str">
            <v>24.418383</v>
          </cell>
          <cell r="E7181" t="str">
            <v>54.621935</v>
          </cell>
          <cell r="F7181" t="str">
            <v>Mobile Backhauling</v>
          </cell>
          <cell r="G7181"/>
          <cell r="H7181" t="str">
            <v>OSP Ready</v>
          </cell>
        </row>
        <row r="7182">
          <cell r="A7182" t="str">
            <v>AUH0584</v>
          </cell>
          <cell r="B7182" t="str">
            <v>AUH0584</v>
          </cell>
          <cell r="C7182" t="str">
            <v>New York University AUH</v>
          </cell>
          <cell r="D7182" t="str">
            <v xml:space="preserve"> 24.523232°</v>
          </cell>
          <cell r="E7182" t="str">
            <v xml:space="preserve"> 54.435318°</v>
          </cell>
          <cell r="F7182" t="str">
            <v>Mobile Backhauling</v>
          </cell>
          <cell r="G7182"/>
          <cell r="H7182" t="str">
            <v>OSP Ready</v>
          </cell>
        </row>
        <row r="7183">
          <cell r="A7183" t="str">
            <v>AUH0582</v>
          </cell>
          <cell r="B7183" t="str">
            <v>AUH0582</v>
          </cell>
          <cell r="C7183"/>
          <cell r="D7183"/>
          <cell r="E7183"/>
          <cell r="F7183" t="str">
            <v>Mobile Backhauling</v>
          </cell>
          <cell r="G7183"/>
          <cell r="H7183" t="str">
            <v>OSP Ready</v>
          </cell>
        </row>
        <row r="7184">
          <cell r="A7184" t="str">
            <v>AUH0581</v>
          </cell>
          <cell r="B7184" t="str">
            <v>AUH0581</v>
          </cell>
          <cell r="C7184"/>
          <cell r="D7184"/>
          <cell r="E7184"/>
          <cell r="F7184" t="str">
            <v>Mobile Backhauling</v>
          </cell>
          <cell r="G7184"/>
          <cell r="H7184" t="str">
            <v>OSP Ready</v>
          </cell>
        </row>
        <row r="7185">
          <cell r="A7185" t="str">
            <v>IBS-MOD-21-2401</v>
          </cell>
          <cell r="B7185" t="str">
            <v>AUH0580</v>
          </cell>
          <cell r="C7185" t="str">
            <v>Al Khalidiya Mall</v>
          </cell>
          <cell r="D7185" t="str">
            <v>24.470126</v>
          </cell>
          <cell r="E7185" t="str">
            <v>54.351656</v>
          </cell>
          <cell r="F7185" t="str">
            <v>Mobile Backhauling</v>
          </cell>
          <cell r="G7185"/>
          <cell r="H7185" t="str">
            <v>OSP Ready</v>
          </cell>
        </row>
        <row r="7186">
          <cell r="A7186" t="str">
            <v>AUH0579</v>
          </cell>
          <cell r="B7186" t="str">
            <v>AUH0579</v>
          </cell>
          <cell r="C7186" t="str">
            <v>Mohamed Bin Zaid Mall </v>
          </cell>
          <cell r="D7186" t="str">
            <v xml:space="preserve">24.37346 </v>
          </cell>
          <cell r="E7186" t="str">
            <v xml:space="preserve"> 54.53734</v>
          </cell>
          <cell r="F7186" t="str">
            <v>Mobile Backhauling</v>
          </cell>
          <cell r="G7186"/>
          <cell r="H7186" t="str">
            <v>OSP Ready</v>
          </cell>
        </row>
        <row r="7187">
          <cell r="A7187" t="str">
            <v>AUH0577</v>
          </cell>
          <cell r="B7187" t="str">
            <v>AUH0577</v>
          </cell>
          <cell r="C7187" t="str">
            <v>Sultan Building ADIB FATIMA BINT MUBARAK STREET Abu Dhabi</v>
          </cell>
          <cell r="D7187" t="str">
            <v>24.487259</v>
          </cell>
          <cell r="E7187" t="str">
            <v>54.371816</v>
          </cell>
          <cell r="F7187" t="str">
            <v>Mobile Backhauling</v>
          </cell>
          <cell r="G7187"/>
          <cell r="H7187" t="str">
            <v>OSP Ready</v>
          </cell>
        </row>
        <row r="7188">
          <cell r="A7188" t="str">
            <v>AUH0576</v>
          </cell>
          <cell r="B7188" t="str">
            <v>AUH0576</v>
          </cell>
          <cell r="C7188" t="str">
            <v xml:space="preserve">Qasr Al Sarab Desert Resort - Royal Pavilion </v>
          </cell>
          <cell r="D7188" t="str">
            <v>22.900556</v>
          </cell>
          <cell r="E7188" t="str">
            <v>54.337778</v>
          </cell>
          <cell r="F7188" t="str">
            <v>Mobile Backhauling</v>
          </cell>
          <cell r="G7188"/>
          <cell r="H7188" t="str">
            <v>OSP Ready</v>
          </cell>
        </row>
        <row r="7189">
          <cell r="A7189" t="str">
            <v>AUH0575</v>
          </cell>
          <cell r="B7189" t="str">
            <v>AUH0575</v>
          </cell>
          <cell r="C7189"/>
          <cell r="D7189"/>
          <cell r="E7189"/>
          <cell r="F7189" t="str">
            <v>Mobile Backhauling</v>
          </cell>
          <cell r="G7189"/>
          <cell r="H7189" t="str">
            <v>NOC &amp; Permitting</v>
          </cell>
        </row>
        <row r="7190">
          <cell r="A7190" t="str">
            <v>AUH0574</v>
          </cell>
          <cell r="B7190" t="str">
            <v>AUH0574</v>
          </cell>
          <cell r="C7190" t="str">
            <v>Marriott Hotel Al Forsan</v>
          </cell>
          <cell r="D7190" t="str">
            <v xml:space="preserve"> 24.407412°</v>
          </cell>
          <cell r="E7190" t="str">
            <v xml:space="preserve"> 54.548508°</v>
          </cell>
          <cell r="F7190" t="str">
            <v>Mobile Backhauling</v>
          </cell>
          <cell r="G7190"/>
          <cell r="H7190" t="str">
            <v>OSP Ready</v>
          </cell>
        </row>
        <row r="7191">
          <cell r="A7191" t="str">
            <v>AUH0572</v>
          </cell>
          <cell r="B7191" t="str">
            <v>AUH0572</v>
          </cell>
          <cell r="C7191" t="str">
            <v>ABU DHABI EXECUTIVE COUNCIL_129</v>
          </cell>
          <cell r="D7191" t="str">
            <v>24.41976</v>
          </cell>
          <cell r="E7191" t="str">
            <v>54.44853</v>
          </cell>
          <cell r="F7191" t="str">
            <v>Mobile Backhauling</v>
          </cell>
          <cell r="G7191"/>
          <cell r="H7191" t="str">
            <v>OSP Ready</v>
          </cell>
        </row>
        <row r="7192">
          <cell r="A7192" t="str">
            <v>IBS-SS-18-0358</v>
          </cell>
          <cell r="B7192" t="str">
            <v>AUH0569/AUH5569</v>
          </cell>
          <cell r="C7192" t="str">
            <v>NBAD HQ Building</v>
          </cell>
          <cell r="D7192" t="str">
            <v>24.491568</v>
          </cell>
          <cell r="E7192" t="str">
            <v>54.361274</v>
          </cell>
          <cell r="F7192" t="str">
            <v>Mobile Backhauling</v>
          </cell>
          <cell r="G7192"/>
          <cell r="H7192" t="str">
            <v>OSP Ready</v>
          </cell>
        </row>
        <row r="7193">
          <cell r="A7193" t="str">
            <v>AUH0565</v>
          </cell>
          <cell r="B7193" t="str">
            <v>AUH0565</v>
          </cell>
          <cell r="C7193" t="str">
            <v>ADNEC Phase 1 - Exhibition Hall 1-7 , Link Building &amp; Grand Stand Right Wing</v>
          </cell>
          <cell r="D7193" t="str">
            <v xml:space="preserve">24.419498 </v>
          </cell>
          <cell r="E7193" t="str">
            <v>54.436327</v>
          </cell>
          <cell r="F7193" t="str">
            <v>Mobile Backhauling</v>
          </cell>
          <cell r="G7193"/>
          <cell r="H7193" t="str">
            <v>OSP Ready</v>
          </cell>
        </row>
        <row r="7194">
          <cell r="A7194" t="str">
            <v>AUH0557</v>
          </cell>
          <cell r="B7194" t="str">
            <v>AUH0557</v>
          </cell>
          <cell r="C7194" t="str">
            <v>ADNOC HQ</v>
          </cell>
          <cell r="D7194"/>
          <cell r="E7194"/>
          <cell r="F7194" t="str">
            <v>Mobile Backhauling</v>
          </cell>
          <cell r="G7194"/>
          <cell r="H7194" t="str">
            <v>Dropped</v>
          </cell>
        </row>
        <row r="7195">
          <cell r="A7195" t="str">
            <v>AUH0554</v>
          </cell>
          <cell r="B7195" t="str">
            <v>AUH0554</v>
          </cell>
          <cell r="C7195"/>
          <cell r="D7195"/>
          <cell r="E7195"/>
          <cell r="F7195" t="str">
            <v>Mobile Backhauling</v>
          </cell>
          <cell r="G7195"/>
          <cell r="H7195" t="str">
            <v>OSP Ready</v>
          </cell>
        </row>
        <row r="7196">
          <cell r="A7196" t="str">
            <v>AUH0552</v>
          </cell>
          <cell r="B7196" t="str">
            <v>AUH0552</v>
          </cell>
          <cell r="C7196"/>
          <cell r="D7196"/>
          <cell r="E7196"/>
          <cell r="F7196" t="str">
            <v>Mobile Backhauling</v>
          </cell>
          <cell r="G7196"/>
          <cell r="H7196" t="str">
            <v>OSP Provisioned</v>
          </cell>
        </row>
        <row r="7197">
          <cell r="A7197" t="str">
            <v>AUH0551</v>
          </cell>
          <cell r="B7197" t="str">
            <v>AUH0551</v>
          </cell>
          <cell r="C7197" t="str">
            <v>Ground floor MINISTRY OF ENERGY , ABUDHABI</v>
          </cell>
          <cell r="D7197" t="str">
            <v>24.491795</v>
          </cell>
          <cell r="E7197" t="str">
            <v>54.357181</v>
          </cell>
          <cell r="F7197" t="str">
            <v>Mobile Backhauling</v>
          </cell>
          <cell r="G7197"/>
          <cell r="H7197" t="str">
            <v>OSP Ready</v>
          </cell>
        </row>
        <row r="7198">
          <cell r="A7198" t="str">
            <v>IBS-FTK-18-0230</v>
          </cell>
          <cell r="B7198" t="str">
            <v>AUH0550</v>
          </cell>
          <cell r="C7198" t="str">
            <v>Link International Residential Building</v>
          </cell>
          <cell r="D7198" t="str">
            <v>24.503568</v>
          </cell>
          <cell r="E7198" t="str">
            <v>54.369179</v>
          </cell>
          <cell r="F7198" t="str">
            <v>Mobile Backhauling</v>
          </cell>
          <cell r="G7198"/>
          <cell r="H7198" t="str">
            <v>OSP Provisioned</v>
          </cell>
        </row>
        <row r="7199">
          <cell r="A7199" t="str">
            <v>AUH0549</v>
          </cell>
          <cell r="B7199" t="str">
            <v>AUH0549</v>
          </cell>
          <cell r="C7199"/>
          <cell r="D7199"/>
          <cell r="E7199"/>
          <cell r="F7199" t="str">
            <v>Mobile Backhauling</v>
          </cell>
          <cell r="G7199"/>
          <cell r="H7199" t="str">
            <v>OSP Ready</v>
          </cell>
        </row>
        <row r="7200">
          <cell r="A7200" t="str">
            <v>IBS-CO-18-0662</v>
          </cell>
          <cell r="B7200" t="str">
            <v>AUH0545</v>
          </cell>
          <cell r="C7200" t="str">
            <v>Saraya Tower 2</v>
          </cell>
          <cell r="D7200" t="str">
            <v>24.50216</v>
          </cell>
          <cell r="E7200" t="str">
            <v>54.36763</v>
          </cell>
          <cell r="F7200" t="str">
            <v>Mobile Backhauling</v>
          </cell>
          <cell r="G7200"/>
          <cell r="H7200" t="str">
            <v>Dropped</v>
          </cell>
        </row>
        <row r="7201">
          <cell r="A7201" t="str">
            <v>IBS-FTK-18-0169</v>
          </cell>
          <cell r="B7201" t="str">
            <v>AUH0543</v>
          </cell>
          <cell r="C7201" t="str">
            <v>Danat Jebel Dhanna Resort</v>
          </cell>
          <cell r="D7201" t="str">
            <v>24.164694</v>
          </cell>
          <cell r="E7201" t="str">
            <v>52.642146</v>
          </cell>
          <cell r="F7201" t="str">
            <v>Mobile Backhauling</v>
          </cell>
          <cell r="G7201"/>
          <cell r="H7201" t="str">
            <v>OSP Ready</v>
          </cell>
        </row>
        <row r="7202">
          <cell r="A7202" t="str">
            <v>IBS-SS-19-559</v>
          </cell>
          <cell r="B7202" t="str">
            <v>AUH0542</v>
          </cell>
          <cell r="C7202" t="str">
            <v>AUH UNIVERSITY EXPANSION</v>
          </cell>
          <cell r="D7202" t="str">
            <v>24.366883</v>
          </cell>
          <cell r="E7202" t="str">
            <v>54.565702</v>
          </cell>
          <cell r="F7202" t="str">
            <v>Mobile Backhauling</v>
          </cell>
          <cell r="G7202"/>
          <cell r="H7202" t="str">
            <v>OSP Ready</v>
          </cell>
        </row>
        <row r="7203">
          <cell r="A7203" t="str">
            <v>ADU-MZ</v>
          </cell>
          <cell r="B7203" t="str">
            <v>AUH0542</v>
          </cell>
          <cell r="C7203" t="str">
            <v>Abu Dhabi University Madinat Zayed</v>
          </cell>
          <cell r="D7203" t="str">
            <v>24.368976</v>
          </cell>
          <cell r="E7203" t="str">
            <v>54.56269</v>
          </cell>
          <cell r="F7203" t="str">
            <v>Mobile Backhauling</v>
          </cell>
          <cell r="G7203"/>
          <cell r="H7203" t="str">
            <v>RFSed previously</v>
          </cell>
        </row>
        <row r="7204">
          <cell r="A7204" t="str">
            <v>AUH0540</v>
          </cell>
          <cell r="B7204" t="str">
            <v>AUH0540</v>
          </cell>
          <cell r="C7204" t="str">
            <v>ADIA HQ</v>
          </cell>
          <cell r="D7204" t="str">
            <v>24.486148</v>
          </cell>
          <cell r="E7204" t="str">
            <v>54.351459</v>
          </cell>
          <cell r="F7204" t="str">
            <v>Mobile Backhauling</v>
          </cell>
          <cell r="G7204"/>
          <cell r="H7204" t="str">
            <v>OSP Ready</v>
          </cell>
        </row>
        <row r="7205">
          <cell r="A7205" t="str">
            <v>AUH0539</v>
          </cell>
          <cell r="B7205" t="str">
            <v>AUH0539</v>
          </cell>
          <cell r="C7205" t="str">
            <v>Khalifa University New Campus - (Fiber) Masdar Incubator</v>
          </cell>
          <cell r="D7205" t="str">
            <v>24.448975</v>
          </cell>
          <cell r="E7205" t="str">
            <v>54.396467</v>
          </cell>
          <cell r="F7205" t="str">
            <v>Mobile Backhauling</v>
          </cell>
          <cell r="G7205"/>
          <cell r="H7205" t="str">
            <v>Network Available</v>
          </cell>
        </row>
        <row r="7206">
          <cell r="A7206" t="str">
            <v>AUH0538</v>
          </cell>
          <cell r="B7206" t="str">
            <v>AUH0538</v>
          </cell>
          <cell r="C7206" t="str">
            <v>AUH Bawabet Al Sharq Mall</v>
          </cell>
          <cell r="D7206" t="str">
            <v>24.312669°</v>
          </cell>
          <cell r="E7206" t="str">
            <v>54.619228°</v>
          </cell>
          <cell r="F7206" t="str">
            <v>Mobile Backhauling</v>
          </cell>
          <cell r="G7206"/>
          <cell r="H7206" t="str">
            <v>OSP Ready</v>
          </cell>
        </row>
        <row r="7207">
          <cell r="A7207" t="str">
            <v>AUH0537</v>
          </cell>
          <cell r="B7207" t="str">
            <v>AUH0537</v>
          </cell>
          <cell r="C7207" t="str">
            <v>Abu Dhabi Cooperative Society Murror Branch</v>
          </cell>
          <cell r="D7207" t="str">
            <v>24.433748</v>
          </cell>
          <cell r="E7207" t="str">
            <v>54.439708</v>
          </cell>
          <cell r="F7207" t="str">
            <v>Mobile Backhauling</v>
          </cell>
          <cell r="G7207"/>
          <cell r="H7207" t="str">
            <v>Dropped</v>
          </cell>
        </row>
        <row r="7208">
          <cell r="A7208" t="str">
            <v>AUH0534</v>
          </cell>
          <cell r="B7208" t="str">
            <v>AUH0534</v>
          </cell>
          <cell r="C7208" t="str">
            <v>Ground Floor, Main Telephone Room Al Hana Tower, Abu Dhabi</v>
          </cell>
          <cell r="D7208" t="str">
            <v xml:space="preserve"> 24.471049°  </v>
          </cell>
          <cell r="E7208" t="str">
            <v xml:space="preserve">54.340139 </v>
          </cell>
          <cell r="F7208" t="str">
            <v>Mobile Backhauling</v>
          </cell>
          <cell r="G7208"/>
          <cell r="H7208" t="str">
            <v>OSP Ready</v>
          </cell>
        </row>
        <row r="7209">
          <cell r="A7209" t="str">
            <v>AUH0531</v>
          </cell>
          <cell r="B7209" t="str">
            <v>AUH0531</v>
          </cell>
          <cell r="C7209" t="str">
            <v>TILAL LIWA HOTEL</v>
          </cell>
          <cell r="D7209" t="str">
            <v>23.533686</v>
          </cell>
          <cell r="E7209" t="str">
            <v>53.801038</v>
          </cell>
          <cell r="F7209" t="str">
            <v>Mobile Backhauling</v>
          </cell>
          <cell r="G7209"/>
          <cell r="H7209" t="str">
            <v>OSP Provisioned</v>
          </cell>
        </row>
        <row r="7210">
          <cell r="A7210" t="str">
            <v>AUH0527</v>
          </cell>
          <cell r="B7210" t="str">
            <v>AUH0527</v>
          </cell>
          <cell r="C7210" t="str">
            <v>AL WAHDA MALL HOTEL</v>
          </cell>
          <cell r="D7210" t="str">
            <v>24.471166</v>
          </cell>
          <cell r="E7210" t="str">
            <v>54.373715</v>
          </cell>
          <cell r="F7210" t="str">
            <v>Mobile Backhauling</v>
          </cell>
          <cell r="G7210"/>
          <cell r="H7210" t="str">
            <v>Dropped</v>
          </cell>
        </row>
        <row r="7211">
          <cell r="A7211" t="str">
            <v>AUH0525</v>
          </cell>
          <cell r="B7211" t="str">
            <v>AUH0525</v>
          </cell>
          <cell r="C7211" t="str">
            <v xml:space="preserve">M Floor GSM Room Al Sahil tower </v>
          </cell>
          <cell r="D7211" t="str">
            <v xml:space="preserve"> 24.466874°</v>
          </cell>
          <cell r="E7211" t="str">
            <v xml:space="preserve"> 54.334230°</v>
          </cell>
          <cell r="F7211" t="str">
            <v>Mobile Backhauling</v>
          </cell>
          <cell r="G7211"/>
          <cell r="H7211" t="str">
            <v>OSP Ready</v>
          </cell>
        </row>
        <row r="7212">
          <cell r="A7212" t="str">
            <v>AUH0524</v>
          </cell>
          <cell r="B7212" t="str">
            <v>AUH0524</v>
          </cell>
          <cell r="C7212" t="str">
            <v>Emirates Palace</v>
          </cell>
          <cell r="D7212" t="str">
            <v>24.462274</v>
          </cell>
          <cell r="E7212" t="str">
            <v>54.318131</v>
          </cell>
          <cell r="F7212" t="str">
            <v>Mobile Backhauling</v>
          </cell>
          <cell r="G7212"/>
          <cell r="H7212" t="str">
            <v>RFSed previously</v>
          </cell>
        </row>
        <row r="7213">
          <cell r="A7213" t="str">
            <v>AUH0521</v>
          </cell>
          <cell r="B7213" t="str">
            <v>AUH0521</v>
          </cell>
          <cell r="C7213" t="str">
            <v>Central Market - The Emporium (Retail)</v>
          </cell>
          <cell r="D7213" t="str">
            <v>24.487485</v>
          </cell>
          <cell r="E7213" t="str">
            <v>54.357413</v>
          </cell>
          <cell r="F7213" t="str">
            <v>Mobile Backhauling</v>
          </cell>
          <cell r="G7213"/>
          <cell r="H7213" t="str">
            <v>OSP Ready</v>
          </cell>
        </row>
        <row r="7214">
          <cell r="A7214" t="str">
            <v>AUH0520</v>
          </cell>
          <cell r="B7214" t="str">
            <v>AUH0520</v>
          </cell>
          <cell r="C7214" t="str">
            <v>Central Market - The Souk West Wing</v>
          </cell>
          <cell r="D7214" t="str">
            <v>24.489284</v>
          </cell>
          <cell r="E7214" t="str">
            <v>54.355972</v>
          </cell>
          <cell r="F7214" t="str">
            <v>Mobile Backhauling</v>
          </cell>
          <cell r="G7214"/>
          <cell r="H7214" t="str">
            <v>OSP Ready</v>
          </cell>
        </row>
        <row r="7215">
          <cell r="A7215" t="str">
            <v>IBS-MOD-21-2299</v>
          </cell>
          <cell r="B7215" t="str">
            <v>AUH0519</v>
          </cell>
          <cell r="C7215"/>
          <cell r="D7215" t="str">
            <v>24.487665</v>
          </cell>
          <cell r="E7215" t="str">
            <v>54.356487</v>
          </cell>
          <cell r="F7215" t="str">
            <v>Mobile Backhauling</v>
          </cell>
          <cell r="G7215"/>
          <cell r="H7215" t="str">
            <v>OSP Ready</v>
          </cell>
        </row>
        <row r="7216">
          <cell r="A7216" t="str">
            <v>AUH0518</v>
          </cell>
          <cell r="B7216" t="str">
            <v>AUH0518</v>
          </cell>
          <cell r="C7216" t="str">
            <v>Central Market - The Trust Tower (T3)</v>
          </cell>
          <cell r="D7216" t="str">
            <v>24.486604</v>
          </cell>
          <cell r="E7216" t="str">
            <v>54.357822</v>
          </cell>
          <cell r="F7216" t="str">
            <v>Mobile Backhauling</v>
          </cell>
          <cell r="G7216"/>
          <cell r="H7216" t="str">
            <v>OSP Ready</v>
          </cell>
        </row>
        <row r="7217">
          <cell r="A7217" t="str">
            <v>AUH0517</v>
          </cell>
          <cell r="B7217" t="str">
            <v>AUH0517</v>
          </cell>
          <cell r="C7217" t="str">
            <v>Central Market - The Domain Tower (T2 - Lower Part)</v>
          </cell>
          <cell r="D7217" t="str">
            <v>24.488085</v>
          </cell>
          <cell r="E7217" t="str">
            <v>54.357027</v>
          </cell>
          <cell r="F7217" t="str">
            <v>Mobile Backhauling</v>
          </cell>
          <cell r="G7217"/>
          <cell r="H7217" t="str">
            <v>OSP Ready</v>
          </cell>
        </row>
        <row r="7218">
          <cell r="A7218" t="str">
            <v>AUH0514</v>
          </cell>
          <cell r="B7218" t="str">
            <v>AUH0514</v>
          </cell>
          <cell r="C7218"/>
          <cell r="D7218" t="str">
            <v>24.462274</v>
          </cell>
          <cell r="E7218" t="str">
            <v>54.318131</v>
          </cell>
          <cell r="F7218" t="str">
            <v>Mobile Backhauling</v>
          </cell>
          <cell r="G7218"/>
          <cell r="H7218" t="str">
            <v>RFSed previously</v>
          </cell>
        </row>
        <row r="7219">
          <cell r="A7219" t="str">
            <v>AUH0513</v>
          </cell>
          <cell r="B7219" t="str">
            <v>AUH0513</v>
          </cell>
          <cell r="C7219"/>
          <cell r="D7219" t="str">
            <v>24.462274</v>
          </cell>
          <cell r="E7219" t="str">
            <v>54.318131</v>
          </cell>
          <cell r="F7219" t="str">
            <v>Mobile Backhauling</v>
          </cell>
          <cell r="G7219"/>
          <cell r="H7219" t="str">
            <v>RFSed previously</v>
          </cell>
        </row>
        <row r="7220">
          <cell r="A7220" t="str">
            <v>AUH0512</v>
          </cell>
          <cell r="B7220" t="str">
            <v>AUH0512</v>
          </cell>
          <cell r="C7220"/>
          <cell r="D7220"/>
          <cell r="E7220"/>
          <cell r="F7220" t="str">
            <v>Mobile Backhauling</v>
          </cell>
          <cell r="G7220"/>
          <cell r="H7220" t="str">
            <v>OSP Provisioned</v>
          </cell>
        </row>
        <row r="7221">
          <cell r="A7221" t="str">
            <v>AUH0510</v>
          </cell>
          <cell r="B7221" t="str">
            <v>AUH0510</v>
          </cell>
          <cell r="C7221"/>
          <cell r="D7221"/>
          <cell r="E7221"/>
          <cell r="F7221" t="str">
            <v>Mobile Backhauling</v>
          </cell>
          <cell r="G7221"/>
          <cell r="H7221" t="str">
            <v>OSP Ready</v>
          </cell>
        </row>
        <row r="7222">
          <cell r="A7222" t="str">
            <v>AUH0509</v>
          </cell>
          <cell r="B7222" t="str">
            <v>AUH0509</v>
          </cell>
          <cell r="C7222"/>
          <cell r="D7222"/>
          <cell r="E7222"/>
          <cell r="F7222" t="str">
            <v>Mobile Backhauling</v>
          </cell>
          <cell r="G7222"/>
          <cell r="H7222" t="str">
            <v>OSP Ready</v>
          </cell>
        </row>
        <row r="7223">
          <cell r="A7223" t="str">
            <v>AUH0508</v>
          </cell>
          <cell r="B7223" t="str">
            <v>AUH0508</v>
          </cell>
          <cell r="C7223"/>
          <cell r="D7223"/>
          <cell r="E7223"/>
          <cell r="F7223" t="str">
            <v>Mobile Backhauling</v>
          </cell>
          <cell r="G7223"/>
          <cell r="H7223" t="str">
            <v>OSP Ready</v>
          </cell>
        </row>
        <row r="7224">
          <cell r="A7224" t="str">
            <v>AUH0507</v>
          </cell>
          <cell r="B7224" t="str">
            <v>AUH0507</v>
          </cell>
          <cell r="C7224"/>
          <cell r="D7224"/>
          <cell r="E7224"/>
          <cell r="F7224" t="str">
            <v>Mobile Backhauling</v>
          </cell>
          <cell r="G7224"/>
          <cell r="H7224" t="str">
            <v>OSP Ready</v>
          </cell>
        </row>
        <row r="7225">
          <cell r="A7225" t="str">
            <v>AUH0503</v>
          </cell>
          <cell r="B7225" t="str">
            <v>AUH0503</v>
          </cell>
          <cell r="C7225" t="str">
            <v>Shining Tower 1 Mubarak Bin Mohammed St., Khalidiyah - Abu Dhabi</v>
          </cell>
          <cell r="D7225" t="str">
            <v xml:space="preserve"> 24.473100°</v>
          </cell>
          <cell r="E7225" t="str">
            <v xml:space="preserve"> 54.349600°</v>
          </cell>
          <cell r="F7225" t="str">
            <v>Mobile Backhauling</v>
          </cell>
          <cell r="G7225"/>
          <cell r="H7225" t="str">
            <v>OSP Ready</v>
          </cell>
        </row>
        <row r="7226">
          <cell r="A7226" t="str">
            <v>AUH0502</v>
          </cell>
          <cell r="B7226" t="str">
            <v>AUH0502</v>
          </cell>
          <cell r="C7226"/>
          <cell r="D7226" t="str">
            <v xml:space="preserve"> 24.473100°</v>
          </cell>
          <cell r="E7226" t="str">
            <v xml:space="preserve"> 54.349600°</v>
          </cell>
          <cell r="F7226" t="str">
            <v>Mobile Backhauling</v>
          </cell>
          <cell r="G7226"/>
          <cell r="H7226" t="str">
            <v>OSP Ready</v>
          </cell>
        </row>
        <row r="7227">
          <cell r="A7227" t="str">
            <v>AUH0501</v>
          </cell>
          <cell r="B7227" t="str">
            <v>AUH0501</v>
          </cell>
          <cell r="C7227"/>
          <cell r="D7227" t="str">
            <v xml:space="preserve"> 24.473100°</v>
          </cell>
          <cell r="E7227" t="str">
            <v xml:space="preserve"> 54.349600°</v>
          </cell>
          <cell r="F7227" t="str">
            <v>Mobile Backhauling</v>
          </cell>
          <cell r="G7227"/>
          <cell r="H7227" t="str">
            <v>OSP Ready</v>
          </cell>
        </row>
        <row r="7228">
          <cell r="A7228" t="str">
            <v>IBS-MOD-21-2353</v>
          </cell>
          <cell r="B7228" t="str">
            <v>AUH0499</v>
          </cell>
          <cell r="C7228" t="str">
            <v>Commercial and residential Building --Abu Dhabi-sector W58- Plot NO C4</v>
          </cell>
          <cell r="D7228" t="str">
            <v>24.420708</v>
          </cell>
          <cell r="E7228" t="str">
            <v>54.448267</v>
          </cell>
          <cell r="F7228" t="str">
            <v>Mobile Backhauling</v>
          </cell>
          <cell r="G7228"/>
          <cell r="H7228" t="str">
            <v>OSP Ready</v>
          </cell>
        </row>
        <row r="7229">
          <cell r="A7229" t="str">
            <v>IBS-COL-20-1213</v>
          </cell>
          <cell r="B7229" t="str">
            <v>AUH0498</v>
          </cell>
          <cell r="C7229" t="str">
            <v>Rocco Forte Hotel (aka.Hilton Capital Grand Abu Dhabi)</v>
          </cell>
          <cell r="D7229" t="str">
            <v>24.421487</v>
          </cell>
          <cell r="E7229" t="str">
            <v>54.456886</v>
          </cell>
          <cell r="F7229" t="str">
            <v>Mobile Backhauling</v>
          </cell>
          <cell r="G7229"/>
          <cell r="H7229" t="str">
            <v>OSP Ready</v>
          </cell>
        </row>
        <row r="7230">
          <cell r="A7230" t="str">
            <v>AUH0494</v>
          </cell>
          <cell r="B7230" t="str">
            <v>AUH0494</v>
          </cell>
          <cell r="C7230"/>
          <cell r="D7230"/>
          <cell r="E7230"/>
          <cell r="F7230" t="str">
            <v>Mobile Backhauling</v>
          </cell>
          <cell r="G7230"/>
          <cell r="H7230" t="str">
            <v>OSP Ready</v>
          </cell>
        </row>
        <row r="7231">
          <cell r="A7231" t="str">
            <v>AUH0488</v>
          </cell>
          <cell r="B7231" t="str">
            <v>AUH0488</v>
          </cell>
          <cell r="C7231"/>
          <cell r="D7231" t="str">
            <v>24.37196</v>
          </cell>
          <cell r="E7231" t="str">
            <v>54.68429</v>
          </cell>
          <cell r="F7231" t="str">
            <v>Mobile Backhauling</v>
          </cell>
          <cell r="G7231"/>
          <cell r="H7231" t="str">
            <v>OSP Ready</v>
          </cell>
        </row>
        <row r="7232">
          <cell r="A7232" t="str">
            <v>AUH0486</v>
          </cell>
          <cell r="B7232" t="str">
            <v>AUH0486</v>
          </cell>
          <cell r="C7232" t="str">
            <v>EKMS Headquarters  Tower A,  Al Nahyan,</v>
          </cell>
          <cell r="D7232" t="str">
            <v>24.465662 54.386844</v>
          </cell>
          <cell r="E7232" t="str">
            <v>24.465662 54.386844</v>
          </cell>
          <cell r="F7232" t="str">
            <v>Mobile Backhauling</v>
          </cell>
          <cell r="G7232"/>
          <cell r="H7232" t="str">
            <v>OSP Ready</v>
          </cell>
        </row>
        <row r="7233">
          <cell r="A7233" t="str">
            <v>AUH0483</v>
          </cell>
          <cell r="B7233" t="str">
            <v>AUH0483</v>
          </cell>
          <cell r="C7233"/>
          <cell r="D7233" t="str">
            <v>24.483246</v>
          </cell>
          <cell r="E7233" t="str">
            <v>54.360439</v>
          </cell>
          <cell r="F7233" t="str">
            <v>Mobile Backhauling</v>
          </cell>
          <cell r="G7233"/>
          <cell r="H7233" t="str">
            <v>NOC &amp; Permitting</v>
          </cell>
        </row>
        <row r="7234">
          <cell r="A7234" t="str">
            <v>AUH0482</v>
          </cell>
          <cell r="B7234" t="str">
            <v>AUH0482</v>
          </cell>
          <cell r="C7234" t="str">
            <v>Trans AD &amp; Abu Dhabi Commercial Court Building</v>
          </cell>
          <cell r="D7234" t="str">
            <v>24.468177</v>
          </cell>
          <cell r="E7234" t="str">
            <v>54.384302</v>
          </cell>
          <cell r="F7234" t="str">
            <v>Mobile Backhauling</v>
          </cell>
          <cell r="G7234"/>
          <cell r="H7234" t="str">
            <v>OSP Ready</v>
          </cell>
        </row>
        <row r="7235">
          <cell r="A7235" t="str">
            <v>IBS-MOD-21-2706</v>
          </cell>
          <cell r="B7235" t="str">
            <v xml:space="preserve">AUH0481 </v>
          </cell>
          <cell r="C7235"/>
          <cell r="D7235" t="str">
            <v>24.495098</v>
          </cell>
          <cell r="E7235" t="str">
            <v>° 54.374017</v>
          </cell>
          <cell r="F7235" t="str">
            <v>Mobile Backhauling</v>
          </cell>
          <cell r="G7235"/>
          <cell r="H7235" t="str">
            <v>OSP Ready</v>
          </cell>
        </row>
        <row r="7236">
          <cell r="A7236" t="str">
            <v xml:space="preserve">AUH0477 </v>
          </cell>
          <cell r="B7236" t="str">
            <v xml:space="preserve">AUH0477 </v>
          </cell>
          <cell r="C7236" t="str">
            <v>BU DHABI COMMERCIAL BANK-</v>
          </cell>
          <cell r="D7236" t="str">
            <v>24.484358</v>
          </cell>
          <cell r="E7236" t="str">
            <v>54.375492</v>
          </cell>
          <cell r="F7236" t="str">
            <v>Mobile Backhauling</v>
          </cell>
          <cell r="G7236"/>
          <cell r="H7236" t="str">
            <v>OSP Ready</v>
          </cell>
        </row>
        <row r="7237">
          <cell r="A7237" t="str">
            <v>AUH0476</v>
          </cell>
          <cell r="B7237" t="str">
            <v>AUH0476</v>
          </cell>
          <cell r="C7237" t="str">
            <v>Emirates ID-AUH</v>
          </cell>
          <cell r="D7237" t="str">
            <v xml:space="preserve"> 24.401320°</v>
          </cell>
          <cell r="E7237" t="str">
            <v xml:space="preserve"> 54.551747°</v>
          </cell>
          <cell r="F7237" t="str">
            <v>Mobile Backhauling</v>
          </cell>
          <cell r="G7237"/>
          <cell r="H7237" t="str">
            <v>OSP Ready</v>
          </cell>
        </row>
        <row r="7238">
          <cell r="A7238" t="str">
            <v>AUH0472</v>
          </cell>
          <cell r="B7238" t="str">
            <v>AUH0472</v>
          </cell>
          <cell r="C7238" t="str">
            <v>Al Noor Hospital Airport Road</v>
          </cell>
          <cell r="D7238" t="str">
            <v>24.41708</v>
          </cell>
          <cell r="E7238" t="str">
            <v>54.46159</v>
          </cell>
          <cell r="F7238" t="str">
            <v>Mobile Backhauling</v>
          </cell>
          <cell r="G7238"/>
          <cell r="H7238" t="str">
            <v>OSP Ready</v>
          </cell>
        </row>
        <row r="7239">
          <cell r="A7239" t="str">
            <v>IBS-MOD-21-2919</v>
          </cell>
          <cell r="B7239" t="str">
            <v>AUH0471</v>
          </cell>
          <cell r="C7239"/>
          <cell r="D7239" t="str">
            <v>24.490903</v>
          </cell>
          <cell r="E7239" t="str">
            <v>54.360277</v>
          </cell>
          <cell r="F7239" t="str">
            <v>Mobile Backhauling</v>
          </cell>
          <cell r="G7239"/>
          <cell r="H7239" t="str">
            <v>OSP Ready</v>
          </cell>
        </row>
        <row r="7240">
          <cell r="A7240" t="str">
            <v>AUH0470</v>
          </cell>
          <cell r="B7240" t="str">
            <v>AUH0470</v>
          </cell>
          <cell r="C7240"/>
          <cell r="D7240" t="str">
            <v>24.42249</v>
          </cell>
          <cell r="E7240" t="str">
            <v>54.45778</v>
          </cell>
          <cell r="F7240" t="str">
            <v>Mobile Backhauling</v>
          </cell>
          <cell r="G7240"/>
          <cell r="H7240" t="str">
            <v>OSP Ready</v>
          </cell>
        </row>
        <row r="7241">
          <cell r="A7241" t="str">
            <v>IBS-MOD-21-2287</v>
          </cell>
          <cell r="B7241" t="str">
            <v>AUH0468</v>
          </cell>
          <cell r="C7241" t="str">
            <v>Sheraton Corniche Hotel &amp; Resort</v>
          </cell>
          <cell r="D7241" t="str">
            <v>24.5004</v>
          </cell>
          <cell r="E7241" t="str">
            <v>54.3688</v>
          </cell>
          <cell r="F7241" t="str">
            <v>Mobile Backhauling</v>
          </cell>
          <cell r="G7241"/>
          <cell r="H7241" t="str">
            <v>OSP Ready</v>
          </cell>
        </row>
        <row r="7242">
          <cell r="A7242" t="str">
            <v>AUH0467</v>
          </cell>
          <cell r="B7242" t="str">
            <v>AUH0467</v>
          </cell>
          <cell r="C7242" t="str">
            <v>Madinat Zayed Shopping Center</v>
          </cell>
          <cell r="D7242" t="str">
            <v>24.482619</v>
          </cell>
          <cell r="E7242" t="str">
            <v>54.365945</v>
          </cell>
          <cell r="F7242" t="str">
            <v>Mobile Backhauling</v>
          </cell>
          <cell r="G7242"/>
          <cell r="H7242" t="str">
            <v>OSP Ready</v>
          </cell>
        </row>
        <row r="7243">
          <cell r="A7243" t="str">
            <v>IBS-CO-18-0480</v>
          </cell>
          <cell r="B7243" t="str">
            <v>AUH0465</v>
          </cell>
          <cell r="C7243" t="str">
            <v>Criminal investigation Department</v>
          </cell>
          <cell r="D7243" t="str">
            <v>24.453024</v>
          </cell>
          <cell r="E7243" t="str">
            <v>54.398524</v>
          </cell>
          <cell r="F7243" t="str">
            <v>Mobile Backhauling</v>
          </cell>
          <cell r="G7243"/>
          <cell r="H7243" t="str">
            <v>OSP Ready</v>
          </cell>
        </row>
        <row r="7244">
          <cell r="A7244" t="str">
            <v>AUH0464</v>
          </cell>
          <cell r="B7244" t="str">
            <v>AUH0464</v>
          </cell>
          <cell r="C7244" t="str">
            <v>al murjan</v>
          </cell>
          <cell r="D7244" t="str">
            <v>24.43127</v>
          </cell>
          <cell r="E7244" t="str">
            <v>54.43757</v>
          </cell>
          <cell r="F7244" t="str">
            <v>Mobile Backhauling</v>
          </cell>
          <cell r="G7244"/>
          <cell r="H7244" t="str">
            <v>OSP Ready</v>
          </cell>
        </row>
        <row r="7245">
          <cell r="A7245" t="str">
            <v>IBS-CO-18-0495</v>
          </cell>
          <cell r="B7245" t="str">
            <v>AUH0461</v>
          </cell>
          <cell r="C7245" t="str">
            <v>FGB New Office Al Qurm Tower</v>
          </cell>
          <cell r="D7245" t="str">
            <v>24.429087</v>
          </cell>
          <cell r="E7245" t="str">
            <v>54.465624</v>
          </cell>
          <cell r="F7245" t="str">
            <v>Mobile Backhauling</v>
          </cell>
          <cell r="G7245"/>
          <cell r="H7245" t="str">
            <v>OSP Ready</v>
          </cell>
        </row>
        <row r="7246">
          <cell r="A7246" t="str">
            <v>IBS-MOD-21-2544</v>
          </cell>
          <cell r="B7246" t="str">
            <v>AUH0460</v>
          </cell>
          <cell r="C7246" t="str">
            <v>Al Rawda Arjaan Rotana Hotel</v>
          </cell>
          <cell r="D7246" t="str">
            <v>24.469391</v>
          </cell>
          <cell r="E7246" t="str">
            <v>54.3725</v>
          </cell>
          <cell r="F7246" t="str">
            <v>Mobile Backhauling</v>
          </cell>
          <cell r="G7246"/>
          <cell r="H7246" t="str">
            <v>OSP Ready</v>
          </cell>
        </row>
        <row r="7247">
          <cell r="A7247" t="str">
            <v>AUH0459</v>
          </cell>
          <cell r="B7247" t="str">
            <v>AUH0459</v>
          </cell>
          <cell r="C7247" t="str">
            <v xml:space="preserve">Ground Floor GSM State Audit Building At Zayed City Abu Dhabi </v>
          </cell>
          <cell r="D7247" t="str">
            <v xml:space="preserve"> 24.394055°  </v>
          </cell>
          <cell r="E7247" t="str">
            <v>54.591374°</v>
          </cell>
          <cell r="F7247" t="str">
            <v>Mobile Backhauling</v>
          </cell>
          <cell r="G7247"/>
          <cell r="H7247" t="str">
            <v>OSP Ready</v>
          </cell>
        </row>
        <row r="7248">
          <cell r="A7248" t="str">
            <v>AUH0449</v>
          </cell>
          <cell r="B7248" t="str">
            <v>AUH0449</v>
          </cell>
          <cell r="C7248" t="str">
            <v>Al Wathba National Insurance</v>
          </cell>
          <cell r="D7248" t="str">
            <v>24.48829</v>
          </cell>
          <cell r="E7248" t="str">
            <v>54.37328</v>
          </cell>
          <cell r="F7248" t="str">
            <v>Mobile Backhauling</v>
          </cell>
          <cell r="G7248"/>
          <cell r="H7248" t="str">
            <v>OSP Ready</v>
          </cell>
        </row>
        <row r="7249">
          <cell r="A7249" t="str">
            <v>IBS-MOD-21-2338</v>
          </cell>
          <cell r="B7249" t="str">
            <v>AUH0447</v>
          </cell>
          <cell r="C7249"/>
          <cell r="D7249" t="str">
            <v>24.411334</v>
          </cell>
          <cell r="E7249" t="str">
            <v>54.464896</v>
          </cell>
          <cell r="F7249" t="str">
            <v>Mobile Backhauling</v>
          </cell>
          <cell r="G7249"/>
          <cell r="H7249" t="str">
            <v>OSP Ready</v>
          </cell>
        </row>
        <row r="7250">
          <cell r="A7250" t="str">
            <v>AUH0443</v>
          </cell>
          <cell r="B7250" t="str">
            <v>AUH0443</v>
          </cell>
          <cell r="C7250" t="str">
            <v xml:space="preserve"> Ground floor GSM Makani Mall</v>
          </cell>
          <cell r="D7250" t="str">
            <v xml:space="preserve">24.387217 </v>
          </cell>
          <cell r="E7250" t="str">
            <v>54.7228</v>
          </cell>
          <cell r="F7250" t="str">
            <v>Mobile Backhauling</v>
          </cell>
          <cell r="G7250"/>
          <cell r="H7250" t="str">
            <v>OSP Ready</v>
          </cell>
        </row>
        <row r="7251">
          <cell r="A7251" t="str">
            <v>AUH0439</v>
          </cell>
          <cell r="B7251" t="str">
            <v>AUH0439</v>
          </cell>
          <cell r="C7251" t="str">
            <v>LIWA CENTER</v>
          </cell>
          <cell r="D7251" t="str">
            <v>24.487898</v>
          </cell>
          <cell r="E7251" t="str">
            <v>54.36148</v>
          </cell>
          <cell r="F7251" t="str">
            <v>Mobile Backhauling</v>
          </cell>
          <cell r="G7251"/>
          <cell r="H7251" t="str">
            <v>RFSed previously</v>
          </cell>
        </row>
        <row r="7252">
          <cell r="A7252" t="str">
            <v>IBS-SS-18-0405</v>
          </cell>
          <cell r="B7252" t="str">
            <v>AUH0438</v>
          </cell>
          <cell r="C7252" t="str">
            <v>Le Royal Meridien Hotel - Tower</v>
          </cell>
          <cell r="D7252" t="str">
            <v>24.496083</v>
          </cell>
          <cell r="E7252" t="str">
            <v>54.365741</v>
          </cell>
          <cell r="F7252" t="str">
            <v>Mobile Backhauling</v>
          </cell>
          <cell r="G7252"/>
          <cell r="H7252" t="str">
            <v>Dropped</v>
          </cell>
        </row>
        <row r="7253">
          <cell r="A7253" t="str">
            <v>AUH0437</v>
          </cell>
          <cell r="B7253" t="str">
            <v>AUH0437</v>
          </cell>
          <cell r="C7253" t="str">
            <v>Khalidiya Centre</v>
          </cell>
          <cell r="D7253" t="str">
            <v>24.474489</v>
          </cell>
          <cell r="E7253" t="str">
            <v>54.347288</v>
          </cell>
          <cell r="F7253" t="str">
            <v>Mobile Backhauling</v>
          </cell>
          <cell r="G7253"/>
          <cell r="H7253" t="str">
            <v>OSP Ready</v>
          </cell>
        </row>
        <row r="7254">
          <cell r="A7254" t="str">
            <v>AUH0436</v>
          </cell>
          <cell r="B7254" t="str">
            <v>AUH0436</v>
          </cell>
          <cell r="C7254" t="str">
            <v>HSBC Building</v>
          </cell>
          <cell r="D7254" t="str">
            <v>24.43127</v>
          </cell>
          <cell r="E7254" t="str">
            <v>54.43757</v>
          </cell>
          <cell r="F7254" t="str">
            <v>Mobile Backhauling</v>
          </cell>
          <cell r="G7254"/>
          <cell r="H7254" t="str">
            <v>OSP Ready</v>
          </cell>
        </row>
        <row r="7255">
          <cell r="A7255" t="str">
            <v>AUH0434</v>
          </cell>
          <cell r="B7255" t="str">
            <v>AUH0434</v>
          </cell>
          <cell r="C7255"/>
          <cell r="D7255"/>
          <cell r="E7255"/>
          <cell r="F7255" t="str">
            <v>Mobile Backhauling</v>
          </cell>
          <cell r="G7255"/>
          <cell r="H7255" t="str">
            <v>OSP Provisioned</v>
          </cell>
        </row>
        <row r="7256">
          <cell r="A7256" t="str">
            <v>AUH0433</v>
          </cell>
          <cell r="B7256" t="str">
            <v>AUH0433</v>
          </cell>
          <cell r="C7256" t="str">
            <v>Al Mamourah Academy</v>
          </cell>
          <cell r="D7256" t="str">
            <v>24.465704</v>
          </cell>
          <cell r="E7256" t="str">
            <v>54.393706</v>
          </cell>
          <cell r="F7256" t="str">
            <v>Mobile Backhauling</v>
          </cell>
          <cell r="G7256"/>
          <cell r="H7256" t="str">
            <v>OSP Ready</v>
          </cell>
        </row>
        <row r="7257">
          <cell r="A7257" t="str">
            <v>AUH0429</v>
          </cell>
          <cell r="B7257" t="str">
            <v>AUH0429</v>
          </cell>
          <cell r="C7257" t="str">
            <v>Crowne Plaza Hotel</v>
          </cell>
          <cell r="D7257" t="str">
            <v>24.490858</v>
          </cell>
          <cell r="E7257" t="str">
            <v>54.365626</v>
          </cell>
          <cell r="F7257" t="str">
            <v>Mobile Backhauling</v>
          </cell>
          <cell r="G7257"/>
          <cell r="H7257" t="str">
            <v>OSP Ready</v>
          </cell>
        </row>
        <row r="7258">
          <cell r="A7258" t="str">
            <v>AUH0428</v>
          </cell>
          <cell r="B7258" t="str">
            <v>AUH0428</v>
          </cell>
          <cell r="C7258" t="str">
            <v>Golden Tower (Previously known as Lifeline Hospital)</v>
          </cell>
          <cell r="D7258" t="str">
            <v>24.487928</v>
          </cell>
          <cell r="E7258" t="str">
            <v>54.365125</v>
          </cell>
          <cell r="F7258" t="str">
            <v>Mobile Backhauling</v>
          </cell>
          <cell r="G7258"/>
          <cell r="H7258" t="str">
            <v>NOC &amp; Permitting</v>
          </cell>
        </row>
        <row r="7259">
          <cell r="A7259" t="str">
            <v>IBS-SS-18-0398</v>
          </cell>
          <cell r="B7259" t="str">
            <v>AUH0427</v>
          </cell>
          <cell r="C7259" t="str">
            <v>Al Bateen Towers C6 - Abu Dhabi Islamic Bank (ADIB)</v>
          </cell>
          <cell r="D7259" t="str">
            <v>24.45626</v>
          </cell>
          <cell r="E7259" t="str">
            <v>54.338617</v>
          </cell>
          <cell r="F7259" t="str">
            <v>Mobile Backhauling</v>
          </cell>
          <cell r="G7259"/>
          <cell r="H7259" t="str">
            <v>CW In Progress</v>
          </cell>
        </row>
        <row r="7260">
          <cell r="A7260" t="str">
            <v>AUH0422</v>
          </cell>
          <cell r="B7260" t="str">
            <v>AUH0422</v>
          </cell>
          <cell r="C7260"/>
          <cell r="D7260"/>
          <cell r="E7260"/>
          <cell r="F7260" t="str">
            <v>Mobile Backhauling</v>
          </cell>
          <cell r="G7260"/>
          <cell r="H7260" t="str">
            <v>OSP Ready</v>
          </cell>
        </row>
        <row r="7261">
          <cell r="A7261" t="str">
            <v>AUH0421</v>
          </cell>
          <cell r="B7261" t="str">
            <v>AUH0421</v>
          </cell>
          <cell r="C7261" t="str">
            <v>National Corporation for Tourism and Hotels</v>
          </cell>
          <cell r="D7261" t="str">
            <v>24.41995</v>
          </cell>
          <cell r="E7261" t="str">
            <v>54.44471</v>
          </cell>
          <cell r="F7261" t="str">
            <v>Mobile Backhauling</v>
          </cell>
          <cell r="G7261"/>
          <cell r="H7261" t="str">
            <v>OSP Ready</v>
          </cell>
        </row>
        <row r="7262">
          <cell r="A7262" t="str">
            <v>AUH0420</v>
          </cell>
          <cell r="B7262" t="str">
            <v>AUH0420</v>
          </cell>
          <cell r="C7262" t="str">
            <v>Al Raha Mall</v>
          </cell>
          <cell r="D7262" t="str">
            <v>24.438783</v>
          </cell>
          <cell r="E7262" t="str">
            <v>54.574251</v>
          </cell>
          <cell r="F7262" t="str">
            <v>Mobile Backhauling</v>
          </cell>
          <cell r="G7262"/>
          <cell r="H7262" t="str">
            <v>NOC &amp; Permitting</v>
          </cell>
        </row>
        <row r="7263">
          <cell r="A7263" t="str">
            <v>AUH0419</v>
          </cell>
          <cell r="B7263" t="str">
            <v>AUH0419</v>
          </cell>
          <cell r="C7263" t="str">
            <v>Al Raha Beach Hotel</v>
          </cell>
          <cell r="D7263" t="str">
            <v>24.43846</v>
          </cell>
          <cell r="E7263" t="str">
            <v>54.572373</v>
          </cell>
          <cell r="F7263" t="str">
            <v>Mobile Backhauling</v>
          </cell>
          <cell r="G7263"/>
          <cell r="H7263" t="str">
            <v>NOC &amp; Permitting</v>
          </cell>
        </row>
        <row r="7264">
          <cell r="A7264" t="str">
            <v>AUH0417</v>
          </cell>
          <cell r="B7264" t="str">
            <v>AUH0417</v>
          </cell>
          <cell r="C7264" t="str">
            <v>Al Maha Rotana Suites</v>
          </cell>
          <cell r="D7264" t="str">
            <v>24.492308</v>
          </cell>
          <cell r="E7264" t="str">
            <v>54.36734</v>
          </cell>
          <cell r="F7264" t="str">
            <v>Mobile Backhauling</v>
          </cell>
          <cell r="G7264"/>
          <cell r="H7264" t="str">
            <v>Dropped</v>
          </cell>
        </row>
        <row r="7265">
          <cell r="A7265" t="str">
            <v>IBS-FTK-18-0267</v>
          </cell>
          <cell r="B7265" t="str">
            <v>AUH0416</v>
          </cell>
          <cell r="C7265" t="str">
            <v>Mafraq Hospital - Renovation</v>
          </cell>
          <cell r="D7265" t="str">
            <v>24.329324°</v>
          </cell>
          <cell r="E7265" t="str">
            <v>54.613317</v>
          </cell>
          <cell r="F7265" t="str">
            <v>Mobile Backhauling</v>
          </cell>
          <cell r="G7265"/>
          <cell r="H7265" t="str">
            <v>OSP Ready</v>
          </cell>
        </row>
        <row r="7266">
          <cell r="A7266" t="str">
            <v>AUH0415</v>
          </cell>
          <cell r="B7266" t="str">
            <v>AUH0415</v>
          </cell>
          <cell r="C7266" t="str">
            <v>Waqf Sheikh Zayed Tower</v>
          </cell>
          <cell r="D7266" t="str">
            <v>24.47677</v>
          </cell>
          <cell r="E7266" t="str">
            <v>54.3537</v>
          </cell>
          <cell r="F7266" t="str">
            <v>Mobile Backhauling</v>
          </cell>
          <cell r="G7266"/>
          <cell r="H7266" t="str">
            <v>OSP Ready</v>
          </cell>
        </row>
        <row r="7267">
          <cell r="A7267" t="str">
            <v>AUH0413</v>
          </cell>
          <cell r="B7267" t="str">
            <v>AUH0413</v>
          </cell>
          <cell r="C7267" t="str">
            <v>Abela Supermarket Building</v>
          </cell>
          <cell r="D7267" t="str">
            <v xml:space="preserve"> 24.475500°</v>
          </cell>
          <cell r="E7267" t="str">
            <v xml:space="preserve"> 54.346600°</v>
          </cell>
          <cell r="F7267" t="str">
            <v>Mobile Backhauling</v>
          </cell>
          <cell r="G7267"/>
          <cell r="H7267" t="str">
            <v>OSP Ready</v>
          </cell>
        </row>
        <row r="7268">
          <cell r="A7268" t="str">
            <v>AUH0408</v>
          </cell>
          <cell r="B7268" t="str">
            <v>AUH0408</v>
          </cell>
          <cell r="C7268"/>
          <cell r="D7268" t="str">
            <v>24.418397</v>
          </cell>
          <cell r="E7268" t="str">
            <v>54.448117</v>
          </cell>
          <cell r="F7268" t="str">
            <v>Mobile Backhauling</v>
          </cell>
          <cell r="G7268"/>
          <cell r="H7268" t="str">
            <v>OSP Ready</v>
          </cell>
        </row>
        <row r="7269">
          <cell r="A7269" t="str">
            <v>AUH0407</v>
          </cell>
          <cell r="B7269" t="str">
            <v>AUH0407</v>
          </cell>
          <cell r="C7269"/>
          <cell r="D7269"/>
          <cell r="E7269"/>
          <cell r="F7269" t="str">
            <v>Mobile Backhauling</v>
          </cell>
          <cell r="G7269"/>
          <cell r="H7269" t="str">
            <v>NOC &amp; Permitting</v>
          </cell>
        </row>
        <row r="7270">
          <cell r="A7270" t="str">
            <v>AUH0406</v>
          </cell>
          <cell r="B7270" t="str">
            <v>AUH0406</v>
          </cell>
          <cell r="C7270" t="str">
            <v>AUH Municipality</v>
          </cell>
          <cell r="D7270" t="str">
            <v>24.487800°</v>
          </cell>
          <cell r="E7270" t="str">
            <v>54.378300°</v>
          </cell>
          <cell r="F7270" t="str">
            <v>Mobile Backhauling</v>
          </cell>
          <cell r="G7270"/>
          <cell r="H7270" t="str">
            <v>OSP Ready</v>
          </cell>
        </row>
        <row r="7271">
          <cell r="A7271" t="str">
            <v>AUH0288</v>
          </cell>
          <cell r="B7271" t="str">
            <v>AUH0288</v>
          </cell>
          <cell r="C7271"/>
          <cell r="D7271" t="str">
            <v>24.464444°</v>
          </cell>
          <cell r="E7271" t="str">
            <v xml:space="preserve">54.386788° </v>
          </cell>
          <cell r="F7271" t="str">
            <v>Mobile Backhauling</v>
          </cell>
          <cell r="G7271"/>
          <cell r="H7271" t="str">
            <v>OSP Ready</v>
          </cell>
        </row>
        <row r="7272">
          <cell r="A7272" t="str">
            <v>IBS-SS-23-0712</v>
          </cell>
          <cell r="B7272" t="str">
            <v>AUH0097</v>
          </cell>
          <cell r="C7272" t="str">
            <v>Mohammad  Al Dhaheri_ E4-01_C41</v>
          </cell>
          <cell r="D7272" t="str">
            <v xml:space="preserve">24.477804 </v>
          </cell>
          <cell r="E7272" t="str">
            <v>54.3690933</v>
          </cell>
          <cell r="F7272" t="str">
            <v>Mobile Backhauling</v>
          </cell>
          <cell r="G7272"/>
          <cell r="H7272" t="str">
            <v>OSP Ready</v>
          </cell>
        </row>
        <row r="7273">
          <cell r="A7273" t="str">
            <v>AUH0096</v>
          </cell>
          <cell r="B7273" t="str">
            <v>AUH0096</v>
          </cell>
          <cell r="C7273"/>
          <cell r="D7273" t="str">
            <v>24.446257</v>
          </cell>
          <cell r="E7273" t="str">
            <v>54.381451</v>
          </cell>
          <cell r="F7273" t="str">
            <v>Mobile Backhauling</v>
          </cell>
          <cell r="G7273"/>
          <cell r="H7273" t="str">
            <v>OSP Ready</v>
          </cell>
        </row>
        <row r="7274">
          <cell r="A7274" t="str">
            <v>IBS-SS-22-0964</v>
          </cell>
          <cell r="B7274" t="str">
            <v>AUH0082</v>
          </cell>
          <cell r="C7274"/>
          <cell r="D7274" t="str">
            <v>24.51403</v>
          </cell>
          <cell r="E7274" t="str">
            <v>54.38023</v>
          </cell>
          <cell r="F7274" t="str">
            <v>Mobile Backhauling</v>
          </cell>
          <cell r="G7274"/>
          <cell r="H7274" t="str">
            <v>OSP Ready</v>
          </cell>
        </row>
        <row r="7275">
          <cell r="A7275" t="str">
            <v>IBS-SS-23-0774</v>
          </cell>
          <cell r="B7275" t="str">
            <v>AUH0080</v>
          </cell>
          <cell r="C7275"/>
          <cell r="D7275" t="str">
            <v>24.15534</v>
          </cell>
          <cell r="E7275" t="str">
            <v>54.42525</v>
          </cell>
          <cell r="F7275" t="str">
            <v>Mobile Backhauling</v>
          </cell>
          <cell r="G7275"/>
          <cell r="H7275" t="str">
            <v>OSP Ready</v>
          </cell>
        </row>
        <row r="7276">
          <cell r="A7276" t="str">
            <v>AUH-IBS-SS-22-0090</v>
          </cell>
          <cell r="B7276" t="str">
            <v>AUH0077</v>
          </cell>
          <cell r="C7276"/>
          <cell r="D7276"/>
          <cell r="E7276"/>
          <cell r="F7276" t="str">
            <v>Mobile Backhauling</v>
          </cell>
          <cell r="G7276"/>
          <cell r="H7276" t="str">
            <v>OSP Ready</v>
          </cell>
        </row>
        <row r="7277">
          <cell r="A7277" t="str">
            <v>IBS-SS-22-4545</v>
          </cell>
          <cell r="B7277" t="str">
            <v>AUH0066</v>
          </cell>
          <cell r="C7277" t="str">
            <v>Abu Dhabi Investment Authority-IBS-SS-22-4545</v>
          </cell>
          <cell r="D7277" t="str">
            <v>24.485142</v>
          </cell>
          <cell r="E7277" t="str">
            <v>54.352433</v>
          </cell>
          <cell r="F7277" t="str">
            <v>Mobile Backhauling</v>
          </cell>
          <cell r="G7277"/>
          <cell r="H7277" t="str">
            <v>OSP Ready</v>
          </cell>
        </row>
        <row r="7278">
          <cell r="A7278" t="str">
            <v>IBS-SS-23-0137</v>
          </cell>
          <cell r="B7278" t="str">
            <v>AUH0055</v>
          </cell>
          <cell r="C7278" t="str">
            <v>LB_National Paper mill_Mussafah</v>
          </cell>
          <cell r="D7278" t="str">
            <v>24.329666</v>
          </cell>
          <cell r="E7278" t="str">
            <v>54.476093</v>
          </cell>
          <cell r="F7278" t="str">
            <v>Mobile Backhauling</v>
          </cell>
          <cell r="G7278"/>
          <cell r="H7278" t="str">
            <v>OSP Ready</v>
          </cell>
        </row>
        <row r="7279">
          <cell r="A7279" t="str">
            <v>IBS-FTK-22-4490</v>
          </cell>
          <cell r="B7279" t="str">
            <v>AUH0047</v>
          </cell>
          <cell r="C7279"/>
          <cell r="D7279"/>
          <cell r="E7279"/>
          <cell r="F7279" t="str">
            <v>Mobile Backhauling</v>
          </cell>
          <cell r="G7279"/>
          <cell r="H7279" t="str">
            <v>CW In Progress</v>
          </cell>
        </row>
        <row r="7280">
          <cell r="A7280" t="str">
            <v>IBS-FTK-22-5126</v>
          </cell>
          <cell r="B7280" t="str">
            <v>AUH0046</v>
          </cell>
          <cell r="C7280"/>
          <cell r="D7280"/>
          <cell r="E7280"/>
          <cell r="F7280" t="str">
            <v>Mobile Backhauling</v>
          </cell>
          <cell r="G7280"/>
          <cell r="H7280" t="str">
            <v>NOC &amp; Permitting</v>
          </cell>
        </row>
        <row r="7281">
          <cell r="A7281" t="str">
            <v>IBS-SS-21-0357</v>
          </cell>
          <cell r="B7281" t="str">
            <v>AUH0044</v>
          </cell>
          <cell r="C7281" t="str">
            <v>AUH-Island</v>
          </cell>
          <cell r="D7281" t="str">
            <v>24.458664</v>
          </cell>
          <cell r="E7281" t="str">
            <v>54.325717</v>
          </cell>
          <cell r="F7281" t="str">
            <v>Mobile Backhauling</v>
          </cell>
          <cell r="G7281"/>
          <cell r="H7281" t="str">
            <v>OSP Provisioned</v>
          </cell>
        </row>
        <row r="7282">
          <cell r="A7282" t="str">
            <v>IBS-SS-21-0203</v>
          </cell>
          <cell r="B7282" t="str">
            <v>AUH0015</v>
          </cell>
          <cell r="C7282" t="str">
            <v>AAN</v>
          </cell>
          <cell r="D7282" t="str">
            <v>24.171641</v>
          </cell>
          <cell r="E7282" t="str">
            <v>55.064121</v>
          </cell>
          <cell r="F7282" t="str">
            <v>Mobile Backhauling</v>
          </cell>
          <cell r="G7282"/>
          <cell r="H7282" t="str">
            <v>OSP Provisioned</v>
          </cell>
        </row>
        <row r="7283">
          <cell r="A7283" t="str">
            <v>AUH0014</v>
          </cell>
          <cell r="B7283" t="str">
            <v>AUH0014</v>
          </cell>
          <cell r="C7283" t="str">
            <v>Mirfa Police Station.</v>
          </cell>
          <cell r="D7283"/>
          <cell r="E7283"/>
          <cell r="F7283" t="str">
            <v>Mobile Backhauling</v>
          </cell>
          <cell r="G7283"/>
          <cell r="H7283" t="str">
            <v>OSP Provisioned</v>
          </cell>
        </row>
        <row r="7284">
          <cell r="A7284" t="str">
            <v>IBS-SS-22-4578</v>
          </cell>
          <cell r="B7284" t="str">
            <v>AUH0009</v>
          </cell>
          <cell r="C7284" t="str">
            <v>ADNOC Refinery Research Centre</v>
          </cell>
          <cell r="D7284" t="str">
            <v>24.4186</v>
          </cell>
          <cell r="E7284" t="str">
            <v>54.4992</v>
          </cell>
          <cell r="F7284" t="str">
            <v>Mobile Backhauling</v>
          </cell>
          <cell r="G7284"/>
          <cell r="H7284" t="str">
            <v>OSP Ready</v>
          </cell>
        </row>
        <row r="7285">
          <cell r="A7285" t="str">
            <v>IBS-FTK-22-1080</v>
          </cell>
          <cell r="B7285" t="str">
            <v>AUH0008</v>
          </cell>
          <cell r="C7285" t="str">
            <v>Khazna Data Center</v>
          </cell>
          <cell r="D7285" t="str">
            <v>24.420671</v>
          </cell>
          <cell r="E7285" t="str">
            <v>54.623344</v>
          </cell>
          <cell r="F7285" t="str">
            <v>Mobile Backhauling</v>
          </cell>
          <cell r="G7285"/>
          <cell r="H7285" t="str">
            <v>OSP Ready</v>
          </cell>
        </row>
        <row r="7286">
          <cell r="A7286" t="str">
            <v>IBS-SS-22-4553</v>
          </cell>
          <cell r="B7286" t="str">
            <v>AUH0006</v>
          </cell>
          <cell r="C7286"/>
          <cell r="D7286"/>
          <cell r="E7286"/>
          <cell r="F7286" t="str">
            <v>Mobile Backhauling</v>
          </cell>
          <cell r="G7286"/>
          <cell r="H7286" t="str">
            <v>CW In Progress</v>
          </cell>
        </row>
        <row r="7287">
          <cell r="A7287" t="str">
            <v>IBS-SS-19-1279</v>
          </cell>
          <cell r="B7287" t="str">
            <v>AUH0001</v>
          </cell>
          <cell r="C7287"/>
          <cell r="D7287"/>
          <cell r="E7287"/>
          <cell r="F7287" t="str">
            <v>Mobile Backhauling</v>
          </cell>
          <cell r="G7287"/>
          <cell r="H7287" t="str">
            <v>CW In Progress</v>
          </cell>
        </row>
        <row r="7288">
          <cell r="A7288" t="str">
            <v xml:space="preserve">AUH 5811F </v>
          </cell>
          <cell r="B7288" t="str">
            <v xml:space="preserve">AUH 5811F </v>
          </cell>
          <cell r="C7288"/>
          <cell r="D7288" t="str">
            <v>24.285639°</v>
          </cell>
          <cell r="E7288" t="str">
            <v>54.471765°</v>
          </cell>
          <cell r="F7288"/>
          <cell r="G7288"/>
          <cell r="H7288" t="str">
            <v>OSP Provisioned</v>
          </cell>
        </row>
        <row r="7289">
          <cell r="A7289" t="str">
            <v>AUG6455</v>
          </cell>
          <cell r="B7289" t="str">
            <v>AUG6455</v>
          </cell>
          <cell r="C7289"/>
          <cell r="D7289"/>
          <cell r="E7289"/>
          <cell r="F7289" t="str">
            <v>Mobile Backhauling</v>
          </cell>
          <cell r="G7289"/>
          <cell r="H7289" t="str">
            <v>OSP Ready</v>
          </cell>
        </row>
        <row r="7290">
          <cell r="A7290" t="str">
            <v>AUG6451</v>
          </cell>
          <cell r="B7290" t="str">
            <v>AUG6451</v>
          </cell>
          <cell r="C7290"/>
          <cell r="D7290"/>
          <cell r="E7290"/>
          <cell r="F7290" t="str">
            <v>Mobile Backhauling</v>
          </cell>
          <cell r="G7290"/>
          <cell r="H7290" t="str">
            <v>OSP Ready</v>
          </cell>
        </row>
        <row r="7291">
          <cell r="A7291" t="str">
            <v>AUG6228.</v>
          </cell>
          <cell r="B7291" t="str">
            <v>AUG6228.</v>
          </cell>
          <cell r="C7291" t="str">
            <v>AUH-Off Island</v>
          </cell>
          <cell r="D7291" t="str">
            <v>24.224821</v>
          </cell>
          <cell r="E7291" t="str">
            <v>54.687231</v>
          </cell>
          <cell r="F7291" t="str">
            <v>Mobile Backhauling</v>
          </cell>
          <cell r="G7291"/>
          <cell r="H7291" t="str">
            <v>CW In Progress</v>
          </cell>
        </row>
        <row r="7292">
          <cell r="A7292" t="str">
            <v>AUG6196</v>
          </cell>
          <cell r="B7292" t="str">
            <v>AUG6196</v>
          </cell>
          <cell r="C7292"/>
          <cell r="D7292"/>
          <cell r="E7292"/>
          <cell r="F7292" t="str">
            <v>Mobile Backhauling</v>
          </cell>
          <cell r="G7292"/>
          <cell r="H7292" t="str">
            <v>OSP Ready</v>
          </cell>
        </row>
        <row r="7293">
          <cell r="A7293" t="str">
            <v>AUG6195</v>
          </cell>
          <cell r="B7293" t="str">
            <v>AUG6195</v>
          </cell>
          <cell r="C7293"/>
          <cell r="D7293" t="str">
            <v>24.487264</v>
          </cell>
          <cell r="E7293" t="str">
            <v>54.359076</v>
          </cell>
          <cell r="F7293" t="str">
            <v>Mobile Backhauling</v>
          </cell>
          <cell r="G7293"/>
          <cell r="H7293" t="str">
            <v>OSP Ready</v>
          </cell>
        </row>
        <row r="7294">
          <cell r="A7294" t="str">
            <v>AUG6191</v>
          </cell>
          <cell r="B7294" t="str">
            <v>AUG6191</v>
          </cell>
          <cell r="C7294"/>
          <cell r="D7294" t="str">
            <v>24.25853</v>
          </cell>
          <cell r="E7294" t="str">
            <v>54.621793</v>
          </cell>
          <cell r="F7294" t="str">
            <v>Mobile Backhauling</v>
          </cell>
          <cell r="G7294"/>
          <cell r="H7294" t="str">
            <v>NOC &amp; Permitting</v>
          </cell>
        </row>
        <row r="7295">
          <cell r="A7295" t="str">
            <v>AUG6165.</v>
          </cell>
          <cell r="B7295" t="str">
            <v>AUG6165.</v>
          </cell>
          <cell r="C7295" t="str">
            <v>WR-DRM</v>
          </cell>
          <cell r="D7295" t="str">
            <v>23.368473</v>
          </cell>
          <cell r="E7295" t="str">
            <v>53.746646</v>
          </cell>
          <cell r="F7295" t="str">
            <v>Mobile Backhauling</v>
          </cell>
          <cell r="G7295"/>
          <cell r="H7295" t="str">
            <v>OSP Ready</v>
          </cell>
        </row>
        <row r="7296">
          <cell r="A7296" t="str">
            <v>AUG6157</v>
          </cell>
          <cell r="B7296" t="str">
            <v>AUG6157</v>
          </cell>
          <cell r="C7296" t="str">
            <v>Green filed shelter Khalifa City A Abu Dhabi</v>
          </cell>
          <cell r="D7296" t="str">
            <v>24.407081</v>
          </cell>
          <cell r="E7296" t="str">
            <v>54.550564</v>
          </cell>
          <cell r="F7296" t="str">
            <v>Mobile Backhauling</v>
          </cell>
          <cell r="G7296"/>
          <cell r="H7296" t="str">
            <v>OSP Ready</v>
          </cell>
        </row>
        <row r="7297">
          <cell r="A7297" t="str">
            <v>AUG6131</v>
          </cell>
          <cell r="B7297" t="str">
            <v>AUG6131</v>
          </cell>
          <cell r="C7297"/>
          <cell r="D7297" t="str">
            <v>24.383120</v>
          </cell>
          <cell r="E7297" t="str">
            <v>54.896973</v>
          </cell>
          <cell r="F7297" t="str">
            <v>Mobile Backhauling</v>
          </cell>
          <cell r="G7297"/>
          <cell r="H7297" t="str">
            <v>OSP Ready</v>
          </cell>
        </row>
        <row r="7298">
          <cell r="A7298" t="str">
            <v>AUG6130</v>
          </cell>
          <cell r="B7298" t="str">
            <v>AUG6130</v>
          </cell>
          <cell r="C7298"/>
          <cell r="D7298"/>
          <cell r="E7298"/>
          <cell r="F7298" t="str">
            <v>Mobile Backhauling</v>
          </cell>
          <cell r="G7298"/>
          <cell r="H7298" t="str">
            <v>OSP Ready</v>
          </cell>
        </row>
        <row r="7299">
          <cell r="A7299" t="str">
            <v>AUG6106</v>
          </cell>
          <cell r="B7299" t="str">
            <v>AUG6106</v>
          </cell>
          <cell r="C7299"/>
          <cell r="D7299" t="str">
            <v>23.97527</v>
          </cell>
          <cell r="E7299" t="str">
            <v>52.26577</v>
          </cell>
          <cell r="F7299" t="str">
            <v>Mobile Backhauling</v>
          </cell>
          <cell r="G7299"/>
          <cell r="H7299" t="str">
            <v>NOC &amp; Permitting</v>
          </cell>
        </row>
        <row r="7300">
          <cell r="A7300" t="str">
            <v>AUG6105</v>
          </cell>
          <cell r="B7300" t="str">
            <v>AUG6105</v>
          </cell>
          <cell r="C7300"/>
          <cell r="D7300" t="str">
            <v>23.9707</v>
          </cell>
          <cell r="E7300" t="str">
            <v>52.25146</v>
          </cell>
          <cell r="F7300" t="str">
            <v>Mobile Backhauling</v>
          </cell>
          <cell r="G7300"/>
          <cell r="H7300" t="str">
            <v>NOC &amp; Permitting</v>
          </cell>
        </row>
        <row r="7301">
          <cell r="A7301" t="str">
            <v>AUG*6101</v>
          </cell>
          <cell r="B7301" t="str">
            <v>AUG6101</v>
          </cell>
          <cell r="C7301"/>
          <cell r="D7301"/>
          <cell r="E7301"/>
          <cell r="F7301" t="str">
            <v>Mobile Backhauling</v>
          </cell>
          <cell r="G7301"/>
          <cell r="H7301" t="str">
            <v>OSP Ready</v>
          </cell>
        </row>
        <row r="7302">
          <cell r="A7302" t="str">
            <v>AUG6100</v>
          </cell>
          <cell r="B7302" t="str">
            <v>AUG6100</v>
          </cell>
          <cell r="C7302" t="str">
            <v>Al Shamekh Area, Abu Dhabi</v>
          </cell>
          <cell r="D7302" t="str">
            <v>24.296752</v>
          </cell>
          <cell r="E7302" t="str">
            <v>54.648929</v>
          </cell>
          <cell r="F7302" t="str">
            <v>Mobile Backhauling</v>
          </cell>
          <cell r="G7302"/>
          <cell r="H7302" t="str">
            <v>OSP Ready</v>
          </cell>
        </row>
        <row r="7303">
          <cell r="A7303" t="str">
            <v>AUG6090</v>
          </cell>
          <cell r="B7303" t="str">
            <v>AUG6090</v>
          </cell>
          <cell r="C7303" t="str">
            <v>Green filed Outdoor Abu Dhabi</v>
          </cell>
          <cell r="D7303" t="str">
            <v>24.386076</v>
          </cell>
          <cell r="E7303" t="str">
            <v>54.703195</v>
          </cell>
          <cell r="F7303" t="str">
            <v>Mobile Backhauling</v>
          </cell>
          <cell r="G7303"/>
          <cell r="H7303" t="str">
            <v>OSP Ready</v>
          </cell>
        </row>
        <row r="7304">
          <cell r="A7304" t="str">
            <v>AUG*6089</v>
          </cell>
          <cell r="B7304" t="str">
            <v>AUG6089</v>
          </cell>
          <cell r="C7304" t="str">
            <v>AL sinyari street, Near Sahara Complex Abu Dhabi</v>
          </cell>
          <cell r="D7304" t="str">
            <v xml:space="preserve"> 24.340832</v>
          </cell>
          <cell r="E7304" t="str">
            <v>54.540343</v>
          </cell>
          <cell r="F7304" t="str">
            <v>Mobile Backhauling</v>
          </cell>
          <cell r="G7304"/>
          <cell r="H7304" t="str">
            <v>OSP Ready</v>
          </cell>
        </row>
        <row r="7305">
          <cell r="A7305" t="str">
            <v>AUG6088.</v>
          </cell>
          <cell r="B7305" t="str">
            <v>AUG6088.</v>
          </cell>
          <cell r="C7305" t="str">
            <v>WR-DRM</v>
          </cell>
          <cell r="D7305" t="str">
            <v>23.7682111</v>
          </cell>
          <cell r="E7305" t="str">
            <v>53.5537194</v>
          </cell>
          <cell r="F7305" t="str">
            <v>Mobile Backhauling</v>
          </cell>
          <cell r="G7305"/>
          <cell r="H7305" t="str">
            <v>OSP Ready</v>
          </cell>
        </row>
        <row r="7306">
          <cell r="A7306" t="str">
            <v>AUG6085</v>
          </cell>
          <cell r="B7306" t="str">
            <v>AUG6085</v>
          </cell>
          <cell r="C7306" t="str">
            <v>Al Mafraq,Abu Dhabi</v>
          </cell>
          <cell r="D7306" t="str">
            <v xml:space="preserve"> 24.351638° </v>
          </cell>
          <cell r="E7306" t="str">
            <v>54.610986°</v>
          </cell>
          <cell r="F7306" t="str">
            <v>Mobile Backhauling</v>
          </cell>
          <cell r="G7306"/>
          <cell r="H7306" t="str">
            <v>OSP Ready</v>
          </cell>
        </row>
        <row r="7307">
          <cell r="A7307" t="str">
            <v>AUG6084</v>
          </cell>
          <cell r="B7307" t="str">
            <v>AUG6084</v>
          </cell>
          <cell r="C7307" t="str">
            <v xml:space="preserve">SHAKHBOUT CITY </v>
          </cell>
          <cell r="D7307" t="str">
            <v>24.347464</v>
          </cell>
          <cell r="E7307" t="str">
            <v>54.617877</v>
          </cell>
          <cell r="F7307" t="str">
            <v>Mobile Backhauling</v>
          </cell>
          <cell r="G7307"/>
          <cell r="H7307" t="str">
            <v>OSP Ready</v>
          </cell>
        </row>
        <row r="7308">
          <cell r="A7308" t="str">
            <v>AUG6083.</v>
          </cell>
          <cell r="B7308" t="str">
            <v>AUG6083.</v>
          </cell>
          <cell r="C7308"/>
          <cell r="D7308" t="str">
            <v>24.321297</v>
          </cell>
          <cell r="E7308" t="str">
            <v>54.596176</v>
          </cell>
          <cell r="F7308" t="str">
            <v>Mobile Backhauling</v>
          </cell>
          <cell r="G7308"/>
          <cell r="H7308" t="str">
            <v>NOC &amp; Permitting</v>
          </cell>
        </row>
        <row r="7309">
          <cell r="A7309" t="str">
            <v>AUG6082.</v>
          </cell>
          <cell r="B7309" t="str">
            <v>AUG6082.</v>
          </cell>
          <cell r="C7309"/>
          <cell r="D7309"/>
          <cell r="E7309"/>
          <cell r="F7309" t="str">
            <v>Mobile Backhauling</v>
          </cell>
          <cell r="G7309"/>
          <cell r="H7309" t="str">
            <v>NOC &amp; Permitting</v>
          </cell>
        </row>
        <row r="7310">
          <cell r="A7310" t="str">
            <v>AUG6078</v>
          </cell>
          <cell r="B7310" t="str">
            <v>AUG6078</v>
          </cell>
          <cell r="C7310" t="str">
            <v>Khalifa City A</v>
          </cell>
          <cell r="D7310" t="str">
            <v>24.41759</v>
          </cell>
          <cell r="E7310" t="str">
            <v>54.54717</v>
          </cell>
          <cell r="F7310" t="str">
            <v>Mobile Backhauling</v>
          </cell>
          <cell r="G7310"/>
          <cell r="H7310" t="str">
            <v>OSP Ready</v>
          </cell>
        </row>
        <row r="7311">
          <cell r="A7311" t="str">
            <v>AUG6075</v>
          </cell>
          <cell r="B7311" t="str">
            <v>AUG6075</v>
          </cell>
          <cell r="C7311"/>
          <cell r="D7311" t="str">
            <v xml:space="preserve"> 54.676450</v>
          </cell>
          <cell r="E7311" t="str">
            <v xml:space="preserve">24.643780,  </v>
          </cell>
          <cell r="F7311" t="str">
            <v>Mobile Backhauling</v>
          </cell>
          <cell r="G7311"/>
          <cell r="H7311" t="str">
            <v>OSP Ready</v>
          </cell>
        </row>
        <row r="7312">
          <cell r="A7312" t="str">
            <v>AUG6067</v>
          </cell>
          <cell r="B7312" t="str">
            <v>AUG6067</v>
          </cell>
          <cell r="C7312"/>
          <cell r="D7312" t="str">
            <v xml:space="preserve"> 24.233317°</v>
          </cell>
          <cell r="E7312" t="str">
            <v xml:space="preserve"> 54.881736°</v>
          </cell>
          <cell r="F7312" t="str">
            <v>Mobile Backhauling</v>
          </cell>
          <cell r="G7312"/>
          <cell r="H7312" t="str">
            <v>OSP Ready</v>
          </cell>
        </row>
        <row r="7313">
          <cell r="A7313" t="str">
            <v>AUG6060</v>
          </cell>
          <cell r="B7313" t="str">
            <v>AUG6060</v>
          </cell>
          <cell r="C7313" t="str">
            <v xml:space="preserve">Green field Outdoor Al Ruwais Housing </v>
          </cell>
          <cell r="D7313" t="str">
            <v>24.08135</v>
          </cell>
          <cell r="E7313" t="str">
            <v>52.65049</v>
          </cell>
          <cell r="F7313" t="str">
            <v>Mobile Backhauling</v>
          </cell>
          <cell r="G7313"/>
          <cell r="H7313" t="str">
            <v>OSP Ready</v>
          </cell>
        </row>
        <row r="7314">
          <cell r="A7314" t="str">
            <v>AUG6059</v>
          </cell>
          <cell r="B7314" t="str">
            <v>AUG6059</v>
          </cell>
          <cell r="C7314"/>
          <cell r="D7314" t="str">
            <v>24.301761</v>
          </cell>
          <cell r="E7314" t="str">
            <v>54.64231</v>
          </cell>
          <cell r="F7314" t="str">
            <v>Mobile Backhauling</v>
          </cell>
          <cell r="G7314"/>
          <cell r="H7314" t="str">
            <v>OSP Ready</v>
          </cell>
        </row>
        <row r="7315">
          <cell r="A7315" t="str">
            <v>AUG6058</v>
          </cell>
          <cell r="B7315" t="str">
            <v>AUG6058</v>
          </cell>
          <cell r="C7315"/>
          <cell r="D7315" t="str">
            <v xml:space="preserve"> 24.426632°</v>
          </cell>
          <cell r="E7315" t="str">
            <v xml:space="preserve"> 54.573610°</v>
          </cell>
          <cell r="F7315" t="str">
            <v>Mobile Backhauling</v>
          </cell>
          <cell r="G7315"/>
          <cell r="H7315" t="str">
            <v>OSP Ready</v>
          </cell>
        </row>
        <row r="7316">
          <cell r="A7316" t="str">
            <v>AUG6057</v>
          </cell>
          <cell r="B7316" t="str">
            <v>AUG6057</v>
          </cell>
          <cell r="C7316" t="str">
            <v xml:space="preserve">ABU DHABI ISLAND </v>
          </cell>
          <cell r="D7316" t="str">
            <v>24.43209</v>
          </cell>
          <cell r="E7316" t="str">
            <v>54.38436</v>
          </cell>
          <cell r="F7316" t="str">
            <v>Mobile Backhauling</v>
          </cell>
          <cell r="G7316"/>
          <cell r="H7316" t="str">
            <v>OSP Ready</v>
          </cell>
        </row>
        <row r="7317">
          <cell r="A7317" t="str">
            <v>AUG6055</v>
          </cell>
          <cell r="B7317" t="str">
            <v>AUG6055</v>
          </cell>
          <cell r="C7317" t="str">
            <v>Al Falah Area Abu Dhabi</v>
          </cell>
          <cell r="D7317" t="str">
            <v>24.42207</v>
          </cell>
          <cell r="E7317" t="str">
            <v>54.72181</v>
          </cell>
          <cell r="F7317" t="str">
            <v>Mobile Backhauling</v>
          </cell>
          <cell r="G7317"/>
          <cell r="H7317" t="str">
            <v>OSP Ready</v>
          </cell>
        </row>
        <row r="7318">
          <cell r="A7318" t="str">
            <v>AUG6054</v>
          </cell>
          <cell r="B7318" t="str">
            <v>AUG6054</v>
          </cell>
          <cell r="C7318" t="str">
            <v>Green field shelter Al Shawamekh – Shm10</v>
          </cell>
          <cell r="D7318" t="str">
            <v>24.34307</v>
          </cell>
          <cell r="E7318" t="str">
            <v>54.65235</v>
          </cell>
          <cell r="F7318" t="str">
            <v>Mobile Backhauling</v>
          </cell>
          <cell r="G7318"/>
          <cell r="H7318" t="str">
            <v>OSP Ready</v>
          </cell>
        </row>
        <row r="7319">
          <cell r="A7319" t="str">
            <v>AUG6052</v>
          </cell>
          <cell r="B7319" t="str">
            <v>AUG6052</v>
          </cell>
          <cell r="C7319"/>
          <cell r="D7319" t="str">
            <v>24.40455</v>
          </cell>
          <cell r="E7319" t="str">
            <v>54.51241</v>
          </cell>
          <cell r="F7319" t="str">
            <v>Mobile Backhauling</v>
          </cell>
          <cell r="G7319"/>
          <cell r="H7319" t="str">
            <v>NOC &amp; Permitting</v>
          </cell>
        </row>
        <row r="7320">
          <cell r="A7320" t="str">
            <v>AUG6051</v>
          </cell>
          <cell r="B7320" t="str">
            <v>AUG6051</v>
          </cell>
          <cell r="C7320"/>
          <cell r="D7320"/>
          <cell r="E7320"/>
          <cell r="F7320" t="str">
            <v>Mobile Backhauling</v>
          </cell>
          <cell r="G7320"/>
          <cell r="H7320" t="str">
            <v>NOC &amp; Permitting</v>
          </cell>
        </row>
        <row r="7321">
          <cell r="A7321" t="str">
            <v>AUG*6050</v>
          </cell>
          <cell r="B7321" t="str">
            <v>AUG6050</v>
          </cell>
          <cell r="C7321" t="str">
            <v xml:space="preserve">Muhammad Bin Zayed city </v>
          </cell>
          <cell r="D7321" t="str">
            <v>24.341191</v>
          </cell>
          <cell r="E7321" t="str">
            <v>54.55865</v>
          </cell>
          <cell r="F7321" t="str">
            <v>Mobile Backhauling</v>
          </cell>
          <cell r="G7321"/>
          <cell r="H7321" t="str">
            <v>OSP Ready</v>
          </cell>
        </row>
        <row r="7322">
          <cell r="A7322" t="str">
            <v>AUG6048</v>
          </cell>
          <cell r="B7322" t="str">
            <v>AUG6048</v>
          </cell>
          <cell r="C7322" t="str">
            <v>GFO, Mussafah Intl area, Abu dhabi</v>
          </cell>
          <cell r="D7322" t="str">
            <v>24.37604</v>
          </cell>
          <cell r="E7322" t="str">
            <v>54.47176</v>
          </cell>
          <cell r="F7322" t="str">
            <v>Mobile Backhauling</v>
          </cell>
          <cell r="G7322"/>
          <cell r="H7322" t="str">
            <v>OSP Ready</v>
          </cell>
        </row>
        <row r="7323">
          <cell r="A7323" t="str">
            <v>AUG6042</v>
          </cell>
          <cell r="B7323" t="str">
            <v>AUG6042</v>
          </cell>
          <cell r="C7323"/>
          <cell r="D7323" t="str">
            <v>22.9506</v>
          </cell>
          <cell r="E7323" t="str">
            <v>54.08075</v>
          </cell>
          <cell r="F7323" t="str">
            <v>Mobile Backhauling</v>
          </cell>
          <cell r="G7323"/>
          <cell r="H7323" t="str">
            <v>OSP Ready</v>
          </cell>
        </row>
        <row r="7324">
          <cell r="A7324" t="str">
            <v>AUG*6041</v>
          </cell>
          <cell r="B7324" t="str">
            <v>AUG6041</v>
          </cell>
          <cell r="C7324" t="str">
            <v>Mohammed Bin Zayed City</v>
          </cell>
          <cell r="D7324" t="str">
            <v>24.300671</v>
          </cell>
          <cell r="E7324" t="str">
            <v>54.580081</v>
          </cell>
          <cell r="F7324" t="str">
            <v>Mobile Backhauling</v>
          </cell>
          <cell r="G7324"/>
          <cell r="H7324" t="str">
            <v>OSP Ready</v>
          </cell>
        </row>
        <row r="7325">
          <cell r="A7325" t="str">
            <v>AUG6040</v>
          </cell>
          <cell r="B7325" t="str">
            <v>AUG6040</v>
          </cell>
          <cell r="C7325"/>
          <cell r="D7325" t="str">
            <v>24.085875</v>
          </cell>
          <cell r="E7325" t="str">
            <v>52.748202</v>
          </cell>
          <cell r="F7325" t="str">
            <v>Mobile Backhauling</v>
          </cell>
          <cell r="G7325"/>
          <cell r="H7325" t="str">
            <v>OSP Provisioned</v>
          </cell>
        </row>
        <row r="7326">
          <cell r="A7326" t="str">
            <v>AUG6039</v>
          </cell>
          <cell r="B7326" t="str">
            <v>AUG6039</v>
          </cell>
          <cell r="C7326" t="str">
            <v>Green field outdoor Al Ruwais, Labor Camps</v>
          </cell>
          <cell r="D7326" t="str">
            <v>24.026852</v>
          </cell>
          <cell r="E7326" t="str">
            <v>52.76358</v>
          </cell>
          <cell r="F7326" t="str">
            <v>Mobile Backhauling</v>
          </cell>
          <cell r="G7326"/>
          <cell r="H7326" t="str">
            <v>OSP Ready</v>
          </cell>
        </row>
        <row r="7327">
          <cell r="A7327" t="str">
            <v>AUG6035</v>
          </cell>
          <cell r="B7327" t="str">
            <v>AUG6035</v>
          </cell>
          <cell r="C7327" t="str">
            <v>Mussafah Intl area, Abu dhabi</v>
          </cell>
          <cell r="D7327" t="str">
            <v>24.352717</v>
          </cell>
          <cell r="E7327" t="str">
            <v>54.500305</v>
          </cell>
          <cell r="F7327" t="str">
            <v>Mobile Backhauling</v>
          </cell>
          <cell r="G7327"/>
          <cell r="H7327" t="str">
            <v>OSP Ready</v>
          </cell>
        </row>
        <row r="7328">
          <cell r="A7328" t="str">
            <v>AUG6034.</v>
          </cell>
          <cell r="B7328" t="str">
            <v>AUG6034.</v>
          </cell>
          <cell r="C7328"/>
          <cell r="D7328" t="str">
            <v>24.459487</v>
          </cell>
          <cell r="E7328" t="str">
            <v>54.669236</v>
          </cell>
          <cell r="F7328" t="str">
            <v>Mobile Backhauling</v>
          </cell>
          <cell r="G7328"/>
          <cell r="H7328" t="str">
            <v>NOC &amp; Permitting</v>
          </cell>
        </row>
        <row r="7329">
          <cell r="A7329" t="str">
            <v>AUG6030</v>
          </cell>
          <cell r="B7329" t="str">
            <v>AUG6030</v>
          </cell>
          <cell r="C7329"/>
          <cell r="D7329" t="str">
            <v>22.95803</v>
          </cell>
          <cell r="E7329" t="str">
            <v>54.19823</v>
          </cell>
          <cell r="F7329" t="str">
            <v>Mobile Backhauling</v>
          </cell>
          <cell r="G7329"/>
          <cell r="H7329" t="str">
            <v>OSP Ready</v>
          </cell>
        </row>
        <row r="7330">
          <cell r="A7330" t="str">
            <v>AUG6025</v>
          </cell>
          <cell r="B7330" t="str">
            <v>AUG6025</v>
          </cell>
          <cell r="C7330" t="str">
            <v>Green field outdoor</v>
          </cell>
          <cell r="D7330" t="str">
            <v>23.635400 53.702760</v>
          </cell>
          <cell r="E7330" t="str">
            <v>23.635400 53.702760</v>
          </cell>
          <cell r="F7330" t="str">
            <v>Mobile Backhauling</v>
          </cell>
          <cell r="G7330"/>
          <cell r="H7330" t="str">
            <v>OSP Ready</v>
          </cell>
        </row>
        <row r="7331">
          <cell r="A7331" t="str">
            <v>AUG6024</v>
          </cell>
          <cell r="B7331" t="str">
            <v>AUG6024</v>
          </cell>
          <cell r="C7331" t="str">
            <v>Green field outdoor</v>
          </cell>
          <cell r="D7331" t="str">
            <v>23.64491 53.70585</v>
          </cell>
          <cell r="E7331" t="str">
            <v>23.64491 53.70585</v>
          </cell>
          <cell r="F7331" t="str">
            <v>Mobile Backhauling</v>
          </cell>
          <cell r="G7331"/>
          <cell r="H7331" t="str">
            <v>OSP Ready</v>
          </cell>
        </row>
        <row r="7332">
          <cell r="A7332" t="str">
            <v>AUG6020</v>
          </cell>
          <cell r="B7332" t="str">
            <v>AUG6020</v>
          </cell>
          <cell r="C7332"/>
          <cell r="D7332" t="str">
            <v>23.96268</v>
          </cell>
          <cell r="E7332" t="str">
            <v>52.23936</v>
          </cell>
          <cell r="F7332" t="str">
            <v>Mobile Backhauling</v>
          </cell>
          <cell r="G7332"/>
          <cell r="H7332" t="str">
            <v>NOC &amp; Permitting</v>
          </cell>
        </row>
        <row r="7333">
          <cell r="A7333" t="str">
            <v>AUG6019</v>
          </cell>
          <cell r="B7333" t="str">
            <v>AUG6019</v>
          </cell>
          <cell r="C7333" t="str">
            <v>Al Nahyan Area, Abu Dhabi</v>
          </cell>
          <cell r="D7333" t="str">
            <v>24.4734</v>
          </cell>
          <cell r="E7333" t="str">
            <v>54.3809</v>
          </cell>
          <cell r="F7333" t="str">
            <v>Mobile Backhauling</v>
          </cell>
          <cell r="G7333"/>
          <cell r="H7333" t="str">
            <v>OSP Ready</v>
          </cell>
        </row>
        <row r="7334">
          <cell r="A7334" t="str">
            <v>AUG6018</v>
          </cell>
          <cell r="B7334" t="str">
            <v>AUG6018</v>
          </cell>
          <cell r="C7334"/>
          <cell r="D7334" t="str">
            <v>24.444265</v>
          </cell>
          <cell r="E7334" t="str">
            <v>54.397201</v>
          </cell>
          <cell r="F7334" t="str">
            <v>Mobile Backhauling</v>
          </cell>
          <cell r="G7334"/>
          <cell r="H7334" t="str">
            <v>OSP Ready</v>
          </cell>
        </row>
        <row r="7335">
          <cell r="A7335" t="str">
            <v>AUG6017</v>
          </cell>
          <cell r="B7335" t="str">
            <v>AUG6017</v>
          </cell>
          <cell r="C7335"/>
          <cell r="D7335" t="str">
            <v>24.430526</v>
          </cell>
          <cell r="E7335" t="str">
            <v>54.555888</v>
          </cell>
          <cell r="F7335" t="str">
            <v>Mobile Backhauling</v>
          </cell>
          <cell r="G7335"/>
          <cell r="H7335" t="str">
            <v>OSP Ready</v>
          </cell>
        </row>
        <row r="7336">
          <cell r="A7336" t="str">
            <v>AUG6001</v>
          </cell>
          <cell r="B7336" t="str">
            <v>AUG6001</v>
          </cell>
          <cell r="C7336"/>
          <cell r="D7336" t="str">
            <v>24.440061</v>
          </cell>
          <cell r="E7336" t="str">
            <v>54.58989</v>
          </cell>
          <cell r="F7336" t="str">
            <v>Mobile Backhauling</v>
          </cell>
          <cell r="G7336"/>
          <cell r="H7336" t="str">
            <v>OSP Ready</v>
          </cell>
        </row>
        <row r="7337">
          <cell r="A7337" t="str">
            <v>AUG4635</v>
          </cell>
          <cell r="B7337" t="str">
            <v>AUG4635</v>
          </cell>
          <cell r="C7337"/>
          <cell r="D7337"/>
          <cell r="E7337"/>
          <cell r="F7337" t="str">
            <v>Mobile Backhauling</v>
          </cell>
          <cell r="G7337"/>
          <cell r="H7337" t="str">
            <v>NOC &amp; Permitting</v>
          </cell>
        </row>
        <row r="7338">
          <cell r="A7338" t="str">
            <v>AUG4448</v>
          </cell>
          <cell r="B7338" t="str">
            <v>AUG4448</v>
          </cell>
          <cell r="C7338" t="str">
            <v>Green Field Shelter Fatima Bin Bubark Street,  Abu Dhabi</v>
          </cell>
          <cell r="D7338" t="str">
            <v>24.4887</v>
          </cell>
          <cell r="E7338" t="str">
            <v>54.3699</v>
          </cell>
          <cell r="F7338" t="str">
            <v>Mobile Backhauling</v>
          </cell>
          <cell r="G7338"/>
          <cell r="H7338" t="str">
            <v>OSP Ready</v>
          </cell>
        </row>
        <row r="7339">
          <cell r="A7339" t="str">
            <v>AUG4447.</v>
          </cell>
          <cell r="B7339" t="str">
            <v>AUG4447.</v>
          </cell>
          <cell r="C7339"/>
          <cell r="D7339" t="str">
            <v>24.451174</v>
          </cell>
          <cell r="E7339" t="str">
            <v>54.677291</v>
          </cell>
          <cell r="F7339" t="str">
            <v>Mobile Backhauling</v>
          </cell>
          <cell r="G7339"/>
          <cell r="H7339" t="str">
            <v>NOC &amp; Permitting</v>
          </cell>
        </row>
        <row r="7340">
          <cell r="A7340" t="str">
            <v>AUG4442</v>
          </cell>
          <cell r="B7340" t="str">
            <v>AUG4442</v>
          </cell>
          <cell r="C7340"/>
          <cell r="D7340"/>
          <cell r="E7340"/>
          <cell r="F7340" t="str">
            <v>Mobile Backhauling</v>
          </cell>
          <cell r="G7340"/>
          <cell r="H7340" t="str">
            <v>OSP Ready</v>
          </cell>
        </row>
        <row r="7341">
          <cell r="A7341" t="str">
            <v>AUG4441</v>
          </cell>
          <cell r="B7341" t="str">
            <v>AUG4441</v>
          </cell>
          <cell r="C7341"/>
          <cell r="D7341"/>
          <cell r="E7341"/>
          <cell r="F7341" t="str">
            <v>Mobile Backhauling</v>
          </cell>
          <cell r="G7341"/>
          <cell r="H7341" t="str">
            <v>OSP Ready</v>
          </cell>
        </row>
        <row r="7342">
          <cell r="A7342" t="str">
            <v>AUG4440</v>
          </cell>
          <cell r="B7342" t="str">
            <v>AUG4440</v>
          </cell>
          <cell r="C7342"/>
          <cell r="D7342" t="str">
            <v>24.03318</v>
          </cell>
          <cell r="E7342" t="str">
            <v>52.74663</v>
          </cell>
          <cell r="F7342" t="str">
            <v>Mobile Backhauling</v>
          </cell>
          <cell r="G7342"/>
          <cell r="H7342" t="str">
            <v>NOC &amp; Permitting</v>
          </cell>
        </row>
        <row r="7343">
          <cell r="A7343" t="str">
            <v>AUG4439</v>
          </cell>
          <cell r="B7343" t="str">
            <v>AUG4439</v>
          </cell>
          <cell r="C7343"/>
          <cell r="D7343"/>
          <cell r="E7343"/>
          <cell r="F7343" t="str">
            <v>Mobile Backhauling</v>
          </cell>
          <cell r="G7343"/>
          <cell r="H7343" t="str">
            <v>OSP Ready</v>
          </cell>
        </row>
        <row r="7344">
          <cell r="A7344" t="str">
            <v>AUG4438</v>
          </cell>
          <cell r="B7344" t="str">
            <v>AUG4438</v>
          </cell>
          <cell r="C7344"/>
          <cell r="D7344"/>
          <cell r="E7344"/>
          <cell r="F7344" t="str">
            <v>Mobile Backhauling</v>
          </cell>
          <cell r="G7344"/>
          <cell r="H7344" t="str">
            <v>OSP Ready</v>
          </cell>
        </row>
        <row r="7345">
          <cell r="A7345" t="str">
            <v>AUG4437</v>
          </cell>
          <cell r="B7345" t="str">
            <v>AUG4437</v>
          </cell>
          <cell r="C7345"/>
          <cell r="D7345"/>
          <cell r="E7345"/>
          <cell r="F7345" t="str">
            <v>Mobile Backhauling</v>
          </cell>
          <cell r="G7345"/>
          <cell r="H7345" t="str">
            <v>OSP Ready</v>
          </cell>
        </row>
        <row r="7346">
          <cell r="A7346" t="str">
            <v>AUG4436</v>
          </cell>
          <cell r="B7346" t="str">
            <v>AUG4436</v>
          </cell>
          <cell r="C7346"/>
          <cell r="D7346" t="str">
            <v>24.21652</v>
          </cell>
          <cell r="E7346" t="str">
            <v>54.673344</v>
          </cell>
          <cell r="F7346" t="str">
            <v>Mobile Backhauling</v>
          </cell>
          <cell r="G7346"/>
          <cell r="H7346" t="str">
            <v>OSP Ready</v>
          </cell>
        </row>
        <row r="7347">
          <cell r="A7347" t="str">
            <v>AUG4434</v>
          </cell>
          <cell r="B7347" t="str">
            <v>AUG4434</v>
          </cell>
          <cell r="C7347"/>
          <cell r="D7347" t="str">
            <v>24.5648</v>
          </cell>
          <cell r="E7347" t="str">
            <v>54.6923</v>
          </cell>
          <cell r="F7347" t="str">
            <v>Mobile Backhauling</v>
          </cell>
          <cell r="G7347"/>
          <cell r="H7347" t="str">
            <v>OSP Ready</v>
          </cell>
        </row>
        <row r="7348">
          <cell r="A7348" t="str">
            <v>AUG4431</v>
          </cell>
          <cell r="B7348" t="str">
            <v>AUG4431</v>
          </cell>
          <cell r="C7348"/>
          <cell r="D7348" t="str">
            <v>24.20083</v>
          </cell>
          <cell r="E7348" t="str">
            <v>54.68416</v>
          </cell>
          <cell r="F7348" t="str">
            <v>Mobile Backhauling</v>
          </cell>
          <cell r="G7348"/>
          <cell r="H7348" t="str">
            <v>OSP Ready</v>
          </cell>
        </row>
        <row r="7349">
          <cell r="A7349" t="str">
            <v>AUG4430</v>
          </cell>
          <cell r="B7349" t="str">
            <v>AUG4430</v>
          </cell>
          <cell r="C7349"/>
          <cell r="D7349"/>
          <cell r="E7349"/>
          <cell r="F7349" t="str">
            <v>Mobile Backhauling</v>
          </cell>
          <cell r="G7349"/>
          <cell r="H7349" t="str">
            <v>NOC &amp; Permitting</v>
          </cell>
        </row>
        <row r="7350">
          <cell r="A7350" t="str">
            <v>AUG4428</v>
          </cell>
          <cell r="B7350" t="str">
            <v>AUG4428</v>
          </cell>
          <cell r="C7350"/>
          <cell r="D7350"/>
          <cell r="E7350"/>
          <cell r="F7350" t="str">
            <v>Mobile Backhauling</v>
          </cell>
          <cell r="G7350"/>
          <cell r="H7350" t="str">
            <v>OSP Ready</v>
          </cell>
        </row>
        <row r="7351">
          <cell r="A7351" t="str">
            <v>AUG4418</v>
          </cell>
          <cell r="B7351" t="str">
            <v>AUG4418</v>
          </cell>
          <cell r="C7351"/>
          <cell r="D7351" t="str">
            <v>24.39229</v>
          </cell>
          <cell r="E7351" t="str">
            <v>54.5006</v>
          </cell>
          <cell r="F7351" t="str">
            <v>Mobile Backhauling</v>
          </cell>
          <cell r="G7351"/>
          <cell r="H7351" t="str">
            <v>NOC &amp; Permitting</v>
          </cell>
        </row>
        <row r="7352">
          <cell r="A7352" t="str">
            <v>AUG4413</v>
          </cell>
          <cell r="B7352" t="str">
            <v>AUG4413</v>
          </cell>
          <cell r="C7352" t="str">
            <v>Ruwais, AUH</v>
          </cell>
          <cell r="D7352" t="str">
            <v xml:space="preserve"> 24.041880°</v>
          </cell>
          <cell r="E7352" t="str">
            <v>52.753400°</v>
          </cell>
          <cell r="F7352" t="str">
            <v>Mobile Backhauling</v>
          </cell>
          <cell r="G7352"/>
          <cell r="H7352" t="str">
            <v>OSP Ready</v>
          </cell>
        </row>
        <row r="7353">
          <cell r="A7353" t="str">
            <v>AUG4412</v>
          </cell>
          <cell r="B7353" t="str">
            <v>AUG4412</v>
          </cell>
          <cell r="C7353" t="str">
            <v>Green field Shelter Musaffa-5 , Abu Dhabi</v>
          </cell>
          <cell r="D7353" t="str">
            <v>24.369218</v>
          </cell>
          <cell r="E7353" t="str">
            <v>54.515424</v>
          </cell>
          <cell r="F7353" t="str">
            <v>Mobile Backhauling</v>
          </cell>
          <cell r="G7353"/>
          <cell r="H7353" t="str">
            <v>OSP Ready</v>
          </cell>
        </row>
        <row r="7354">
          <cell r="A7354" t="str">
            <v>AUG4410</v>
          </cell>
          <cell r="B7354" t="str">
            <v>AUG4410</v>
          </cell>
          <cell r="C7354"/>
          <cell r="D7354" t="str">
            <v>24.28021</v>
          </cell>
          <cell r="E7354" t="str">
            <v>54.64594</v>
          </cell>
          <cell r="F7354" t="str">
            <v>Mobile Backhauling</v>
          </cell>
          <cell r="G7354"/>
          <cell r="H7354" t="str">
            <v>OSP Ready</v>
          </cell>
        </row>
        <row r="7355">
          <cell r="A7355" t="str">
            <v>AUG4403</v>
          </cell>
          <cell r="B7355" t="str">
            <v>AUG4403</v>
          </cell>
          <cell r="C7355"/>
          <cell r="D7355"/>
          <cell r="E7355"/>
          <cell r="F7355" t="str">
            <v>Mobile Backhauling</v>
          </cell>
          <cell r="G7355"/>
          <cell r="H7355" t="str">
            <v>OSP Ready</v>
          </cell>
        </row>
        <row r="7356">
          <cell r="A7356" t="str">
            <v>AUG4401</v>
          </cell>
          <cell r="B7356" t="str">
            <v>AUG4401</v>
          </cell>
          <cell r="C7356"/>
          <cell r="D7356" t="str">
            <v>24.3671</v>
          </cell>
          <cell r="E7356" t="str">
            <v>54.4993</v>
          </cell>
          <cell r="F7356" t="str">
            <v>Mobile Backhauling</v>
          </cell>
          <cell r="G7356"/>
          <cell r="H7356" t="str">
            <v>OSP Ready</v>
          </cell>
        </row>
        <row r="7357">
          <cell r="A7357" t="str">
            <v>AUG4399</v>
          </cell>
          <cell r="B7357" t="str">
            <v>AUG4399</v>
          </cell>
          <cell r="C7357" t="str">
            <v>Bateen area Abu Dhabi</v>
          </cell>
          <cell r="D7357" t="str">
            <v>24.438294</v>
          </cell>
          <cell r="E7357" t="str">
            <v>54.357794</v>
          </cell>
          <cell r="F7357" t="str">
            <v>Mobile Backhauling</v>
          </cell>
          <cell r="G7357"/>
          <cell r="H7357" t="str">
            <v>OSP Ready</v>
          </cell>
        </row>
        <row r="7358">
          <cell r="A7358" t="str">
            <v>AUG4375</v>
          </cell>
          <cell r="B7358" t="str">
            <v>AUG4375</v>
          </cell>
          <cell r="C7358"/>
          <cell r="D7358" t="str">
            <v>24.29386</v>
          </cell>
          <cell r="E7358" t="str">
            <v>54.62553</v>
          </cell>
          <cell r="F7358" t="str">
            <v>Mobile Backhauling</v>
          </cell>
          <cell r="G7358"/>
          <cell r="H7358" t="str">
            <v>On Hold</v>
          </cell>
        </row>
        <row r="7359">
          <cell r="A7359" t="str">
            <v>AUG4373</v>
          </cell>
          <cell r="B7359" t="str">
            <v>AUG4373</v>
          </cell>
          <cell r="C7359"/>
          <cell r="D7359"/>
          <cell r="E7359"/>
          <cell r="F7359" t="str">
            <v>Mobile Backhauling</v>
          </cell>
          <cell r="G7359"/>
          <cell r="H7359" t="str">
            <v>NOC &amp; Permitting</v>
          </cell>
        </row>
        <row r="7360">
          <cell r="A7360" t="str">
            <v>AUG4370</v>
          </cell>
          <cell r="B7360" t="str">
            <v>AUG4370</v>
          </cell>
          <cell r="C7360"/>
          <cell r="D7360" t="str">
            <v>24.33027</v>
          </cell>
          <cell r="E7360" t="str">
            <v>54.69018</v>
          </cell>
          <cell r="F7360" t="str">
            <v>Mobile Backhauling</v>
          </cell>
          <cell r="G7360"/>
          <cell r="H7360" t="str">
            <v>OSP Ready</v>
          </cell>
        </row>
        <row r="7361">
          <cell r="A7361" t="str">
            <v>AUG4367</v>
          </cell>
          <cell r="B7361" t="str">
            <v>AUG4367</v>
          </cell>
          <cell r="C7361"/>
          <cell r="D7361"/>
          <cell r="E7361"/>
          <cell r="F7361" t="str">
            <v>Mobile Backhauling</v>
          </cell>
          <cell r="G7361"/>
          <cell r="H7361" t="str">
            <v>OSP Ready</v>
          </cell>
        </row>
        <row r="7362">
          <cell r="A7362" t="str">
            <v>AUG4365</v>
          </cell>
          <cell r="B7362" t="str">
            <v>AUG4365</v>
          </cell>
          <cell r="C7362"/>
          <cell r="D7362" t="str">
            <v>24.348102</v>
          </cell>
          <cell r="E7362" t="str">
            <v xml:space="preserve"> 54.500998</v>
          </cell>
          <cell r="F7362" t="str">
            <v>Mobile Backhauling</v>
          </cell>
          <cell r="G7362"/>
          <cell r="H7362" t="str">
            <v>OSP Ready</v>
          </cell>
        </row>
        <row r="7363">
          <cell r="A7363" t="str">
            <v>AUG4364</v>
          </cell>
          <cell r="B7363" t="str">
            <v>AUG4364</v>
          </cell>
          <cell r="C7363"/>
          <cell r="D7363" t="str">
            <v>24.757890</v>
          </cell>
          <cell r="E7363" t="str">
            <v>54.840904</v>
          </cell>
          <cell r="F7363" t="str">
            <v>Mobile Backhauling</v>
          </cell>
          <cell r="G7363"/>
          <cell r="H7363" t="str">
            <v>OSP Ready</v>
          </cell>
        </row>
        <row r="7364">
          <cell r="A7364" t="str">
            <v>AUG4360</v>
          </cell>
          <cell r="B7364" t="str">
            <v>AUG4360</v>
          </cell>
          <cell r="C7364" t="str">
            <v>Bani Yas - Abu Dhabi</v>
          </cell>
          <cell r="D7364" t="str">
            <v>24.3271</v>
          </cell>
          <cell r="E7364" t="str">
            <v>54.630304</v>
          </cell>
          <cell r="F7364" t="str">
            <v>Mobile Backhauling</v>
          </cell>
          <cell r="G7364"/>
          <cell r="H7364" t="str">
            <v>OSP Ready</v>
          </cell>
        </row>
        <row r="7365">
          <cell r="A7365" t="str">
            <v>AUG4357</v>
          </cell>
          <cell r="B7365" t="str">
            <v>AUG4357</v>
          </cell>
          <cell r="C7365"/>
          <cell r="D7365" t="str">
            <v>24.288994</v>
          </cell>
          <cell r="E7365" t="str">
            <v>54.633311</v>
          </cell>
          <cell r="F7365" t="str">
            <v>Mobile Backhauling</v>
          </cell>
          <cell r="G7365"/>
          <cell r="H7365" t="str">
            <v>NOC &amp; Permitting</v>
          </cell>
        </row>
        <row r="7366">
          <cell r="A7366" t="str">
            <v>AUG4356</v>
          </cell>
          <cell r="B7366" t="str">
            <v>AUG4356</v>
          </cell>
          <cell r="C7366"/>
          <cell r="D7366" t="str">
            <v>24.261476</v>
          </cell>
          <cell r="E7366" t="str">
            <v>54.625929</v>
          </cell>
          <cell r="F7366" t="str">
            <v>Mobile Backhauling</v>
          </cell>
          <cell r="G7366"/>
          <cell r="H7366" t="str">
            <v>OSP Ready</v>
          </cell>
        </row>
        <row r="7367">
          <cell r="A7367" t="str">
            <v>AUG4355</v>
          </cell>
          <cell r="B7367" t="str">
            <v>AUG4355</v>
          </cell>
          <cell r="C7367" t="str">
            <v>AUG4355</v>
          </cell>
          <cell r="D7367"/>
          <cell r="E7367"/>
          <cell r="F7367" t="str">
            <v>Mobile Backhauling</v>
          </cell>
          <cell r="G7367"/>
          <cell r="H7367" t="str">
            <v>NOC &amp; Permitting</v>
          </cell>
        </row>
        <row r="7368">
          <cell r="A7368" t="str">
            <v>AUG4354</v>
          </cell>
          <cell r="B7368" t="str">
            <v>AUG4354</v>
          </cell>
          <cell r="C7368"/>
          <cell r="D7368" t="str">
            <v>24.363</v>
          </cell>
          <cell r="E7368" t="str">
            <v>54.506</v>
          </cell>
          <cell r="F7368" t="str">
            <v>Mobile Backhauling</v>
          </cell>
          <cell r="G7368"/>
          <cell r="H7368" t="str">
            <v>OSP Ready</v>
          </cell>
        </row>
        <row r="7369">
          <cell r="A7369" t="str">
            <v>AUG4352</v>
          </cell>
          <cell r="B7369" t="str">
            <v>AUG4352</v>
          </cell>
          <cell r="C7369"/>
          <cell r="D7369"/>
          <cell r="E7369"/>
          <cell r="F7369" t="str">
            <v>Mobile Backhauling</v>
          </cell>
          <cell r="G7369"/>
          <cell r="H7369" t="str">
            <v>OSP Ready</v>
          </cell>
        </row>
        <row r="7370">
          <cell r="A7370" t="str">
            <v>AUG4351</v>
          </cell>
          <cell r="B7370" t="str">
            <v>AUG4351</v>
          </cell>
          <cell r="C7370"/>
          <cell r="D7370" t="str">
            <v>24.366742,</v>
          </cell>
          <cell r="E7370" t="str">
            <v>54.512439</v>
          </cell>
          <cell r="F7370" t="str">
            <v>Mobile Backhauling</v>
          </cell>
          <cell r="G7370"/>
          <cell r="H7370" t="str">
            <v>OSP Ready</v>
          </cell>
        </row>
        <row r="7371">
          <cell r="A7371" t="str">
            <v>AUG4347</v>
          </cell>
          <cell r="B7371" t="str">
            <v>AUG4347</v>
          </cell>
          <cell r="C7371"/>
          <cell r="D7371"/>
          <cell r="E7371"/>
          <cell r="F7371" t="str">
            <v>Mobile Backhauling</v>
          </cell>
          <cell r="G7371"/>
          <cell r="H7371" t="str">
            <v>OSP Ready</v>
          </cell>
        </row>
        <row r="7372">
          <cell r="A7372" t="str">
            <v>AUH4346</v>
          </cell>
          <cell r="B7372" t="str">
            <v>AUG4346</v>
          </cell>
          <cell r="C7372"/>
          <cell r="D7372"/>
          <cell r="E7372"/>
          <cell r="F7372" t="str">
            <v>Mobile Backhauling</v>
          </cell>
          <cell r="G7372"/>
          <cell r="H7372" t="str">
            <v>OSP Ready</v>
          </cell>
        </row>
        <row r="7373">
          <cell r="A7373" t="str">
            <v>AUG4338</v>
          </cell>
          <cell r="B7373" t="str">
            <v>AUG4338</v>
          </cell>
          <cell r="C7373"/>
          <cell r="D7373"/>
          <cell r="E7373"/>
          <cell r="F7373" t="str">
            <v>Mobile Backhauling</v>
          </cell>
          <cell r="G7373"/>
          <cell r="H7373" t="str">
            <v>OSP Ready</v>
          </cell>
        </row>
        <row r="7374">
          <cell r="A7374" t="str">
            <v>AUG4330</v>
          </cell>
          <cell r="B7374" t="str">
            <v>AUG4330</v>
          </cell>
          <cell r="C7374" t="str">
            <v>Green Field</v>
          </cell>
          <cell r="D7374" t="str">
            <v>54.598396</v>
          </cell>
          <cell r="E7374" t="str">
            <v xml:space="preserve">24.279457 </v>
          </cell>
          <cell r="F7374" t="str">
            <v>Mobile Backhauling</v>
          </cell>
          <cell r="G7374"/>
          <cell r="H7374" t="str">
            <v>OSP Ready</v>
          </cell>
        </row>
        <row r="7375">
          <cell r="A7375" t="str">
            <v>AUG4319</v>
          </cell>
          <cell r="B7375" t="str">
            <v>AUG4319</v>
          </cell>
          <cell r="C7375" t="str">
            <v>MUSSAFAH IND</v>
          </cell>
          <cell r="D7375" t="str">
            <v>24.34824</v>
          </cell>
          <cell r="E7375" t="str">
            <v>54.51187</v>
          </cell>
          <cell r="F7375" t="str">
            <v>Mobile Backhauling</v>
          </cell>
          <cell r="G7375"/>
          <cell r="H7375" t="str">
            <v>OSP Ready</v>
          </cell>
        </row>
        <row r="7376">
          <cell r="A7376" t="str">
            <v>AUG4317</v>
          </cell>
          <cell r="B7376" t="str">
            <v>AUG4317</v>
          </cell>
          <cell r="C7376" t="str">
            <v>Dhafeer Street, AUH</v>
          </cell>
          <cell r="D7376" t="str">
            <v xml:space="preserve"> 24.439700°</v>
          </cell>
          <cell r="E7376" t="str">
            <v xml:space="preserve"> 54.439400°</v>
          </cell>
          <cell r="F7376" t="str">
            <v>Mobile Backhauling</v>
          </cell>
          <cell r="G7376"/>
          <cell r="H7376" t="str">
            <v>OSP Ready</v>
          </cell>
        </row>
        <row r="7377">
          <cell r="A7377" t="str">
            <v>AUG4250</v>
          </cell>
          <cell r="B7377" t="str">
            <v>AUG4250</v>
          </cell>
          <cell r="C7377"/>
          <cell r="D7377"/>
          <cell r="E7377"/>
          <cell r="F7377" t="str">
            <v>Mobile Backhauling</v>
          </cell>
          <cell r="G7377"/>
          <cell r="H7377" t="str">
            <v>OSP Ready</v>
          </cell>
        </row>
        <row r="7378">
          <cell r="A7378" t="str">
            <v>AUG4209</v>
          </cell>
          <cell r="B7378" t="str">
            <v>AUG4209</v>
          </cell>
          <cell r="C7378"/>
          <cell r="D7378"/>
          <cell r="E7378"/>
          <cell r="F7378" t="str">
            <v>Mobile Backhauling</v>
          </cell>
          <cell r="G7378"/>
          <cell r="H7378" t="str">
            <v>NOC &amp; Permitting</v>
          </cell>
        </row>
        <row r="7379">
          <cell r="A7379" t="str">
            <v>AUG4202</v>
          </cell>
          <cell r="B7379" t="str">
            <v>AUG4202</v>
          </cell>
          <cell r="C7379" t="str">
            <v>Green field shelter</v>
          </cell>
          <cell r="D7379" t="str">
            <v>24.4811</v>
          </cell>
          <cell r="E7379" t="str">
            <v>54.3578</v>
          </cell>
          <cell r="F7379" t="str">
            <v>Mobile Backhauling</v>
          </cell>
          <cell r="G7379"/>
          <cell r="H7379" t="str">
            <v>OSP Ready</v>
          </cell>
        </row>
        <row r="7380">
          <cell r="A7380" t="str">
            <v>AUC4421</v>
          </cell>
          <cell r="B7380" t="str">
            <v>AUC4421</v>
          </cell>
          <cell r="C7380" t="str">
            <v>JABEL DHANA</v>
          </cell>
          <cell r="D7380" t="str">
            <v>24.11478</v>
          </cell>
          <cell r="E7380" t="str">
            <v>52.61074</v>
          </cell>
          <cell r="F7380" t="str">
            <v>Mobile Backhauling</v>
          </cell>
          <cell r="G7380"/>
          <cell r="H7380" t="str">
            <v>OSP Ready</v>
          </cell>
        </row>
        <row r="7381">
          <cell r="A7381" t="str">
            <v>ATR3035</v>
          </cell>
          <cell r="B7381" t="str">
            <v>ATR3035</v>
          </cell>
          <cell r="C7381"/>
          <cell r="D7381" t="str">
            <v>#N/A</v>
          </cell>
          <cell r="E7381" t="str">
            <v>#N/A</v>
          </cell>
          <cell r="F7381" t="str">
            <v>Mobile Backhauling</v>
          </cell>
          <cell r="G7381"/>
          <cell r="H7381" t="str">
            <v>NOC &amp; Permitting</v>
          </cell>
        </row>
        <row r="7382">
          <cell r="A7382" t="str">
            <v>ASWAAQ MALL</v>
          </cell>
          <cell r="B7382" t="str">
            <v>ASWAAQ_1628</v>
          </cell>
          <cell r="C7382" t="str">
            <v>AL BADA (AL BADAA)</v>
          </cell>
          <cell r="D7382" t="str">
            <v>25.214227</v>
          </cell>
          <cell r="E7382" t="str">
            <v>55.259014</v>
          </cell>
          <cell r="F7382" t="str">
            <v>FNU/FES</v>
          </cell>
          <cell r="G7382"/>
          <cell r="H7382" t="str">
            <v>OSP Ready</v>
          </cell>
        </row>
        <row r="7383">
          <cell r="A7383" t="str">
            <v>ASTER</v>
          </cell>
          <cell r="B7383" t="str">
            <v>ASTER _1420</v>
          </cell>
          <cell r="C7383" t="str">
            <v>AL MANARA</v>
          </cell>
          <cell r="D7383" t="str">
            <v>25.147215</v>
          </cell>
          <cell r="E7383" t="str">
            <v>55.210631</v>
          </cell>
          <cell r="F7383" t="str">
            <v>FNU/FES</v>
          </cell>
          <cell r="G7383"/>
          <cell r="H7383" t="str">
            <v>OSP Ready</v>
          </cell>
        </row>
        <row r="7384">
          <cell r="A7384" t="str">
            <v>Life Pharmacy</v>
          </cell>
          <cell r="B7384" t="str">
            <v>ARAB BANK_1651</v>
          </cell>
          <cell r="C7384" t="str">
            <v>BURJ KHALIFA (BUSINESS BAY)</v>
          </cell>
          <cell r="D7384" t="str">
            <v>25.192001</v>
          </cell>
          <cell r="E7384" t="str">
            <v>55.261907</v>
          </cell>
          <cell r="F7384" t="str">
            <v>FNU/FES</v>
          </cell>
          <cell r="G7384"/>
          <cell r="H7384" t="str">
            <v>OSP Ready</v>
          </cell>
        </row>
        <row r="7385">
          <cell r="A7385" t="str">
            <v>DUBAI POLICE</v>
          </cell>
          <cell r="B7385" t="str">
            <v>Al Rashidiya Police Station_3111</v>
          </cell>
          <cell r="C7385" t="str">
            <v>AL RASHIDIYA</v>
          </cell>
          <cell r="D7385" t="str">
            <v>25.226945</v>
          </cell>
          <cell r="E7385" t="str">
            <v>55.385756</v>
          </cell>
          <cell r="F7385" t="str">
            <v>FNU/FES</v>
          </cell>
          <cell r="G7385"/>
          <cell r="H7385" t="str">
            <v>OSP Ready</v>
          </cell>
        </row>
        <row r="7386">
          <cell r="A7386" t="str">
            <v>Al Aliya Tower - Al Nahda</v>
          </cell>
          <cell r="B7386" t="str">
            <v>Al Aliya Tower - Al Nahda</v>
          </cell>
          <cell r="C7386"/>
          <cell r="D7386"/>
          <cell r="E7386"/>
          <cell r="F7386" t="str">
            <v>Mobile Backhauling</v>
          </cell>
          <cell r="G7386"/>
          <cell r="H7386" t="str">
            <v>CW In Progress</v>
          </cell>
        </row>
        <row r="7387">
          <cell r="A7387" t="str">
            <v>AJT3039</v>
          </cell>
          <cell r="B7387" t="str">
            <v>AJT3039</v>
          </cell>
          <cell r="C7387" t="str">
            <v>green field shelter</v>
          </cell>
          <cell r="D7387" t="str">
            <v>25.3943 55.496</v>
          </cell>
          <cell r="E7387" t="str">
            <v>25.3943 55.496</v>
          </cell>
          <cell r="F7387" t="str">
            <v>Mobile Backhauling</v>
          </cell>
          <cell r="G7387"/>
          <cell r="H7387" t="str">
            <v>OSP Ready</v>
          </cell>
        </row>
        <row r="7388">
          <cell r="A7388" t="str">
            <v>AJT3032</v>
          </cell>
          <cell r="B7388" t="str">
            <v>AJT3032</v>
          </cell>
          <cell r="C7388"/>
          <cell r="D7388" t="str">
            <v>#N/A</v>
          </cell>
          <cell r="E7388" t="str">
            <v>#N/A</v>
          </cell>
          <cell r="F7388" t="str">
            <v>Mobile Backhauling</v>
          </cell>
          <cell r="G7388"/>
          <cell r="H7388" t="str">
            <v>NOC &amp; Permitting</v>
          </cell>
        </row>
        <row r="7389">
          <cell r="A7389" t="str">
            <v>AJT2465</v>
          </cell>
          <cell r="B7389" t="str">
            <v>AJT2465</v>
          </cell>
          <cell r="C7389"/>
          <cell r="D7389" t="str">
            <v xml:space="preserve"> 25.430630°</v>
          </cell>
          <cell r="E7389" t="str">
            <v xml:space="preserve"> 55.530100°</v>
          </cell>
          <cell r="F7389" t="str">
            <v>Mobile Backhauling</v>
          </cell>
          <cell r="G7389"/>
          <cell r="H7389" t="str">
            <v>OSP Ready</v>
          </cell>
        </row>
        <row r="7390">
          <cell r="A7390" t="str">
            <v>AJR3035</v>
          </cell>
          <cell r="B7390" t="str">
            <v>AJR3035</v>
          </cell>
          <cell r="C7390" t="str">
            <v>Green field shelter Ajman</v>
          </cell>
          <cell r="D7390" t="str">
            <v xml:space="preserve">25.36427              </v>
          </cell>
          <cell r="E7390" t="str">
            <v xml:space="preserve"> 55.48224</v>
          </cell>
          <cell r="F7390" t="str">
            <v>Mobile Backhauling</v>
          </cell>
          <cell r="G7390"/>
          <cell r="H7390" t="str">
            <v>OSP Ready</v>
          </cell>
        </row>
        <row r="7391">
          <cell r="A7391" t="str">
            <v>AJN0898</v>
          </cell>
          <cell r="B7391" t="str">
            <v>AJN0898</v>
          </cell>
          <cell r="C7391"/>
          <cell r="D7391"/>
          <cell r="E7391"/>
          <cell r="F7391" t="str">
            <v>Mobile Backhauling</v>
          </cell>
          <cell r="G7391"/>
          <cell r="H7391" t="str">
            <v>NOC &amp; Permitting</v>
          </cell>
        </row>
        <row r="7392">
          <cell r="A7392" t="str">
            <v>AJM0905</v>
          </cell>
          <cell r="B7392" t="str">
            <v>AJMO9O5</v>
          </cell>
          <cell r="C7392"/>
          <cell r="D7392" t="str">
            <v xml:space="preserve">25.392694  </v>
          </cell>
          <cell r="E7392" t="str">
            <v xml:space="preserve">55.43663 </v>
          </cell>
          <cell r="F7392" t="str">
            <v>Mobile Backhauling</v>
          </cell>
          <cell r="G7392"/>
          <cell r="H7392" t="str">
            <v>OSP Ready</v>
          </cell>
        </row>
        <row r="7393">
          <cell r="A7393" t="str">
            <v>AJM6001 TO SHJ2033</v>
          </cell>
          <cell r="B7393" t="str">
            <v>AJM6001 TO SHJ2033</v>
          </cell>
          <cell r="C7393"/>
          <cell r="D7393"/>
          <cell r="E7393"/>
          <cell r="F7393" t="str">
            <v>Network Upgrade</v>
          </cell>
          <cell r="G7393"/>
          <cell r="H7393" t="str">
            <v>OSP Ready</v>
          </cell>
        </row>
        <row r="7394">
          <cell r="A7394" t="str">
            <v>AJM6001</v>
          </cell>
          <cell r="B7394" t="str">
            <v>AJM6001</v>
          </cell>
          <cell r="C7394" t="str">
            <v>Al Nuaimia Tower A1</v>
          </cell>
          <cell r="D7394" t="str">
            <v xml:space="preserve"> 25.387689° </v>
          </cell>
          <cell r="E7394" t="str">
            <v>55.459364°</v>
          </cell>
          <cell r="F7394" t="str">
            <v>Mobile Backhauling</v>
          </cell>
          <cell r="G7394"/>
          <cell r="H7394" t="str">
            <v>OSP Ready</v>
          </cell>
        </row>
        <row r="7395">
          <cell r="A7395" t="str">
            <v>AJM5999J</v>
          </cell>
          <cell r="B7395" t="str">
            <v>AJM5999J</v>
          </cell>
          <cell r="C7395"/>
          <cell r="D7395" t="str">
            <v xml:space="preserve"> 25.419437°</v>
          </cell>
          <cell r="E7395" t="str">
            <v xml:space="preserve"> 55.452457°</v>
          </cell>
          <cell r="F7395" t="str">
            <v>Mobile Backhauling</v>
          </cell>
          <cell r="G7395"/>
          <cell r="H7395" t="str">
            <v>OSP Ready</v>
          </cell>
        </row>
        <row r="7396">
          <cell r="A7396" t="str">
            <v>AJM5999I</v>
          </cell>
          <cell r="B7396" t="str">
            <v>AJM5999I</v>
          </cell>
          <cell r="C7396"/>
          <cell r="D7396" t="str">
            <v xml:space="preserve"> 25.419057°</v>
          </cell>
          <cell r="E7396" t="str">
            <v xml:space="preserve"> 55.452747°</v>
          </cell>
          <cell r="F7396" t="str">
            <v>Mobile Backhauling</v>
          </cell>
          <cell r="G7396"/>
          <cell r="H7396" t="str">
            <v>OSP Ready</v>
          </cell>
        </row>
        <row r="7397">
          <cell r="A7397" t="str">
            <v>AJM5999H</v>
          </cell>
          <cell r="B7397" t="str">
            <v>AJM5999H</v>
          </cell>
          <cell r="C7397" t="str">
            <v>Al Maeraj Contracting</v>
          </cell>
          <cell r="D7397" t="str">
            <v>25.370307</v>
          </cell>
          <cell r="E7397" t="str">
            <v>55.477386</v>
          </cell>
          <cell r="F7397" t="str">
            <v>Mobile Backhauling</v>
          </cell>
          <cell r="G7397"/>
          <cell r="H7397" t="str">
            <v>OSP Ready</v>
          </cell>
        </row>
        <row r="7398">
          <cell r="A7398" t="str">
            <v>AJM5999F</v>
          </cell>
          <cell r="B7398" t="str">
            <v>AJM5999F</v>
          </cell>
          <cell r="C7398" t="str">
            <v>Ajman Industrial</v>
          </cell>
          <cell r="D7398" t="str">
            <v>25.3794846</v>
          </cell>
          <cell r="E7398" t="str">
            <v>55.4831465</v>
          </cell>
          <cell r="F7398" t="str">
            <v>Mobile Backhauling</v>
          </cell>
          <cell r="G7398"/>
          <cell r="H7398" t="str">
            <v>OSP Ready</v>
          </cell>
        </row>
        <row r="7399">
          <cell r="A7399" t="str">
            <v>AJM5999E</v>
          </cell>
          <cell r="B7399" t="str">
            <v>AJM5999E</v>
          </cell>
          <cell r="C7399"/>
          <cell r="D7399" t="str">
            <v xml:space="preserve"> 25.404362°</v>
          </cell>
          <cell r="E7399" t="str">
            <v xml:space="preserve"> 55.445080°</v>
          </cell>
          <cell r="F7399" t="str">
            <v>Mobile Backhauling</v>
          </cell>
          <cell r="G7399"/>
          <cell r="H7399" t="str">
            <v>OSP Ready</v>
          </cell>
        </row>
        <row r="7400">
          <cell r="A7400" t="str">
            <v>IBS-COL-21-0619</v>
          </cell>
          <cell r="B7400" t="str">
            <v>AJM5999D</v>
          </cell>
          <cell r="C7400"/>
          <cell r="D7400" t="str">
            <v xml:space="preserve"> 25.424817°</v>
          </cell>
          <cell r="E7400" t="str">
            <v xml:space="preserve"> 55.501953°</v>
          </cell>
          <cell r="F7400" t="str">
            <v>Mobile Backhauling</v>
          </cell>
          <cell r="G7400"/>
          <cell r="H7400" t="str">
            <v>OSP Ready</v>
          </cell>
        </row>
        <row r="7401">
          <cell r="A7401" t="str">
            <v>AJM5999</v>
          </cell>
          <cell r="B7401" t="str">
            <v>AJM5999</v>
          </cell>
          <cell r="C7401"/>
          <cell r="D7401" t="str">
            <v xml:space="preserve"> 25.424817°</v>
          </cell>
          <cell r="E7401" t="str">
            <v xml:space="preserve"> 55.501953°</v>
          </cell>
          <cell r="F7401" t="str">
            <v>Mobile Backhauling</v>
          </cell>
          <cell r="G7401"/>
          <cell r="H7401" t="str">
            <v>OSP Ready</v>
          </cell>
        </row>
        <row r="7402">
          <cell r="A7402" t="str">
            <v>AJM5998E</v>
          </cell>
          <cell r="B7402" t="str">
            <v>AJM5998E</v>
          </cell>
          <cell r="C7402"/>
          <cell r="D7402" t="str">
            <v>25.424817</v>
          </cell>
          <cell r="E7402" t="str">
            <v>25.424817</v>
          </cell>
          <cell r="F7402" t="str">
            <v>Mobile Backhauling</v>
          </cell>
          <cell r="G7402"/>
          <cell r="H7402" t="str">
            <v>OSP Ready</v>
          </cell>
        </row>
        <row r="7403">
          <cell r="A7403" t="str">
            <v>AJM5998D</v>
          </cell>
          <cell r="B7403" t="str">
            <v>AJM5998D</v>
          </cell>
          <cell r="C7403"/>
          <cell r="D7403" t="str">
            <v>25.370307</v>
          </cell>
          <cell r="E7403" t="str">
            <v>55.477386</v>
          </cell>
          <cell r="F7403" t="str">
            <v>Mobile Backhauling</v>
          </cell>
          <cell r="G7403"/>
          <cell r="H7403" t="str">
            <v>OSP Ready</v>
          </cell>
        </row>
        <row r="7404">
          <cell r="A7404" t="str">
            <v>AJM5998B</v>
          </cell>
          <cell r="B7404" t="str">
            <v>AJM5998B</v>
          </cell>
          <cell r="C7404"/>
          <cell r="D7404" t="str">
            <v>25.422334</v>
          </cell>
          <cell r="E7404" t="str">
            <v>55.572348</v>
          </cell>
          <cell r="F7404" t="str">
            <v>Mobile Backhauling</v>
          </cell>
          <cell r="G7404"/>
          <cell r="H7404" t="str">
            <v>OSP Ready</v>
          </cell>
        </row>
        <row r="7405">
          <cell r="A7405" t="str">
            <v>AJM5998A</v>
          </cell>
          <cell r="B7405" t="str">
            <v>AJM5998A</v>
          </cell>
          <cell r="C7405"/>
          <cell r="D7405" t="str">
            <v xml:space="preserve"> 25.385486°</v>
          </cell>
          <cell r="E7405" t="str">
            <v xml:space="preserve"> 55.554236°</v>
          </cell>
          <cell r="F7405" t="str">
            <v>Mobile Backhauling</v>
          </cell>
          <cell r="G7405"/>
          <cell r="H7405" t="str">
            <v>OSP Ready</v>
          </cell>
        </row>
        <row r="7406">
          <cell r="A7406" t="str">
            <v>AJM3982</v>
          </cell>
          <cell r="B7406" t="str">
            <v>AJM3982</v>
          </cell>
          <cell r="C7406" t="str">
            <v>N/A</v>
          </cell>
          <cell r="D7406" t="str">
            <v>25.3697</v>
          </cell>
          <cell r="E7406" t="str">
            <v>55.5779</v>
          </cell>
          <cell r="F7406" t="str">
            <v>Mobile Backhauling</v>
          </cell>
          <cell r="G7406"/>
          <cell r="H7406" t="str">
            <v>NOC &amp; Permitting</v>
          </cell>
        </row>
        <row r="7407">
          <cell r="A7407" t="str">
            <v>AJM3981</v>
          </cell>
          <cell r="B7407" t="str">
            <v>AJM3981</v>
          </cell>
          <cell r="C7407" t="str">
            <v>Du CAPEX</v>
          </cell>
          <cell r="D7407" t="str">
            <v>25.4601773</v>
          </cell>
          <cell r="E7407" t="str">
            <v>55.56645506</v>
          </cell>
          <cell r="F7407" t="str">
            <v>Mobile Backhauling</v>
          </cell>
          <cell r="G7407"/>
          <cell r="H7407" t="str">
            <v>OSP Ready</v>
          </cell>
        </row>
        <row r="7408">
          <cell r="A7408" t="str">
            <v>AJM3980</v>
          </cell>
          <cell r="B7408" t="str">
            <v>AJM3980</v>
          </cell>
          <cell r="C7408"/>
          <cell r="D7408" t="str">
            <v>25.404811</v>
          </cell>
          <cell r="E7408" t="str">
            <v>55.526275</v>
          </cell>
          <cell r="F7408" t="str">
            <v>Mobile Backhauling</v>
          </cell>
          <cell r="G7408"/>
          <cell r="H7408" t="str">
            <v>OSP Ready</v>
          </cell>
        </row>
        <row r="7409">
          <cell r="A7409" t="str">
            <v>AJM3979</v>
          </cell>
          <cell r="B7409" t="str">
            <v>AJM3979</v>
          </cell>
          <cell r="C7409" t="str">
            <v>Al Raqaib-1, Ajman</v>
          </cell>
          <cell r="D7409" t="str">
            <v>25.41209292</v>
          </cell>
          <cell r="E7409" t="str">
            <v>55.55490811</v>
          </cell>
          <cell r="F7409" t="str">
            <v>Mobile Backhauling</v>
          </cell>
          <cell r="G7409"/>
          <cell r="H7409" t="str">
            <v>OSP Ready</v>
          </cell>
        </row>
        <row r="7410">
          <cell r="A7410" t="str">
            <v>AJM3818</v>
          </cell>
          <cell r="B7410" t="str">
            <v>AJM3818</v>
          </cell>
          <cell r="C7410"/>
          <cell r="D7410" t="str">
            <v xml:space="preserve"> 25.423000°</v>
          </cell>
          <cell r="E7410" t="str">
            <v xml:space="preserve"> 55.543570°</v>
          </cell>
          <cell r="F7410" t="str">
            <v>Mobile Backhauling</v>
          </cell>
          <cell r="G7410"/>
          <cell r="H7410" t="str">
            <v>OSP Ready</v>
          </cell>
        </row>
        <row r="7411">
          <cell r="A7411" t="str">
            <v>AJM3817</v>
          </cell>
          <cell r="B7411" t="str">
            <v>AJM3817</v>
          </cell>
          <cell r="C7411"/>
          <cell r="D7411" t="str">
            <v>25.42372</v>
          </cell>
          <cell r="E7411" t="str">
            <v>55.57076</v>
          </cell>
          <cell r="F7411" t="str">
            <v>Mobile Backhauling</v>
          </cell>
          <cell r="G7411"/>
          <cell r="H7411" t="str">
            <v>OSP Ready</v>
          </cell>
        </row>
        <row r="7412">
          <cell r="A7412" t="str">
            <v>AJM3816</v>
          </cell>
          <cell r="B7412" t="str">
            <v>AJM3816</v>
          </cell>
          <cell r="C7412" t="str">
            <v>Al Muaihat 1 </v>
          </cell>
          <cell r="D7412" t="str">
            <v>25.381279</v>
          </cell>
          <cell r="E7412" t="str">
            <v>55.525948</v>
          </cell>
          <cell r="F7412" t="str">
            <v>Mobile Backhauling</v>
          </cell>
          <cell r="G7412"/>
          <cell r="H7412" t="str">
            <v>OSP Ready</v>
          </cell>
        </row>
        <row r="7413">
          <cell r="A7413" t="str">
            <v>AJM3813</v>
          </cell>
          <cell r="B7413" t="str">
            <v>AJM3813</v>
          </cell>
          <cell r="C7413"/>
          <cell r="D7413" t="str">
            <v xml:space="preserve">25.36925 </v>
          </cell>
          <cell r="E7413" t="str">
            <v>55.50326</v>
          </cell>
          <cell r="F7413" t="str">
            <v>Mobile Backhauling</v>
          </cell>
          <cell r="G7413"/>
          <cell r="H7413" t="str">
            <v>OSP Ready</v>
          </cell>
        </row>
        <row r="7414">
          <cell r="A7414" t="str">
            <v>AJM3812</v>
          </cell>
          <cell r="B7414" t="str">
            <v>AJM3812</v>
          </cell>
          <cell r="C7414" t="str">
            <v>Covered under Ajman Plan</v>
          </cell>
          <cell r="D7414" t="str">
            <v>25.40392</v>
          </cell>
          <cell r="E7414" t="str">
            <v>55.60868</v>
          </cell>
          <cell r="F7414" t="str">
            <v>Mobile Backhauling</v>
          </cell>
          <cell r="G7414"/>
          <cell r="H7414" t="str">
            <v>OSP Ready</v>
          </cell>
        </row>
        <row r="7415">
          <cell r="A7415" t="str">
            <v>AJM3810</v>
          </cell>
          <cell r="B7415" t="str">
            <v>AJM3810</v>
          </cell>
          <cell r="C7415"/>
          <cell r="D7415" t="str">
            <v xml:space="preserve">55.53654 </v>
          </cell>
          <cell r="E7415" t="str">
            <v>25.38904</v>
          </cell>
          <cell r="F7415" t="str">
            <v>Mobile Backhauling</v>
          </cell>
          <cell r="G7415"/>
          <cell r="H7415" t="str">
            <v>OSP Ready</v>
          </cell>
        </row>
        <row r="7416">
          <cell r="A7416" t="str">
            <v>AJM3809</v>
          </cell>
          <cell r="B7416" t="str">
            <v>AJM3809</v>
          </cell>
          <cell r="C7416" t="str">
            <v>Al Jerf Industrial 3 - Ajman</v>
          </cell>
          <cell r="D7416" t="str">
            <v>25.43041</v>
          </cell>
          <cell r="E7416" t="str">
            <v>55.54292</v>
          </cell>
          <cell r="F7416" t="str">
            <v>Mobile Backhauling</v>
          </cell>
          <cell r="G7416"/>
          <cell r="H7416" t="str">
            <v>OSP Ready</v>
          </cell>
        </row>
        <row r="7417">
          <cell r="A7417" t="str">
            <v>AJM3760</v>
          </cell>
          <cell r="B7417" t="str">
            <v>AJM3760</v>
          </cell>
          <cell r="C7417" t="str">
            <v>Roof top outdoor Al Shahba Bldg D Ajman</v>
          </cell>
          <cell r="D7417" t="str">
            <v>25.39856</v>
          </cell>
          <cell r="E7417" t="str">
            <v>55.48473</v>
          </cell>
          <cell r="F7417" t="str">
            <v>Mobile Backhauling</v>
          </cell>
          <cell r="G7417"/>
          <cell r="H7417" t="str">
            <v>OSP Ready</v>
          </cell>
        </row>
        <row r="7418">
          <cell r="A7418" t="str">
            <v>AJM3759</v>
          </cell>
          <cell r="B7418" t="str">
            <v>AJM3759</v>
          </cell>
          <cell r="C7418" t="str">
            <v>Al Jaber Building Ajman</v>
          </cell>
          <cell r="D7418" t="str">
            <v>25.380517</v>
          </cell>
          <cell r="E7418" t="str">
            <v>55.457559</v>
          </cell>
          <cell r="F7418" t="str">
            <v>Mobile Backhauling</v>
          </cell>
          <cell r="G7418"/>
          <cell r="H7418" t="str">
            <v>OSP Ready</v>
          </cell>
        </row>
        <row r="7419">
          <cell r="A7419" t="str">
            <v>AJM3758</v>
          </cell>
          <cell r="B7419" t="str">
            <v>AJM3758</v>
          </cell>
          <cell r="C7419" t="str">
            <v>Al Zorah Project</v>
          </cell>
          <cell r="D7419" t="str">
            <v xml:space="preserve"> 25.436202°</v>
          </cell>
          <cell r="E7419" t="str">
            <v xml:space="preserve"> 55.495446°</v>
          </cell>
          <cell r="F7419" t="str">
            <v>Mobile Backhauling</v>
          </cell>
          <cell r="G7419"/>
          <cell r="H7419" t="str">
            <v>OSP Ready</v>
          </cell>
        </row>
        <row r="7420">
          <cell r="A7420" t="str">
            <v>AJM3756</v>
          </cell>
          <cell r="B7420" t="str">
            <v>AJM3756</v>
          </cell>
          <cell r="C7420" t="str">
            <v>Al Zorah Project,GFO</v>
          </cell>
          <cell r="D7420" t="str">
            <v>25.434258</v>
          </cell>
          <cell r="E7420" t="str">
            <v>55.464267</v>
          </cell>
          <cell r="F7420" t="str">
            <v>Mobile Backhauling</v>
          </cell>
          <cell r="G7420"/>
          <cell r="H7420" t="str">
            <v>OSP Ready</v>
          </cell>
        </row>
        <row r="7421">
          <cell r="A7421" t="str">
            <v>AJM3682</v>
          </cell>
          <cell r="B7421" t="str">
            <v>AJM3682</v>
          </cell>
          <cell r="C7421" t="str">
            <v>Roof Top Shelter Al jasmine, Al Bustan 1 - Ajman</v>
          </cell>
          <cell r="D7421" t="str">
            <v>25.41322</v>
          </cell>
          <cell r="E7421" t="str">
            <v>55.446778</v>
          </cell>
          <cell r="F7421" t="str">
            <v>Mobile Backhauling</v>
          </cell>
          <cell r="G7421"/>
          <cell r="H7421" t="str">
            <v>OSP Ready</v>
          </cell>
        </row>
        <row r="7422">
          <cell r="A7422" t="str">
            <v>AJM3677</v>
          </cell>
          <cell r="B7422" t="str">
            <v>AJM3677</v>
          </cell>
          <cell r="C7422"/>
          <cell r="D7422" t="str">
            <v>25.37058</v>
          </cell>
          <cell r="E7422" t="str">
            <v>55.477508</v>
          </cell>
          <cell r="F7422" t="str">
            <v>Mobile Backhauling</v>
          </cell>
          <cell r="G7422"/>
          <cell r="H7422" t="str">
            <v>NOC &amp; Permitting</v>
          </cell>
        </row>
        <row r="7423">
          <cell r="A7423" t="str">
            <v>AJM3497</v>
          </cell>
          <cell r="B7423" t="str">
            <v>AJM3497</v>
          </cell>
          <cell r="C7423" t="str">
            <v xml:space="preserve">LAKE TOWER </v>
          </cell>
          <cell r="D7423" t="str">
            <v>25.391251°</v>
          </cell>
          <cell r="E7423" t="str">
            <v>55.573506°</v>
          </cell>
          <cell r="F7423" t="str">
            <v>Mobile Backhauling</v>
          </cell>
          <cell r="G7423"/>
          <cell r="H7423" t="str">
            <v>OSP Ready</v>
          </cell>
        </row>
        <row r="7424">
          <cell r="A7424" t="str">
            <v>AJM3390</v>
          </cell>
          <cell r="B7424" t="str">
            <v>AJM3390</v>
          </cell>
          <cell r="C7424" t="str">
            <v>AL ITHIHAD ROAD NEAR TO FOOTBALL GROUND AJMAN </v>
          </cell>
          <cell r="D7424" t="str">
            <v>25.3928</v>
          </cell>
          <cell r="E7424" t="str">
            <v>55.4737</v>
          </cell>
          <cell r="F7424" t="str">
            <v>Mobile Backhauling</v>
          </cell>
          <cell r="G7424"/>
          <cell r="H7424" t="str">
            <v>OSP Ready</v>
          </cell>
        </row>
        <row r="7425">
          <cell r="A7425" t="str">
            <v>AJM3389</v>
          </cell>
          <cell r="B7425" t="str">
            <v>AJM3389</v>
          </cell>
          <cell r="C7425" t="str">
            <v xml:space="preserve"> Ajman</v>
          </cell>
          <cell r="D7425" t="str">
            <v xml:space="preserve">25.404212 </v>
          </cell>
          <cell r="E7425" t="str">
            <v>55.615208</v>
          </cell>
          <cell r="F7425" t="str">
            <v>Mobile Backhauling</v>
          </cell>
          <cell r="G7425"/>
          <cell r="H7425" t="str">
            <v>OSP Ready</v>
          </cell>
        </row>
        <row r="7426">
          <cell r="A7426" t="str">
            <v>AJM3388</v>
          </cell>
          <cell r="B7426" t="str">
            <v>AJM3388</v>
          </cell>
          <cell r="C7426" t="str">
            <v>Al Bahar 1 Al Hamidiya 1 - Ajman</v>
          </cell>
          <cell r="D7426" t="str">
            <v xml:space="preserve"> 25.404130°</v>
          </cell>
          <cell r="E7426" t="str">
            <v xml:space="preserve"> 55.507040°</v>
          </cell>
          <cell r="F7426" t="str">
            <v>Mobile Backhauling</v>
          </cell>
          <cell r="G7426"/>
          <cell r="H7426" t="str">
            <v>OSP Ready</v>
          </cell>
        </row>
        <row r="7427">
          <cell r="A7427" t="str">
            <v>AJM3386</v>
          </cell>
          <cell r="B7427" t="str">
            <v>AJM3386</v>
          </cell>
          <cell r="C7427" t="str">
            <v>green field shelter</v>
          </cell>
          <cell r="D7427" t="str">
            <v>55.560935</v>
          </cell>
          <cell r="E7427"/>
          <cell r="F7427" t="str">
            <v>Mobile Backhauling</v>
          </cell>
          <cell r="G7427"/>
          <cell r="H7427" t="str">
            <v>OSP Ready</v>
          </cell>
        </row>
        <row r="7428">
          <cell r="A7428" t="str">
            <v>AJM3385</v>
          </cell>
          <cell r="B7428" t="str">
            <v>AJM3385</v>
          </cell>
          <cell r="C7428" t="str">
            <v xml:space="preserve">AL RAQIB 1, HAMIDIYA, AJMAN </v>
          </cell>
          <cell r="D7428" t="str">
            <v xml:space="preserve">25.397655 </v>
          </cell>
          <cell r="E7428" t="str">
            <v>55.547105</v>
          </cell>
          <cell r="F7428" t="str">
            <v>Mobile Backhauling</v>
          </cell>
          <cell r="G7428"/>
          <cell r="H7428" t="str">
            <v>OSP Ready</v>
          </cell>
        </row>
        <row r="7429">
          <cell r="A7429" t="str">
            <v xml:space="preserve">AJM3384 </v>
          </cell>
          <cell r="B7429" t="str">
            <v xml:space="preserve">AJM3384 </v>
          </cell>
          <cell r="C7429" t="str">
            <v>Roof top Outdoor Ali Abdul kareem ali RASHIDEYA 3 Ajman</v>
          </cell>
          <cell r="D7429" t="str">
            <v xml:space="preserve">25.400381 </v>
          </cell>
          <cell r="E7429" t="str">
            <v>55.440418</v>
          </cell>
          <cell r="F7429" t="str">
            <v>Mobile Backhauling</v>
          </cell>
          <cell r="G7429"/>
          <cell r="H7429" t="str">
            <v>OSP Ready</v>
          </cell>
        </row>
        <row r="7430">
          <cell r="A7430" t="str">
            <v>AJM3383</v>
          </cell>
          <cell r="B7430" t="str">
            <v>AJM3383</v>
          </cell>
          <cell r="C7430" t="str">
            <v>Green Field Outdoor</v>
          </cell>
          <cell r="D7430" t="str">
            <v xml:space="preserve">25.414268 </v>
          </cell>
          <cell r="E7430" t="str">
            <v>55.545151</v>
          </cell>
          <cell r="F7430" t="str">
            <v>Mobile Backhauling</v>
          </cell>
          <cell r="G7430"/>
          <cell r="H7430" t="str">
            <v>OSP Ready</v>
          </cell>
        </row>
        <row r="7431">
          <cell r="A7431" t="str">
            <v>AJM3382</v>
          </cell>
          <cell r="B7431" t="str">
            <v>AJM3382</v>
          </cell>
          <cell r="C7431" t="str">
            <v xml:space="preserve"> Al Naimiya Motors Building Ajman</v>
          </cell>
          <cell r="D7431" t="str">
            <v>25.39292</v>
          </cell>
          <cell r="E7431" t="str">
            <v>55.43006</v>
          </cell>
          <cell r="F7431" t="str">
            <v>Mobile Backhauling</v>
          </cell>
          <cell r="G7431"/>
          <cell r="H7431" t="str">
            <v>OSP Ready</v>
          </cell>
        </row>
        <row r="7432">
          <cell r="A7432" t="str">
            <v>AJM3378</v>
          </cell>
          <cell r="B7432" t="str">
            <v>AJM3378</v>
          </cell>
          <cell r="C7432" t="str">
            <v>Helio 2 - Ajman</v>
          </cell>
          <cell r="D7432" t="str">
            <v>25.38254</v>
          </cell>
          <cell r="E7432" t="str">
            <v>55.60010</v>
          </cell>
          <cell r="F7432" t="str">
            <v>Mobile Backhauling</v>
          </cell>
          <cell r="G7432"/>
          <cell r="H7432" t="str">
            <v>OSP Ready</v>
          </cell>
        </row>
        <row r="7433">
          <cell r="A7433" t="str">
            <v>AJM3377</v>
          </cell>
          <cell r="B7433" t="str">
            <v>AJM3377</v>
          </cell>
          <cell r="C7433" t="str">
            <v>HELIO AJMAN</v>
          </cell>
          <cell r="D7433" t="str">
            <v>25.39765</v>
          </cell>
          <cell r="E7433" t="str">
            <v>55.5974</v>
          </cell>
          <cell r="F7433" t="str">
            <v>Mobile Backhauling</v>
          </cell>
          <cell r="G7433"/>
          <cell r="H7433" t="str">
            <v>OSP Ready</v>
          </cell>
        </row>
        <row r="7434">
          <cell r="A7434" t="str">
            <v>AJM3374</v>
          </cell>
          <cell r="B7434" t="str">
            <v>AJM3374</v>
          </cell>
          <cell r="C7434" t="str">
            <v>FLAMINGO MALL AJMAN</v>
          </cell>
          <cell r="D7434" t="str">
            <v>25.4186</v>
          </cell>
          <cell r="E7434" t="str">
            <v>55.48845</v>
          </cell>
          <cell r="F7434" t="str">
            <v>Mobile Backhauling</v>
          </cell>
          <cell r="G7434"/>
          <cell r="H7434" t="str">
            <v>OSP Ready</v>
          </cell>
        </row>
        <row r="7435">
          <cell r="A7435" t="str">
            <v>AJM3373</v>
          </cell>
          <cell r="B7435" t="str">
            <v>AJM3373</v>
          </cell>
          <cell r="C7435"/>
          <cell r="D7435" t="str">
            <v>25.3725</v>
          </cell>
          <cell r="E7435" t="str">
            <v>55.5839</v>
          </cell>
          <cell r="F7435" t="str">
            <v>Mobile Backhauling</v>
          </cell>
          <cell r="G7435"/>
          <cell r="H7435" t="str">
            <v>OSP Ready</v>
          </cell>
        </row>
        <row r="7436">
          <cell r="A7436" t="str">
            <v>AJM3372</v>
          </cell>
          <cell r="B7436" t="str">
            <v>AJM3372</v>
          </cell>
          <cell r="C7436" t="str">
            <v>Green Field shelter</v>
          </cell>
          <cell r="D7436" t="str">
            <v xml:space="preserve">25.39994 </v>
          </cell>
          <cell r="E7436" t="str">
            <v>55.55767</v>
          </cell>
          <cell r="F7436" t="str">
            <v>Mobile Backhauling</v>
          </cell>
          <cell r="G7436"/>
          <cell r="H7436" t="str">
            <v>OSP Ready</v>
          </cell>
        </row>
        <row r="7437">
          <cell r="A7437" t="str">
            <v>AJM3371</v>
          </cell>
          <cell r="B7437" t="str">
            <v>AJM3371</v>
          </cell>
          <cell r="C7437"/>
          <cell r="D7437" t="str">
            <v xml:space="preserve"> 25.379880° </v>
          </cell>
          <cell r="E7437" t="str">
            <v>55.517680°</v>
          </cell>
          <cell r="F7437" t="str">
            <v>Mobile Backhauling</v>
          </cell>
          <cell r="G7437"/>
          <cell r="H7437" t="str">
            <v>OSP Ready</v>
          </cell>
        </row>
        <row r="7438">
          <cell r="A7438" t="str">
            <v>AJM3370</v>
          </cell>
          <cell r="B7438" t="str">
            <v>AJM3370</v>
          </cell>
          <cell r="C7438" t="str">
            <v>Green field shelter</v>
          </cell>
          <cell r="D7438" t="str">
            <v>55.509328</v>
          </cell>
          <cell r="E7438" t="str">
            <v>25.376036</v>
          </cell>
          <cell r="F7438" t="str">
            <v>Mobile Backhauling</v>
          </cell>
          <cell r="G7438"/>
          <cell r="H7438" t="str">
            <v>OSP Ready</v>
          </cell>
        </row>
        <row r="7439">
          <cell r="A7439" t="str">
            <v>AJM3369</v>
          </cell>
          <cell r="B7439" t="str">
            <v>AJM3369</v>
          </cell>
          <cell r="C7439" t="str">
            <v>Industrial Area-2 Ajman</v>
          </cell>
          <cell r="D7439" t="str">
            <v>25.37289</v>
          </cell>
          <cell r="E7439" t="str">
            <v>55.46640</v>
          </cell>
          <cell r="F7439" t="str">
            <v>Mobile Backhauling</v>
          </cell>
          <cell r="G7439"/>
          <cell r="H7439" t="str">
            <v>OSP Ready</v>
          </cell>
        </row>
        <row r="7440">
          <cell r="A7440" t="str">
            <v>AJM3368</v>
          </cell>
          <cell r="B7440" t="str">
            <v>AJM3368</v>
          </cell>
          <cell r="C7440" t="str">
            <v>Al Nakhil Al Rumaila 1- Ajman</v>
          </cell>
          <cell r="D7440" t="str">
            <v xml:space="preserve"> 25.407100°</v>
          </cell>
          <cell r="E7440" t="str">
            <v xml:space="preserve"> 55.439200°</v>
          </cell>
          <cell r="F7440" t="str">
            <v>Mobile Backhauling</v>
          </cell>
          <cell r="G7440"/>
          <cell r="H7440" t="str">
            <v>OSP Ready</v>
          </cell>
        </row>
        <row r="7441">
          <cell r="A7441" t="str">
            <v>AJM3366</v>
          </cell>
          <cell r="B7441" t="str">
            <v>AJM3366</v>
          </cell>
          <cell r="C7441" t="str">
            <v>Green field outdoor Al Jerf Industrial 1 - Ajman</v>
          </cell>
          <cell r="D7441" t="str">
            <v>25.4345</v>
          </cell>
          <cell r="E7441" t="str">
            <v>55.5243</v>
          </cell>
          <cell r="F7441" t="str">
            <v>Mobile Backhauling</v>
          </cell>
          <cell r="G7441"/>
          <cell r="H7441" t="str">
            <v>OSP Ready</v>
          </cell>
        </row>
        <row r="7442">
          <cell r="A7442" t="str">
            <v>AJM3365</v>
          </cell>
          <cell r="B7442" t="str">
            <v>AJM3365</v>
          </cell>
          <cell r="C7442" t="str">
            <v>Green Field Outdoor</v>
          </cell>
          <cell r="D7442" t="str">
            <v>25.3872</v>
          </cell>
          <cell r="E7442" t="str">
            <v>55.474</v>
          </cell>
          <cell r="F7442" t="str">
            <v>Mobile Backhauling</v>
          </cell>
          <cell r="G7442"/>
          <cell r="H7442" t="str">
            <v>OSP Ready</v>
          </cell>
        </row>
        <row r="7443">
          <cell r="A7443" t="str">
            <v>AJM3364</v>
          </cell>
          <cell r="B7443" t="str">
            <v>AJM3364</v>
          </cell>
          <cell r="C7443" t="str">
            <v>Industrial-Area_Ajman</v>
          </cell>
          <cell r="D7443" t="str">
            <v>25.3787</v>
          </cell>
          <cell r="E7443" t="str">
            <v>55.4672</v>
          </cell>
          <cell r="F7443" t="str">
            <v>Mobile Backhauling</v>
          </cell>
          <cell r="G7443"/>
          <cell r="H7443" t="str">
            <v>OSP Ready</v>
          </cell>
        </row>
        <row r="7444">
          <cell r="A7444" t="str">
            <v>AJM3363</v>
          </cell>
          <cell r="B7444" t="str">
            <v>AJM3363</v>
          </cell>
          <cell r="C7444" t="str">
            <v>25.439483,55.566246,N/A-   AREA: Inside Hamriya Free Zone 2, Ajman</v>
          </cell>
          <cell r="D7444" t="str">
            <v>25.439483</v>
          </cell>
          <cell r="E7444" t="str">
            <v>55.566246</v>
          </cell>
          <cell r="F7444" t="str">
            <v>Mobile Backhauling</v>
          </cell>
          <cell r="G7444"/>
          <cell r="H7444" t="str">
            <v>OSP Ready</v>
          </cell>
        </row>
        <row r="7445">
          <cell r="A7445" t="str">
            <v>AJM3362</v>
          </cell>
          <cell r="B7445" t="str">
            <v>AJM3362</v>
          </cell>
          <cell r="C7445" t="str">
            <v>AJMAN INDUSTRIAL AREA 2 </v>
          </cell>
          <cell r="D7445" t="str">
            <v>25.3711</v>
          </cell>
          <cell r="E7445" t="str">
            <v>55.4729</v>
          </cell>
          <cell r="F7445" t="str">
            <v>Mobile Backhauling</v>
          </cell>
          <cell r="G7445"/>
          <cell r="H7445" t="str">
            <v>OSP Ready</v>
          </cell>
        </row>
        <row r="7446">
          <cell r="A7446" t="str">
            <v>AJM3163</v>
          </cell>
          <cell r="B7446" t="str">
            <v>AJM3163</v>
          </cell>
          <cell r="C7446"/>
          <cell r="D7446" t="str">
            <v>25.42607</v>
          </cell>
          <cell r="E7446" t="str">
            <v>55.53665</v>
          </cell>
          <cell r="F7446" t="str">
            <v>Mobile Backhauling</v>
          </cell>
          <cell r="G7446"/>
          <cell r="H7446" t="str">
            <v>OSP Ready</v>
          </cell>
        </row>
        <row r="7447">
          <cell r="A7447" t="str">
            <v>AJM3158</v>
          </cell>
          <cell r="B7447" t="str">
            <v>AJM3158</v>
          </cell>
          <cell r="C7447" t="str">
            <v xml:space="preserve">Roya Building Roof top </v>
          </cell>
          <cell r="D7447" t="str">
            <v>25.39784</v>
          </cell>
          <cell r="E7447" t="str">
            <v>55.56628</v>
          </cell>
          <cell r="F7447" t="str">
            <v>Mobile Backhauling</v>
          </cell>
          <cell r="G7447"/>
          <cell r="H7447" t="str">
            <v>OSP Ready</v>
          </cell>
        </row>
        <row r="7448">
          <cell r="A7448" t="str">
            <v>AJM3157</v>
          </cell>
          <cell r="B7448" t="str">
            <v>AJM3157</v>
          </cell>
          <cell r="C7448" t="str">
            <v>Green Field Outdoor Al Muntazi 1 - Ajman</v>
          </cell>
          <cell r="D7448" t="str">
            <v>25.3799</v>
          </cell>
          <cell r="E7448" t="str">
            <v>55.53983</v>
          </cell>
          <cell r="F7448" t="str">
            <v>Mobile Backhauling</v>
          </cell>
          <cell r="G7448"/>
          <cell r="H7448" t="str">
            <v>OSP Ready</v>
          </cell>
        </row>
        <row r="7449">
          <cell r="A7449" t="str">
            <v>AJM3156</v>
          </cell>
          <cell r="B7449" t="str">
            <v>AJM3156</v>
          </cell>
          <cell r="C7449" t="str">
            <v>MBZ City Ajman - Cluster D     Taawoun Du Lead</v>
          </cell>
          <cell r="D7449" t="str">
            <v>25.37661</v>
          </cell>
          <cell r="E7449" t="str">
            <v>55.54926</v>
          </cell>
          <cell r="F7449" t="str">
            <v>Mobile Backhauling</v>
          </cell>
          <cell r="G7449"/>
          <cell r="H7449" t="str">
            <v>OSP Ready</v>
          </cell>
        </row>
        <row r="7450">
          <cell r="A7450" t="str">
            <v>AJM3155</v>
          </cell>
          <cell r="B7450" t="str">
            <v>AJM3155</v>
          </cell>
          <cell r="C7450" t="str">
            <v>Al Yasmine</v>
          </cell>
          <cell r="D7450" t="str">
            <v xml:space="preserve">25.367074 </v>
          </cell>
          <cell r="E7450" t="str">
            <v>55.56442</v>
          </cell>
          <cell r="F7450" t="str">
            <v>Mobile Backhauling</v>
          </cell>
          <cell r="G7450"/>
          <cell r="H7450" t="str">
            <v>OSP Ready</v>
          </cell>
        </row>
        <row r="7451">
          <cell r="A7451" t="str">
            <v>AJM3050</v>
          </cell>
          <cell r="B7451" t="str">
            <v>AJM3050</v>
          </cell>
          <cell r="C7451"/>
          <cell r="D7451" t="str">
            <v xml:space="preserve"> 25.445600°</v>
          </cell>
          <cell r="E7451" t="str">
            <v xml:space="preserve"> 55.536300°</v>
          </cell>
          <cell r="F7451" t="str">
            <v>Mobile Backhauling</v>
          </cell>
          <cell r="G7451"/>
          <cell r="H7451" t="str">
            <v>OSP Ready</v>
          </cell>
        </row>
        <row r="7452">
          <cell r="A7452" t="str">
            <v>AJM3049</v>
          </cell>
          <cell r="B7452" t="str">
            <v>AJM3049</v>
          </cell>
          <cell r="C7452"/>
          <cell r="D7452" t="str">
            <v>25.4148</v>
          </cell>
          <cell r="E7452" t="str">
            <v>55.51</v>
          </cell>
          <cell r="F7452" t="str">
            <v>Mobile Backhauling</v>
          </cell>
          <cell r="G7452"/>
          <cell r="H7452" t="str">
            <v>OSP Ready</v>
          </cell>
        </row>
        <row r="7453">
          <cell r="A7453" t="str">
            <v>AJM3048</v>
          </cell>
          <cell r="B7453" t="str">
            <v>AJM3048</v>
          </cell>
          <cell r="C7453" t="str">
            <v>Green field Outdoor Al Jurf university area</v>
          </cell>
          <cell r="D7453" t="str">
            <v xml:space="preserve"> 25.405600°</v>
          </cell>
          <cell r="E7453" t="str">
            <v xml:space="preserve"> 55.489700°</v>
          </cell>
          <cell r="F7453" t="str">
            <v>Mobile Backhauling</v>
          </cell>
          <cell r="G7453"/>
          <cell r="H7453" t="str">
            <v>OSP Ready</v>
          </cell>
        </row>
        <row r="7454">
          <cell r="A7454" t="str">
            <v>AJM3046</v>
          </cell>
          <cell r="B7454" t="str">
            <v>AJM3046</v>
          </cell>
          <cell r="C7454"/>
          <cell r="D7454" t="str">
            <v>25.479600</v>
          </cell>
          <cell r="E7454" t="str">
            <v>55.514700°</v>
          </cell>
          <cell r="F7454" t="str">
            <v>Mobile Backhauling</v>
          </cell>
          <cell r="G7454"/>
          <cell r="H7454" t="str">
            <v>OSP Ready</v>
          </cell>
        </row>
        <row r="7455">
          <cell r="A7455" t="str">
            <v>AJM3045</v>
          </cell>
          <cell r="B7455" t="str">
            <v>AJM3045</v>
          </cell>
          <cell r="C7455" t="str">
            <v>Al Nuaimia 1 - Ajman</v>
          </cell>
          <cell r="D7455" t="str">
            <v>25.3876</v>
          </cell>
          <cell r="E7455" t="str">
            <v>55.4665</v>
          </cell>
          <cell r="F7455" t="str">
            <v>Mobile Backhauling</v>
          </cell>
          <cell r="G7455"/>
          <cell r="H7455" t="str">
            <v>OSP Ready</v>
          </cell>
        </row>
        <row r="7456">
          <cell r="A7456" t="str">
            <v>AJM3044</v>
          </cell>
          <cell r="B7456" t="str">
            <v>AJM3044</v>
          </cell>
          <cell r="C7456"/>
          <cell r="D7456" t="str">
            <v xml:space="preserve">55.4697 </v>
          </cell>
          <cell r="E7456" t="str">
            <v>25.40112</v>
          </cell>
          <cell r="F7456" t="str">
            <v>Mobile Backhauling</v>
          </cell>
          <cell r="G7456"/>
          <cell r="H7456" t="str">
            <v>OSP Ready</v>
          </cell>
        </row>
        <row r="7457">
          <cell r="A7457" t="str">
            <v>AJM3043</v>
          </cell>
          <cell r="B7457" t="str">
            <v>AJM3043</v>
          </cell>
          <cell r="C7457" t="str">
            <v>Al batar building,Infornt of nuaimiya tower, Ajman</v>
          </cell>
          <cell r="D7457" t="str">
            <v>55.4592</v>
          </cell>
          <cell r="E7457" t="str">
            <v>25.3887</v>
          </cell>
          <cell r="F7457" t="str">
            <v>Mobile Backhauling</v>
          </cell>
          <cell r="G7457"/>
          <cell r="H7457" t="str">
            <v>OSP Ready</v>
          </cell>
        </row>
        <row r="7458">
          <cell r="A7458" t="str">
            <v>AJM3042</v>
          </cell>
          <cell r="B7458" t="str">
            <v>AJM3042</v>
          </cell>
          <cell r="C7458" t="str">
            <v>Al Andalus 2 Building -Ajman</v>
          </cell>
          <cell r="D7458" t="str">
            <v>25.39276</v>
          </cell>
          <cell r="E7458" t="str">
            <v>55.43595</v>
          </cell>
          <cell r="F7458" t="str">
            <v>Mobile Backhauling</v>
          </cell>
          <cell r="G7458"/>
          <cell r="H7458" t="str">
            <v>OSP Ready</v>
          </cell>
        </row>
        <row r="7459">
          <cell r="A7459" t="str">
            <v xml:space="preserve">AJM3041 </v>
          </cell>
          <cell r="B7459" t="str">
            <v xml:space="preserve">AJM3041 </v>
          </cell>
          <cell r="C7459" t="str">
            <v>Al Rawda 2 - Ajman</v>
          </cell>
          <cell r="D7459" t="str">
            <v>25.38802</v>
          </cell>
          <cell r="E7459" t="str">
            <v>55.51461</v>
          </cell>
          <cell r="F7459" t="str">
            <v>Mobile Backhauling</v>
          </cell>
          <cell r="G7459"/>
          <cell r="H7459" t="str">
            <v>OSP Ready</v>
          </cell>
        </row>
        <row r="7460">
          <cell r="A7460" t="str">
            <v>AJM3040</v>
          </cell>
          <cell r="B7460" t="str">
            <v>AJM3040</v>
          </cell>
          <cell r="C7460"/>
          <cell r="D7460" t="str">
            <v xml:space="preserve"> 25.438294°</v>
          </cell>
          <cell r="E7460" t="str">
            <v xml:space="preserve"> 55.513018°</v>
          </cell>
          <cell r="F7460" t="str">
            <v>Mobile Backhauling</v>
          </cell>
          <cell r="G7460"/>
          <cell r="H7460" t="str">
            <v>OSP Ready</v>
          </cell>
        </row>
        <row r="7461">
          <cell r="A7461" t="str">
            <v>AJM3038</v>
          </cell>
          <cell r="B7461" t="str">
            <v>AJM3038</v>
          </cell>
          <cell r="C7461"/>
          <cell r="D7461" t="str">
            <v xml:space="preserve"> 25.413620°</v>
          </cell>
          <cell r="E7461" t="str">
            <v xml:space="preserve"> 55.501560°</v>
          </cell>
          <cell r="F7461" t="str">
            <v>Mobile Backhauling</v>
          </cell>
          <cell r="G7461"/>
          <cell r="H7461" t="str">
            <v>OSP Ready</v>
          </cell>
        </row>
        <row r="7462">
          <cell r="A7462" t="str">
            <v>AJM3037</v>
          </cell>
          <cell r="B7462" t="str">
            <v>AJM3037</v>
          </cell>
          <cell r="C7462" t="str">
            <v>Roof Top Outdoor , Abdul Raman Building Ajman</v>
          </cell>
          <cell r="D7462" t="str">
            <v>55.45001</v>
          </cell>
          <cell r="E7462" t="str">
            <v>25.38771</v>
          </cell>
          <cell r="F7462" t="str">
            <v>Mobile Backhauling</v>
          </cell>
          <cell r="G7462"/>
          <cell r="H7462" t="str">
            <v>OSP Ready</v>
          </cell>
        </row>
        <row r="7463">
          <cell r="A7463" t="str">
            <v>AJM3036</v>
          </cell>
          <cell r="B7463" t="str">
            <v>AJM3036</v>
          </cell>
          <cell r="C7463" t="str">
            <v>Al-Muwaihat-3-Ajman</v>
          </cell>
          <cell r="D7463" t="str">
            <v>25.36291 55.48647</v>
          </cell>
          <cell r="E7463" t="str">
            <v>55.48647</v>
          </cell>
          <cell r="F7463" t="str">
            <v>Mobile Backhauling</v>
          </cell>
          <cell r="G7463"/>
          <cell r="H7463" t="str">
            <v>OSP Ready</v>
          </cell>
        </row>
        <row r="7464">
          <cell r="A7464" t="str">
            <v>AJM3035</v>
          </cell>
          <cell r="B7464" t="str">
            <v>AJM3035</v>
          </cell>
          <cell r="C7464"/>
          <cell r="D7464" t="str">
            <v>55.482240</v>
          </cell>
          <cell r="E7464" t="str">
            <v>25.364270</v>
          </cell>
          <cell r="F7464" t="str">
            <v>Mobile Backhauling</v>
          </cell>
          <cell r="G7464"/>
          <cell r="H7464" t="str">
            <v>OSP Ready</v>
          </cell>
        </row>
        <row r="7465">
          <cell r="A7465" t="str">
            <v>AJM3034</v>
          </cell>
          <cell r="B7465" t="str">
            <v>AJM3034</v>
          </cell>
          <cell r="C7465" t="str">
            <v xml:space="preserve">Green Field outdoor </v>
          </cell>
          <cell r="D7465" t="str">
            <v>25.387097 55.552456</v>
          </cell>
          <cell r="E7465" t="str">
            <v>25.387097 55.552456</v>
          </cell>
          <cell r="F7465" t="str">
            <v>Mobile Backhauling</v>
          </cell>
          <cell r="G7465"/>
          <cell r="H7465" t="str">
            <v>OSP Ready</v>
          </cell>
        </row>
        <row r="7466">
          <cell r="A7466" t="str">
            <v>AJM3033</v>
          </cell>
          <cell r="B7466" t="str">
            <v>AJM3033</v>
          </cell>
          <cell r="C7466"/>
          <cell r="D7466" t="str">
            <v>25.40812</v>
          </cell>
          <cell r="E7466" t="str">
            <v>55.62222</v>
          </cell>
          <cell r="F7466" t="str">
            <v>Mobile Backhauling</v>
          </cell>
          <cell r="G7466"/>
          <cell r="H7466" t="str">
            <v>OSP Ready</v>
          </cell>
        </row>
        <row r="7467">
          <cell r="A7467" t="str">
            <v>AJM3032</v>
          </cell>
          <cell r="B7467" t="str">
            <v>AJM3032</v>
          </cell>
          <cell r="C7467" t="str">
            <v>Green field shelter</v>
          </cell>
          <cell r="D7467" t="str">
            <v>25.39374 55.55445</v>
          </cell>
          <cell r="E7467" t="str">
            <v>25.39374 55.55445</v>
          </cell>
          <cell r="F7467" t="str">
            <v>Mobile Backhauling</v>
          </cell>
          <cell r="G7467"/>
          <cell r="H7467" t="str">
            <v>OSP Ready</v>
          </cell>
        </row>
        <row r="7468">
          <cell r="A7468" t="str">
            <v>AJM3030</v>
          </cell>
          <cell r="B7468" t="str">
            <v>AJM3030</v>
          </cell>
          <cell r="C7468"/>
          <cell r="D7468" t="str">
            <v>25.4227</v>
          </cell>
          <cell r="E7468" t="str">
            <v>55.5616</v>
          </cell>
          <cell r="F7468" t="str">
            <v>Mobile Backhauling</v>
          </cell>
          <cell r="G7468"/>
          <cell r="H7468" t="str">
            <v>OSP Ready</v>
          </cell>
        </row>
        <row r="7469">
          <cell r="A7469" t="str">
            <v>AJM3029</v>
          </cell>
          <cell r="B7469" t="str">
            <v>AJM3029</v>
          </cell>
          <cell r="C7469" t="str">
            <v>Al Jerf Industrial 3 - Ajman</v>
          </cell>
          <cell r="D7469" t="str">
            <v>25.43533</v>
          </cell>
          <cell r="E7469" t="str">
            <v>55.54348</v>
          </cell>
          <cell r="F7469" t="str">
            <v>Mobile Backhauling</v>
          </cell>
          <cell r="G7469"/>
          <cell r="H7469" t="str">
            <v>OSP Ready</v>
          </cell>
        </row>
        <row r="7470">
          <cell r="A7470" t="str">
            <v>AJM3028</v>
          </cell>
          <cell r="B7470" t="str">
            <v>AJM3028</v>
          </cell>
          <cell r="C7470" t="str">
            <v>Green field shelter AL JURF AREA AJAMAN</v>
          </cell>
          <cell r="D7470" t="str">
            <v>25.40359</v>
          </cell>
          <cell r="E7470" t="str">
            <v>55.54621</v>
          </cell>
          <cell r="F7470" t="str">
            <v>Mobile Backhauling</v>
          </cell>
          <cell r="G7470"/>
          <cell r="H7470" t="str">
            <v>OSP Ready</v>
          </cell>
        </row>
        <row r="7471">
          <cell r="A7471" t="str">
            <v>AJM3026</v>
          </cell>
          <cell r="B7471" t="str">
            <v>AJM3026</v>
          </cell>
          <cell r="C7471" t="str">
            <v>green field shelter</v>
          </cell>
          <cell r="D7471" t="str">
            <v>55.52403</v>
          </cell>
          <cell r="E7471" t="str">
            <v>25.39204</v>
          </cell>
          <cell r="F7471" t="str">
            <v>Mobile Backhauling</v>
          </cell>
          <cell r="G7471"/>
          <cell r="H7471" t="str">
            <v>OSP Ready</v>
          </cell>
        </row>
        <row r="7472">
          <cell r="A7472" t="str">
            <v>AJM2990</v>
          </cell>
          <cell r="B7472" t="str">
            <v>AJM2990</v>
          </cell>
          <cell r="C7472"/>
          <cell r="D7472" t="str">
            <v>25.418627</v>
          </cell>
          <cell r="E7472" t="str">
            <v>55.446949</v>
          </cell>
          <cell r="F7472" t="str">
            <v>Mobile Backhauling</v>
          </cell>
          <cell r="G7472"/>
          <cell r="H7472" t="str">
            <v>OSP Ready</v>
          </cell>
        </row>
        <row r="7473">
          <cell r="A7473" t="str">
            <v>AJM2941</v>
          </cell>
          <cell r="B7473" t="str">
            <v>AJM2941</v>
          </cell>
          <cell r="C7473" t="str">
            <v xml:space="preserve">Al Tnaghum Building roof top </v>
          </cell>
          <cell r="D7473" t="str">
            <v xml:space="preserve">25.38329 </v>
          </cell>
          <cell r="E7473" t="str">
            <v>55.51369</v>
          </cell>
          <cell r="F7473" t="str">
            <v>Mobile Backhauling</v>
          </cell>
          <cell r="G7473"/>
          <cell r="H7473" t="str">
            <v>OSP Ready</v>
          </cell>
        </row>
        <row r="7474">
          <cell r="A7474" t="str">
            <v>AJM2846</v>
          </cell>
          <cell r="B7474" t="str">
            <v>AJM2846</v>
          </cell>
          <cell r="C7474" t="str">
            <v>AL JURF AJMAN</v>
          </cell>
          <cell r="D7474" t="str">
            <v>25.40150</v>
          </cell>
          <cell r="E7474" t="str">
            <v>55.50745</v>
          </cell>
          <cell r="F7474" t="str">
            <v>Mobile Backhauling</v>
          </cell>
          <cell r="G7474"/>
          <cell r="H7474" t="str">
            <v>OSP Ready</v>
          </cell>
        </row>
        <row r="7475">
          <cell r="A7475" t="str">
            <v>AJM2845</v>
          </cell>
          <cell r="B7475" t="str">
            <v>AJM2845</v>
          </cell>
          <cell r="C7475" t="str">
            <v>Green field shelter Al Jerf Industrial 2 - Ajman</v>
          </cell>
          <cell r="D7475" t="str">
            <v xml:space="preserve"> 25.432650°</v>
          </cell>
          <cell r="E7475" t="str">
            <v xml:space="preserve"> 55.567070°</v>
          </cell>
          <cell r="F7475" t="str">
            <v>Mobile Backhauling</v>
          </cell>
          <cell r="G7475"/>
          <cell r="H7475" t="str">
            <v>OSP Ready</v>
          </cell>
        </row>
        <row r="7476">
          <cell r="A7476" t="str">
            <v>AJM2753</v>
          </cell>
          <cell r="B7476" t="str">
            <v>AJM2753</v>
          </cell>
          <cell r="C7476" t="str">
            <v>Al Jerf Industrial 2 - Ajman</v>
          </cell>
          <cell r="D7476" t="str">
            <v>25.44120</v>
          </cell>
          <cell r="E7476" t="str">
            <v>55.54508</v>
          </cell>
          <cell r="F7476" t="str">
            <v>Mobile Backhauling</v>
          </cell>
          <cell r="G7476"/>
          <cell r="H7476" t="str">
            <v>OSP Ready</v>
          </cell>
        </row>
        <row r="7477">
          <cell r="A7477" t="str">
            <v>AJM2662</v>
          </cell>
          <cell r="B7477" t="str">
            <v>AJM2662</v>
          </cell>
          <cell r="C7477" t="str">
            <v>Green field shelter Al Jerf Industrial 1 - Ajman</v>
          </cell>
          <cell r="D7477" t="str">
            <v>25.43743</v>
          </cell>
          <cell r="E7477" t="str">
            <v>55.5197</v>
          </cell>
          <cell r="F7477" t="str">
            <v>Mobile Backhauling</v>
          </cell>
          <cell r="G7477"/>
          <cell r="H7477" t="str">
            <v>OSP Ready</v>
          </cell>
        </row>
        <row r="7478">
          <cell r="A7478" t="str">
            <v>AJM2479</v>
          </cell>
          <cell r="B7478" t="str">
            <v>AJM2479</v>
          </cell>
          <cell r="C7478" t="str">
            <v xml:space="preserve">Ahamed Hassan AL Alayi Building, roof top </v>
          </cell>
          <cell r="D7478" t="str">
            <v>25.39737 55.50266</v>
          </cell>
          <cell r="E7478" t="str">
            <v>25.39737 55.50266</v>
          </cell>
          <cell r="F7478" t="str">
            <v>Mobile Backhauling</v>
          </cell>
          <cell r="G7478"/>
          <cell r="H7478" t="str">
            <v>OSP Ready</v>
          </cell>
        </row>
        <row r="7479">
          <cell r="A7479" t="str">
            <v>AJM2478</v>
          </cell>
          <cell r="B7479" t="str">
            <v>AJM2478</v>
          </cell>
          <cell r="C7479" t="str">
            <v>Roof top shelter Alishba Building Ajman</v>
          </cell>
          <cell r="D7479" t="str">
            <v xml:space="preserve"> 25.398680°</v>
          </cell>
          <cell r="E7479" t="str">
            <v xml:space="preserve"> 55.445420°</v>
          </cell>
          <cell r="F7479" t="str">
            <v>Mobile Backhauling</v>
          </cell>
          <cell r="G7479"/>
          <cell r="H7479" t="str">
            <v>OSP Ready</v>
          </cell>
        </row>
        <row r="7480">
          <cell r="A7480" t="str">
            <v>AJM2464</v>
          </cell>
          <cell r="B7480" t="str">
            <v>AJM2464</v>
          </cell>
          <cell r="C7480" t="str">
            <v>Roof top shelter Al Mansoor building Industrial 2 - Ajman</v>
          </cell>
          <cell r="D7480" t="str">
            <v xml:space="preserve">25.38017 </v>
          </cell>
          <cell r="E7480" t="str">
            <v>55.47423</v>
          </cell>
          <cell r="F7480" t="str">
            <v>Mobile Backhauling</v>
          </cell>
          <cell r="G7480"/>
          <cell r="H7480" t="str">
            <v>OSP Ready</v>
          </cell>
        </row>
        <row r="7481">
          <cell r="A7481" t="str">
            <v>AJM2463</v>
          </cell>
          <cell r="B7481" t="str">
            <v>AJM2463</v>
          </cell>
          <cell r="C7481" t="str">
            <v>LULU Shadi Building (Next to Ajman Chamber Building) roof top shelter</v>
          </cell>
          <cell r="D7481" t="str">
            <v xml:space="preserve"> 25.416716 55.440359</v>
          </cell>
          <cell r="E7481" t="str">
            <v xml:space="preserve"> 25.416716 55.440359</v>
          </cell>
          <cell r="F7481" t="str">
            <v>Mobile Backhauling</v>
          </cell>
          <cell r="G7481"/>
          <cell r="H7481" t="str">
            <v>OSP Ready</v>
          </cell>
        </row>
        <row r="7482">
          <cell r="A7482" t="str">
            <v>AJM2462</v>
          </cell>
          <cell r="B7482" t="str">
            <v>AJM2462</v>
          </cell>
          <cell r="C7482" t="str">
            <v>Ajman Industrial 1 - Ajman</v>
          </cell>
          <cell r="D7482" t="str">
            <v>25.37833</v>
          </cell>
          <cell r="E7482" t="str">
            <v>55.48942</v>
          </cell>
          <cell r="F7482" t="str">
            <v>Mobile Backhauling</v>
          </cell>
          <cell r="G7482"/>
          <cell r="H7482" t="str">
            <v>OSP Ready</v>
          </cell>
        </row>
        <row r="7483">
          <cell r="A7483" t="str">
            <v>AJM2461</v>
          </cell>
          <cell r="B7483" t="str">
            <v>AJM2461</v>
          </cell>
          <cell r="C7483" t="str">
            <v>Al Jerf Industrial 1 - Ajman</v>
          </cell>
          <cell r="D7483" t="str">
            <v xml:space="preserve"> 25.444920°</v>
          </cell>
          <cell r="E7483" t="str">
            <v xml:space="preserve"> 55.519130°</v>
          </cell>
          <cell r="F7483" t="str">
            <v>Mobile Backhauling</v>
          </cell>
          <cell r="G7483"/>
          <cell r="H7483" t="str">
            <v>OSP Ready</v>
          </cell>
        </row>
        <row r="7484">
          <cell r="A7484" t="str">
            <v>AJM2456</v>
          </cell>
          <cell r="B7484" t="str">
            <v>AJM2456</v>
          </cell>
          <cell r="C7484"/>
          <cell r="D7484" t="str">
            <v>55.50958</v>
          </cell>
          <cell r="E7484" t="str">
            <v>25.43299</v>
          </cell>
          <cell r="F7484" t="str">
            <v>Mobile Backhauling</v>
          </cell>
          <cell r="G7484"/>
          <cell r="H7484" t="str">
            <v>OSP Ready</v>
          </cell>
        </row>
        <row r="7485">
          <cell r="A7485" t="str">
            <v>AJM2455</v>
          </cell>
          <cell r="B7485" t="str">
            <v>AJM2455</v>
          </cell>
          <cell r="C7485" t="str">
            <v>Green field shelter Al Jerf Industrial 1 - Ajman</v>
          </cell>
          <cell r="D7485" t="str">
            <v>25.42875</v>
          </cell>
          <cell r="E7485" t="str">
            <v>55.51943</v>
          </cell>
          <cell r="F7485" t="str">
            <v>Mobile Backhauling</v>
          </cell>
          <cell r="G7485"/>
          <cell r="H7485" t="str">
            <v>OSP Ready</v>
          </cell>
        </row>
        <row r="7486">
          <cell r="A7486" t="str">
            <v>AJM2454</v>
          </cell>
          <cell r="B7486" t="str">
            <v>AJM2454</v>
          </cell>
          <cell r="C7486"/>
          <cell r="D7486" t="str">
            <v xml:space="preserve"> 25.393875°</v>
          </cell>
          <cell r="E7486" t="str">
            <v xml:space="preserve"> 55.457150°</v>
          </cell>
          <cell r="F7486" t="str">
            <v>Mobile Backhauling</v>
          </cell>
          <cell r="G7486"/>
          <cell r="H7486" t="str">
            <v>OSP Ready</v>
          </cell>
        </row>
        <row r="7487">
          <cell r="A7487" t="str">
            <v>AJM2451</v>
          </cell>
          <cell r="B7487" t="str">
            <v>AJM2451</v>
          </cell>
          <cell r="C7487" t="str">
            <v>Roof top Outdoor Al Nakheel Kwaiti Building Al Rumailah 1, Al Nakhil - Ajman</v>
          </cell>
          <cell r="D7487" t="str">
            <v>25.4051</v>
          </cell>
          <cell r="E7487" t="str">
            <v>55.437</v>
          </cell>
          <cell r="F7487" t="str">
            <v>Mobile Backhauling</v>
          </cell>
          <cell r="G7487"/>
          <cell r="H7487" t="str">
            <v>OSP Ready</v>
          </cell>
        </row>
        <row r="7488">
          <cell r="A7488" t="str">
            <v>AJM2449</v>
          </cell>
          <cell r="B7488" t="str">
            <v>AJM2449</v>
          </cell>
          <cell r="C7488" t="str">
            <v>Green field shelter Al-Rumailah-2-Ajman</v>
          </cell>
          <cell r="D7488" t="str">
            <v>25.3961</v>
          </cell>
          <cell r="E7488" t="str">
            <v>55.4266</v>
          </cell>
          <cell r="F7488" t="str">
            <v>Mobile Backhauling</v>
          </cell>
          <cell r="G7488"/>
          <cell r="H7488" t="str">
            <v>OSP Ready</v>
          </cell>
        </row>
        <row r="7489">
          <cell r="A7489" t="str">
            <v>AJM2448</v>
          </cell>
          <cell r="B7489" t="str">
            <v>AJM2448</v>
          </cell>
          <cell r="C7489" t="str">
            <v>Philippines Building Al-Rashidiya-1-Ajman</v>
          </cell>
          <cell r="D7489" t="str">
            <v>25.3915</v>
          </cell>
          <cell r="E7489" t="str">
            <v>55.45882</v>
          </cell>
          <cell r="F7489" t="str">
            <v>Mobile Backhauling</v>
          </cell>
          <cell r="G7489"/>
          <cell r="H7489" t="str">
            <v>OSP Ready</v>
          </cell>
        </row>
        <row r="7490">
          <cell r="A7490" t="str">
            <v>AJM2447</v>
          </cell>
          <cell r="B7490" t="str">
            <v>AJM2447</v>
          </cell>
          <cell r="C7490" t="str">
            <v>Al Ghanem Building Ajman</v>
          </cell>
          <cell r="D7490" t="str">
            <v>55.4659</v>
          </cell>
          <cell r="E7490" t="str">
            <v>25.39255</v>
          </cell>
          <cell r="F7490" t="str">
            <v>Mobile Backhauling</v>
          </cell>
          <cell r="G7490"/>
          <cell r="H7490" t="str">
            <v>OSP Ready</v>
          </cell>
        </row>
        <row r="7491">
          <cell r="A7491" t="str">
            <v>AJM2446</v>
          </cell>
          <cell r="B7491" t="str">
            <v>AJM2446</v>
          </cell>
          <cell r="C7491" t="str">
            <v>Green Field Shelter</v>
          </cell>
          <cell r="D7491" t="str">
            <v>55.49787</v>
          </cell>
          <cell r="E7491" t="str">
            <v>25.37297</v>
          </cell>
          <cell r="F7491" t="str">
            <v>Mobile Backhauling</v>
          </cell>
          <cell r="G7491"/>
          <cell r="H7491" t="str">
            <v>OSP Ready</v>
          </cell>
        </row>
        <row r="7492">
          <cell r="A7492" t="str">
            <v>AJM2445</v>
          </cell>
          <cell r="B7492" t="str">
            <v>AJM2445</v>
          </cell>
          <cell r="C7492" t="str">
            <v>Green field shelter</v>
          </cell>
          <cell r="D7492" t="str">
            <v xml:space="preserve">25.3785 </v>
          </cell>
          <cell r="E7492" t="str">
            <v>55.50352</v>
          </cell>
          <cell r="F7492" t="str">
            <v>Mobile Backhauling</v>
          </cell>
          <cell r="G7492"/>
          <cell r="H7492" t="str">
            <v>OSP Ready</v>
          </cell>
        </row>
        <row r="7493">
          <cell r="A7493" t="str">
            <v xml:space="preserve">AJM2444 </v>
          </cell>
          <cell r="B7493" t="str">
            <v xml:space="preserve">AJM2444 </v>
          </cell>
          <cell r="C7493" t="str">
            <v>Al Rawda 3 Ajman</v>
          </cell>
          <cell r="D7493" t="str">
            <v>25.38430</v>
          </cell>
          <cell r="E7493" t="str">
            <v>55.50285</v>
          </cell>
          <cell r="F7493" t="str">
            <v>Mobile Backhauling</v>
          </cell>
          <cell r="G7493"/>
          <cell r="H7493" t="str">
            <v>OSP Ready</v>
          </cell>
        </row>
        <row r="7494">
          <cell r="A7494" t="str">
            <v>AJM2443</v>
          </cell>
          <cell r="B7494" t="str">
            <v>AJM2443</v>
          </cell>
          <cell r="C7494" t="str">
            <v>Royal-Academey-Hamidiya-Ajman,25.40357,55.51911</v>
          </cell>
          <cell r="D7494" t="str">
            <v xml:space="preserve">25.40357 </v>
          </cell>
          <cell r="E7494" t="str">
            <v>55.51911</v>
          </cell>
          <cell r="F7494" t="str">
            <v>Mobile Backhauling</v>
          </cell>
          <cell r="G7494"/>
          <cell r="H7494" t="str">
            <v>OSP Ready</v>
          </cell>
        </row>
        <row r="7495">
          <cell r="A7495" t="str">
            <v>AJM2442</v>
          </cell>
          <cell r="B7495" t="str">
            <v>AJM2442</v>
          </cell>
          <cell r="C7495"/>
          <cell r="D7495" t="str">
            <v>55.52498 25.41772</v>
          </cell>
          <cell r="E7495" t="str">
            <v>25.41772</v>
          </cell>
          <cell r="F7495" t="str">
            <v>Mobile Backhauling</v>
          </cell>
          <cell r="G7495"/>
          <cell r="H7495" t="str">
            <v>OSP Ready</v>
          </cell>
        </row>
        <row r="7496">
          <cell r="A7496" t="str">
            <v>AJM2441</v>
          </cell>
          <cell r="B7496" t="str">
            <v>AJM2441</v>
          </cell>
          <cell r="C7496" t="str">
            <v>green field outdoor</v>
          </cell>
          <cell r="D7496" t="str">
            <v>25.41896</v>
          </cell>
          <cell r="E7496" t="str">
            <v>55.50587</v>
          </cell>
          <cell r="F7496" t="str">
            <v>Mobile Backhauling</v>
          </cell>
          <cell r="G7496"/>
          <cell r="H7496" t="str">
            <v>OSP Ready</v>
          </cell>
        </row>
        <row r="7497">
          <cell r="A7497" t="str">
            <v>AJM2440</v>
          </cell>
          <cell r="B7497" t="str">
            <v>AJM2440</v>
          </cell>
          <cell r="C7497" t="str">
            <v>green field shelter</v>
          </cell>
          <cell r="D7497" t="str">
            <v>25.397401 55.528063</v>
          </cell>
          <cell r="E7497" t="str">
            <v>25.397401 55.528063</v>
          </cell>
          <cell r="F7497" t="str">
            <v>Mobile Backhauling</v>
          </cell>
          <cell r="G7497"/>
          <cell r="H7497" t="str">
            <v>OSP Ready</v>
          </cell>
        </row>
        <row r="7498">
          <cell r="A7498" t="str">
            <v>AJM2439</v>
          </cell>
          <cell r="B7498" t="str">
            <v>AJM2439</v>
          </cell>
          <cell r="C7498" t="str">
            <v>Green field shelter</v>
          </cell>
          <cell r="D7498" t="str">
            <v>25.3939</v>
          </cell>
          <cell r="E7498" t="str">
            <v>55.5114</v>
          </cell>
          <cell r="F7498" t="str">
            <v>Mobile Backhauling</v>
          </cell>
          <cell r="G7498"/>
          <cell r="H7498" t="str">
            <v>OSP Ready</v>
          </cell>
        </row>
        <row r="7499">
          <cell r="A7499" t="str">
            <v>AJM2438</v>
          </cell>
          <cell r="B7499" t="str">
            <v>AJM2438</v>
          </cell>
          <cell r="C7499" t="str">
            <v xml:space="preserve">Ultima building </v>
          </cell>
          <cell r="D7499" t="str">
            <v>25.3965</v>
          </cell>
          <cell r="E7499" t="str">
            <v>55.4727</v>
          </cell>
          <cell r="F7499" t="str">
            <v>Mobile Backhauling</v>
          </cell>
          <cell r="G7499"/>
          <cell r="H7499" t="str">
            <v>OSP Ready</v>
          </cell>
        </row>
        <row r="7500">
          <cell r="A7500" t="str">
            <v>AJM2424</v>
          </cell>
          <cell r="B7500" t="str">
            <v>AJM2424</v>
          </cell>
          <cell r="C7500" t="str">
            <v>City-Center-Ajman</v>
          </cell>
          <cell r="D7500" t="str">
            <v xml:space="preserve">25.40343 </v>
          </cell>
          <cell r="E7500" t="str">
            <v xml:space="preserve"> 55.47807</v>
          </cell>
          <cell r="F7500" t="str">
            <v>Mobile Backhauling</v>
          </cell>
          <cell r="G7500"/>
          <cell r="H7500" t="str">
            <v>OSP Ready</v>
          </cell>
        </row>
        <row r="7501">
          <cell r="A7501" t="str">
            <v>AJM2397</v>
          </cell>
          <cell r="B7501" t="str">
            <v>AJM2397</v>
          </cell>
          <cell r="C7501" t="str">
            <v>Green field shelter</v>
          </cell>
          <cell r="D7501" t="str">
            <v xml:space="preserve">25.41212 </v>
          </cell>
          <cell r="E7501" t="str">
            <v>55.53835</v>
          </cell>
          <cell r="F7501" t="str">
            <v>Mobile Backhauling</v>
          </cell>
          <cell r="G7501"/>
          <cell r="H7501" t="str">
            <v>OSP Ready</v>
          </cell>
        </row>
        <row r="7502">
          <cell r="A7502" t="str">
            <v>AJM2396</v>
          </cell>
          <cell r="B7502" t="str">
            <v>AJM2396</v>
          </cell>
          <cell r="C7502" t="str">
            <v>Green Field Shelter</v>
          </cell>
          <cell r="D7502" t="str">
            <v xml:space="preserve"> 25.413450°</v>
          </cell>
          <cell r="E7502" t="str">
            <v xml:space="preserve"> 55.532720°</v>
          </cell>
          <cell r="F7502" t="str">
            <v>Mobile Backhauling</v>
          </cell>
          <cell r="G7502"/>
          <cell r="H7502" t="str">
            <v>OSP Ready</v>
          </cell>
        </row>
        <row r="7503">
          <cell r="A7503" t="str">
            <v>AJM2388</v>
          </cell>
          <cell r="B7503" t="str">
            <v>AJM2388</v>
          </cell>
          <cell r="C7503" t="str">
            <v>Green Field Shelter</v>
          </cell>
          <cell r="D7503" t="str">
            <v xml:space="preserve">25.4096 </v>
          </cell>
          <cell r="E7503" t="str">
            <v>55.54959</v>
          </cell>
          <cell r="F7503" t="str">
            <v>Mobile Backhauling</v>
          </cell>
          <cell r="G7503"/>
          <cell r="H7503" t="str">
            <v>OSP Ready</v>
          </cell>
        </row>
        <row r="7504">
          <cell r="A7504" t="str">
            <v>AJM2387</v>
          </cell>
          <cell r="B7504" t="str">
            <v>AJM2387</v>
          </cell>
          <cell r="C7504" t="str">
            <v>Al Jerf Industrial 2 - Ajman</v>
          </cell>
          <cell r="D7504" t="str">
            <v>25.43702</v>
          </cell>
          <cell r="E7504" t="str">
            <v>55.56098</v>
          </cell>
          <cell r="F7504" t="str">
            <v>Mobile Backhauling</v>
          </cell>
          <cell r="G7504"/>
          <cell r="H7504" t="str">
            <v>OSP Ready</v>
          </cell>
        </row>
        <row r="7505">
          <cell r="A7505" t="str">
            <v>AJM2385</v>
          </cell>
          <cell r="B7505" t="str">
            <v>AJM2385</v>
          </cell>
          <cell r="C7505" t="str">
            <v>Al Zahr Building</v>
          </cell>
          <cell r="D7505" t="str">
            <v xml:space="preserve">25.39594 </v>
          </cell>
          <cell r="E7505" t="str">
            <v>55.51978</v>
          </cell>
          <cell r="F7505" t="str">
            <v>Mobile Backhauling</v>
          </cell>
          <cell r="G7505"/>
          <cell r="H7505" t="str">
            <v>OSP Ready</v>
          </cell>
        </row>
        <row r="7506">
          <cell r="A7506" t="str">
            <v>AJM2379</v>
          </cell>
          <cell r="B7506" t="str">
            <v>AJM2379</v>
          </cell>
          <cell r="C7506"/>
          <cell r="D7506"/>
          <cell r="E7506"/>
          <cell r="F7506" t="str">
            <v>Mobile Backhauling</v>
          </cell>
          <cell r="G7506"/>
          <cell r="H7506" t="str">
            <v>NOC &amp; Permitting</v>
          </cell>
        </row>
        <row r="7507">
          <cell r="A7507" t="str">
            <v>AJM2321</v>
          </cell>
          <cell r="B7507" t="str">
            <v>AJM2321</v>
          </cell>
          <cell r="C7507" t="str">
            <v>Ajman-Free-Zone-Towers-Al-Bustan-Ajman</v>
          </cell>
          <cell r="D7507" t="str">
            <v>25.41982</v>
          </cell>
          <cell r="E7507" t="str">
            <v>55.45129</v>
          </cell>
          <cell r="F7507" t="str">
            <v>Mobile Backhauling</v>
          </cell>
          <cell r="G7507"/>
          <cell r="H7507" t="str">
            <v>OSP Ready</v>
          </cell>
        </row>
        <row r="7508">
          <cell r="A7508" t="str">
            <v>AJM2320</v>
          </cell>
          <cell r="B7508" t="str">
            <v>AJM2320</v>
          </cell>
          <cell r="C7508" t="str">
            <v>Al-Rumaila-A_Ajman</v>
          </cell>
          <cell r="D7508" t="str">
            <v>25.40171</v>
          </cell>
          <cell r="E7508" t="str">
            <v>55.43413</v>
          </cell>
          <cell r="F7508" t="str">
            <v>Mobile Backhauling</v>
          </cell>
          <cell r="G7508"/>
          <cell r="H7508" t="str">
            <v>OSP Ready</v>
          </cell>
        </row>
        <row r="7509">
          <cell r="A7509" t="str">
            <v>AJM2319</v>
          </cell>
          <cell r="B7509" t="str">
            <v>AJM2319</v>
          </cell>
          <cell r="C7509"/>
          <cell r="D7509" t="str">
            <v>55.50020</v>
          </cell>
          <cell r="E7509" t="str">
            <v xml:space="preserve"> 55.50020</v>
          </cell>
          <cell r="F7509" t="str">
            <v>Mobile Backhauling</v>
          </cell>
          <cell r="G7509"/>
          <cell r="H7509" t="str">
            <v>OSP Ready</v>
          </cell>
        </row>
        <row r="7510">
          <cell r="A7510" t="str">
            <v>AJM2318</v>
          </cell>
          <cell r="B7510" t="str">
            <v>AJM2318</v>
          </cell>
          <cell r="C7510" t="str">
            <v>Jasim 1 Al-Nakheel-Ajman</v>
          </cell>
          <cell r="D7510" t="str">
            <v>25.41091</v>
          </cell>
          <cell r="E7510" t="str">
            <v>55.43592</v>
          </cell>
          <cell r="F7510" t="str">
            <v>Mobile Backhauling</v>
          </cell>
          <cell r="G7510"/>
          <cell r="H7510" t="str">
            <v>OSP Ready</v>
          </cell>
        </row>
        <row r="7511">
          <cell r="A7511" t="str">
            <v>AJM2316</v>
          </cell>
          <cell r="B7511" t="str">
            <v>AJM2316</v>
          </cell>
          <cell r="C7511" t="str">
            <v>Green field shelter Al Jerf 2 - Ajman</v>
          </cell>
          <cell r="D7511" t="str">
            <v xml:space="preserve"> 25.411930°</v>
          </cell>
          <cell r="E7511" t="str">
            <v xml:space="preserve"> 55.498670°</v>
          </cell>
          <cell r="F7511" t="str">
            <v>Mobile Backhauling</v>
          </cell>
          <cell r="G7511"/>
          <cell r="H7511" t="str">
            <v>OSP Ready</v>
          </cell>
        </row>
        <row r="7512">
          <cell r="A7512" t="str">
            <v>AJM2314/AJM2025</v>
          </cell>
          <cell r="B7512" t="str">
            <v>AJM2314</v>
          </cell>
          <cell r="C7512" t="str">
            <v xml:space="preserve">Al samhri food stuff trading same building Al Owan Al Nakheel1 omer bin khatab street </v>
          </cell>
          <cell r="D7512" t="str">
            <v>25.41341</v>
          </cell>
          <cell r="E7512" t="str">
            <v>55.43936</v>
          </cell>
          <cell r="F7512" t="str">
            <v>Mobile Backhauling</v>
          </cell>
          <cell r="G7512"/>
          <cell r="H7512" t="str">
            <v>OSP Ready</v>
          </cell>
        </row>
        <row r="7513">
          <cell r="A7513" t="str">
            <v>AJM2311</v>
          </cell>
          <cell r="B7513" t="str">
            <v>AJM2311</v>
          </cell>
          <cell r="C7513" t="str">
            <v>25.399880, 55.512810Ajman, near city center</v>
          </cell>
          <cell r="D7513" t="str">
            <v>25.399880</v>
          </cell>
          <cell r="E7513" t="str">
            <v>55.512810</v>
          </cell>
          <cell r="F7513" t="str">
            <v>Mobile Backhauling</v>
          </cell>
          <cell r="G7513"/>
          <cell r="H7513" t="str">
            <v>OSP Ready</v>
          </cell>
        </row>
        <row r="7514">
          <cell r="A7514" t="str">
            <v>AJM2310</v>
          </cell>
          <cell r="B7514" t="str">
            <v>AJM2310</v>
          </cell>
          <cell r="C7514"/>
          <cell r="D7514" t="str">
            <v>55.489226</v>
          </cell>
          <cell r="E7514" t="str">
            <v>25.411823,</v>
          </cell>
          <cell r="F7514" t="str">
            <v>Mobile Backhauling</v>
          </cell>
          <cell r="G7514"/>
          <cell r="H7514" t="str">
            <v>OSP Ready</v>
          </cell>
        </row>
        <row r="7515">
          <cell r="A7515" t="str">
            <v>AJM2309</v>
          </cell>
          <cell r="B7515" t="str">
            <v>AJM2309</v>
          </cell>
          <cell r="C7515" t="str">
            <v>Green Field Shelter</v>
          </cell>
          <cell r="D7515" t="str">
            <v xml:space="preserve">55.47613 </v>
          </cell>
          <cell r="E7515" t="str">
            <v>25.41133</v>
          </cell>
          <cell r="F7515" t="str">
            <v>Mobile Backhauling</v>
          </cell>
          <cell r="G7515"/>
          <cell r="H7515" t="str">
            <v>OSP Ready</v>
          </cell>
        </row>
        <row r="7516">
          <cell r="A7516" t="str">
            <v>AJM2308</v>
          </cell>
          <cell r="B7516" t="str">
            <v>AJM2308</v>
          </cell>
          <cell r="C7516" t="str">
            <v>Al-Mushairef-Ajman</v>
          </cell>
          <cell r="D7516" t="str">
            <v xml:space="preserve">25.41842 </v>
          </cell>
          <cell r="E7516" t="str">
            <v>55.46856</v>
          </cell>
          <cell r="F7516" t="str">
            <v>Mobile Backhauling</v>
          </cell>
          <cell r="G7516"/>
          <cell r="H7516" t="str">
            <v>OSP Ready</v>
          </cell>
        </row>
        <row r="7517">
          <cell r="A7517" t="str">
            <v>AJM2307</v>
          </cell>
          <cell r="B7517" t="str">
            <v>AJM2307</v>
          </cell>
          <cell r="C7517" t="str">
            <v>Green Field SHelter</v>
          </cell>
          <cell r="D7517" t="str">
            <v xml:space="preserve">55.46421 </v>
          </cell>
          <cell r="E7517" t="str">
            <v>25.40264</v>
          </cell>
          <cell r="F7517" t="str">
            <v>Mobile Backhauling</v>
          </cell>
          <cell r="G7517"/>
          <cell r="H7517" t="str">
            <v>OSP Ready</v>
          </cell>
        </row>
        <row r="7518">
          <cell r="A7518" t="str">
            <v>AJM2305</v>
          </cell>
          <cell r="B7518" t="str">
            <v>AJM2305</v>
          </cell>
          <cell r="C7518"/>
          <cell r="D7518" t="str">
            <v>55.492840</v>
          </cell>
          <cell r="E7518" t="str">
            <v xml:space="preserve">25.397120 </v>
          </cell>
          <cell r="F7518" t="str">
            <v>Mobile Backhauling</v>
          </cell>
          <cell r="G7518"/>
          <cell r="H7518" t="str">
            <v>OSP Ready</v>
          </cell>
        </row>
        <row r="7519">
          <cell r="A7519" t="str">
            <v>AJM2304</v>
          </cell>
          <cell r="B7519" t="str">
            <v>AJM2304</v>
          </cell>
          <cell r="C7519" t="str">
            <v>AL-Rowdah-8-Ajman</v>
          </cell>
          <cell r="D7519" t="str">
            <v>25.38087 55.49667</v>
          </cell>
          <cell r="E7519" t="str">
            <v>55.49667</v>
          </cell>
          <cell r="F7519" t="str">
            <v>Mobile Backhauling</v>
          </cell>
          <cell r="G7519"/>
          <cell r="H7519" t="str">
            <v>OSP Ready</v>
          </cell>
        </row>
        <row r="7520">
          <cell r="A7520" t="str">
            <v>AJM2303</v>
          </cell>
          <cell r="B7520" t="str">
            <v>AJM2303</v>
          </cell>
          <cell r="C7520" t="str">
            <v>Maliky Building A Hafiz Ibrahim St - Al Nuaimia 1 - Ajman </v>
          </cell>
          <cell r="D7520" t="str">
            <v>25.38152</v>
          </cell>
          <cell r="E7520" t="str">
            <v>55.45998</v>
          </cell>
          <cell r="F7520" t="str">
            <v>Mobile Backhauling</v>
          </cell>
          <cell r="G7520"/>
          <cell r="H7520" t="str">
            <v>OSP Ready</v>
          </cell>
        </row>
        <row r="7521">
          <cell r="A7521" t="str">
            <v>AJM2301</v>
          </cell>
          <cell r="B7521" t="str">
            <v>AJM2301</v>
          </cell>
          <cell r="C7521" t="str">
            <v>Nuaimiya-Ajman</v>
          </cell>
          <cell r="D7521" t="str">
            <v xml:space="preserve">25.38434 </v>
          </cell>
          <cell r="E7521" t="str">
            <v>55.44452</v>
          </cell>
          <cell r="F7521" t="str">
            <v>Mobile Backhauling</v>
          </cell>
          <cell r="G7521"/>
          <cell r="H7521" t="str">
            <v>OSP Ready</v>
          </cell>
        </row>
        <row r="7522">
          <cell r="A7522" t="str">
            <v>AJM2300</v>
          </cell>
          <cell r="B7522" t="str">
            <v>AJM2300</v>
          </cell>
          <cell r="C7522" t="str">
            <v>Near-Ajman-Ruler-Palace-Rashidiya-3</v>
          </cell>
          <cell r="D7522" t="str">
            <v>25.39349</v>
          </cell>
          <cell r="E7522" t="str">
            <v>55.43953</v>
          </cell>
          <cell r="F7522" t="str">
            <v>Mobile Backhauling</v>
          </cell>
          <cell r="G7522"/>
          <cell r="H7522" t="str">
            <v>OSP Ready</v>
          </cell>
        </row>
        <row r="7523">
          <cell r="A7523" t="str">
            <v>AJM2221</v>
          </cell>
          <cell r="B7523" t="str">
            <v>AJM2221</v>
          </cell>
          <cell r="C7523"/>
          <cell r="D7523" t="str">
            <v>#N/A</v>
          </cell>
          <cell r="E7523" t="str">
            <v>#N/A</v>
          </cell>
          <cell r="F7523" t="str">
            <v>Mobile Backhauling</v>
          </cell>
          <cell r="G7523"/>
          <cell r="H7523" t="str">
            <v>NOC &amp; Permitting</v>
          </cell>
        </row>
        <row r="7524">
          <cell r="A7524" t="str">
            <v>AJM2199</v>
          </cell>
          <cell r="B7524" t="str">
            <v>AJM2199</v>
          </cell>
          <cell r="C7524" t="str">
            <v xml:space="preserve">Sharifah Rahman Bld,Ajman </v>
          </cell>
          <cell r="D7524" t="str">
            <v>25.38074 55.46511</v>
          </cell>
          <cell r="E7524" t="str">
            <v>55.46511</v>
          </cell>
          <cell r="F7524" t="str">
            <v>Mobile Backhauling</v>
          </cell>
          <cell r="G7524"/>
          <cell r="H7524" t="str">
            <v>OSP Ready</v>
          </cell>
        </row>
        <row r="7525">
          <cell r="A7525" t="str">
            <v>AJM2198</v>
          </cell>
          <cell r="B7525" t="str">
            <v>AJM2198</v>
          </cell>
          <cell r="C7525" t="str">
            <v>Emarat Building Industrial-Area-7-Ajman</v>
          </cell>
          <cell r="D7525" t="str">
            <v>25.37816</v>
          </cell>
          <cell r="E7525" t="str">
            <v>55.46172</v>
          </cell>
          <cell r="F7525" t="str">
            <v>Mobile Backhauling</v>
          </cell>
          <cell r="G7525"/>
          <cell r="H7525" t="str">
            <v>OSP Ready</v>
          </cell>
        </row>
        <row r="7526">
          <cell r="A7526" t="str">
            <v>AJM2197</v>
          </cell>
          <cell r="B7526" t="str">
            <v>AJM2197</v>
          </cell>
          <cell r="C7526" t="str">
            <v>Ajman new industrial Area Industrial-Area-3-Ajman</v>
          </cell>
          <cell r="D7526" t="str">
            <v>25.37515</v>
          </cell>
          <cell r="E7526" t="str">
            <v>55.47793</v>
          </cell>
          <cell r="F7526" t="str">
            <v>Mobile Backhauling</v>
          </cell>
          <cell r="G7526"/>
          <cell r="H7526" t="str">
            <v>OSP Ready</v>
          </cell>
        </row>
        <row r="7527">
          <cell r="A7527" t="str">
            <v>AJM2196</v>
          </cell>
          <cell r="B7527" t="str">
            <v>AJM2196</v>
          </cell>
          <cell r="C7527" t="str">
            <v>Green field shelter</v>
          </cell>
          <cell r="D7527" t="str">
            <v xml:space="preserve">25.36641 </v>
          </cell>
          <cell r="E7527" t="str">
            <v>55.48838</v>
          </cell>
          <cell r="F7527" t="str">
            <v>Mobile Backhauling</v>
          </cell>
          <cell r="G7527"/>
          <cell r="H7527" t="str">
            <v>OSP Ready</v>
          </cell>
        </row>
        <row r="7528">
          <cell r="A7528" t="str">
            <v>AJM2194</v>
          </cell>
          <cell r="B7528" t="str">
            <v>AJM2194</v>
          </cell>
          <cell r="C7528" t="str">
            <v>Green field shelter Waste Management Area</v>
          </cell>
          <cell r="D7528" t="str">
            <v xml:space="preserve"> 25.431300°</v>
          </cell>
          <cell r="E7528" t="str">
            <v xml:space="preserve"> 55.553400°</v>
          </cell>
          <cell r="F7528" t="str">
            <v>Mobile Backhauling</v>
          </cell>
          <cell r="G7528"/>
          <cell r="H7528" t="str">
            <v>OSP Ready</v>
          </cell>
        </row>
        <row r="7529">
          <cell r="A7529" t="str">
            <v>AJM2193</v>
          </cell>
          <cell r="B7529" t="str">
            <v>AJM2193</v>
          </cell>
          <cell r="C7529" t="str">
            <v>Green Field Shelter</v>
          </cell>
          <cell r="D7529" t="str">
            <v>25.40787, 55.53636</v>
          </cell>
          <cell r="E7529" t="str">
            <v>25.40787, 55.53636</v>
          </cell>
          <cell r="F7529" t="str">
            <v>Mobile Backhauling</v>
          </cell>
          <cell r="G7529"/>
          <cell r="H7529" t="str">
            <v>OSP Ready</v>
          </cell>
        </row>
        <row r="7530">
          <cell r="A7530" t="str">
            <v>AJM2192</v>
          </cell>
          <cell r="B7530" t="str">
            <v>AJM2192</v>
          </cell>
          <cell r="C7530" t="str">
            <v>green Field Shelter</v>
          </cell>
          <cell r="D7530" t="str">
            <v>25.4174</v>
          </cell>
          <cell r="E7530" t="str">
            <v>55.5375</v>
          </cell>
          <cell r="F7530" t="str">
            <v>Mobile Backhauling</v>
          </cell>
          <cell r="G7530"/>
          <cell r="H7530" t="str">
            <v>OSP Ready</v>
          </cell>
        </row>
        <row r="7531">
          <cell r="A7531" t="str">
            <v xml:space="preserve">AJM2191 </v>
          </cell>
          <cell r="B7531" t="str">
            <v xml:space="preserve">AJM2191 </v>
          </cell>
          <cell r="C7531" t="str">
            <v>Ajman Industrial 2 - Ajman</v>
          </cell>
          <cell r="D7531" t="str">
            <v xml:space="preserve">25.375 </v>
          </cell>
          <cell r="E7531" t="str">
            <v>55.489</v>
          </cell>
          <cell r="F7531" t="str">
            <v>Mobile Backhauling</v>
          </cell>
          <cell r="G7531"/>
          <cell r="H7531" t="str">
            <v>OSP Ready</v>
          </cell>
        </row>
        <row r="7532">
          <cell r="A7532" t="str">
            <v>AJM2190</v>
          </cell>
          <cell r="B7532" t="str">
            <v>AJM2190</v>
          </cell>
          <cell r="C7532" t="str">
            <v>Jeraf Ind 2</v>
          </cell>
          <cell r="D7532" t="str">
            <v>25.43611</v>
          </cell>
          <cell r="E7532" t="str">
            <v>55.53627</v>
          </cell>
          <cell r="F7532" t="str">
            <v>Mobile Backhauling</v>
          </cell>
          <cell r="G7532"/>
          <cell r="H7532" t="str">
            <v>OSP Ready</v>
          </cell>
        </row>
        <row r="7533">
          <cell r="A7533" t="str">
            <v>AJM2189</v>
          </cell>
          <cell r="B7533" t="str">
            <v>AJM2189</v>
          </cell>
          <cell r="C7533" t="str">
            <v>Souq Builing CC8V+9CG Al Bustan sheikh rashid bin humeed street Ahmed elctronics trading same building- Ajman</v>
          </cell>
          <cell r="D7533" t="str">
            <v>25.4159</v>
          </cell>
          <cell r="E7533" t="str">
            <v>55.44376</v>
          </cell>
          <cell r="F7533" t="str">
            <v>Mobile Backhauling</v>
          </cell>
          <cell r="G7533"/>
          <cell r="H7533" t="str">
            <v>OSP Ready</v>
          </cell>
        </row>
        <row r="7534">
          <cell r="A7534" t="str">
            <v>AJM2188</v>
          </cell>
          <cell r="B7534" t="str">
            <v>AJM2188</v>
          </cell>
          <cell r="C7534" t="str">
            <v>Ajman Industrial 1 - Ajman</v>
          </cell>
          <cell r="D7534" t="str">
            <v>55.48233</v>
          </cell>
          <cell r="E7534" t="str">
            <v>25.3826</v>
          </cell>
          <cell r="F7534" t="str">
            <v>Mobile Backhauling</v>
          </cell>
          <cell r="G7534"/>
          <cell r="H7534" t="str">
            <v>OSP Ready</v>
          </cell>
        </row>
        <row r="7535">
          <cell r="A7535" t="str">
            <v>AJM2187</v>
          </cell>
          <cell r="B7535" t="str">
            <v>AJM2187</v>
          </cell>
          <cell r="C7535" t="str">
            <v>Industrial-Area-2-Ajman</v>
          </cell>
          <cell r="D7535" t="str">
            <v>25.37537</v>
          </cell>
          <cell r="E7535" t="str">
            <v>55.46893</v>
          </cell>
          <cell r="F7535" t="str">
            <v>Mobile Backhauling</v>
          </cell>
          <cell r="G7535"/>
          <cell r="H7535" t="str">
            <v>OSP Ready</v>
          </cell>
        </row>
        <row r="7536">
          <cell r="A7536" t="str">
            <v>AJM2186</v>
          </cell>
          <cell r="B7536" t="str">
            <v>AJM2186</v>
          </cell>
          <cell r="C7536" t="str">
            <v>Lora Ladies Saloon Same Building</v>
          </cell>
          <cell r="D7536" t="str">
            <v>25.387471</v>
          </cell>
          <cell r="E7536" t="str">
            <v>55.454564</v>
          </cell>
          <cell r="F7536" t="str">
            <v>Mobile Backhauling</v>
          </cell>
          <cell r="G7536"/>
          <cell r="H7536" t="str">
            <v>OSP Ready</v>
          </cell>
        </row>
        <row r="7537">
          <cell r="A7537" t="str">
            <v>AJM2185 TO AJM2121</v>
          </cell>
          <cell r="B7537" t="str">
            <v>AJM2185</v>
          </cell>
          <cell r="C7537" t="str">
            <v>Al-Rashidiya2-Ajman</v>
          </cell>
          <cell r="D7537" t="str">
            <v>25.39625</v>
          </cell>
          <cell r="E7537" t="str">
            <v>55.44834</v>
          </cell>
          <cell r="F7537" t="str">
            <v>Mobile Backhauling</v>
          </cell>
          <cell r="G7537"/>
          <cell r="H7537" t="str">
            <v>OSP Ready</v>
          </cell>
        </row>
        <row r="7538">
          <cell r="A7538" t="str">
            <v>AJM2184</v>
          </cell>
          <cell r="B7538" t="str">
            <v>AJM2184</v>
          </cell>
          <cell r="C7538" t="str">
            <v>Roof top shelter Blue-Marine-Kuwiti-Bldg-Rumailah_Ajman</v>
          </cell>
          <cell r="D7538" t="str">
            <v>25.39754</v>
          </cell>
          <cell r="E7538" t="str">
            <v>55.43162</v>
          </cell>
          <cell r="F7538" t="str">
            <v>Mobile Backhauling</v>
          </cell>
          <cell r="G7538"/>
          <cell r="H7538" t="str">
            <v>OSP Ready</v>
          </cell>
        </row>
        <row r="7539">
          <cell r="A7539" t="str">
            <v>AJM2182</v>
          </cell>
          <cell r="B7539" t="str">
            <v>AJM2182</v>
          </cell>
          <cell r="C7539" t="str">
            <v>Al-Rashidiya-3-Ajman</v>
          </cell>
          <cell r="D7539" t="str">
            <v>25.40321</v>
          </cell>
          <cell r="E7539" t="str">
            <v>55.44721</v>
          </cell>
          <cell r="F7539" t="str">
            <v>Mobile Backhauling</v>
          </cell>
          <cell r="G7539"/>
          <cell r="H7539" t="str">
            <v>OSP Ready</v>
          </cell>
        </row>
        <row r="7540">
          <cell r="A7540" t="str">
            <v>AJM2181</v>
          </cell>
          <cell r="B7540" t="str">
            <v>AJM2181</v>
          </cell>
          <cell r="C7540" t="str">
            <v>Al-Rumailah-1-Ajman</v>
          </cell>
          <cell r="D7540" t="str">
            <v>25.40736</v>
          </cell>
          <cell r="E7540" t="str">
            <v>55.43491</v>
          </cell>
          <cell r="F7540" t="str">
            <v>Mobile Backhauling</v>
          </cell>
          <cell r="G7540"/>
          <cell r="H7540" t="str">
            <v>OSP Ready</v>
          </cell>
        </row>
        <row r="7541">
          <cell r="A7541" t="str">
            <v>AJM2180</v>
          </cell>
          <cell r="B7541" t="str">
            <v>AJM2180</v>
          </cell>
          <cell r="C7541" t="str">
            <v>Rooftop shelter Bldg #25 Al-Nakheel-Ajman</v>
          </cell>
          <cell r="D7541" t="str">
            <v>25.40978</v>
          </cell>
          <cell r="E7541" t="str">
            <v>55.44107</v>
          </cell>
          <cell r="F7541" t="str">
            <v>Mobile Backhauling</v>
          </cell>
          <cell r="G7541"/>
          <cell r="H7541" t="str">
            <v>OSP Ready</v>
          </cell>
        </row>
        <row r="7542">
          <cell r="A7542" t="str">
            <v>AJM2179</v>
          </cell>
          <cell r="B7542" t="str">
            <v>AJM2179</v>
          </cell>
          <cell r="C7542" t="str">
            <v>Roof Top Shelter, Al Bustan Bldg B (Royal Tailor)</v>
          </cell>
          <cell r="D7542" t="str">
            <v xml:space="preserve"> 25.409440°</v>
          </cell>
          <cell r="E7542" t="str">
            <v xml:space="preserve"> 55.447240°</v>
          </cell>
          <cell r="F7542" t="str">
            <v>Mobile Backhauling</v>
          </cell>
          <cell r="G7542"/>
          <cell r="H7542" t="str">
            <v>OSP Ready</v>
          </cell>
        </row>
        <row r="7543">
          <cell r="A7543" t="str">
            <v>AJM2178</v>
          </cell>
          <cell r="B7543" t="str">
            <v>AJM2178</v>
          </cell>
          <cell r="C7543" t="str">
            <v xml:space="preserve">Roof Top Shelter, Abdul Salam Bldg Ajman </v>
          </cell>
          <cell r="D7543" t="str">
            <v xml:space="preserve">25.4157 </v>
          </cell>
          <cell r="E7543" t="str">
            <v>55.4494</v>
          </cell>
          <cell r="F7543" t="str">
            <v>Mobile Backhauling</v>
          </cell>
          <cell r="G7543"/>
          <cell r="H7543" t="str">
            <v>OSP Ready</v>
          </cell>
        </row>
        <row r="7544">
          <cell r="A7544" t="str">
            <v>AJM2177</v>
          </cell>
          <cell r="B7544" t="str">
            <v>AJM2177</v>
          </cell>
          <cell r="C7544" t="str">
            <v>Al-maya-super-market-Al-Naimia_Ajman</v>
          </cell>
          <cell r="D7544" t="str">
            <v xml:space="preserve">25.39152 </v>
          </cell>
          <cell r="E7544" t="str">
            <v>55.43291</v>
          </cell>
          <cell r="F7544" t="str">
            <v>Mobile Backhauling</v>
          </cell>
          <cell r="G7544"/>
          <cell r="H7544" t="str">
            <v>OSP Ready</v>
          </cell>
        </row>
        <row r="7545">
          <cell r="A7545" t="str">
            <v>AJM2176</v>
          </cell>
          <cell r="B7545" t="str">
            <v>AJM2176</v>
          </cell>
          <cell r="C7545" t="str">
            <v>Farooq building block A Nuaimya,Ajman</v>
          </cell>
          <cell r="D7545" t="str">
            <v>55.45713</v>
          </cell>
          <cell r="E7545" t="str">
            <v>25.37664</v>
          </cell>
          <cell r="F7545" t="str">
            <v>Mobile Backhauling</v>
          </cell>
          <cell r="G7545"/>
          <cell r="H7545" t="str">
            <v>OSP Ready</v>
          </cell>
        </row>
        <row r="7546">
          <cell r="A7546" t="str">
            <v>AJM2173</v>
          </cell>
          <cell r="B7546" t="str">
            <v>AJM2173</v>
          </cell>
          <cell r="C7546" t="str">
            <v>Green field Shelter</v>
          </cell>
          <cell r="D7546" t="str">
            <v>25.36944 55.49441</v>
          </cell>
          <cell r="E7546" t="str">
            <v>25.36944 55.49441</v>
          </cell>
          <cell r="F7546" t="str">
            <v>Mobile Backhauling</v>
          </cell>
          <cell r="G7546"/>
          <cell r="H7546" t="str">
            <v>OSP Ready</v>
          </cell>
        </row>
        <row r="7547">
          <cell r="A7547" t="str">
            <v xml:space="preserve">AJM2125 </v>
          </cell>
          <cell r="B7547" t="str">
            <v xml:space="preserve">AJM2125 </v>
          </cell>
          <cell r="C7547" t="str">
            <v>green field shelter</v>
          </cell>
          <cell r="D7547" t="str">
            <v>25.41513 55.51539</v>
          </cell>
          <cell r="E7547" t="str">
            <v>25.41513 55.51539</v>
          </cell>
          <cell r="F7547" t="str">
            <v>Mobile Backhauling</v>
          </cell>
          <cell r="G7547"/>
          <cell r="H7547" t="str">
            <v>OSP Ready</v>
          </cell>
        </row>
        <row r="7548">
          <cell r="A7548" t="str">
            <v>AJM2124</v>
          </cell>
          <cell r="B7548" t="str">
            <v>AJM2124</v>
          </cell>
          <cell r="C7548" t="str">
            <v>Al-Mushrif-Ajman</v>
          </cell>
          <cell r="D7548" t="str">
            <v xml:space="preserve">25.40953 </v>
          </cell>
          <cell r="E7548" t="str">
            <v>55.46757</v>
          </cell>
          <cell r="F7548" t="str">
            <v>Mobile Backhauling</v>
          </cell>
          <cell r="G7548"/>
          <cell r="H7548" t="str">
            <v>OSP Ready</v>
          </cell>
        </row>
        <row r="7549">
          <cell r="A7549" t="str">
            <v>AJM2123</v>
          </cell>
          <cell r="B7549" t="str">
            <v>AJM2123</v>
          </cell>
          <cell r="C7549" t="str">
            <v xml:space="preserve"> Shareef building Nuaimiya-3-Ajman</v>
          </cell>
          <cell r="D7549" t="str">
            <v xml:space="preserve">25.38232 </v>
          </cell>
          <cell r="E7549" t="str">
            <v>55.45317</v>
          </cell>
          <cell r="F7549" t="str">
            <v>Mobile Backhauling</v>
          </cell>
          <cell r="G7549"/>
          <cell r="H7549" t="str">
            <v>OSP Ready</v>
          </cell>
        </row>
        <row r="7550">
          <cell r="A7550" t="str">
            <v>AJM2122</v>
          </cell>
          <cell r="B7550" t="str">
            <v>AJM2122</v>
          </cell>
          <cell r="C7550"/>
          <cell r="D7550" t="str">
            <v>25.4065</v>
          </cell>
          <cell r="E7550" t="str">
            <v>55.4453</v>
          </cell>
          <cell r="F7550" t="str">
            <v>Mobile Backhauling</v>
          </cell>
          <cell r="G7550"/>
          <cell r="H7550" t="str">
            <v>OSP Ready</v>
          </cell>
        </row>
        <row r="7551">
          <cell r="A7551" t="str">
            <v>AJM2121 TO SHJ2540</v>
          </cell>
          <cell r="B7551" t="str">
            <v>AJM2121 TO SHJ2540</v>
          </cell>
          <cell r="C7551"/>
          <cell r="D7551" t="str">
            <v>25.41235</v>
          </cell>
          <cell r="E7551" t="str">
            <v>55.45208</v>
          </cell>
          <cell r="F7551" t="str">
            <v>Network Upgrade</v>
          </cell>
          <cell r="G7551"/>
          <cell r="H7551" t="str">
            <v>OSP Ready</v>
          </cell>
        </row>
        <row r="7552">
          <cell r="A7552" t="str">
            <v>AJM2121</v>
          </cell>
          <cell r="B7552" t="str">
            <v>AJM2121</v>
          </cell>
          <cell r="C7552" t="str">
            <v xml:space="preserve">Reef Bldg </v>
          </cell>
          <cell r="D7552" t="str">
            <v>25.41235</v>
          </cell>
          <cell r="E7552" t="str">
            <v>55.45208</v>
          </cell>
          <cell r="F7552" t="str">
            <v>Mobile Backhauling</v>
          </cell>
          <cell r="G7552"/>
          <cell r="H7552" t="str">
            <v>OSP Ready</v>
          </cell>
        </row>
        <row r="7553">
          <cell r="A7553" t="str">
            <v>AJM2120</v>
          </cell>
          <cell r="B7553" t="str">
            <v>AJM2120</v>
          </cell>
          <cell r="C7553" t="str">
            <v>Roof top Shelter Geepas Building Ajman</v>
          </cell>
          <cell r="D7553" t="str">
            <v>25.411160</v>
          </cell>
          <cell r="E7553" t="str">
            <v>55.443610</v>
          </cell>
          <cell r="F7553" t="str">
            <v>Mobile Backhauling</v>
          </cell>
          <cell r="G7553"/>
          <cell r="H7553" t="str">
            <v>OSP Ready</v>
          </cell>
        </row>
        <row r="7554">
          <cell r="A7554" t="str">
            <v>AJM2119</v>
          </cell>
          <cell r="B7554" t="str">
            <v>AJM2119</v>
          </cell>
          <cell r="C7554" t="str">
            <v>Khansahib-AL-Muwaihat-Ajman</v>
          </cell>
          <cell r="D7554" t="str">
            <v>25.3601 55.49264</v>
          </cell>
          <cell r="E7554" t="str">
            <v>55.49264</v>
          </cell>
          <cell r="F7554" t="str">
            <v>Mobile Backhauling</v>
          </cell>
          <cell r="G7554"/>
          <cell r="H7554" t="str">
            <v>OSP Ready</v>
          </cell>
        </row>
        <row r="7555">
          <cell r="A7555" t="str">
            <v xml:space="preserve">AJM2118 </v>
          </cell>
          <cell r="B7555" t="str">
            <v xml:space="preserve">AJM2118 </v>
          </cell>
          <cell r="C7555" t="str">
            <v>Al Zahra, Ajman</v>
          </cell>
          <cell r="D7555" t="str">
            <v>25.390814</v>
          </cell>
          <cell r="E7555" t="str">
            <v>55.503481</v>
          </cell>
          <cell r="F7555" t="str">
            <v>Mobile Backhauling</v>
          </cell>
          <cell r="G7555"/>
          <cell r="H7555" t="str">
            <v>OSP Ready</v>
          </cell>
        </row>
        <row r="7556">
          <cell r="A7556" t="str">
            <v>AJM2117</v>
          </cell>
          <cell r="B7556" t="str">
            <v>AJM2117</v>
          </cell>
          <cell r="C7556" t="str">
            <v>New-Ajman-Fruits-And-Vegetables-Market</v>
          </cell>
          <cell r="D7556" t="str">
            <v>25.39117</v>
          </cell>
          <cell r="E7556" t="str">
            <v>55.48395</v>
          </cell>
          <cell r="F7556" t="str">
            <v>Mobile Backhauling</v>
          </cell>
          <cell r="G7556"/>
          <cell r="H7556" t="str">
            <v>NOC &amp; Permitting</v>
          </cell>
        </row>
        <row r="7557">
          <cell r="A7557" t="str">
            <v>AJM2116</v>
          </cell>
          <cell r="B7557" t="str">
            <v>AJM2116</v>
          </cell>
          <cell r="C7557" t="str">
            <v>Abdullah haji building. -Rashidiya-2-Ajman</v>
          </cell>
          <cell r="D7557" t="str">
            <v xml:space="preserve">25.39867 </v>
          </cell>
          <cell r="E7557" t="str">
            <v>55.45243</v>
          </cell>
          <cell r="F7557" t="str">
            <v>Mobile Backhauling</v>
          </cell>
          <cell r="G7557"/>
          <cell r="H7557" t="str">
            <v>OSP Ready</v>
          </cell>
        </row>
        <row r="7558">
          <cell r="A7558" t="str">
            <v>AJM2115</v>
          </cell>
          <cell r="B7558" t="str">
            <v>AJM2115</v>
          </cell>
          <cell r="C7558" t="str">
            <v>AL Ghani Building Nuaimiya-2-Ajman</v>
          </cell>
          <cell r="D7558" t="str">
            <v xml:space="preserve">25.38833 </v>
          </cell>
          <cell r="E7558" t="str">
            <v>55.46278</v>
          </cell>
          <cell r="F7558" t="str">
            <v>Mobile Backhauling</v>
          </cell>
          <cell r="G7558"/>
          <cell r="H7558" t="str">
            <v>OSP Ready</v>
          </cell>
        </row>
        <row r="7559">
          <cell r="A7559" t="str">
            <v>AJM2114</v>
          </cell>
          <cell r="B7559" t="str">
            <v>AJM2114</v>
          </cell>
          <cell r="C7559"/>
          <cell r="D7559"/>
          <cell r="E7559"/>
          <cell r="F7559" t="str">
            <v>Mobile Backhauling</v>
          </cell>
          <cell r="G7559"/>
          <cell r="H7559" t="str">
            <v>OSP Ready</v>
          </cell>
        </row>
        <row r="7560">
          <cell r="A7560" t="str">
            <v>AJM2112</v>
          </cell>
          <cell r="B7560" t="str">
            <v>AJM2112</v>
          </cell>
          <cell r="C7560" t="str">
            <v xml:space="preserve">Roof Top Shelter, Al Mazoria Bldg. no. 3023 Ajman Industrial 2 - Ajman </v>
          </cell>
          <cell r="D7560" t="str">
            <v xml:space="preserve">25.38324 </v>
          </cell>
          <cell r="E7560" t="str">
            <v>55.46929</v>
          </cell>
          <cell r="F7560" t="str">
            <v>Mobile Backhauling</v>
          </cell>
          <cell r="G7560"/>
          <cell r="H7560" t="str">
            <v>OSP Ready</v>
          </cell>
        </row>
        <row r="7561">
          <cell r="A7561" t="str">
            <v>AJM2111</v>
          </cell>
          <cell r="B7561" t="str">
            <v>AJM2111</v>
          </cell>
          <cell r="C7561" t="str">
            <v>Green field shelter Al Raqaib 1, Hamidiya - Ajman</v>
          </cell>
          <cell r="D7561" t="str">
            <v xml:space="preserve"> 25.396300°</v>
          </cell>
          <cell r="E7561" t="str">
            <v xml:space="preserve"> 55.540600°</v>
          </cell>
          <cell r="F7561" t="str">
            <v>Mobile Backhauling</v>
          </cell>
          <cell r="G7561"/>
          <cell r="H7561" t="str">
            <v>OSP Ready</v>
          </cell>
        </row>
        <row r="7562">
          <cell r="A7562" t="str">
            <v>AJM2109</v>
          </cell>
          <cell r="B7562" t="str">
            <v>AJM2109</v>
          </cell>
          <cell r="C7562" t="str">
            <v xml:space="preserve">Al Ghadeer 1 Building  Sh. Khaleefa bin Zayed St., Ajman, Al Naimia </v>
          </cell>
          <cell r="D7562" t="str">
            <v>25.38999</v>
          </cell>
          <cell r="E7562" t="str">
            <v>55.44886</v>
          </cell>
          <cell r="F7562" t="str">
            <v>Mobile Backhauling</v>
          </cell>
          <cell r="G7562"/>
          <cell r="H7562" t="str">
            <v>OSP Ready</v>
          </cell>
        </row>
        <row r="7563">
          <cell r="A7563" t="str">
            <v>AJM2108</v>
          </cell>
          <cell r="B7563" t="str">
            <v>AJM2108</v>
          </cell>
          <cell r="C7563" t="str">
            <v>Emirates  Rd, Ajman</v>
          </cell>
          <cell r="D7563" t="str">
            <v>25.36550</v>
          </cell>
          <cell r="E7563" t="str">
            <v>55.53389</v>
          </cell>
          <cell r="F7563" t="str">
            <v>Mobile Backhauling</v>
          </cell>
          <cell r="G7563"/>
          <cell r="H7563" t="str">
            <v>OSP Ready</v>
          </cell>
        </row>
        <row r="7564">
          <cell r="A7564" t="str">
            <v>AJM2107</v>
          </cell>
          <cell r="B7564" t="str">
            <v>AJM2107</v>
          </cell>
          <cell r="C7564" t="str">
            <v xml:space="preserve">ZARKHAN BUILDING Arifa Bakery same building Hassan Bin Haitham St Industrial-Area-2-Ajman  </v>
          </cell>
          <cell r="D7564" t="str">
            <v>25.37205</v>
          </cell>
          <cell r="E7564" t="str">
            <v>55.48116</v>
          </cell>
          <cell r="F7564" t="str">
            <v>Mobile Backhauling</v>
          </cell>
          <cell r="G7564"/>
          <cell r="H7564" t="str">
            <v>OSP Ready</v>
          </cell>
        </row>
        <row r="7565">
          <cell r="A7565" t="str">
            <v>AJM2106</v>
          </cell>
          <cell r="B7565" t="str">
            <v>AJM2106</v>
          </cell>
          <cell r="C7565" t="str">
            <v>Roof top Shelter Silver Building Al Rashidiya 3 - Ajman</v>
          </cell>
          <cell r="D7565" t="str">
            <v xml:space="preserve"> 25.404570°</v>
          </cell>
          <cell r="E7565" t="str">
            <v xml:space="preserve"> 55.441240°</v>
          </cell>
          <cell r="F7565" t="str">
            <v>Mobile Backhauling</v>
          </cell>
          <cell r="G7565"/>
          <cell r="H7565" t="str">
            <v>OSP Ready</v>
          </cell>
        </row>
        <row r="7566">
          <cell r="A7566" t="str">
            <v>AJM2104</v>
          </cell>
          <cell r="B7566" t="str">
            <v>AJM2104</v>
          </cell>
          <cell r="C7566"/>
          <cell r="D7566" t="str">
            <v xml:space="preserve"> 25.401714°</v>
          </cell>
          <cell r="E7566" t="str">
            <v xml:space="preserve"> 55.434129°</v>
          </cell>
          <cell r="F7566" t="str">
            <v>Mobile Backhauling</v>
          </cell>
          <cell r="G7566"/>
          <cell r="H7566" t="str">
            <v>OSP Ready</v>
          </cell>
        </row>
        <row r="7567">
          <cell r="A7567" t="str">
            <v>AJM2089</v>
          </cell>
          <cell r="B7567" t="str">
            <v>AJM2089</v>
          </cell>
          <cell r="C7567" t="str">
            <v>Green Field Shelter</v>
          </cell>
          <cell r="D7567" t="str">
            <v xml:space="preserve"> 25.418918°</v>
          </cell>
          <cell r="E7567" t="str">
            <v xml:space="preserve"> 55.499980°</v>
          </cell>
          <cell r="F7567" t="str">
            <v>Mobile Backhauling</v>
          </cell>
          <cell r="G7567"/>
          <cell r="H7567" t="str">
            <v>OSP Ready</v>
          </cell>
        </row>
        <row r="7568">
          <cell r="A7568" t="str">
            <v>AJM2082</v>
          </cell>
          <cell r="B7568" t="str">
            <v>AJM2082</v>
          </cell>
          <cell r="C7568" t="str">
            <v xml:space="preserve">Opposite Al Yusra Stationary &amp; Office Material </v>
          </cell>
          <cell r="D7568" t="str">
            <v>55.49988</v>
          </cell>
          <cell r="E7568" t="str">
            <v>25.40423</v>
          </cell>
          <cell r="F7568" t="str">
            <v>Mobile Backhauling</v>
          </cell>
          <cell r="G7568"/>
          <cell r="H7568" t="str">
            <v>OSP Ready</v>
          </cell>
        </row>
        <row r="7569">
          <cell r="A7569" t="str">
            <v>AJM2081</v>
          </cell>
          <cell r="B7569" t="str">
            <v>AJM2081</v>
          </cell>
          <cell r="C7569" t="str">
            <v>near Prestige # 2 Building, Ajman</v>
          </cell>
          <cell r="D7569" t="str">
            <v xml:space="preserve">25.40718 </v>
          </cell>
          <cell r="E7569" t="str">
            <v xml:space="preserve">55.51197 </v>
          </cell>
          <cell r="F7569" t="str">
            <v>Mobile Backhauling</v>
          </cell>
          <cell r="G7569"/>
          <cell r="H7569" t="str">
            <v>OSP Ready</v>
          </cell>
        </row>
        <row r="7570">
          <cell r="A7570" t="str">
            <v>AJM2080</v>
          </cell>
          <cell r="B7570" t="str">
            <v>AJM2080</v>
          </cell>
          <cell r="C7570" t="str">
            <v>Ajman Industrial 1 - Ajman</v>
          </cell>
          <cell r="D7570" t="str">
            <v xml:space="preserve"> 25.386570°</v>
          </cell>
          <cell r="E7570" t="str">
            <v xml:space="preserve"> 55.479280°</v>
          </cell>
          <cell r="F7570" t="str">
            <v>Mobile Backhauling</v>
          </cell>
          <cell r="G7570"/>
          <cell r="H7570" t="str">
            <v>OSP Ready</v>
          </cell>
        </row>
        <row r="7571">
          <cell r="A7571" t="str">
            <v>AJM2079</v>
          </cell>
          <cell r="B7571" t="str">
            <v>AJM2079</v>
          </cell>
          <cell r="C7571" t="str">
            <v>green Field SHelter</v>
          </cell>
          <cell r="D7571" t="str">
            <v xml:space="preserve">55.45894 </v>
          </cell>
          <cell r="E7571" t="str">
            <v>25.40385</v>
          </cell>
          <cell r="F7571" t="str">
            <v>Mobile Backhauling</v>
          </cell>
          <cell r="G7571"/>
          <cell r="H7571" t="str">
            <v>OSP Ready</v>
          </cell>
        </row>
        <row r="7572">
          <cell r="A7572" t="str">
            <v>AJM2078</v>
          </cell>
          <cell r="B7572" t="str">
            <v>AJM2078</v>
          </cell>
          <cell r="C7572" t="str">
            <v>Green filed shelter Al Rashidiya 2 - Ajman</v>
          </cell>
          <cell r="D7572" t="str">
            <v>25.39314</v>
          </cell>
          <cell r="E7572" t="str">
            <v>55.45349</v>
          </cell>
          <cell r="F7572" t="str">
            <v>Mobile Backhauling</v>
          </cell>
          <cell r="G7572"/>
          <cell r="H7572" t="str">
            <v>OSP Ready</v>
          </cell>
        </row>
        <row r="7573">
          <cell r="A7573" t="str">
            <v>AJM2077</v>
          </cell>
          <cell r="B7573" t="str">
            <v>AJM2077</v>
          </cell>
          <cell r="C7573" t="str">
            <v>Al Sawi Building Ajman</v>
          </cell>
          <cell r="D7573" t="str">
            <v>25.38772</v>
          </cell>
          <cell r="E7573" t="str">
            <v>55.44624</v>
          </cell>
          <cell r="F7573" t="str">
            <v>Mobile Backhauling</v>
          </cell>
          <cell r="G7573"/>
          <cell r="H7573" t="str">
            <v>OSP Ready</v>
          </cell>
        </row>
        <row r="7574">
          <cell r="A7574" t="str">
            <v>AJM2076</v>
          </cell>
          <cell r="B7574" t="str">
            <v>AJM2076</v>
          </cell>
          <cell r="C7574" t="str">
            <v>Mohamed Abdullah Ismail building -Nuaimiya-Ajman</v>
          </cell>
          <cell r="D7574" t="str">
            <v xml:space="preserve">25.38904 </v>
          </cell>
          <cell r="E7574" t="str">
            <v>55.43565</v>
          </cell>
          <cell r="F7574" t="str">
            <v>Mobile Backhauling</v>
          </cell>
          <cell r="G7574"/>
          <cell r="H7574" t="str">
            <v>OSP Ready</v>
          </cell>
        </row>
        <row r="7575">
          <cell r="A7575" t="str">
            <v>AJM2074</v>
          </cell>
          <cell r="B7575" t="str">
            <v>AJM2074</v>
          </cell>
          <cell r="C7575" t="str">
            <v>Corniche-Mall-Rumailah-Area-Ajman</v>
          </cell>
          <cell r="D7575" t="str">
            <v>25.403864</v>
          </cell>
          <cell r="E7575" t="str">
            <v>55.42962</v>
          </cell>
          <cell r="F7575" t="str">
            <v>Mobile Backhauling</v>
          </cell>
          <cell r="G7575"/>
          <cell r="H7575" t="str">
            <v>OSP Ready</v>
          </cell>
        </row>
        <row r="7576">
          <cell r="A7576" t="str">
            <v>AJM2073</v>
          </cell>
          <cell r="B7576" t="str">
            <v>AJM2073</v>
          </cell>
          <cell r="C7576" t="str">
            <v xml:space="preserve">Al Qabda Building roof top </v>
          </cell>
          <cell r="D7576" t="str">
            <v>25.384382 55.457114</v>
          </cell>
          <cell r="E7576" t="str">
            <v>25.384382 55.457114</v>
          </cell>
          <cell r="F7576" t="str">
            <v>Mobile Backhauling</v>
          </cell>
          <cell r="G7576"/>
          <cell r="H7576" t="str">
            <v>OSP Ready</v>
          </cell>
        </row>
        <row r="7577">
          <cell r="A7577" t="str">
            <v>AJM2072</v>
          </cell>
          <cell r="B7577" t="str">
            <v>AJM2072</v>
          </cell>
          <cell r="C7577" t="str">
            <v>Roof top shelter Marwaan building Al Rashidiya 3 - Ajman</v>
          </cell>
          <cell r="D7577" t="str">
            <v xml:space="preserve"> 25.395680°</v>
          </cell>
          <cell r="E7577" t="str">
            <v xml:space="preserve"> 55.436810°</v>
          </cell>
          <cell r="F7577" t="str">
            <v>Mobile Backhauling</v>
          </cell>
          <cell r="G7577"/>
          <cell r="H7577" t="str">
            <v>OSP Ready</v>
          </cell>
        </row>
        <row r="7578">
          <cell r="A7578" t="str">
            <v>AJM2071</v>
          </cell>
          <cell r="B7578" t="str">
            <v>AJM2071</v>
          </cell>
          <cell r="C7578" t="str">
            <v>Orient-Towers-Al-Bustan-Ajman</v>
          </cell>
          <cell r="D7578" t="str">
            <v>25.40497</v>
          </cell>
          <cell r="E7578" t="str">
            <v>55.44964</v>
          </cell>
          <cell r="F7578" t="str">
            <v>Mobile Backhauling</v>
          </cell>
          <cell r="G7578"/>
          <cell r="H7578" t="str">
            <v>OSP Ready</v>
          </cell>
        </row>
        <row r="7579">
          <cell r="A7579" t="str">
            <v>AJM2070</v>
          </cell>
          <cell r="B7579" t="str">
            <v>AJM2070</v>
          </cell>
          <cell r="C7579" t="str">
            <v xml:space="preserve"> Al Reem bakery same building along al qassimi st. nuamiyah area ajm</v>
          </cell>
          <cell r="D7579" t="str">
            <v xml:space="preserve">25.38576 </v>
          </cell>
          <cell r="E7579" t="str">
            <v>55.44105</v>
          </cell>
          <cell r="F7579" t="str">
            <v>Mobile Backhauling</v>
          </cell>
          <cell r="G7579"/>
          <cell r="H7579" t="str">
            <v>OSP Ready</v>
          </cell>
        </row>
        <row r="7580">
          <cell r="A7580" t="str">
            <v>AJM2069</v>
          </cell>
          <cell r="B7580" t="str">
            <v>AJM2069</v>
          </cell>
          <cell r="C7580" t="str">
            <v>Al Ghanem building   Nuaimiya-Ajman</v>
          </cell>
          <cell r="D7580" t="str">
            <v xml:space="preserve">25.38495 </v>
          </cell>
          <cell r="E7580" t="str">
            <v>55.44977</v>
          </cell>
          <cell r="F7580" t="str">
            <v>Mobile Backhauling</v>
          </cell>
          <cell r="G7580"/>
          <cell r="H7580" t="str">
            <v>OSP Ready</v>
          </cell>
        </row>
        <row r="7581">
          <cell r="A7581" t="str">
            <v>AJM2068</v>
          </cell>
          <cell r="B7581" t="str">
            <v>AJM2068</v>
          </cell>
          <cell r="C7581" t="str">
            <v>Al-Jarf-Ajman</v>
          </cell>
          <cell r="D7581" t="str">
            <v xml:space="preserve">25.42257 </v>
          </cell>
          <cell r="E7581" t="str">
            <v>55.51347</v>
          </cell>
          <cell r="F7581" t="str">
            <v>Mobile Backhauling</v>
          </cell>
          <cell r="G7581"/>
          <cell r="H7581" t="str">
            <v>OSP Ready</v>
          </cell>
        </row>
        <row r="7582">
          <cell r="A7582" t="str">
            <v>AJM2067</v>
          </cell>
          <cell r="B7582" t="str">
            <v>AJM2067</v>
          </cell>
          <cell r="C7582" t="str">
            <v>Green field shelter</v>
          </cell>
          <cell r="D7582" t="str">
            <v>25.42176 55.525</v>
          </cell>
          <cell r="E7582" t="str">
            <v>25.42176 55.525</v>
          </cell>
          <cell r="F7582" t="str">
            <v>Mobile Backhauling</v>
          </cell>
          <cell r="G7582"/>
          <cell r="H7582" t="str">
            <v>OSP Ready</v>
          </cell>
        </row>
        <row r="7583">
          <cell r="A7583" t="str">
            <v>AJM2066</v>
          </cell>
          <cell r="B7583" t="str">
            <v>AJM2066</v>
          </cell>
          <cell r="C7583" t="str">
            <v>Al-Jarf-Ajman</v>
          </cell>
          <cell r="D7583" t="str">
            <v>25.41013 55.52526</v>
          </cell>
          <cell r="E7583" t="str">
            <v>55.52526</v>
          </cell>
          <cell r="F7583" t="str">
            <v>Mobile Backhauling</v>
          </cell>
          <cell r="G7583"/>
          <cell r="H7583" t="str">
            <v>OSP Ready</v>
          </cell>
        </row>
        <row r="7584">
          <cell r="A7584" t="str">
            <v>AJM2065</v>
          </cell>
          <cell r="B7584" t="str">
            <v>AJM2065</v>
          </cell>
          <cell r="C7584" t="str">
            <v>25.38705, 55.52054</v>
          </cell>
          <cell r="D7584" t="str">
            <v xml:space="preserve">55.52054 </v>
          </cell>
          <cell r="E7584" t="str">
            <v>25.38705</v>
          </cell>
          <cell r="F7584" t="str">
            <v>Mobile Backhauling</v>
          </cell>
          <cell r="G7584"/>
          <cell r="H7584" t="str">
            <v>OSP Ready</v>
          </cell>
        </row>
        <row r="7585">
          <cell r="A7585" t="str">
            <v>AJM1145/ ARJ2064</v>
          </cell>
          <cell r="B7585" t="str">
            <v>AJM2064</v>
          </cell>
          <cell r="C7585"/>
          <cell r="D7585" t="str">
            <v xml:space="preserve"> 25.387707° </v>
          </cell>
          <cell r="E7585" t="str">
            <v>55.509557°</v>
          </cell>
          <cell r="F7585" t="str">
            <v>Mobile Backhauling</v>
          </cell>
          <cell r="G7585"/>
          <cell r="H7585" t="str">
            <v>OSP Ready</v>
          </cell>
        </row>
        <row r="7586">
          <cell r="A7586" t="str">
            <v>AJM2063</v>
          </cell>
          <cell r="B7586" t="str">
            <v>AJM2063</v>
          </cell>
          <cell r="C7586" t="str">
            <v>green field outdoor</v>
          </cell>
          <cell r="D7586" t="str">
            <v xml:space="preserve"> 25.38788 55.49286</v>
          </cell>
          <cell r="E7586" t="str">
            <v xml:space="preserve"> 25.38788 55.49286</v>
          </cell>
          <cell r="F7586" t="str">
            <v>Mobile Backhauling</v>
          </cell>
          <cell r="G7586"/>
          <cell r="H7586" t="str">
            <v>OSP Ready</v>
          </cell>
        </row>
        <row r="7587">
          <cell r="A7587" t="str">
            <v>AJM2062</v>
          </cell>
          <cell r="B7587" t="str">
            <v>AJM2062</v>
          </cell>
          <cell r="C7587" t="str">
            <v>Roof top shelter Lubna Building, Ajman Industrial 2 - Ajman</v>
          </cell>
          <cell r="D7587" t="str">
            <v>25.36822</v>
          </cell>
          <cell r="E7587" t="str">
            <v>55.47435</v>
          </cell>
          <cell r="F7587" t="str">
            <v>Mobile Backhauling</v>
          </cell>
          <cell r="G7587"/>
          <cell r="H7587" t="str">
            <v>OSP Ready</v>
          </cell>
        </row>
        <row r="7588">
          <cell r="A7588" t="str">
            <v>AJM2061</v>
          </cell>
          <cell r="B7588" t="str">
            <v>AJM2061</v>
          </cell>
          <cell r="C7588"/>
          <cell r="D7588" t="str">
            <v xml:space="preserve"> 25.418450° </v>
          </cell>
          <cell r="E7588" t="str">
            <v>55.475980°</v>
          </cell>
          <cell r="F7588" t="str">
            <v>Mobile Backhauling</v>
          </cell>
          <cell r="G7588"/>
          <cell r="H7588" t="str">
            <v>OSP Ready</v>
          </cell>
        </row>
        <row r="7589">
          <cell r="A7589" t="str">
            <v>AJM2048</v>
          </cell>
          <cell r="B7589" t="str">
            <v>AJM2048</v>
          </cell>
          <cell r="C7589"/>
          <cell r="D7589" t="str">
            <v>#N/A</v>
          </cell>
          <cell r="E7589" t="str">
            <v>#N/A</v>
          </cell>
          <cell r="F7589" t="str">
            <v>Mobile Backhauling</v>
          </cell>
          <cell r="G7589"/>
          <cell r="H7589" t="str">
            <v>NOC &amp; Permitting</v>
          </cell>
        </row>
        <row r="7590">
          <cell r="A7590" t="str">
            <v>AJM2025</v>
          </cell>
          <cell r="B7590" t="str">
            <v>AJM2025</v>
          </cell>
          <cell r="C7590"/>
          <cell r="D7590"/>
          <cell r="E7590"/>
          <cell r="F7590" t="str">
            <v>Mobile Backhauling</v>
          </cell>
          <cell r="G7590"/>
          <cell r="H7590" t="str">
            <v>NOC &amp; Permitting</v>
          </cell>
        </row>
        <row r="7591">
          <cell r="A7591" t="str">
            <v>AJM2312</v>
          </cell>
          <cell r="B7591" t="str">
            <v>AJM2023</v>
          </cell>
          <cell r="C7591"/>
          <cell r="D7591" t="str">
            <v xml:space="preserve"> 55.504210</v>
          </cell>
          <cell r="E7591" t="str">
            <v>25.425550</v>
          </cell>
          <cell r="F7591" t="str">
            <v>Mobile Backhauling</v>
          </cell>
          <cell r="G7591"/>
          <cell r="H7591" t="str">
            <v>OSP Ready</v>
          </cell>
        </row>
        <row r="7592">
          <cell r="A7592" t="str">
            <v>AJM2021</v>
          </cell>
          <cell r="B7592" t="str">
            <v>AJM2021</v>
          </cell>
          <cell r="C7592"/>
          <cell r="D7592" t="str">
            <v xml:space="preserve"> 25.410500°</v>
          </cell>
          <cell r="E7592" t="str">
            <v xml:space="preserve"> 55.489100°</v>
          </cell>
          <cell r="F7592" t="str">
            <v>Mobile Backhauling</v>
          </cell>
          <cell r="G7592"/>
          <cell r="H7592" t="str">
            <v>OSP Ready</v>
          </cell>
        </row>
        <row r="7593">
          <cell r="A7593" t="str">
            <v>AJM2016</v>
          </cell>
          <cell r="B7593" t="str">
            <v>AJM2016</v>
          </cell>
          <cell r="C7593"/>
          <cell r="D7593"/>
          <cell r="E7593"/>
          <cell r="F7593" t="str">
            <v>Mobile Backhauling</v>
          </cell>
          <cell r="G7593"/>
          <cell r="H7593" t="str">
            <v>NOC &amp; Permitting</v>
          </cell>
        </row>
        <row r="7594">
          <cell r="A7594" t="str">
            <v>AJM2302</v>
          </cell>
          <cell r="B7594" t="str">
            <v>AJM2011</v>
          </cell>
          <cell r="C7594" t="str">
            <v>Aligaloum Redha Building #23 Ajman</v>
          </cell>
          <cell r="D7594" t="str">
            <v>25.39459</v>
          </cell>
          <cell r="E7594" t="str">
            <v>55.46141</v>
          </cell>
          <cell r="F7594" t="str">
            <v>Mobile Backhauling</v>
          </cell>
          <cell r="G7594"/>
          <cell r="H7594" t="str">
            <v>OSP Ready</v>
          </cell>
        </row>
        <row r="7595">
          <cell r="A7595" t="str">
            <v>AJM1461</v>
          </cell>
          <cell r="B7595" t="str">
            <v>AJM1461</v>
          </cell>
          <cell r="C7595"/>
          <cell r="D7595" t="str">
            <v xml:space="preserve"> 25.383100°</v>
          </cell>
          <cell r="E7595" t="str">
            <v xml:space="preserve"> 55.587232°</v>
          </cell>
          <cell r="F7595" t="str">
            <v>Mobile Backhauling</v>
          </cell>
          <cell r="G7595"/>
          <cell r="H7595" t="str">
            <v>OSP Ready</v>
          </cell>
        </row>
        <row r="7596">
          <cell r="A7596" t="str">
            <v>AJM1385</v>
          </cell>
          <cell r="B7596" t="str">
            <v>AJM1385</v>
          </cell>
          <cell r="C7596" t="str">
            <v>Roof top Outdoor Wafi Plaza Ajman</v>
          </cell>
          <cell r="D7596" t="str">
            <v xml:space="preserve"> 25.402054°</v>
          </cell>
          <cell r="E7596" t="str">
            <v xml:space="preserve"> 55.501995°</v>
          </cell>
          <cell r="F7596" t="str">
            <v>Mobile Backhauling</v>
          </cell>
          <cell r="G7596"/>
          <cell r="H7596" t="str">
            <v>OSP Ready</v>
          </cell>
        </row>
        <row r="7597">
          <cell r="A7597" t="str">
            <v>AJM1361</v>
          </cell>
          <cell r="B7597" t="str">
            <v>AJM1361</v>
          </cell>
          <cell r="C7597"/>
          <cell r="D7597" t="str">
            <v xml:space="preserve"> 25.396078°</v>
          </cell>
          <cell r="E7597" t="str">
            <v xml:space="preserve"> 55.490036°</v>
          </cell>
          <cell r="F7597" t="str">
            <v>Mobile Backhauling</v>
          </cell>
          <cell r="G7597"/>
          <cell r="H7597" t="str">
            <v>OSP Ready</v>
          </cell>
        </row>
        <row r="7598">
          <cell r="A7598" t="str">
            <v>AJM1339</v>
          </cell>
          <cell r="B7598" t="str">
            <v>AJM1339</v>
          </cell>
          <cell r="C7598"/>
          <cell r="D7598" t="str">
            <v>25.385201</v>
          </cell>
          <cell r="E7598" t="str">
            <v>55.452564</v>
          </cell>
          <cell r="F7598" t="str">
            <v>Mobile Backhauling</v>
          </cell>
          <cell r="G7598"/>
          <cell r="H7598" t="str">
            <v>OSP Ready</v>
          </cell>
        </row>
        <row r="7599">
          <cell r="A7599" t="str">
            <v>AJM1338</v>
          </cell>
          <cell r="B7599" t="str">
            <v>AJM1338</v>
          </cell>
          <cell r="C7599"/>
          <cell r="D7599" t="str">
            <v xml:space="preserve">25.408591 </v>
          </cell>
          <cell r="E7599" t="str">
            <v>55.451001</v>
          </cell>
          <cell r="F7599" t="str">
            <v>Mobile Backhauling</v>
          </cell>
          <cell r="G7599"/>
          <cell r="H7599" t="str">
            <v>OSP Ready</v>
          </cell>
        </row>
        <row r="7600">
          <cell r="A7600" t="str">
            <v>AJM1329</v>
          </cell>
          <cell r="B7600" t="str">
            <v>AJM1329</v>
          </cell>
          <cell r="C7600"/>
          <cell r="D7600" t="str">
            <v xml:space="preserve">25.405645 </v>
          </cell>
          <cell r="E7600" t="str">
            <v>55.57336</v>
          </cell>
          <cell r="F7600" t="str">
            <v>Mobile Backhauling</v>
          </cell>
          <cell r="G7600"/>
          <cell r="H7600" t="str">
            <v>OSP Ready</v>
          </cell>
        </row>
        <row r="7601">
          <cell r="A7601" t="str">
            <v>AJM1319</v>
          </cell>
          <cell r="B7601" t="str">
            <v>AJM1319</v>
          </cell>
          <cell r="C7601" t="str">
            <v>GFO</v>
          </cell>
          <cell r="D7601" t="str">
            <v>25.37945</v>
          </cell>
          <cell r="E7601" t="str">
            <v>55.50844</v>
          </cell>
          <cell r="F7601" t="str">
            <v>Mobile Backhauling</v>
          </cell>
          <cell r="G7601"/>
          <cell r="H7601" t="str">
            <v>OSP Ready</v>
          </cell>
        </row>
        <row r="7602">
          <cell r="A7602" t="str">
            <v>AJM1266</v>
          </cell>
          <cell r="B7602" t="str">
            <v>AJM1266</v>
          </cell>
          <cell r="C7602"/>
          <cell r="D7602" t="str">
            <v xml:space="preserve">25.3872 </v>
          </cell>
          <cell r="E7602" t="str">
            <v>55.5149</v>
          </cell>
          <cell r="F7602" t="str">
            <v>Mobile Backhauling</v>
          </cell>
          <cell r="G7602"/>
          <cell r="H7602" t="str">
            <v>OSP Ready</v>
          </cell>
        </row>
        <row r="7603">
          <cell r="A7603" t="str">
            <v>AJM1265</v>
          </cell>
          <cell r="B7603" t="str">
            <v>AJM1265</v>
          </cell>
          <cell r="C7603"/>
          <cell r="D7603" t="str">
            <v>25.438458</v>
          </cell>
          <cell r="E7603" t="str">
            <v>55.551203</v>
          </cell>
          <cell r="F7603" t="str">
            <v>Mobile Backhauling</v>
          </cell>
          <cell r="G7603"/>
          <cell r="H7603" t="str">
            <v>OSP Ready</v>
          </cell>
        </row>
        <row r="7604">
          <cell r="A7604" t="str">
            <v>AJM1255</v>
          </cell>
          <cell r="B7604" t="str">
            <v>AJM1255</v>
          </cell>
          <cell r="C7604"/>
          <cell r="D7604" t="str">
            <v>25.3948</v>
          </cell>
          <cell r="E7604" t="str">
            <v>55.4828</v>
          </cell>
          <cell r="F7604" t="str">
            <v>Mobile Backhauling</v>
          </cell>
          <cell r="G7604"/>
          <cell r="H7604" t="str">
            <v>OSP Ready</v>
          </cell>
        </row>
        <row r="7605">
          <cell r="A7605" t="str">
            <v>AJM1254</v>
          </cell>
          <cell r="B7605" t="str">
            <v>AJM1254</v>
          </cell>
          <cell r="C7605"/>
          <cell r="D7605" t="str">
            <v>25.4099</v>
          </cell>
          <cell r="E7605" t="str">
            <v>55.5425</v>
          </cell>
          <cell r="F7605" t="str">
            <v>Mobile Backhauling</v>
          </cell>
          <cell r="G7605"/>
          <cell r="H7605" t="str">
            <v>OSP Provisioned</v>
          </cell>
        </row>
        <row r="7606">
          <cell r="A7606" t="str">
            <v>AJM1253</v>
          </cell>
          <cell r="B7606" t="str">
            <v>AJM1253</v>
          </cell>
          <cell r="C7606"/>
          <cell r="D7606" t="str">
            <v>25.4099</v>
          </cell>
          <cell r="E7606" t="str">
            <v>55.5314</v>
          </cell>
          <cell r="F7606" t="str">
            <v>Mobile Backhauling</v>
          </cell>
          <cell r="G7606"/>
          <cell r="H7606" t="str">
            <v>OSP Provisioned</v>
          </cell>
        </row>
        <row r="7607">
          <cell r="A7607" t="str">
            <v>AJM1252</v>
          </cell>
          <cell r="B7607" t="str">
            <v>AJM1252</v>
          </cell>
          <cell r="C7607" t="str">
            <v>Green field outdoor Shaikh Ammar Road Ajman</v>
          </cell>
          <cell r="D7607" t="str">
            <v>25.362</v>
          </cell>
          <cell r="E7607" t="str">
            <v>55.5132</v>
          </cell>
          <cell r="F7607" t="str">
            <v>Mobile Backhauling</v>
          </cell>
          <cell r="G7607"/>
          <cell r="H7607" t="str">
            <v>OSP Ready</v>
          </cell>
        </row>
        <row r="7608">
          <cell r="A7608" t="str">
            <v>AJM1218</v>
          </cell>
          <cell r="B7608" t="str">
            <v>AJM1218</v>
          </cell>
          <cell r="C7608"/>
          <cell r="D7608" t="str">
            <v xml:space="preserve">25.39409° </v>
          </cell>
          <cell r="E7608" t="str">
            <v xml:space="preserve"> 55.49609°</v>
          </cell>
          <cell r="F7608" t="str">
            <v>Mobile Backhauling</v>
          </cell>
          <cell r="G7608"/>
          <cell r="H7608" t="str">
            <v>OSP Ready</v>
          </cell>
        </row>
        <row r="7609">
          <cell r="A7609" t="str">
            <v>AJM1216</v>
          </cell>
          <cell r="B7609" t="str">
            <v>AJM1216</v>
          </cell>
          <cell r="C7609"/>
          <cell r="D7609" t="str">
            <v xml:space="preserve">25.42889 </v>
          </cell>
          <cell r="E7609" t="str">
            <v>55.52909</v>
          </cell>
          <cell r="F7609" t="str">
            <v>Mobile Backhauling</v>
          </cell>
          <cell r="G7609"/>
          <cell r="H7609" t="str">
            <v>OSP Ready</v>
          </cell>
        </row>
        <row r="7610">
          <cell r="A7610" t="str">
            <v>AJM1153</v>
          </cell>
          <cell r="B7610" t="str">
            <v>AJM1153</v>
          </cell>
          <cell r="C7610"/>
          <cell r="D7610" t="str">
            <v xml:space="preserve">25.38635 </v>
          </cell>
          <cell r="E7610" t="str">
            <v>55.5524</v>
          </cell>
          <cell r="F7610" t="str">
            <v>Mobile Backhauling</v>
          </cell>
          <cell r="G7610"/>
          <cell r="H7610" t="str">
            <v>OSP Ready</v>
          </cell>
        </row>
        <row r="7611">
          <cell r="A7611" t="str">
            <v>AJM1117</v>
          </cell>
          <cell r="B7611" t="str">
            <v>AJM1117</v>
          </cell>
          <cell r="C7611" t="str">
            <v>Green field Outdoor AL ZAHIYA- Ajman</v>
          </cell>
          <cell r="D7611" t="str">
            <v>25.41013</v>
          </cell>
          <cell r="E7611" t="str">
            <v>55.59709</v>
          </cell>
          <cell r="F7611" t="str">
            <v>Mobile Backhauling</v>
          </cell>
          <cell r="G7611"/>
          <cell r="H7611" t="str">
            <v>OSP Ready</v>
          </cell>
        </row>
        <row r="7612">
          <cell r="A7612" t="str">
            <v>AJM1116</v>
          </cell>
          <cell r="B7612" t="str">
            <v>AJM1116</v>
          </cell>
          <cell r="C7612" t="str">
            <v>AL ZAHIYA Ajman</v>
          </cell>
          <cell r="D7612" t="str">
            <v>25.40877</v>
          </cell>
          <cell r="E7612" t="str">
            <v>55.58887</v>
          </cell>
          <cell r="F7612" t="str">
            <v>Mobile Backhauling</v>
          </cell>
          <cell r="G7612"/>
          <cell r="H7612" t="str">
            <v>OSP Ready</v>
          </cell>
        </row>
        <row r="7613">
          <cell r="A7613" t="str">
            <v>AJM1111</v>
          </cell>
          <cell r="B7613" t="str">
            <v>AJM1111</v>
          </cell>
          <cell r="C7613" t="str">
            <v>ABLEM</v>
          </cell>
          <cell r="D7613" t="str">
            <v>25.43341005</v>
          </cell>
          <cell r="E7613" t="str">
            <v>55.58321564</v>
          </cell>
          <cell r="F7613" t="str">
            <v>Mobile Backhauling</v>
          </cell>
          <cell r="G7613"/>
          <cell r="H7613" t="str">
            <v>NOC &amp; Permitting</v>
          </cell>
        </row>
        <row r="7614">
          <cell r="A7614" t="str">
            <v>AJM0997</v>
          </cell>
          <cell r="B7614" t="str">
            <v>AJM0997</v>
          </cell>
          <cell r="C7614"/>
          <cell r="D7614" t="str">
            <v xml:space="preserve">25.393212  </v>
          </cell>
          <cell r="E7614" t="str">
            <v>55.435395</v>
          </cell>
          <cell r="F7614" t="str">
            <v>Mobile Backhauling</v>
          </cell>
          <cell r="G7614"/>
          <cell r="H7614" t="str">
            <v>OSP Ready</v>
          </cell>
        </row>
        <row r="7615">
          <cell r="A7615" t="str">
            <v>IBS-SS-20-0067</v>
          </cell>
          <cell r="B7615" t="str">
            <v>AJM0996</v>
          </cell>
          <cell r="C7615" t="str">
            <v>Ground floor GSM Room Ajman Bank Residence</v>
          </cell>
          <cell r="D7615" t="str">
            <v>25.398916 </v>
          </cell>
          <cell r="E7615" t="str">
            <v>55.475008</v>
          </cell>
          <cell r="F7615" t="str">
            <v>Mobile Backhauling</v>
          </cell>
          <cell r="G7615"/>
          <cell r="H7615" t="str">
            <v>OSP Ready</v>
          </cell>
        </row>
        <row r="7616">
          <cell r="A7616" t="str">
            <v>AJM0995</v>
          </cell>
          <cell r="B7616" t="str">
            <v>AJM0995</v>
          </cell>
          <cell r="C7616" t="str">
            <v>Ground floor GSM Shorafa Tower Al Rumailah 3 - Ajman</v>
          </cell>
          <cell r="D7616" t="str">
            <v>25.3962</v>
          </cell>
          <cell r="E7616" t="str">
            <v>55.4284</v>
          </cell>
          <cell r="F7616" t="str">
            <v>Mobile Backhauling</v>
          </cell>
          <cell r="G7616"/>
          <cell r="H7616" t="str">
            <v>OSP Ready</v>
          </cell>
        </row>
        <row r="7617">
          <cell r="A7617" t="str">
            <v>IBS-FTK-20-1121</v>
          </cell>
          <cell r="B7617" t="str">
            <v>AJM0994</v>
          </cell>
          <cell r="C7617" t="str">
            <v>FEWA Building Ajman</v>
          </cell>
          <cell r="D7617" t="str">
            <v>25.403717</v>
          </cell>
          <cell r="E7617" t="str">
            <v>55.451568</v>
          </cell>
          <cell r="F7617" t="str">
            <v>Mobile Backhauling</v>
          </cell>
          <cell r="G7617"/>
          <cell r="H7617" t="str">
            <v>OSP Ready</v>
          </cell>
        </row>
        <row r="7618">
          <cell r="A7618" t="str">
            <v>AJM0993</v>
          </cell>
          <cell r="B7618" t="str">
            <v>AJM0993</v>
          </cell>
          <cell r="C7618" t="str">
            <v>EXPO Tower, Industrial Area, Ajman</v>
          </cell>
          <cell r="D7618" t="str">
            <v xml:space="preserve">25.38999 </v>
          </cell>
          <cell r="E7618" t="str">
            <v>55.470913</v>
          </cell>
          <cell r="F7618" t="str">
            <v>Mobile Backhauling</v>
          </cell>
          <cell r="G7618"/>
          <cell r="H7618" t="str">
            <v>OSP Ready</v>
          </cell>
        </row>
        <row r="7619">
          <cell r="A7619" t="str">
            <v>IBS-FTK-19-1668</v>
          </cell>
          <cell r="B7619" t="str">
            <v>AJM0990</v>
          </cell>
          <cell r="C7619" t="str">
            <v>Basement 1 GSM Room The Black Square Ajman</v>
          </cell>
          <cell r="D7619" t="str">
            <v>25.3895</v>
          </cell>
          <cell r="E7619" t="str">
            <v>55.462501</v>
          </cell>
          <cell r="F7619" t="str">
            <v>Mobile Backhauling</v>
          </cell>
          <cell r="G7619"/>
          <cell r="H7619" t="str">
            <v>OSP Ready</v>
          </cell>
        </row>
        <row r="7620">
          <cell r="A7620" t="str">
            <v>IBS-SS-19-551</v>
          </cell>
          <cell r="B7620" t="str">
            <v>AJM0989</v>
          </cell>
          <cell r="C7620" t="str">
            <v>EI_NW_3989_AjmanPrvtHsptl</v>
          </cell>
          <cell r="D7620" t="str">
            <v>25.416764</v>
          </cell>
          <cell r="E7620" t="str">
            <v>55.504266</v>
          </cell>
          <cell r="F7620" t="str">
            <v>Mobile Backhauling</v>
          </cell>
          <cell r="G7620"/>
          <cell r="H7620" t="str">
            <v>OSP Provisioned</v>
          </cell>
        </row>
        <row r="7621">
          <cell r="A7621" t="str">
            <v>IBS-FTK-19-1032</v>
          </cell>
          <cell r="B7621" t="str">
            <v>AJM0988</v>
          </cell>
          <cell r="C7621" t="str">
            <v>Smart tower</v>
          </cell>
          <cell r="D7621" t="str">
            <v>25.380871°</v>
          </cell>
          <cell r="E7621" t="str">
            <v xml:space="preserve"> 55.586016°</v>
          </cell>
          <cell r="F7621" t="str">
            <v>Mobile Backhauling</v>
          </cell>
          <cell r="G7621"/>
          <cell r="H7621" t="str">
            <v>OSP Ready</v>
          </cell>
        </row>
        <row r="7622">
          <cell r="A7622" t="str">
            <v>IBS-FTK-19-1148</v>
          </cell>
          <cell r="B7622" t="str">
            <v>AJM0987</v>
          </cell>
          <cell r="C7622" t="str">
            <v>Al Aamra Tower</v>
          </cell>
          <cell r="D7622" t="str">
            <v>25.387155</v>
          </cell>
          <cell r="E7622" t="str">
            <v>55.576245</v>
          </cell>
          <cell r="F7622" t="str">
            <v>Mobile Backhauling</v>
          </cell>
          <cell r="G7622"/>
          <cell r="H7622" t="str">
            <v>OSP Provisioned</v>
          </cell>
        </row>
        <row r="7623">
          <cell r="A7623" t="str">
            <v>AJM0986</v>
          </cell>
          <cell r="B7623" t="str">
            <v>AJM0986 (Urgent Site)</v>
          </cell>
          <cell r="C7623" t="str">
            <v>Khalfan Al Romaithi Building Al Nuaimeya 2_RFM, AJMAN</v>
          </cell>
          <cell r="D7623" t="str">
            <v xml:space="preserve">25.387388                                             </v>
          </cell>
          <cell r="E7623" t="str">
            <v xml:space="preserve">55.453355       </v>
          </cell>
          <cell r="F7623" t="str">
            <v>Mobile Backhauling</v>
          </cell>
          <cell r="G7623"/>
          <cell r="H7623" t="str">
            <v>OSP Ready</v>
          </cell>
        </row>
        <row r="7624">
          <cell r="A7624" t="str">
            <v>IBS-FTK-20-0922</v>
          </cell>
          <cell r="B7624" t="str">
            <v>AJM0985</v>
          </cell>
          <cell r="C7624" t="str">
            <v>Gate Tower Mushairif Ajman</v>
          </cell>
          <cell r="D7624" t="str">
            <v>25.393587</v>
          </cell>
          <cell r="E7624" t="str">
            <v>55.473087</v>
          </cell>
          <cell r="F7624" t="str">
            <v>Mobile Backhauling</v>
          </cell>
          <cell r="G7624"/>
          <cell r="H7624" t="str">
            <v>OSP Ready</v>
          </cell>
        </row>
        <row r="7625">
          <cell r="A7625" t="str">
            <v>IBS-FTK-19-1675</v>
          </cell>
          <cell r="B7625" t="str">
            <v>AJM0984</v>
          </cell>
          <cell r="C7625"/>
          <cell r="D7625" t="str">
            <v>25.393338</v>
          </cell>
          <cell r="E7625" t="str">
            <v>55.472916</v>
          </cell>
          <cell r="F7625" t="str">
            <v>Mobile Backhauling</v>
          </cell>
          <cell r="G7625"/>
          <cell r="H7625" t="str">
            <v>OSP Ready</v>
          </cell>
        </row>
        <row r="7626">
          <cell r="A7626" t="str">
            <v>IBS-SS-19-255</v>
          </cell>
          <cell r="B7626" t="str">
            <v>AJM0983</v>
          </cell>
          <cell r="C7626" t="str">
            <v>Conqueror Tower</v>
          </cell>
          <cell r="D7626" t="str">
            <v>25.390472</v>
          </cell>
          <cell r="E7626" t="str">
            <v>55.473044</v>
          </cell>
          <cell r="F7626" t="str">
            <v>Mobile Backhauling</v>
          </cell>
          <cell r="G7626"/>
          <cell r="H7626" t="str">
            <v>OSP Ready</v>
          </cell>
        </row>
        <row r="7627">
          <cell r="A7627" t="str">
            <v>IBS-FTK-19-1620</v>
          </cell>
          <cell r="B7627" t="str">
            <v>AJM0982</v>
          </cell>
          <cell r="C7627" t="str">
            <v>Al Hadef Tower 2</v>
          </cell>
          <cell r="D7627" t="str">
            <v>25.392529</v>
          </cell>
          <cell r="E7627" t="str">
            <v>55.463209</v>
          </cell>
          <cell r="F7627" t="str">
            <v>Mobile Backhauling</v>
          </cell>
          <cell r="G7627"/>
          <cell r="H7627" t="str">
            <v>OSP Ready</v>
          </cell>
        </row>
        <row r="7628">
          <cell r="A7628" t="str">
            <v>IBS-SS-18-1303</v>
          </cell>
          <cell r="B7628" t="str">
            <v>AJM0981</v>
          </cell>
          <cell r="C7628" t="str">
            <v>Al Muhairi Tower 1</v>
          </cell>
          <cell r="D7628" t="str">
            <v>25.392747</v>
          </cell>
          <cell r="E7628" t="str">
            <v>55.463377</v>
          </cell>
          <cell r="F7628" t="str">
            <v>Mobile Backhauling</v>
          </cell>
          <cell r="G7628"/>
          <cell r="H7628" t="str">
            <v>OSP Ready</v>
          </cell>
        </row>
        <row r="7629">
          <cell r="A7629" t="str">
            <v>IBS-FTK-19-1537</v>
          </cell>
          <cell r="B7629" t="str">
            <v>AJM0980</v>
          </cell>
          <cell r="C7629" t="str">
            <v>Kingstone Tower Al Nakheel 1</v>
          </cell>
          <cell r="D7629" t="str">
            <v>25.408456</v>
          </cell>
          <cell r="E7629" t="str">
            <v>55.442975</v>
          </cell>
          <cell r="F7629" t="str">
            <v>Mobile Backhauling</v>
          </cell>
          <cell r="G7629"/>
          <cell r="H7629" t="str">
            <v>OSP Ready</v>
          </cell>
        </row>
        <row r="7630">
          <cell r="A7630" t="str">
            <v>IBS-FTK-19-1472</v>
          </cell>
          <cell r="B7630" t="str">
            <v>AJM0978</v>
          </cell>
          <cell r="C7630" t="str">
            <v>AL Ahsan Tower Al Nakhil,Rumaila 1, Ajman</v>
          </cell>
          <cell r="D7630" t="str">
            <v>25.406822</v>
          </cell>
          <cell r="E7630" t="str">
            <v>55.437093</v>
          </cell>
          <cell r="F7630" t="str">
            <v>Mobile Backhauling</v>
          </cell>
          <cell r="G7630"/>
          <cell r="H7630" t="str">
            <v>OSP Ready</v>
          </cell>
        </row>
        <row r="7631">
          <cell r="A7631" t="str">
            <v>IBS-FTK-19-704</v>
          </cell>
          <cell r="B7631" t="str">
            <v>AJM0977</v>
          </cell>
          <cell r="C7631" t="str">
            <v>Rumaila 1</v>
          </cell>
          <cell r="D7631" t="str">
            <v>25.4049</v>
          </cell>
          <cell r="E7631" t="str">
            <v>55.4359</v>
          </cell>
          <cell r="F7631" t="str">
            <v>Mobile Backhauling</v>
          </cell>
          <cell r="G7631"/>
          <cell r="H7631" t="str">
            <v>OSP Ready</v>
          </cell>
        </row>
        <row r="7632">
          <cell r="A7632" t="str">
            <v>IBS-FTK-19-662</v>
          </cell>
          <cell r="B7632" t="str">
            <v>AJM0976</v>
          </cell>
          <cell r="C7632" t="str">
            <v>Safy Tower</v>
          </cell>
          <cell r="D7632" t="str">
            <v>25.39299</v>
          </cell>
          <cell r="E7632" t="str">
            <v>55.43456</v>
          </cell>
          <cell r="F7632" t="str">
            <v>Mobile Backhauling</v>
          </cell>
          <cell r="G7632"/>
          <cell r="H7632" t="str">
            <v>OSP Ready</v>
          </cell>
        </row>
        <row r="7633">
          <cell r="A7633" t="str">
            <v>IBS-FTK-18-1310</v>
          </cell>
          <cell r="B7633" t="str">
            <v>AJM0975</v>
          </cell>
          <cell r="C7633" t="str">
            <v>Pariz Towers</v>
          </cell>
          <cell r="D7633" t="str">
            <v>25.30879</v>
          </cell>
          <cell r="E7633" t="str">
            <v>55.45418</v>
          </cell>
          <cell r="F7633" t="str">
            <v>Mobile Backhauling</v>
          </cell>
          <cell r="G7633"/>
          <cell r="H7633" t="str">
            <v>OSP Ready</v>
          </cell>
        </row>
        <row r="7634">
          <cell r="A7634" t="str">
            <v>AJM0974</v>
          </cell>
          <cell r="B7634" t="str">
            <v>AJM0974</v>
          </cell>
          <cell r="C7634" t="str">
            <v>Al Khaled Tower at Nuaimeya 3</v>
          </cell>
          <cell r="D7634" t="str">
            <v>25.389596</v>
          </cell>
          <cell r="E7634" t="str">
            <v>55.435942</v>
          </cell>
          <cell r="F7634" t="str">
            <v>Mobile Backhauling</v>
          </cell>
          <cell r="G7634"/>
          <cell r="H7634" t="str">
            <v>OSP Ready</v>
          </cell>
        </row>
        <row r="7635">
          <cell r="A7635" t="str">
            <v>IBS-FTK-18-1151</v>
          </cell>
          <cell r="B7635" t="str">
            <v>AJM0973</v>
          </cell>
          <cell r="C7635" t="str">
            <v>Al Anwar Tower_Al Nuameya 3</v>
          </cell>
          <cell r="D7635" t="str">
            <v xml:space="preserve">25.38738 </v>
          </cell>
          <cell r="E7635" t="str">
            <v>55.43845</v>
          </cell>
          <cell r="F7635" t="str">
            <v>Mobile Backhauling</v>
          </cell>
          <cell r="G7635"/>
          <cell r="H7635" t="str">
            <v>OSP Ready</v>
          </cell>
        </row>
        <row r="7636">
          <cell r="A7636" t="str">
            <v>IBS-FTK-18-1271</v>
          </cell>
          <cell r="B7636" t="str">
            <v>AJM0972</v>
          </cell>
          <cell r="C7636" t="str">
            <v>Al Salem Tower (Abdulla Mukadam Tower)</v>
          </cell>
          <cell r="D7636" t="str">
            <v>25.388697</v>
          </cell>
          <cell r="E7636" t="str">
            <v>55.456366</v>
          </cell>
          <cell r="F7636" t="str">
            <v>Mobile Backhauling</v>
          </cell>
          <cell r="G7636"/>
          <cell r="H7636" t="str">
            <v>OSP Ready</v>
          </cell>
        </row>
        <row r="7637">
          <cell r="A7637" t="str">
            <v>IBS-FTK-18-1247</v>
          </cell>
          <cell r="B7637" t="str">
            <v>AJM0971</v>
          </cell>
          <cell r="C7637" t="str">
            <v>Roof top room EM Khaled Tower 2</v>
          </cell>
          <cell r="D7637" t="str">
            <v>25.395944</v>
          </cell>
          <cell r="E7637" t="str">
            <v>55.472262</v>
          </cell>
          <cell r="F7637" t="str">
            <v>Mobile Backhauling</v>
          </cell>
          <cell r="G7637"/>
          <cell r="H7637" t="str">
            <v>OSP Ready</v>
          </cell>
        </row>
        <row r="7638">
          <cell r="A7638" t="str">
            <v>IBS-FTK-18-1248</v>
          </cell>
          <cell r="B7638" t="str">
            <v>AJM0970</v>
          </cell>
          <cell r="C7638" t="str">
            <v>AIDA TOWER</v>
          </cell>
          <cell r="D7638" t="str">
            <v>25.391166</v>
          </cell>
          <cell r="E7638" t="str">
            <v>55.433638</v>
          </cell>
          <cell r="F7638" t="str">
            <v>Mobile Backhauling</v>
          </cell>
          <cell r="G7638"/>
          <cell r="H7638" t="str">
            <v>OSP Ready</v>
          </cell>
        </row>
        <row r="7639">
          <cell r="A7639" t="str">
            <v>AJM0969</v>
          </cell>
          <cell r="B7639" t="str">
            <v>AJM0969</v>
          </cell>
          <cell r="C7639" t="str">
            <v>SAUDI GERMAN HOSPITAL AJMAN</v>
          </cell>
          <cell r="D7639" t="str">
            <v xml:space="preserve"> 25.365007°</v>
          </cell>
          <cell r="E7639" t="str">
            <v xml:space="preserve"> 55.507445°</v>
          </cell>
          <cell r="F7639" t="str">
            <v>Mobile Backhauling</v>
          </cell>
          <cell r="G7639"/>
          <cell r="H7639" t="str">
            <v>OSP Ready</v>
          </cell>
        </row>
        <row r="7640">
          <cell r="A7640" t="str">
            <v>IBS-SS-19-53</v>
          </cell>
          <cell r="B7640" t="str">
            <v>AJM0968</v>
          </cell>
          <cell r="C7640" t="str">
            <v>3rd floor, Service Room Oasis Tower 2_Ajman</v>
          </cell>
          <cell r="D7640" t="str">
            <v>25.396635</v>
          </cell>
          <cell r="E7640" t="str">
            <v>55.454023</v>
          </cell>
          <cell r="F7640" t="str">
            <v>Mobile Backhauling</v>
          </cell>
          <cell r="G7640"/>
          <cell r="H7640" t="str">
            <v>OSP Ready</v>
          </cell>
        </row>
        <row r="7641">
          <cell r="A7641" t="str">
            <v>IBS-FTK-18-1077</v>
          </cell>
          <cell r="B7641" t="str">
            <v>AJM0967</v>
          </cell>
          <cell r="C7641" t="str">
            <v>Al Khor Tower C</v>
          </cell>
          <cell r="D7641" t="str">
            <v>25.393819</v>
          </cell>
          <cell r="E7641" t="str">
            <v>55.457214</v>
          </cell>
          <cell r="F7641" t="str">
            <v>Mobile Backhauling</v>
          </cell>
          <cell r="G7641"/>
          <cell r="H7641" t="str">
            <v>OSP Ready</v>
          </cell>
        </row>
        <row r="7642">
          <cell r="A7642" t="str">
            <v>IBS-SS-19-685</v>
          </cell>
          <cell r="B7642" t="str">
            <v>AJM0966</v>
          </cell>
          <cell r="C7642" t="str">
            <v>oasis tower  1 Ajman</v>
          </cell>
          <cell r="D7642" t="str">
            <v>25.39671</v>
          </cell>
          <cell r="E7642" t="str">
            <v>55.454096</v>
          </cell>
          <cell r="F7642" t="str">
            <v>Mobile Backhauling</v>
          </cell>
          <cell r="G7642"/>
          <cell r="H7642" t="str">
            <v>OSP Ready</v>
          </cell>
        </row>
        <row r="7643">
          <cell r="A7643" t="str">
            <v>IBS-FTK-18-0851</v>
          </cell>
          <cell r="B7643" t="str">
            <v>AJM0965</v>
          </cell>
          <cell r="C7643" t="str">
            <v>Paradise Lake Towers B08</v>
          </cell>
          <cell r="D7643" t="str">
            <v>25.392339</v>
          </cell>
          <cell r="E7643" t="str">
            <v>55.576016</v>
          </cell>
          <cell r="F7643" t="str">
            <v>Mobile Backhauling</v>
          </cell>
          <cell r="G7643"/>
          <cell r="H7643" t="str">
            <v>OSP Provisioned</v>
          </cell>
        </row>
        <row r="7644">
          <cell r="A7644" t="str">
            <v>AJM0964</v>
          </cell>
          <cell r="B7644" t="str">
            <v>AJM0964</v>
          </cell>
          <cell r="C7644"/>
          <cell r="D7644" t="str">
            <v>25.396072</v>
          </cell>
          <cell r="E7644" t="str">
            <v xml:space="preserve">55.474172 </v>
          </cell>
          <cell r="F7644" t="str">
            <v>Mobile Backhauling</v>
          </cell>
          <cell r="G7644"/>
          <cell r="H7644" t="str">
            <v>OSP Ready</v>
          </cell>
        </row>
        <row r="7645">
          <cell r="A7645" t="str">
            <v>AJM0963</v>
          </cell>
          <cell r="B7645" t="str">
            <v>AJM0963</v>
          </cell>
          <cell r="C7645"/>
          <cell r="D7645" t="str">
            <v xml:space="preserve">25.387079 </v>
          </cell>
          <cell r="E7645" t="str">
            <v>55.468793</v>
          </cell>
          <cell r="F7645" t="str">
            <v>Mobile Backhauling</v>
          </cell>
          <cell r="G7645"/>
          <cell r="H7645" t="str">
            <v>OSP Ready</v>
          </cell>
        </row>
        <row r="7646">
          <cell r="A7646" t="str">
            <v>IBS-FTK-18-0116</v>
          </cell>
          <cell r="B7646" t="str">
            <v>AJM0962</v>
          </cell>
          <cell r="C7646" t="str">
            <v>Paradise Lake Tower B-07</v>
          </cell>
          <cell r="D7646" t="str">
            <v>25.392285</v>
          </cell>
          <cell r="E7646" t="str">
            <v>55.575721</v>
          </cell>
          <cell r="F7646" t="str">
            <v>Mobile Backhauling</v>
          </cell>
          <cell r="G7646"/>
          <cell r="H7646" t="str">
            <v>OSP Provisioned</v>
          </cell>
        </row>
        <row r="7647">
          <cell r="A7647" t="str">
            <v>AJM0961</v>
          </cell>
          <cell r="B7647" t="str">
            <v>AJM0961</v>
          </cell>
          <cell r="C7647"/>
          <cell r="D7647" t="str">
            <v>25.396796</v>
          </cell>
          <cell r="E7647" t="str">
            <v xml:space="preserve"> 55.483186</v>
          </cell>
          <cell r="F7647" t="str">
            <v>Mobile Backhauling</v>
          </cell>
          <cell r="G7647"/>
          <cell r="H7647" t="str">
            <v>OSP Ready</v>
          </cell>
        </row>
        <row r="7648">
          <cell r="A7648" t="str">
            <v>AJM0960</v>
          </cell>
          <cell r="B7648" t="str">
            <v>AJM0960</v>
          </cell>
          <cell r="C7648"/>
          <cell r="D7648" t="str">
            <v xml:space="preserve">25.396796 </v>
          </cell>
          <cell r="E7648" t="str">
            <v>55.483186</v>
          </cell>
          <cell r="F7648" t="str">
            <v>Mobile Backhauling</v>
          </cell>
          <cell r="G7648"/>
          <cell r="H7648" t="str">
            <v>OSP Ready</v>
          </cell>
        </row>
        <row r="7649">
          <cell r="A7649" t="str">
            <v>AJM0959</v>
          </cell>
          <cell r="B7649" t="str">
            <v>AJM0959</v>
          </cell>
          <cell r="C7649" t="str">
            <v>Shahbaa Building A_B_C_D</v>
          </cell>
          <cell r="D7649" t="str">
            <v>25.398683</v>
          </cell>
          <cell r="E7649" t="str">
            <v>55.48483</v>
          </cell>
          <cell r="F7649" t="str">
            <v>Mobile Backhauling</v>
          </cell>
          <cell r="G7649"/>
          <cell r="H7649" t="str">
            <v>OSP Ready</v>
          </cell>
        </row>
        <row r="7650">
          <cell r="A7650" t="str">
            <v>AJM0958</v>
          </cell>
          <cell r="B7650" t="str">
            <v>AJM0958</v>
          </cell>
          <cell r="C7650" t="str">
            <v>YASMEEN TOWER AJMAN</v>
          </cell>
          <cell r="D7650" t="str">
            <v xml:space="preserve"> 25.395671°</v>
          </cell>
          <cell r="E7650" t="str">
            <v xml:space="preserve"> 55.483412°</v>
          </cell>
          <cell r="F7650" t="str">
            <v>Mobile Backhauling</v>
          </cell>
          <cell r="G7650"/>
          <cell r="H7650" t="str">
            <v>OSP Ready</v>
          </cell>
        </row>
        <row r="7651">
          <cell r="A7651" t="str">
            <v>AJM0957</v>
          </cell>
          <cell r="B7651" t="str">
            <v>AJM0957</v>
          </cell>
          <cell r="C7651" t="str">
            <v>Ground floor GSM Yasmeen Building 06</v>
          </cell>
          <cell r="D7651" t="str">
            <v xml:space="preserve">25.396796 </v>
          </cell>
          <cell r="E7651" t="str">
            <v>55.483186</v>
          </cell>
          <cell r="F7651" t="str">
            <v>Mobile Backhauling</v>
          </cell>
          <cell r="G7651"/>
          <cell r="H7651" t="str">
            <v>OSP Ready</v>
          </cell>
        </row>
        <row r="7652">
          <cell r="A7652" t="str">
            <v>AJM0956 Radisson Blu Hotel - Ajman</v>
          </cell>
          <cell r="B7652" t="str">
            <v>AJM0956</v>
          </cell>
          <cell r="C7652" t="str">
            <v xml:space="preserve"> Radisson Blu Hotel - Ajman</v>
          </cell>
          <cell r="D7652" t="str">
            <v>55.48427</v>
          </cell>
          <cell r="E7652" t="str">
            <v>25.40238</v>
          </cell>
          <cell r="F7652" t="str">
            <v>Mobile Backhauling</v>
          </cell>
          <cell r="G7652"/>
          <cell r="H7652" t="str">
            <v>OSP Ready</v>
          </cell>
        </row>
        <row r="7653">
          <cell r="A7653" t="str">
            <v>AJM0955</v>
          </cell>
          <cell r="B7653" t="str">
            <v>AJM0955</v>
          </cell>
          <cell r="C7653"/>
          <cell r="D7653" t="str">
            <v xml:space="preserve"> 25.408314°</v>
          </cell>
          <cell r="E7653" t="str">
            <v xml:space="preserve"> 55.432904°</v>
          </cell>
          <cell r="F7653" t="str">
            <v>Mobile Backhauling</v>
          </cell>
          <cell r="G7653"/>
          <cell r="H7653" t="str">
            <v>OSP Ready</v>
          </cell>
        </row>
        <row r="7654">
          <cell r="A7654" t="str">
            <v>AJM0954</v>
          </cell>
          <cell r="B7654" t="str">
            <v>AJM0954</v>
          </cell>
          <cell r="C7654" t="str">
            <v>CUCA City University College of Ajman - AJM0954</v>
          </cell>
          <cell r="D7654" t="str">
            <v xml:space="preserve">25.36532 </v>
          </cell>
          <cell r="E7654" t="str">
            <v>55.51169</v>
          </cell>
          <cell r="F7654" t="str">
            <v>Mobile Backhauling</v>
          </cell>
          <cell r="G7654"/>
          <cell r="H7654" t="str">
            <v>OSP Ready</v>
          </cell>
        </row>
        <row r="7655">
          <cell r="A7655" t="str">
            <v>IBS-SS-21-0220</v>
          </cell>
          <cell r="B7655" t="str">
            <v>AJM0953</v>
          </cell>
          <cell r="C7655" t="str">
            <v>Garden City Tower M3  Ground Floor Telephone room</v>
          </cell>
          <cell r="D7655" t="str">
            <v>25.404292 55.507867</v>
          </cell>
          <cell r="E7655" t="str">
            <v>25.404292 55.507867</v>
          </cell>
          <cell r="F7655" t="str">
            <v>Mobile Backhauling</v>
          </cell>
          <cell r="G7655"/>
          <cell r="H7655" t="str">
            <v>OSP Ready</v>
          </cell>
        </row>
        <row r="7656">
          <cell r="A7656" t="str">
            <v>AJM0952</v>
          </cell>
          <cell r="B7656" t="str">
            <v>AJM0952</v>
          </cell>
          <cell r="C7656" t="str">
            <v>Corniche Tower, Rumaila-2, Ajman</v>
          </cell>
          <cell r="D7656" t="str">
            <v xml:space="preserve">25.404426 </v>
          </cell>
          <cell r="E7656" t="str">
            <v>55.430304</v>
          </cell>
          <cell r="F7656" t="str">
            <v>Mobile Backhauling</v>
          </cell>
          <cell r="G7656"/>
          <cell r="H7656" t="str">
            <v>OSP Ready</v>
          </cell>
        </row>
        <row r="7657">
          <cell r="A7657" t="str">
            <v>AJM0951</v>
          </cell>
          <cell r="B7657" t="str">
            <v>AJM0951</v>
          </cell>
          <cell r="C7657"/>
          <cell r="D7657" t="str">
            <v>25.393922</v>
          </cell>
          <cell r="E7657" t="str">
            <v>55.470766</v>
          </cell>
          <cell r="F7657" t="str">
            <v>Mobile Backhauling</v>
          </cell>
          <cell r="G7657"/>
          <cell r="H7657" t="str">
            <v>OSP Ready</v>
          </cell>
        </row>
        <row r="7658">
          <cell r="A7658" t="str">
            <v>IBS-FTK-18-03</v>
          </cell>
          <cell r="B7658" t="str">
            <v>AJM0950</v>
          </cell>
          <cell r="C7658" t="str">
            <v>Ajman Corniche Residence Towers</v>
          </cell>
          <cell r="D7658" t="str">
            <v>25.404426</v>
          </cell>
          <cell r="E7658" t="str">
            <v>55.430304</v>
          </cell>
          <cell r="F7658" t="str">
            <v>Mobile Backhauling</v>
          </cell>
          <cell r="G7658"/>
          <cell r="H7658" t="str">
            <v>OSP Ready</v>
          </cell>
        </row>
        <row r="7659">
          <cell r="A7659" t="str">
            <v>AJM0949</v>
          </cell>
          <cell r="B7659" t="str">
            <v>AJM0949</v>
          </cell>
          <cell r="C7659" t="str">
            <v>Corniche tower, Rumaila-2, Ajman</v>
          </cell>
          <cell r="D7659" t="str">
            <v xml:space="preserve">25.404426 </v>
          </cell>
          <cell r="E7659" t="str">
            <v>55.430304</v>
          </cell>
          <cell r="F7659" t="str">
            <v>Mobile Backhauling</v>
          </cell>
          <cell r="G7659"/>
          <cell r="H7659" t="str">
            <v>OSP Ready</v>
          </cell>
        </row>
        <row r="7660">
          <cell r="A7660" t="str">
            <v>AJM0948</v>
          </cell>
          <cell r="B7660" t="str">
            <v>AJM0948</v>
          </cell>
          <cell r="C7660" t="str">
            <v>Corniche Tower, Rumaila-2, Ajman</v>
          </cell>
          <cell r="D7660" t="str">
            <v>25.404426</v>
          </cell>
          <cell r="E7660" t="str">
            <v>55.430304</v>
          </cell>
          <cell r="F7660" t="str">
            <v>Mobile Backhauling</v>
          </cell>
          <cell r="G7660"/>
          <cell r="H7660" t="str">
            <v>OSP Ready</v>
          </cell>
        </row>
        <row r="7661">
          <cell r="A7661" t="str">
            <v>AJM0947</v>
          </cell>
          <cell r="B7661" t="str">
            <v>AJM0947</v>
          </cell>
          <cell r="C7661"/>
          <cell r="D7661" t="str">
            <v xml:space="preserve"> 25.404636° </v>
          </cell>
          <cell r="E7661" t="str">
            <v>55.451050°</v>
          </cell>
          <cell r="F7661" t="str">
            <v>Mobile Backhauling</v>
          </cell>
          <cell r="G7661"/>
          <cell r="H7661" t="str">
            <v>OSP Ready</v>
          </cell>
        </row>
        <row r="7662">
          <cell r="A7662" t="str">
            <v>AJM0946</v>
          </cell>
          <cell r="B7662" t="str">
            <v>AJM0946</v>
          </cell>
          <cell r="C7662"/>
          <cell r="D7662" t="str">
            <v xml:space="preserve"> 25.404679° </v>
          </cell>
          <cell r="E7662" t="str">
            <v>55.450935°</v>
          </cell>
          <cell r="F7662" t="str">
            <v>Mobile Backhauling</v>
          </cell>
          <cell r="G7662"/>
          <cell r="H7662" t="str">
            <v>OSP Ready</v>
          </cell>
        </row>
        <row r="7663">
          <cell r="A7663" t="str">
            <v>AJM0945</v>
          </cell>
          <cell r="B7663" t="str">
            <v>AJM0945</v>
          </cell>
          <cell r="C7663" t="str">
            <v>Ajman Oriental Tower Podium and Tower A</v>
          </cell>
          <cell r="D7663" t="str">
            <v>25.40506</v>
          </cell>
          <cell r="E7663" t="str">
            <v>55.45125</v>
          </cell>
          <cell r="F7663" t="str">
            <v>Mobile Backhauling</v>
          </cell>
          <cell r="G7663"/>
          <cell r="H7663" t="str">
            <v>OSP Ready</v>
          </cell>
        </row>
        <row r="7664">
          <cell r="A7664" t="str">
            <v>AJM0944</v>
          </cell>
          <cell r="B7664" t="str">
            <v>AJM0944</v>
          </cell>
          <cell r="C7664"/>
          <cell r="D7664" t="str">
            <v xml:space="preserve">25.36501 </v>
          </cell>
          <cell r="E7664" t="str">
            <v>55.50745</v>
          </cell>
          <cell r="F7664" t="str">
            <v>Mobile Backhauling</v>
          </cell>
          <cell r="G7664"/>
          <cell r="H7664" t="str">
            <v>OSP Ready</v>
          </cell>
        </row>
        <row r="7665">
          <cell r="A7665" t="str">
            <v>AJM0943</v>
          </cell>
          <cell r="B7665" t="str">
            <v>AJM0943</v>
          </cell>
          <cell r="C7665" t="str">
            <v>City Life Mall, Al Khor Ground Floor GSM Room</v>
          </cell>
          <cell r="D7665" t="str">
            <v>25.398036 44.454504</v>
          </cell>
          <cell r="E7665" t="str">
            <v>25.398036 44.454504</v>
          </cell>
          <cell r="F7665" t="str">
            <v>Mobile Backhauling</v>
          </cell>
          <cell r="G7665"/>
          <cell r="H7665" t="str">
            <v>OSP Ready</v>
          </cell>
        </row>
        <row r="7666">
          <cell r="A7666" t="str">
            <v>ajm0942</v>
          </cell>
          <cell r="B7666" t="str">
            <v>ajm0942</v>
          </cell>
          <cell r="C7666"/>
          <cell r="D7666" t="str">
            <v xml:space="preserve">25.366078 </v>
          </cell>
          <cell r="E7666" t="str">
            <v>55.51051</v>
          </cell>
          <cell r="F7666" t="str">
            <v>Mobile Backhauling</v>
          </cell>
          <cell r="G7666"/>
          <cell r="H7666" t="str">
            <v>OSP Ready</v>
          </cell>
        </row>
        <row r="7667">
          <cell r="A7667" t="str">
            <v>AJM0941</v>
          </cell>
          <cell r="B7667" t="str">
            <v>AJM0941</v>
          </cell>
          <cell r="C7667" t="str">
            <v>GRAND MALL RESIDENCE AND OFFICE BUILDING,  AJMAN</v>
          </cell>
          <cell r="D7667" t="str">
            <v xml:space="preserve">25.392395 </v>
          </cell>
          <cell r="E7667" t="str">
            <v>55.438924</v>
          </cell>
          <cell r="F7667" t="str">
            <v>Mobile Backhauling</v>
          </cell>
          <cell r="G7667"/>
          <cell r="H7667" t="str">
            <v>OSP Ready</v>
          </cell>
        </row>
        <row r="7668">
          <cell r="A7668" t="str">
            <v>AJM0940</v>
          </cell>
          <cell r="B7668" t="str">
            <v>AJM0940</v>
          </cell>
          <cell r="C7668" t="str">
            <v>GRAND MALL RESIDENCE AND OFFICE BUILDING</v>
          </cell>
          <cell r="D7668" t="str">
            <v>25.392395</v>
          </cell>
          <cell r="E7668" t="str">
            <v>,55.438924</v>
          </cell>
          <cell r="F7668" t="str">
            <v>Mobile Backhauling</v>
          </cell>
          <cell r="G7668"/>
          <cell r="H7668" t="str">
            <v>OSP Ready</v>
          </cell>
        </row>
        <row r="7669">
          <cell r="A7669" t="str">
            <v>AJM0939</v>
          </cell>
          <cell r="B7669" t="str">
            <v>AJM0939</v>
          </cell>
          <cell r="C7669" t="str">
            <v>Ajman Free Zone Block C</v>
          </cell>
          <cell r="D7669" t="str">
            <v>25.419437</v>
          </cell>
          <cell r="E7669" t="str">
            <v>55.452457</v>
          </cell>
          <cell r="F7669" t="str">
            <v>Mobile Backhauling</v>
          </cell>
          <cell r="G7669"/>
          <cell r="H7669" t="str">
            <v>OSP Ready</v>
          </cell>
        </row>
        <row r="7670">
          <cell r="A7670" t="str">
            <v>AJM0938</v>
          </cell>
          <cell r="B7670" t="str">
            <v>AJM0938</v>
          </cell>
          <cell r="C7670" t="str">
            <v>The Oberoi Hotel Al Zohra Island</v>
          </cell>
          <cell r="D7670" t="str">
            <v>25.436476</v>
          </cell>
          <cell r="E7670" t="str">
            <v>55.464558</v>
          </cell>
          <cell r="F7670" t="str">
            <v>Mobile Backhauling</v>
          </cell>
          <cell r="G7670"/>
          <cell r="H7670" t="str">
            <v>OSP Ready</v>
          </cell>
        </row>
        <row r="7671">
          <cell r="A7671" t="str">
            <v>AJM0937</v>
          </cell>
          <cell r="B7671" t="str">
            <v>AJM0937</v>
          </cell>
          <cell r="C7671" t="str">
            <v>Corniche Tower Ajman Upper Part</v>
          </cell>
          <cell r="D7671" t="str">
            <v xml:space="preserve"> 25.402863</v>
          </cell>
          <cell r="E7671" t="str">
            <v>55.429727</v>
          </cell>
          <cell r="F7671" t="str">
            <v>Mobile Backhauling</v>
          </cell>
          <cell r="G7671"/>
          <cell r="H7671" t="str">
            <v>OSP Ready</v>
          </cell>
        </row>
        <row r="7672">
          <cell r="A7672" t="str">
            <v>IBS-FTK-18-056</v>
          </cell>
          <cell r="B7672" t="str">
            <v>AJM0936</v>
          </cell>
          <cell r="C7672" t="str">
            <v>Ajman City Center Expansion – Phase 2</v>
          </cell>
          <cell r="D7672" t="str">
            <v>25.401087</v>
          </cell>
          <cell r="E7672" t="str">
            <v>55.479317</v>
          </cell>
          <cell r="F7672" t="str">
            <v>Mobile Backhauling</v>
          </cell>
          <cell r="G7672"/>
          <cell r="H7672" t="str">
            <v>OSP Ready</v>
          </cell>
        </row>
        <row r="7673">
          <cell r="A7673" t="str">
            <v>ajm0935</v>
          </cell>
          <cell r="B7673" t="str">
            <v>ajm0935</v>
          </cell>
          <cell r="C7673" t="str">
            <v xml:space="preserve">Ground floor GSM ajman city center </v>
          </cell>
          <cell r="D7673" t="str">
            <v>25.398543</v>
          </cell>
          <cell r="E7673" t="str">
            <v>55.478257</v>
          </cell>
          <cell r="F7673" t="str">
            <v>Mobile Backhauling</v>
          </cell>
          <cell r="G7673"/>
          <cell r="H7673" t="str">
            <v>OSP Ready</v>
          </cell>
        </row>
        <row r="7674">
          <cell r="A7674" t="str">
            <v>IBS-COL-20-0742</v>
          </cell>
          <cell r="B7674" t="str">
            <v>AJM0934</v>
          </cell>
          <cell r="C7674" t="str">
            <v>Lilies Tower</v>
          </cell>
          <cell r="D7674" t="str">
            <v>25.391666</v>
          </cell>
          <cell r="E7674" t="str">
            <v>55.572444</v>
          </cell>
          <cell r="F7674" t="str">
            <v>Mobile Backhauling</v>
          </cell>
          <cell r="G7674"/>
          <cell r="H7674" t="str">
            <v>OSP Ready</v>
          </cell>
        </row>
        <row r="7675">
          <cell r="A7675" t="str">
            <v>IBS-COL-20-0735</v>
          </cell>
          <cell r="B7675" t="str">
            <v>AJM0933</v>
          </cell>
          <cell r="C7675" t="str">
            <v>Lavender Tower MBZR</v>
          </cell>
          <cell r="D7675" t="str">
            <v>25.391081</v>
          </cell>
          <cell r="E7675" t="str">
            <v>55.572306</v>
          </cell>
          <cell r="F7675" t="str">
            <v>Mobile Backhauling</v>
          </cell>
          <cell r="G7675"/>
          <cell r="H7675" t="str">
            <v>OSP Ready</v>
          </cell>
        </row>
        <row r="7676">
          <cell r="A7676" t="str">
            <v>IBS-COL-20-0722</v>
          </cell>
          <cell r="B7676" t="str">
            <v>AJM0932</v>
          </cell>
          <cell r="C7676" t="str">
            <v>Paradise Lake Tower B9</v>
          </cell>
          <cell r="D7676" t="str">
            <v>25.393228</v>
          </cell>
          <cell r="E7676" t="str">
            <v>55.576307</v>
          </cell>
          <cell r="F7676" t="str">
            <v>Mobile Backhauling</v>
          </cell>
          <cell r="G7676"/>
          <cell r="H7676" t="str">
            <v>OSP Ready</v>
          </cell>
        </row>
        <row r="7677">
          <cell r="A7677" t="str">
            <v>IBS-COL-20-0719</v>
          </cell>
          <cell r="B7677" t="str">
            <v>AJM0931</v>
          </cell>
          <cell r="C7677" t="str">
            <v>Paradise Lake Tower B6</v>
          </cell>
          <cell r="D7677" t="str">
            <v>25.392105</v>
          </cell>
          <cell r="E7677" t="str">
            <v>55.575532</v>
          </cell>
          <cell r="F7677" t="str">
            <v>Mobile Backhauling</v>
          </cell>
          <cell r="G7677"/>
          <cell r="H7677" t="str">
            <v>OSP Ready</v>
          </cell>
        </row>
        <row r="7678">
          <cell r="A7678" t="str">
            <v>IBS-COL-20-0720</v>
          </cell>
          <cell r="B7678" t="str">
            <v>AJM0930</v>
          </cell>
          <cell r="C7678" t="str">
            <v>Paradise Lake Tower B5</v>
          </cell>
          <cell r="D7678" t="str">
            <v>25.39118</v>
          </cell>
          <cell r="E7678" t="str">
            <v>55.57508</v>
          </cell>
          <cell r="F7678" t="str">
            <v>Mobile Backhauling</v>
          </cell>
          <cell r="G7678"/>
          <cell r="H7678" t="str">
            <v>OSP Ready</v>
          </cell>
        </row>
        <row r="7679">
          <cell r="A7679" t="str">
            <v>AJM0929</v>
          </cell>
          <cell r="B7679" t="str">
            <v>AJM0929</v>
          </cell>
          <cell r="C7679" t="str">
            <v>Diwan Towers</v>
          </cell>
          <cell r="D7679" t="str">
            <v>25.415828</v>
          </cell>
          <cell r="E7679" t="str">
            <v>55.442201</v>
          </cell>
          <cell r="F7679" t="str">
            <v>Mobile Backhauling</v>
          </cell>
          <cell r="G7679"/>
          <cell r="H7679" t="str">
            <v>OSP Ready</v>
          </cell>
        </row>
        <row r="7680">
          <cell r="A7680" t="str">
            <v>AJM0926</v>
          </cell>
          <cell r="B7680" t="str">
            <v>AJM0926</v>
          </cell>
          <cell r="C7680" t="str">
            <v>Al Shaali Tower</v>
          </cell>
          <cell r="D7680" t="str">
            <v>25.409824</v>
          </cell>
          <cell r="E7680" t="str">
            <v>55.434254</v>
          </cell>
          <cell r="F7680" t="str">
            <v>Mobile Backhauling</v>
          </cell>
          <cell r="G7680"/>
          <cell r="H7680" t="str">
            <v>OSP Provisioned</v>
          </cell>
        </row>
        <row r="7681">
          <cell r="A7681" t="str">
            <v>AJM0925</v>
          </cell>
          <cell r="B7681" t="str">
            <v>AJM0925</v>
          </cell>
          <cell r="C7681"/>
          <cell r="D7681" t="str">
            <v>25.417246</v>
          </cell>
          <cell r="E7681" t="str">
            <v>55.43972</v>
          </cell>
          <cell r="F7681" t="str">
            <v>Mobile Backhauling</v>
          </cell>
          <cell r="G7681"/>
          <cell r="H7681" t="str">
            <v>OSP Ready</v>
          </cell>
        </row>
        <row r="7682">
          <cell r="A7682" t="str">
            <v>AJM0924</v>
          </cell>
          <cell r="B7682" t="str">
            <v>AJM0924</v>
          </cell>
          <cell r="C7682" t="str">
            <v>Fazan Tower</v>
          </cell>
          <cell r="D7682" t="str">
            <v>25.416318</v>
          </cell>
          <cell r="E7682" t="str">
            <v>55.439496</v>
          </cell>
          <cell r="F7682" t="str">
            <v>Mobile Backhauling</v>
          </cell>
          <cell r="G7682"/>
          <cell r="H7682" t="str">
            <v>OSP Ready</v>
          </cell>
        </row>
        <row r="7683">
          <cell r="A7683" t="str">
            <v>IBS-COL-20-0749</v>
          </cell>
          <cell r="B7683" t="str">
            <v>AJM0923</v>
          </cell>
          <cell r="C7683" t="str">
            <v xml:space="preserve">Ajman City Tower A1 Ajman </v>
          </cell>
          <cell r="D7683" t="str">
            <v>25.39042</v>
          </cell>
          <cell r="E7683" t="str">
            <v>55.44212</v>
          </cell>
          <cell r="F7683" t="str">
            <v>Mobile Backhauling</v>
          </cell>
          <cell r="G7683"/>
          <cell r="H7683" t="str">
            <v>OSP Ready</v>
          </cell>
        </row>
        <row r="7684">
          <cell r="A7684" t="str">
            <v>AJM0922</v>
          </cell>
          <cell r="B7684" t="str">
            <v>AJM0922</v>
          </cell>
          <cell r="C7684" t="str">
            <v>Ajman City Towers – Tower C1</v>
          </cell>
          <cell r="D7684" t="str">
            <v>25.39080</v>
          </cell>
          <cell r="E7684" t="str">
            <v>55.44033</v>
          </cell>
          <cell r="F7684" t="str">
            <v>Mobile Backhauling</v>
          </cell>
          <cell r="G7684"/>
          <cell r="H7684" t="str">
            <v>OSP Ready</v>
          </cell>
        </row>
        <row r="7685">
          <cell r="A7685" t="str">
            <v>AJM0920</v>
          </cell>
          <cell r="B7685" t="str">
            <v>AJM0920</v>
          </cell>
          <cell r="C7685" t="str">
            <v>Fairmont Hotel Ajman (aka Lagoona Beach Hotel)</v>
          </cell>
          <cell r="D7685" t="str">
            <v>25.417995</v>
          </cell>
          <cell r="E7685" t="str">
            <v>55.438877</v>
          </cell>
          <cell r="F7685" t="str">
            <v>Mobile Backhauling</v>
          </cell>
          <cell r="G7685"/>
          <cell r="H7685" t="str">
            <v>OSP Ready</v>
          </cell>
        </row>
        <row r="7686">
          <cell r="A7686" t="str">
            <v>AJM0919</v>
          </cell>
          <cell r="B7686" t="str">
            <v>AJM0919</v>
          </cell>
          <cell r="C7686" t="str">
            <v>Mushairif health center MOHAP,GSM Ground floor telephone room</v>
          </cell>
          <cell r="D7686" t="str">
            <v>25.413595 55.471358</v>
          </cell>
          <cell r="E7686" t="str">
            <v>25.413595 55.471358</v>
          </cell>
          <cell r="F7686" t="str">
            <v>Mobile Backhauling</v>
          </cell>
          <cell r="G7686"/>
          <cell r="H7686" t="str">
            <v>OSP Ready</v>
          </cell>
        </row>
        <row r="7687">
          <cell r="A7687" t="str">
            <v>AJM0918</v>
          </cell>
          <cell r="B7687" t="str">
            <v>AJM0918</v>
          </cell>
          <cell r="C7687" t="str">
            <v>Ajman Court</v>
          </cell>
          <cell r="D7687" t="str">
            <v>25.40868</v>
          </cell>
          <cell r="E7687" t="str">
            <v>55.50794</v>
          </cell>
          <cell r="F7687" t="str">
            <v>Mobile Backhauling</v>
          </cell>
          <cell r="G7687"/>
          <cell r="H7687" t="str">
            <v>OSP Ready</v>
          </cell>
        </row>
        <row r="7688">
          <cell r="A7688" t="str">
            <v>IBS-COL-20-0739</v>
          </cell>
          <cell r="B7688" t="str">
            <v>AJM0917</v>
          </cell>
          <cell r="C7688" t="str">
            <v>Ajman Pearl Tower-Bld 4 Ajman Pearl Tower(B4&amp;B5)</v>
          </cell>
          <cell r="D7688" t="str">
            <v>25.3925</v>
          </cell>
          <cell r="E7688" t="str">
            <v>55.46862</v>
          </cell>
          <cell r="F7688" t="str">
            <v>Mobile Backhauling</v>
          </cell>
          <cell r="G7688"/>
          <cell r="H7688" t="str">
            <v>OSP Ready</v>
          </cell>
        </row>
        <row r="7689">
          <cell r="A7689" t="str">
            <v>IBS-COL-20-0740</v>
          </cell>
          <cell r="B7689" t="str">
            <v>AJM0916</v>
          </cell>
          <cell r="C7689" t="str">
            <v>Ajman Pearl Tower B2,GSM Room at 6th Floor</v>
          </cell>
          <cell r="D7689" t="str">
            <v>25.3925</v>
          </cell>
          <cell r="E7689" t="str">
            <v>55.46862</v>
          </cell>
          <cell r="F7689" t="str">
            <v>Mobile Backhauling</v>
          </cell>
          <cell r="G7689"/>
          <cell r="H7689" t="str">
            <v>OSP Ready</v>
          </cell>
        </row>
        <row r="7690">
          <cell r="A7690" t="str">
            <v>IBS-COL-20-1294</v>
          </cell>
          <cell r="B7690" t="str">
            <v>AJM0915</v>
          </cell>
          <cell r="C7690" t="str">
            <v>AJMAN PEARL TOWER A4,GSM ROOM at 8th Floor</v>
          </cell>
          <cell r="D7690" t="str">
            <v>25.3925</v>
          </cell>
          <cell r="E7690" t="str">
            <v>55.46862</v>
          </cell>
          <cell r="F7690" t="str">
            <v>Mobile Backhauling</v>
          </cell>
          <cell r="G7690"/>
          <cell r="H7690" t="str">
            <v>OSP Ready</v>
          </cell>
        </row>
        <row r="7691">
          <cell r="A7691" t="str">
            <v>IBS-COL-20-0729</v>
          </cell>
          <cell r="B7691" t="str">
            <v>AJM0914</v>
          </cell>
          <cell r="C7691" t="str">
            <v>Ajman Pearl Tower(A1&amp;A2&amp;A3)</v>
          </cell>
          <cell r="D7691" t="str">
            <v>25.3925</v>
          </cell>
          <cell r="E7691" t="str">
            <v>55.46862</v>
          </cell>
          <cell r="F7691" t="str">
            <v>Mobile Backhauling</v>
          </cell>
          <cell r="G7691"/>
          <cell r="H7691" t="str">
            <v>OSP Ready</v>
          </cell>
        </row>
        <row r="7692">
          <cell r="A7692" t="str">
            <v>AJM0913</v>
          </cell>
          <cell r="B7692" t="str">
            <v>AJM0913</v>
          </cell>
          <cell r="C7692" t="str">
            <v>Ground floor GSM Nesto Hypermarket Mushrif, Al Rashidiya 1 - Ajman</v>
          </cell>
          <cell r="D7692" t="str">
            <v>25.396272</v>
          </cell>
          <cell r="E7692" t="str">
            <v>55.453022</v>
          </cell>
          <cell r="F7692" t="str">
            <v>Mobile Backhauling</v>
          </cell>
          <cell r="G7692"/>
          <cell r="H7692" t="str">
            <v>OSP Ready</v>
          </cell>
        </row>
        <row r="7693">
          <cell r="A7693" t="str">
            <v>AJM0912</v>
          </cell>
          <cell r="B7693" t="str">
            <v>AJM0912</v>
          </cell>
          <cell r="C7693" t="str">
            <v>parking 2 GSM Room Tasheel Building</v>
          </cell>
          <cell r="D7693" t="str">
            <v>25.390101</v>
          </cell>
          <cell r="E7693" t="str">
            <v>55.465456</v>
          </cell>
          <cell r="F7693" t="str">
            <v>Mobile Backhauling</v>
          </cell>
          <cell r="G7693"/>
          <cell r="H7693" t="str">
            <v>OSP Ready</v>
          </cell>
        </row>
        <row r="7694">
          <cell r="A7694" t="str">
            <v>IBS-FTK-19-1440</v>
          </cell>
          <cell r="B7694" t="str">
            <v>AJM0911</v>
          </cell>
          <cell r="C7694" t="str">
            <v>Jurf 2 tower</v>
          </cell>
          <cell r="D7694" t="str">
            <v>25.402211°</v>
          </cell>
          <cell r="E7694" t="str">
            <v>55.504210°</v>
          </cell>
          <cell r="F7694" t="str">
            <v>Mobile Backhauling</v>
          </cell>
          <cell r="G7694"/>
          <cell r="H7694" t="str">
            <v>OSP Ready</v>
          </cell>
        </row>
        <row r="7695">
          <cell r="A7695" t="str">
            <v>AJM0909</v>
          </cell>
          <cell r="B7695" t="str">
            <v>AJM0909</v>
          </cell>
          <cell r="C7695" t="str">
            <v>Ajman Hyper Market Coop – Al Rumailah</v>
          </cell>
          <cell r="D7695" t="str">
            <v>25.400185</v>
          </cell>
          <cell r="E7695" t="str">
            <v>55.433278</v>
          </cell>
          <cell r="F7695" t="str">
            <v>Mobile Backhauling</v>
          </cell>
          <cell r="G7695"/>
          <cell r="H7695" t="str">
            <v>OSP Ready</v>
          </cell>
        </row>
        <row r="7696">
          <cell r="A7696" t="str">
            <v>AJM0908</v>
          </cell>
          <cell r="B7696" t="str">
            <v>AJM0908</v>
          </cell>
          <cell r="C7696" t="str">
            <v>Ajman Saray Resort</v>
          </cell>
          <cell r="D7696" t="str">
            <v>25.421114</v>
          </cell>
          <cell r="E7696" t="str">
            <v>55.441267</v>
          </cell>
          <cell r="F7696" t="str">
            <v>Mobile Backhauling</v>
          </cell>
          <cell r="G7696"/>
          <cell r="H7696" t="str">
            <v>OSP Ready</v>
          </cell>
        </row>
        <row r="7697">
          <cell r="A7697" t="str">
            <v>IBS-FTK-20-1556</v>
          </cell>
          <cell r="B7697" t="str">
            <v>AJM0904</v>
          </cell>
          <cell r="C7697" t="str">
            <v>C08 - Goldcrest Dreams</v>
          </cell>
          <cell r="D7697" t="str">
            <v>25.3929621</v>
          </cell>
          <cell r="E7697" t="str">
            <v xml:space="preserve"> 55.5742942</v>
          </cell>
          <cell r="F7697" t="str">
            <v>Mobile Backhauling</v>
          </cell>
          <cell r="G7697"/>
          <cell r="H7697" t="str">
            <v>OSP Ready</v>
          </cell>
        </row>
        <row r="7698">
          <cell r="A7698" t="str">
            <v>AJM5901</v>
          </cell>
          <cell r="B7698" t="str">
            <v>AJM0901</v>
          </cell>
          <cell r="C7698" t="str">
            <v>Ground Floor GSM Ajman One Towers</v>
          </cell>
          <cell r="D7698" t="str">
            <v xml:space="preserve">25.39588 </v>
          </cell>
          <cell r="E7698" t="str">
            <v>55.43097</v>
          </cell>
          <cell r="F7698" t="str">
            <v>Mobile Backhauling</v>
          </cell>
          <cell r="G7698"/>
          <cell r="H7698" t="str">
            <v>OSP Ready</v>
          </cell>
        </row>
        <row r="7699">
          <cell r="A7699" t="str">
            <v>IBS-COL-20-0747</v>
          </cell>
          <cell r="B7699" t="str">
            <v>AJM0900</v>
          </cell>
          <cell r="C7699" t="str">
            <v>Ajman one towers.- Tower-11 Ajman</v>
          </cell>
          <cell r="D7699" t="str">
            <v>25.39588</v>
          </cell>
          <cell r="E7699" t="str">
            <v>55.430971</v>
          </cell>
          <cell r="F7699" t="str">
            <v>Mobile Backhauling</v>
          </cell>
          <cell r="G7699"/>
          <cell r="H7699" t="str">
            <v>OSP Ready</v>
          </cell>
        </row>
        <row r="7700">
          <cell r="A7700" t="str">
            <v>IBS-COL-20-0743</v>
          </cell>
          <cell r="B7700" t="str">
            <v>AJM0899</v>
          </cell>
          <cell r="C7700" t="str">
            <v xml:space="preserve"> ajman tower 9 Roof top telephone room</v>
          </cell>
          <cell r="D7700" t="str">
            <v>25.395896 55.430673</v>
          </cell>
          <cell r="E7700" t="str">
            <v>25.395896 55.430673</v>
          </cell>
          <cell r="F7700" t="str">
            <v>Mobile Backhauling</v>
          </cell>
          <cell r="G7700"/>
          <cell r="H7700" t="str">
            <v>OSP Ready</v>
          </cell>
        </row>
        <row r="7701">
          <cell r="A7701" t="str">
            <v>AJM5898</v>
          </cell>
          <cell r="B7701" t="str">
            <v>AJM0898</v>
          </cell>
          <cell r="C7701" t="str">
            <v>Ajman One Tower,Tower-8,Main GSM Room: Roof Floor</v>
          </cell>
          <cell r="D7701" t="str">
            <v>25.395877,55.430971</v>
          </cell>
          <cell r="E7701" t="str">
            <v>25.395877,55.430971</v>
          </cell>
          <cell r="F7701" t="str">
            <v>Mobile Backhauling</v>
          </cell>
          <cell r="G7701"/>
          <cell r="H7701" t="str">
            <v>OSP Ready</v>
          </cell>
        </row>
        <row r="7702">
          <cell r="A7702" t="str">
            <v>IBS-COL-20-0714</v>
          </cell>
          <cell r="B7702" t="str">
            <v>AJM0897</v>
          </cell>
          <cell r="C7702" t="str">
            <v xml:space="preserve">Ajman One Tower,Tower-6,GSM Room: Roof Floor </v>
          </cell>
          <cell r="D7702" t="str">
            <v xml:space="preserve">25.39588 </v>
          </cell>
          <cell r="E7702" t="str">
            <v>55.430971</v>
          </cell>
          <cell r="F7702" t="str">
            <v>Mobile Backhauling</v>
          </cell>
          <cell r="G7702"/>
          <cell r="H7702" t="str">
            <v>OSP Ready</v>
          </cell>
        </row>
        <row r="7703">
          <cell r="A7703" t="str">
            <v>IBS-COL-20-0713</v>
          </cell>
          <cell r="B7703" t="str">
            <v>AJM0896</v>
          </cell>
          <cell r="C7703" t="str">
            <v>Ajman one tower A4, Roof top telephone room</v>
          </cell>
          <cell r="D7703" t="str">
            <v>25.395877 55.430971</v>
          </cell>
          <cell r="E7703" t="str">
            <v>25.395877 55.430971</v>
          </cell>
          <cell r="F7703" t="str">
            <v>Mobile Backhauling</v>
          </cell>
          <cell r="G7703"/>
          <cell r="H7703" t="str">
            <v>OSP Ready</v>
          </cell>
        </row>
        <row r="7704">
          <cell r="A7704" t="str">
            <v>IBS-COL-20-0748</v>
          </cell>
          <cell r="B7704" t="str">
            <v>AJM0895</v>
          </cell>
          <cell r="C7704" t="str">
            <v>Ajman One Towers_N1 Tower &amp; NW2 Tower</v>
          </cell>
          <cell r="D7704" t="str">
            <v>25.39588</v>
          </cell>
          <cell r="E7704" t="str">
            <v>55.430971</v>
          </cell>
          <cell r="F7704" t="str">
            <v>Mobile Backhauling</v>
          </cell>
          <cell r="G7704"/>
          <cell r="H7704" t="str">
            <v>OSP Ready</v>
          </cell>
        </row>
        <row r="7705">
          <cell r="A7705" t="str">
            <v>AJM0894</v>
          </cell>
          <cell r="B7705" t="str">
            <v>AJM0894</v>
          </cell>
          <cell r="C7705" t="str">
            <v>Ajman Palace Hotel</v>
          </cell>
          <cell r="D7705" t="str">
            <v>25.416877</v>
          </cell>
          <cell r="E7705" t="str">
            <v>55.43876</v>
          </cell>
          <cell r="F7705" t="str">
            <v>Mobile Backhauling</v>
          </cell>
          <cell r="G7705"/>
          <cell r="H7705" t="str">
            <v>OSP Ready</v>
          </cell>
        </row>
        <row r="7706">
          <cell r="A7706" t="str">
            <v>AJM0893</v>
          </cell>
          <cell r="B7706" t="str">
            <v>AJM0893</v>
          </cell>
          <cell r="C7706" t="str">
            <v>Safeer Mall Ajman,GSM ROOM at 1st Floor</v>
          </cell>
          <cell r="D7706" t="str">
            <v>25.390008</v>
          </cell>
          <cell r="E7706" t="str">
            <v>55.444723</v>
          </cell>
          <cell r="F7706" t="str">
            <v>Mobile Backhauling</v>
          </cell>
          <cell r="G7706"/>
          <cell r="H7706" t="str">
            <v>OSP Ready</v>
          </cell>
        </row>
        <row r="7707">
          <cell r="A7707" t="str">
            <v>AJM0891</v>
          </cell>
          <cell r="B7707" t="str">
            <v>AJM0891</v>
          </cell>
          <cell r="C7707" t="str">
            <v>Amber Gem Tower /Ajman Pink Tower Ajman</v>
          </cell>
          <cell r="D7707" t="str">
            <v>25.393053</v>
          </cell>
          <cell r="E7707" t="str">
            <v>55.431543</v>
          </cell>
          <cell r="F7707" t="str">
            <v>Mobile Backhauling</v>
          </cell>
          <cell r="G7707"/>
          <cell r="H7707" t="str">
            <v>OSP Ready</v>
          </cell>
        </row>
        <row r="7708">
          <cell r="A7708" t="str">
            <v>AJM0888</v>
          </cell>
          <cell r="B7708" t="str">
            <v>AJM0888</v>
          </cell>
          <cell r="C7708" t="str">
            <v>MARIYAM BUILDING,AL RASIDIYA,AJMAN</v>
          </cell>
          <cell r="D7708" t="str">
            <v>25.3869</v>
          </cell>
          <cell r="E7708" t="str">
            <v>55.4582</v>
          </cell>
          <cell r="F7708" t="str">
            <v>Mobile Backhauling</v>
          </cell>
          <cell r="G7708"/>
          <cell r="H7708" t="str">
            <v>OSP Ready</v>
          </cell>
        </row>
        <row r="7709">
          <cell r="A7709" t="str">
            <v>AJM0886</v>
          </cell>
          <cell r="B7709" t="str">
            <v>AJM0886</v>
          </cell>
          <cell r="C7709" t="str">
            <v>Corniche Tower Ajman lower Part</v>
          </cell>
          <cell r="D7709" t="str">
            <v>25.402863</v>
          </cell>
          <cell r="E7709" t="str">
            <v>55.429727</v>
          </cell>
          <cell r="F7709" t="str">
            <v>Mobile Backhauling</v>
          </cell>
          <cell r="G7709"/>
          <cell r="H7709" t="str">
            <v>OSP Ready</v>
          </cell>
        </row>
        <row r="7710">
          <cell r="A7710" t="str">
            <v>AJM0884</v>
          </cell>
          <cell r="B7710" t="str">
            <v>AJM0884</v>
          </cell>
          <cell r="C7710" t="str">
            <v>Ramada Hotel and suites,GSM ROOM at 3RD Floor TOWER 1</v>
          </cell>
          <cell r="D7710" t="str">
            <v>25.3896 55.4626</v>
          </cell>
          <cell r="E7710" t="str">
            <v>25.3896 55.4626</v>
          </cell>
          <cell r="F7710" t="str">
            <v>Mobile Backhauling</v>
          </cell>
          <cell r="G7710"/>
          <cell r="H7710" t="str">
            <v>OSP Ready</v>
          </cell>
        </row>
        <row r="7711">
          <cell r="A7711" t="str">
            <v>AJM0883</v>
          </cell>
          <cell r="B7711" t="str">
            <v>AJM0883</v>
          </cell>
          <cell r="C7711" t="str">
            <v>° Ramada Hotel and suites,GSM ROOM at 3rd Floor Tower 2</v>
          </cell>
          <cell r="D7711" t="str">
            <v>25.3896 55.4626</v>
          </cell>
          <cell r="E7711" t="str">
            <v>25.3896 55.4626</v>
          </cell>
          <cell r="F7711" t="str">
            <v>Mobile Backhauling</v>
          </cell>
          <cell r="G7711"/>
          <cell r="H7711" t="str">
            <v>OSP Ready</v>
          </cell>
        </row>
        <row r="7712">
          <cell r="A7712" t="str">
            <v>AJM0882</v>
          </cell>
          <cell r="B7712" t="str">
            <v>AJM0882</v>
          </cell>
          <cell r="C7712" t="str">
            <v>Royal Palace Building Ground Floor GSM Room</v>
          </cell>
          <cell r="D7712" t="str">
            <v>25.36547</v>
          </cell>
          <cell r="E7712" t="str">
            <v>55.479598</v>
          </cell>
          <cell r="F7712" t="str">
            <v>Mobile Backhauling</v>
          </cell>
          <cell r="G7712"/>
          <cell r="H7712" t="str">
            <v>OSP Ready</v>
          </cell>
        </row>
        <row r="7713">
          <cell r="A7713" t="str">
            <v>AJM0881</v>
          </cell>
          <cell r="B7713" t="str">
            <v>AJM0881</v>
          </cell>
          <cell r="C7713" t="str">
            <v>Mezannine floor  RAMADA BEACH HOTEL Ajman Corniche, Al Nakhil, Al Rumailah 1 - Ajman</v>
          </cell>
          <cell r="D7713" t="str">
            <v>25.407872</v>
          </cell>
          <cell r="E7713" t="str">
            <v>55.432622</v>
          </cell>
          <cell r="F7713" t="str">
            <v>Mobile Backhauling</v>
          </cell>
          <cell r="G7713"/>
          <cell r="H7713" t="str">
            <v>OSP Ready</v>
          </cell>
        </row>
        <row r="7714">
          <cell r="A7714" t="str">
            <v>AJM0880</v>
          </cell>
          <cell r="B7714" t="str">
            <v>AJM0880</v>
          </cell>
          <cell r="C7714" t="str">
            <v>Al Owais Tower</v>
          </cell>
          <cell r="D7714" t="str">
            <v>25.410548</v>
          </cell>
          <cell r="E7714" t="str">
            <v>55.434955</v>
          </cell>
          <cell r="F7714" t="str">
            <v>Mobile Backhauling</v>
          </cell>
          <cell r="G7714"/>
          <cell r="H7714" t="str">
            <v>OSP Ready</v>
          </cell>
        </row>
        <row r="7715">
          <cell r="A7715" t="str">
            <v>AJM0879</v>
          </cell>
          <cell r="B7715" t="str">
            <v>AJM0879</v>
          </cell>
          <cell r="C7715" t="str">
            <v>Ajman Bank Building, A&amp;F Tower  Roof  telephone room</v>
          </cell>
          <cell r="D7715" t="str">
            <v>25.391667 55.436389</v>
          </cell>
          <cell r="E7715" t="str">
            <v>25.391667 55.436389</v>
          </cell>
          <cell r="F7715" t="str">
            <v>Mobile Backhauling</v>
          </cell>
          <cell r="G7715"/>
          <cell r="H7715" t="str">
            <v>OSP Ready</v>
          </cell>
        </row>
        <row r="7716">
          <cell r="A7716" t="str">
            <v>AJM0878</v>
          </cell>
          <cell r="B7716" t="str">
            <v>AJM0878</v>
          </cell>
          <cell r="C7716" t="str">
            <v>Ajman Twin Towers</v>
          </cell>
          <cell r="D7716" t="str">
            <v xml:space="preserve">25.391482 </v>
          </cell>
          <cell r="E7716" t="str">
            <v>55.43718</v>
          </cell>
          <cell r="F7716" t="str">
            <v>Mobile Backhauling</v>
          </cell>
          <cell r="G7716"/>
          <cell r="H7716" t="str">
            <v>OSP Ready</v>
          </cell>
        </row>
        <row r="7717">
          <cell r="A7717" t="str">
            <v>AJM0877</v>
          </cell>
          <cell r="B7717" t="str">
            <v>AJM0877</v>
          </cell>
          <cell r="C7717" t="str">
            <v>TULIP INN</v>
          </cell>
          <cell r="D7717" t="str">
            <v>25.414227</v>
          </cell>
          <cell r="E7717" t="str">
            <v>55.437914</v>
          </cell>
          <cell r="F7717" t="str">
            <v>Mobile Backhauling</v>
          </cell>
          <cell r="G7717"/>
          <cell r="H7717" t="str">
            <v>OSP Ready</v>
          </cell>
        </row>
        <row r="7718">
          <cell r="A7718" t="str">
            <v>AJM0873</v>
          </cell>
          <cell r="B7718" t="str">
            <v>AJM0873</v>
          </cell>
          <cell r="C7718" t="str">
            <v>Ramada Hotel and suites,GSM ROOM at 3rd Floor Tower 3</v>
          </cell>
          <cell r="D7718" t="str">
            <v>25.3896 55.4626</v>
          </cell>
          <cell r="E7718" t="str">
            <v>25.3896 55.4626</v>
          </cell>
          <cell r="F7718" t="str">
            <v>Mobile Backhauling</v>
          </cell>
          <cell r="G7718"/>
          <cell r="H7718" t="str">
            <v>OSP Ready</v>
          </cell>
        </row>
        <row r="7719">
          <cell r="A7719" t="str">
            <v>AJM0870- CHINA MALL</v>
          </cell>
          <cell r="B7719" t="str">
            <v>AJM0870</v>
          </cell>
          <cell r="C7719" t="str">
            <v>Ground Floor GSM China Mall Block D</v>
          </cell>
          <cell r="D7719" t="str">
            <v>55.525059°</v>
          </cell>
          <cell r="E7719" t="str">
            <v>25.427765°</v>
          </cell>
          <cell r="F7719" t="str">
            <v>Mobile Backhauling</v>
          </cell>
          <cell r="G7719"/>
          <cell r="H7719" t="str">
            <v>OSP Ready</v>
          </cell>
        </row>
        <row r="7720">
          <cell r="A7720" t="str">
            <v>AJM0869-Al Rashidiya - Horizon Towers</v>
          </cell>
          <cell r="B7720" t="str">
            <v>AJM0869</v>
          </cell>
          <cell r="C7720"/>
          <cell r="D7720" t="str">
            <v>55.45458</v>
          </cell>
          <cell r="E7720" t="str">
            <v>25.39393</v>
          </cell>
          <cell r="F7720" t="str">
            <v>Mobile Backhauling</v>
          </cell>
          <cell r="G7720"/>
          <cell r="H7720" t="str">
            <v>OSP Ready</v>
          </cell>
        </row>
        <row r="7721">
          <cell r="A7721" t="str">
            <v>AJM0868-Al Rashidiya - Horizon Towers</v>
          </cell>
          <cell r="B7721" t="str">
            <v>AJM0868</v>
          </cell>
          <cell r="C7721"/>
          <cell r="D7721" t="str">
            <v>55.45519</v>
          </cell>
          <cell r="E7721" t="str">
            <v>25.3935</v>
          </cell>
          <cell r="F7721" t="str">
            <v>Mobile Backhauling</v>
          </cell>
          <cell r="G7721"/>
          <cell r="H7721" t="str">
            <v>OSP Ready</v>
          </cell>
        </row>
        <row r="7722">
          <cell r="A7722" t="str">
            <v>AJM0867-Al Rashidiya - Horizon Towers</v>
          </cell>
          <cell r="B7722" t="str">
            <v>AJM0867</v>
          </cell>
          <cell r="C7722"/>
          <cell r="D7722" t="str">
            <v>55.45535</v>
          </cell>
          <cell r="E7722" t="str">
            <v>25.39365</v>
          </cell>
          <cell r="F7722" t="str">
            <v>Mobile Backhauling</v>
          </cell>
          <cell r="G7722"/>
          <cell r="H7722" t="str">
            <v>OSP Ready</v>
          </cell>
        </row>
        <row r="7723">
          <cell r="A7723" t="str">
            <v>AJM0866</v>
          </cell>
          <cell r="B7723" t="str">
            <v>AJM0866</v>
          </cell>
          <cell r="C7723"/>
          <cell r="D7723" t="str">
            <v xml:space="preserve">25.394059 </v>
          </cell>
          <cell r="E7723" t="str">
            <v>55.455281</v>
          </cell>
          <cell r="F7723" t="str">
            <v>Mobile Backhauling</v>
          </cell>
          <cell r="G7723"/>
          <cell r="H7723" t="str">
            <v>OSP Ready</v>
          </cell>
        </row>
        <row r="7724">
          <cell r="A7724" t="str">
            <v>AJM0865-Al Rashidiya - Horizon Towers</v>
          </cell>
          <cell r="B7724" t="str">
            <v>AJM0865</v>
          </cell>
          <cell r="C7724"/>
          <cell r="D7724" t="str">
            <v>55.45503</v>
          </cell>
          <cell r="E7724" t="str">
            <v>25.39445</v>
          </cell>
          <cell r="F7724" t="str">
            <v>Mobile Backhauling</v>
          </cell>
          <cell r="G7724"/>
          <cell r="H7724" t="str">
            <v>OSP Ready</v>
          </cell>
        </row>
        <row r="7725">
          <cell r="A7725" t="str">
            <v>AJM0864</v>
          </cell>
          <cell r="B7725" t="str">
            <v>AJM0864</v>
          </cell>
          <cell r="C7725" t="str">
            <v>Horizon Tower-A Roof top</v>
          </cell>
          <cell r="D7725" t="str">
            <v>25.394272</v>
          </cell>
          <cell r="E7725" t="str">
            <v>55.454677</v>
          </cell>
          <cell r="F7725" t="str">
            <v>Mobile Backhauling</v>
          </cell>
          <cell r="G7725"/>
          <cell r="H7725" t="str">
            <v>OSP Ready</v>
          </cell>
        </row>
        <row r="7726">
          <cell r="A7726" t="str">
            <v>AJM0863</v>
          </cell>
          <cell r="B7726" t="str">
            <v>AJM0863</v>
          </cell>
          <cell r="C7726" t="str">
            <v>HORIZON TOWER D,GSM ROOM AT GROUND FLOOR TOWER D</v>
          </cell>
          <cell r="D7726" t="str">
            <v>25.393501 55.455238</v>
          </cell>
          <cell r="E7726" t="str">
            <v>525.393501 55.455238</v>
          </cell>
          <cell r="F7726" t="str">
            <v>Mobile Backhauling</v>
          </cell>
          <cell r="G7726"/>
          <cell r="H7726" t="str">
            <v>OSP Ready</v>
          </cell>
        </row>
        <row r="7727">
          <cell r="A7727" t="str">
            <v>IBS-SS-19-09</v>
          </cell>
          <cell r="B7727" t="str">
            <v>AJM0862 (Urgent Site)</v>
          </cell>
          <cell r="C7727" t="str">
            <v>Sheikh Humaid bin Rashed Al Noaimi Building @ Ajman</v>
          </cell>
          <cell r="D7727" t="str">
            <v>25.3888</v>
          </cell>
          <cell r="E7727" t="str">
            <v>55.46912</v>
          </cell>
          <cell r="F7727" t="str">
            <v>Mobile Backhauling</v>
          </cell>
          <cell r="G7727"/>
          <cell r="H7727" t="str">
            <v>OSP Ready</v>
          </cell>
        </row>
        <row r="7728">
          <cell r="A7728" t="str">
            <v>AJM0861</v>
          </cell>
          <cell r="B7728" t="str">
            <v>AJM0861</v>
          </cell>
          <cell r="C7728" t="str">
            <v>Thumbay Hospital Ajman</v>
          </cell>
          <cell r="D7728" t="str">
            <v xml:space="preserve"> 55.499980°</v>
          </cell>
          <cell r="E7728"/>
          <cell r="F7728" t="str">
            <v>Mobile Backhauling</v>
          </cell>
          <cell r="G7728"/>
          <cell r="H7728" t="str">
            <v>OSP Ready</v>
          </cell>
        </row>
        <row r="7729">
          <cell r="A7729" t="str">
            <v>IBS-SS-19-58</v>
          </cell>
          <cell r="B7729" t="str">
            <v>AJM0859</v>
          </cell>
          <cell r="C7729" t="str">
            <v>Al Watan University @ Ajman</v>
          </cell>
          <cell r="D7729" t="str">
            <v>25.381448</v>
          </cell>
          <cell r="E7729" t="str">
            <v>55.580901</v>
          </cell>
          <cell r="F7729" t="str">
            <v>Mobile Backhauling</v>
          </cell>
          <cell r="G7729"/>
          <cell r="H7729" t="str">
            <v>OSP Provisioned</v>
          </cell>
        </row>
        <row r="7730">
          <cell r="A7730" t="str">
            <v>IBS-FTK-19-997</v>
          </cell>
          <cell r="B7730" t="str">
            <v>AJM0858</v>
          </cell>
          <cell r="C7730" t="str">
            <v>Al Yaziah 2 Building at Rashidiya 1</v>
          </cell>
          <cell r="D7730" t="str">
            <v>25.393693</v>
          </cell>
          <cell r="E7730" t="str">
            <v>55.464993</v>
          </cell>
          <cell r="F7730" t="str">
            <v>Mobile Backhauling</v>
          </cell>
          <cell r="G7730"/>
          <cell r="H7730" t="str">
            <v>OSP Provisioned</v>
          </cell>
        </row>
        <row r="7731">
          <cell r="A7731" t="str">
            <v>AJM0857</v>
          </cell>
          <cell r="B7731" t="str">
            <v>AJM0857</v>
          </cell>
          <cell r="C7731" t="str">
            <v>Kurtuba Tower</v>
          </cell>
          <cell r="D7731" t="str">
            <v xml:space="preserve">  25.385838</v>
          </cell>
          <cell r="E7731" t="str">
            <v xml:space="preserve"> 55.468891</v>
          </cell>
          <cell r="F7731" t="str">
            <v>Mobile Backhauling</v>
          </cell>
          <cell r="G7731"/>
          <cell r="H7731" t="str">
            <v>OSP Ready</v>
          </cell>
        </row>
        <row r="7732">
          <cell r="A7732" t="str">
            <v>IBS-COL-20-0730</v>
          </cell>
          <cell r="B7732" t="str">
            <v>AJM0856</v>
          </cell>
          <cell r="C7732" t="str">
            <v>Falcon Tower A5, A6, A7 and B1</v>
          </cell>
          <cell r="D7732" t="str">
            <v>25.398904</v>
          </cell>
          <cell r="E7732" t="str">
            <v>55.448661</v>
          </cell>
          <cell r="F7732" t="str">
            <v>Mobile Backhauling</v>
          </cell>
          <cell r="G7732"/>
          <cell r="H7732" t="str">
            <v>OSP Ready</v>
          </cell>
        </row>
        <row r="7733">
          <cell r="A7733" t="str">
            <v>IBS-COL-20-0731</v>
          </cell>
          <cell r="B7733" t="str">
            <v>AJM0855</v>
          </cell>
          <cell r="C7733" t="str">
            <v xml:space="preserve">Falcon Tower A2 AJMAN </v>
          </cell>
          <cell r="D7733" t="str">
            <v>25.39895</v>
          </cell>
          <cell r="E7733" t="str">
            <v>55.44901</v>
          </cell>
          <cell r="F7733" t="str">
            <v>Mobile Backhauling</v>
          </cell>
          <cell r="G7733"/>
          <cell r="H7733" t="str">
            <v>OSP Ready</v>
          </cell>
        </row>
        <row r="7734">
          <cell r="A7734" t="str">
            <v>IBS-SS-20-0506</v>
          </cell>
          <cell r="B7734" t="str">
            <v>AJM0854</v>
          </cell>
          <cell r="C7734" t="str">
            <v>EI_NW_G_3896_RashidiyaTwrB8</v>
          </cell>
          <cell r="D7734" t="str">
            <v>25.39559</v>
          </cell>
          <cell r="E7734" t="str">
            <v>55.451637</v>
          </cell>
          <cell r="F7734" t="str">
            <v>Mobile Backhauling</v>
          </cell>
          <cell r="G7734"/>
          <cell r="H7734" t="str">
            <v>OSP Ready</v>
          </cell>
        </row>
        <row r="7735">
          <cell r="A7735" t="str">
            <v>IBS-SS-20-0505</v>
          </cell>
          <cell r="B7735" t="str">
            <v>AJM0853</v>
          </cell>
          <cell r="C7735" t="str">
            <v>EI_NW_G_3895_RashidiyaTwrB7</v>
          </cell>
          <cell r="D7735" t="str">
            <v>25.395289</v>
          </cell>
          <cell r="E7735" t="str">
            <v>55.451061</v>
          </cell>
          <cell r="F7735" t="str">
            <v>Mobile Backhauling</v>
          </cell>
          <cell r="G7735"/>
          <cell r="H7735" t="str">
            <v>OSP Ready</v>
          </cell>
        </row>
        <row r="7736">
          <cell r="A7736" t="str">
            <v>IBS-SS-20-0504</v>
          </cell>
          <cell r="B7736" t="str">
            <v>AJM0852</v>
          </cell>
          <cell r="C7736" t="str">
            <v>EI_NW_G_3894_RashidiyaTwrB6</v>
          </cell>
          <cell r="D7736" t="str">
            <v>25.395205</v>
          </cell>
          <cell r="E7736" t="str">
            <v>55.451456</v>
          </cell>
          <cell r="F7736" t="str">
            <v>Mobile Backhauling</v>
          </cell>
          <cell r="G7736"/>
          <cell r="H7736" t="str">
            <v>OSP Ready</v>
          </cell>
        </row>
        <row r="7737">
          <cell r="A7737" t="str">
            <v>IBS-SS-20-0472</v>
          </cell>
          <cell r="B7737" t="str">
            <v>AJM0851</v>
          </cell>
          <cell r="C7737" t="str">
            <v>EI_NW_G_3531_RashidiyaTwrB5</v>
          </cell>
          <cell r="D7737" t="str">
            <v>25.395129</v>
          </cell>
          <cell r="E7737" t="str">
            <v>55.451964</v>
          </cell>
          <cell r="F7737" t="str">
            <v>Mobile Backhauling</v>
          </cell>
          <cell r="G7737"/>
          <cell r="H7737" t="str">
            <v>OSP Ready</v>
          </cell>
        </row>
        <row r="7738">
          <cell r="A7738" t="str">
            <v>IBS-SS-20-0471</v>
          </cell>
          <cell r="B7738" t="str">
            <v>AJM0850</v>
          </cell>
          <cell r="C7738" t="str">
            <v>EI_NW_G_3530_RashidiyaTwrB4</v>
          </cell>
          <cell r="D7738" t="str">
            <v>25.394806</v>
          </cell>
          <cell r="E7738" t="str">
            <v>55.451288</v>
          </cell>
          <cell r="F7738" t="str">
            <v>Mobile Backhauling</v>
          </cell>
          <cell r="G7738"/>
          <cell r="H7738" t="str">
            <v>OSP Ready</v>
          </cell>
        </row>
        <row r="7739">
          <cell r="A7739" t="str">
            <v>IBS-SS-20-0503</v>
          </cell>
          <cell r="B7739" t="str">
            <v>AJM0849</v>
          </cell>
          <cell r="C7739" t="str">
            <v>EI_NW_G_3893_RashidiyaTwrB3</v>
          </cell>
          <cell r="D7739" t="str">
            <v>25.394495</v>
          </cell>
          <cell r="E7739" t="str">
            <v>55.450723</v>
          </cell>
          <cell r="F7739" t="str">
            <v>Mobile Backhauling</v>
          </cell>
          <cell r="G7739"/>
          <cell r="H7739" t="str">
            <v>OSP Ready</v>
          </cell>
        </row>
        <row r="7740">
          <cell r="A7740" t="str">
            <v>IBS-SS-20-0459</v>
          </cell>
          <cell r="B7740" t="str">
            <v>AJM0848</v>
          </cell>
          <cell r="C7740" t="str">
            <v>Rashidiya tower B1 Ajman</v>
          </cell>
          <cell r="D7740" t="str">
            <v>25.394436</v>
          </cell>
          <cell r="E7740" t="str">
            <v>55.451186</v>
          </cell>
          <cell r="F7740" t="str">
            <v>Mobile Backhauling</v>
          </cell>
          <cell r="G7740"/>
          <cell r="H7740" t="str">
            <v>OSP Ready</v>
          </cell>
        </row>
        <row r="7741">
          <cell r="A7741" t="str">
            <v>IBS-SS-20-0460</v>
          </cell>
          <cell r="B7741" t="str">
            <v>AJM0847</v>
          </cell>
          <cell r="C7741" t="str">
            <v>EI_NW_G_3501_RashidiyaTwrB1</v>
          </cell>
          <cell r="D7741" t="str">
            <v>25.394714</v>
          </cell>
          <cell r="E7741" t="str">
            <v>55.451783</v>
          </cell>
          <cell r="F7741" t="str">
            <v>Mobile Backhauling</v>
          </cell>
          <cell r="G7741"/>
          <cell r="H7741" t="str">
            <v>OSP Ready</v>
          </cell>
        </row>
        <row r="7742">
          <cell r="A7742" t="str">
            <v>IBS-SS-20-0502</v>
          </cell>
          <cell r="B7742" t="str">
            <v>AJM0846</v>
          </cell>
          <cell r="C7742" t="str">
            <v>EI_NW_G_3892_RashidiyaTwrA3</v>
          </cell>
          <cell r="D7742" t="str">
            <v>25.394647</v>
          </cell>
          <cell r="E7742" t="str">
            <v>55.452218</v>
          </cell>
          <cell r="F7742" t="str">
            <v>Mobile Backhauling</v>
          </cell>
          <cell r="G7742"/>
          <cell r="H7742" t="str">
            <v>OSP Ready</v>
          </cell>
        </row>
        <row r="7743">
          <cell r="A7743" t="str">
            <v>IBS-SS-20-0501</v>
          </cell>
          <cell r="B7743" t="str">
            <v>AJM0845</v>
          </cell>
          <cell r="C7743" t="str">
            <v>EI_NW_G_3891_RashidiyaTwrA2</v>
          </cell>
          <cell r="D7743" t="str">
            <v>25.39433</v>
          </cell>
          <cell r="E7743" t="str">
            <v>55.451605</v>
          </cell>
          <cell r="F7743" t="str">
            <v>Mobile Backhauling</v>
          </cell>
          <cell r="G7743"/>
          <cell r="H7743" t="str">
            <v>OSP Ready</v>
          </cell>
        </row>
        <row r="7744">
          <cell r="A7744" t="str">
            <v>IBS-SS-20-0500</v>
          </cell>
          <cell r="B7744" t="str">
            <v>AJM0844</v>
          </cell>
          <cell r="C7744" t="str">
            <v>rashidiya tower A1</v>
          </cell>
          <cell r="D7744" t="str">
            <v>25.394006</v>
          </cell>
          <cell r="E7744" t="str">
            <v>55.451057</v>
          </cell>
          <cell r="F7744" t="str">
            <v>Mobile Backhauling</v>
          </cell>
          <cell r="G7744"/>
          <cell r="H7744" t="str">
            <v>OSP Ready</v>
          </cell>
        </row>
        <row r="7745">
          <cell r="A7745" t="str">
            <v>IBS-SS-20-0488</v>
          </cell>
          <cell r="B7745" t="str">
            <v>AJM0843</v>
          </cell>
          <cell r="C7745" t="str">
            <v>EI_NW_G_3679_NuaimiaTwrB9</v>
          </cell>
          <cell r="D7745" t="str">
            <v xml:space="preserve">25.3865 </v>
          </cell>
          <cell r="E7745" t="str">
            <v>55.4608</v>
          </cell>
          <cell r="F7745" t="str">
            <v>Mobile Backhauling</v>
          </cell>
          <cell r="G7745"/>
          <cell r="H7745" t="str">
            <v>OSP Ready</v>
          </cell>
        </row>
        <row r="7746">
          <cell r="A7746" t="str">
            <v>IBS-SS-20-0487</v>
          </cell>
          <cell r="B7746" t="str">
            <v>AJM0842</v>
          </cell>
          <cell r="C7746" t="str">
            <v>EI_NW_G_3678_NuaimiaTwrB8</v>
          </cell>
          <cell r="D7746" t="str">
            <v xml:space="preserve">25.3865 </v>
          </cell>
          <cell r="E7746" t="str">
            <v>55.4608</v>
          </cell>
          <cell r="F7746" t="str">
            <v>Mobile Backhauling</v>
          </cell>
          <cell r="G7746"/>
          <cell r="H7746" t="str">
            <v>OSP Ready</v>
          </cell>
        </row>
        <row r="7747">
          <cell r="A7747" t="str">
            <v>IBS-SS-20-0486</v>
          </cell>
          <cell r="B7747" t="str">
            <v>AJM0841</v>
          </cell>
          <cell r="C7747" t="str">
            <v>EI_NW_G_3677_NuaimiaTwrB7</v>
          </cell>
          <cell r="D7747" t="str">
            <v>25.3863</v>
          </cell>
          <cell r="E7747" t="str">
            <v>55.4591</v>
          </cell>
          <cell r="F7747" t="str">
            <v>Mobile Backhauling</v>
          </cell>
          <cell r="G7747"/>
          <cell r="H7747" t="str">
            <v>OSP Ready</v>
          </cell>
        </row>
        <row r="7748">
          <cell r="A7748" t="str">
            <v>IBS-SS-20-0468</v>
          </cell>
          <cell r="B7748" t="str">
            <v>AJM0840</v>
          </cell>
          <cell r="C7748" t="str">
            <v>EI_NW_G_3520_NuaimiaTwrB6</v>
          </cell>
          <cell r="D7748" t="str">
            <v xml:space="preserve">25.3865 </v>
          </cell>
          <cell r="E7748" t="str">
            <v>55.461</v>
          </cell>
          <cell r="F7748" t="str">
            <v>Mobile Backhauling</v>
          </cell>
          <cell r="G7748"/>
          <cell r="H7748" t="str">
            <v>OSP Ready</v>
          </cell>
        </row>
        <row r="7749">
          <cell r="A7749" t="str">
            <v>IBS-SS-20-0467</v>
          </cell>
          <cell r="B7749" t="str">
            <v>AJM0839</v>
          </cell>
          <cell r="C7749" t="str">
            <v>EI_NW_G_3519_NuaimiaTwrB5</v>
          </cell>
          <cell r="D7749" t="str">
            <v xml:space="preserve">25.3868 </v>
          </cell>
          <cell r="E7749" t="str">
            <v>55.4608</v>
          </cell>
          <cell r="F7749" t="str">
            <v>Mobile Backhauling</v>
          </cell>
          <cell r="G7749"/>
          <cell r="H7749" t="str">
            <v>OSP Ready</v>
          </cell>
        </row>
        <row r="7750">
          <cell r="A7750" t="str">
            <v>IBS-SS-20-0466</v>
          </cell>
          <cell r="B7750" t="str">
            <v>AJM0838</v>
          </cell>
          <cell r="C7750" t="str">
            <v>EI_NW_G_3518_NuaimiaTwrB4</v>
          </cell>
          <cell r="D7750" t="str">
            <v>25.3871</v>
          </cell>
          <cell r="E7750" t="str">
            <v>55.4608</v>
          </cell>
          <cell r="F7750" t="str">
            <v>Mobile Backhauling</v>
          </cell>
          <cell r="G7750"/>
          <cell r="H7750" t="str">
            <v>OSP Ready</v>
          </cell>
        </row>
        <row r="7751">
          <cell r="A7751" t="str">
            <v>IBS-SS-20-0465</v>
          </cell>
          <cell r="B7751" t="str">
            <v>AJM0837</v>
          </cell>
          <cell r="C7751" t="str">
            <v>EI_NW_G_3517_NuaimiaTwrB3</v>
          </cell>
          <cell r="D7751" t="str">
            <v xml:space="preserve">25.3874 </v>
          </cell>
          <cell r="E7751" t="str">
            <v>55.4609</v>
          </cell>
          <cell r="F7751" t="str">
            <v>Mobile Backhauling</v>
          </cell>
          <cell r="G7751"/>
          <cell r="H7751" t="str">
            <v>OSP Ready</v>
          </cell>
        </row>
        <row r="7752">
          <cell r="A7752" t="str">
            <v>IBS-SS-20-0464</v>
          </cell>
          <cell r="B7752" t="str">
            <v>AJM0836</v>
          </cell>
          <cell r="C7752" t="str">
            <v>EI_NW_G_3516_NuaimiaTwrB2</v>
          </cell>
          <cell r="D7752" t="str">
            <v xml:space="preserve">25.3878 </v>
          </cell>
          <cell r="E7752" t="str">
            <v>55.461</v>
          </cell>
          <cell r="F7752" t="str">
            <v>Mobile Backhauling</v>
          </cell>
          <cell r="G7752"/>
          <cell r="H7752" t="str">
            <v>OSP Ready</v>
          </cell>
        </row>
        <row r="7753">
          <cell r="A7753" t="str">
            <v>IBS-SS-21-3564</v>
          </cell>
          <cell r="B7753" t="str">
            <v>AJM0835</v>
          </cell>
          <cell r="C7753" t="str">
            <v>Al Nuaimia Tower B1-AJM</v>
          </cell>
          <cell r="D7753" t="str">
            <v>25.38732</v>
          </cell>
          <cell r="E7753" t="str">
            <v>55.45963</v>
          </cell>
          <cell r="F7753" t="str">
            <v>Mobile Backhauling</v>
          </cell>
          <cell r="G7753"/>
          <cell r="H7753" t="str">
            <v>OSP Ready</v>
          </cell>
        </row>
        <row r="7754">
          <cell r="A7754" t="str">
            <v>IBS-SS-20-0516</v>
          </cell>
          <cell r="B7754" t="str">
            <v>AJM0834</v>
          </cell>
          <cell r="C7754" t="str">
            <v>EI_NW_G_3979_NuaimiaTwrA6</v>
          </cell>
          <cell r="D7754" t="str">
            <v xml:space="preserve">25.387481 </v>
          </cell>
          <cell r="E7754" t="str">
            <v>55.459428</v>
          </cell>
          <cell r="F7754" t="str">
            <v>Mobile Backhauling</v>
          </cell>
          <cell r="G7754"/>
          <cell r="H7754" t="str">
            <v>OSP Ready</v>
          </cell>
        </row>
        <row r="7755">
          <cell r="A7755" t="str">
            <v>IBS-SS-20-0515</v>
          </cell>
          <cell r="B7755" t="str">
            <v>AJM0833</v>
          </cell>
          <cell r="C7755" t="str">
            <v>EI_NW_G_3978_NuaimiaTwrA5</v>
          </cell>
          <cell r="D7755" t="str">
            <v xml:space="preserve">25.387481 </v>
          </cell>
          <cell r="E7755" t="str">
            <v>55.459428</v>
          </cell>
          <cell r="F7755" t="str">
            <v>Mobile Backhauling</v>
          </cell>
          <cell r="G7755"/>
          <cell r="H7755" t="str">
            <v>OSP Ready</v>
          </cell>
        </row>
        <row r="7756">
          <cell r="A7756" t="str">
            <v>IBS-SS-20-0514</v>
          </cell>
          <cell r="B7756" t="str">
            <v>AJM0832</v>
          </cell>
          <cell r="C7756" t="str">
            <v>EI_NW_G_3974_NuaimiaTwrA4</v>
          </cell>
          <cell r="D7756" t="str">
            <v xml:space="preserve">25.386631 </v>
          </cell>
          <cell r="E7756" t="str">
            <v>55.459938</v>
          </cell>
          <cell r="F7756" t="str">
            <v>Mobile Backhauling</v>
          </cell>
          <cell r="G7756"/>
          <cell r="H7756" t="str">
            <v>OSP Ready</v>
          </cell>
        </row>
        <row r="7757">
          <cell r="A7757" t="str">
            <v>IBS-SS-20-0513</v>
          </cell>
          <cell r="B7757" t="str">
            <v>AJM0831</v>
          </cell>
          <cell r="C7757" t="str">
            <v>EI_NW_G_3973_NuaimiaTwrA3</v>
          </cell>
          <cell r="D7757" t="str">
            <v xml:space="preserve">25.386969 </v>
          </cell>
          <cell r="E7757" t="str">
            <v>55.460121</v>
          </cell>
          <cell r="F7757" t="str">
            <v>Mobile Backhauling</v>
          </cell>
          <cell r="G7757"/>
          <cell r="H7757" t="str">
            <v>OSP Ready</v>
          </cell>
        </row>
        <row r="7758">
          <cell r="A7758" t="str">
            <v>IBS-SS-20-0512</v>
          </cell>
          <cell r="B7758" t="str">
            <v>AJM0830</v>
          </cell>
          <cell r="C7758" t="str">
            <v>EI_NW_G_3972_NuaimiaTwrA2</v>
          </cell>
          <cell r="D7758" t="str">
            <v xml:space="preserve">25.387271 </v>
          </cell>
          <cell r="E7758" t="str">
            <v>55.460304</v>
          </cell>
          <cell r="F7758" t="str">
            <v>Mobile Backhauling</v>
          </cell>
          <cell r="G7758"/>
          <cell r="H7758" t="str">
            <v>OSP Ready</v>
          </cell>
        </row>
        <row r="7759">
          <cell r="A7759" t="str">
            <v>IBS-SS-20-0511</v>
          </cell>
          <cell r="B7759" t="str">
            <v>AJM0829</v>
          </cell>
          <cell r="C7759" t="str">
            <v>EI_NW_G_3970_NuaimiaTwrA1</v>
          </cell>
          <cell r="D7759" t="str">
            <v xml:space="preserve">25.38761 </v>
          </cell>
          <cell r="E7759" t="str">
            <v>55.460512</v>
          </cell>
          <cell r="F7759" t="str">
            <v>Mobile Backhauling</v>
          </cell>
          <cell r="G7759"/>
          <cell r="H7759" t="str">
            <v>OSP Ready</v>
          </cell>
        </row>
        <row r="7760">
          <cell r="A7760" t="str">
            <v>IBS-SS-20-0492</v>
          </cell>
          <cell r="B7760" t="str">
            <v>AJM0828</v>
          </cell>
          <cell r="C7760" t="str">
            <v>EI_NW_G_3707_KhoorTwrB7</v>
          </cell>
          <cell r="D7760" t="str">
            <v>25.3934</v>
          </cell>
          <cell r="E7760" t="str">
            <v>55.4575</v>
          </cell>
          <cell r="F7760" t="str">
            <v>Mobile Backhauling</v>
          </cell>
          <cell r="G7760"/>
          <cell r="H7760" t="str">
            <v>OSP Ready</v>
          </cell>
        </row>
        <row r="7761">
          <cell r="A7761" t="str">
            <v>IBS-SS-20-0491</v>
          </cell>
          <cell r="B7761" t="str">
            <v>AJM0826</v>
          </cell>
          <cell r="C7761" t="str">
            <v>EI_NW_G_3706_KhoorTwrB5</v>
          </cell>
          <cell r="D7761" t="str">
            <v xml:space="preserve">25.3938 </v>
          </cell>
          <cell r="E7761" t="str">
            <v>55.4583</v>
          </cell>
          <cell r="F7761" t="str">
            <v>Mobile Backhauling</v>
          </cell>
          <cell r="G7761"/>
          <cell r="H7761" t="str">
            <v>OSP Ready</v>
          </cell>
        </row>
        <row r="7762">
          <cell r="A7762" t="str">
            <v>IBS-SS-20-0507</v>
          </cell>
          <cell r="B7762" t="str">
            <v>AJM0825</v>
          </cell>
          <cell r="C7762" t="str">
            <v>EI_NW_G_3903_KhorTwrB4</v>
          </cell>
          <cell r="D7762" t="str">
            <v xml:space="preserve">25.393797 </v>
          </cell>
          <cell r="E7762" t="str">
            <v>55.456917</v>
          </cell>
          <cell r="F7762" t="str">
            <v>Mobile Backhauling</v>
          </cell>
          <cell r="G7762"/>
          <cell r="H7762" t="str">
            <v>OSP Ready</v>
          </cell>
        </row>
        <row r="7763">
          <cell r="A7763" t="str">
            <v>IBS-SS-20-0508</v>
          </cell>
          <cell r="B7763" t="str">
            <v>AJM0824</v>
          </cell>
          <cell r="C7763" t="str">
            <v>EI_NW_G_3917_KhorTwrB3</v>
          </cell>
          <cell r="D7763" t="str">
            <v xml:space="preserve">25.394253 </v>
          </cell>
          <cell r="E7763" t="str">
            <v>55.457125</v>
          </cell>
          <cell r="F7763" t="str">
            <v>Mobile Backhauling</v>
          </cell>
          <cell r="G7763"/>
          <cell r="H7763" t="str">
            <v>OSP Ready</v>
          </cell>
        </row>
        <row r="7764">
          <cell r="A7764" t="str">
            <v>IBS-SS-20-0522</v>
          </cell>
          <cell r="B7764" t="str">
            <v>AJM0822</v>
          </cell>
          <cell r="C7764" t="str">
            <v>EI_NW_G_3987_KhorTwrB1</v>
          </cell>
          <cell r="D7764" t="str">
            <v xml:space="preserve">25.394153 </v>
          </cell>
          <cell r="E7764" t="str">
            <v>55.458108</v>
          </cell>
          <cell r="F7764" t="str">
            <v>Mobile Backhauling</v>
          </cell>
          <cell r="G7764"/>
          <cell r="H7764" t="str">
            <v>OSP Ready</v>
          </cell>
        </row>
        <row r="7765">
          <cell r="A7765" t="str">
            <v>IBS-SS-20-0521</v>
          </cell>
          <cell r="B7765" t="str">
            <v>AJM0819</v>
          </cell>
          <cell r="C7765" t="str">
            <v>EI_NW_G_3986_KhorTwrA6</v>
          </cell>
          <cell r="D7765" t="str">
            <v xml:space="preserve">25.39441944 </v>
          </cell>
          <cell r="E7765" t="str">
            <v>55.45891667</v>
          </cell>
          <cell r="F7765" t="str">
            <v>Mobile Backhauling</v>
          </cell>
          <cell r="G7765"/>
          <cell r="H7765" t="str">
            <v>OSP Ready</v>
          </cell>
        </row>
        <row r="7766">
          <cell r="A7766" t="str">
            <v>IBS-SS-20-0520</v>
          </cell>
          <cell r="B7766" t="str">
            <v>AJM0818</v>
          </cell>
          <cell r="C7766" t="str">
            <v>EI_NW_G_3985_KhorTwrA5</v>
          </cell>
          <cell r="D7766" t="str">
            <v xml:space="preserve">25.393667 </v>
          </cell>
          <cell r="E7766" t="str">
            <v>55.456481</v>
          </cell>
          <cell r="F7766" t="str">
            <v>Mobile Backhauling</v>
          </cell>
          <cell r="G7766"/>
          <cell r="H7766" t="str">
            <v>OSP Ready</v>
          </cell>
        </row>
        <row r="7767">
          <cell r="A7767" t="str">
            <v>IBS-SS-20-0519</v>
          </cell>
          <cell r="B7767" t="str">
            <v>AJM0817</v>
          </cell>
          <cell r="C7767" t="str">
            <v>EI_NW_G_3984_KhorTwrA4</v>
          </cell>
          <cell r="D7767" t="str">
            <v>25.39406</v>
          </cell>
          <cell r="E7767" t="str">
            <v>55.456769</v>
          </cell>
          <cell r="F7767" t="str">
            <v>Mobile Backhauling</v>
          </cell>
          <cell r="G7767"/>
          <cell r="H7767" t="str">
            <v>OSP Ready</v>
          </cell>
        </row>
        <row r="7768">
          <cell r="A7768" t="str">
            <v>IBS-SS-20-0518</v>
          </cell>
          <cell r="B7768" t="str">
            <v>AJM0816</v>
          </cell>
          <cell r="C7768" t="str">
            <v>EI_NW_G_3983_KhorTwrA3</v>
          </cell>
          <cell r="D7768" t="str">
            <v xml:space="preserve">25.39447778 </v>
          </cell>
          <cell r="E7768" t="str">
            <v>55.45721944</v>
          </cell>
          <cell r="F7768" t="str">
            <v>Mobile Backhauling</v>
          </cell>
          <cell r="G7768"/>
          <cell r="H7768" t="str">
            <v>OSP Ready</v>
          </cell>
        </row>
        <row r="7769">
          <cell r="A7769" t="str">
            <v>IBS-SS-20-0490</v>
          </cell>
          <cell r="B7769" t="str">
            <v>AJM0815</v>
          </cell>
          <cell r="C7769" t="str">
            <v>EI_NW_G_3705_KhoorTwrA2</v>
          </cell>
          <cell r="D7769" t="str">
            <v xml:space="preserve">25.3933 </v>
          </cell>
          <cell r="E7769" t="str">
            <v>55.4568</v>
          </cell>
          <cell r="F7769" t="str">
            <v>Mobile Backhauling</v>
          </cell>
          <cell r="G7769"/>
          <cell r="H7769" t="str">
            <v>OSP Ready</v>
          </cell>
        </row>
        <row r="7770">
          <cell r="A7770" t="str">
            <v>IBS-SS-20-0489</v>
          </cell>
          <cell r="B7770" t="str">
            <v>AJM0814</v>
          </cell>
          <cell r="C7770" t="str">
            <v>EI_NW_G_3704_KhoorTwrA1</v>
          </cell>
          <cell r="D7770" t="str">
            <v xml:space="preserve">25.3934 </v>
          </cell>
          <cell r="E7770" t="str">
            <v>55.4565</v>
          </cell>
          <cell r="F7770" t="str">
            <v>Mobile Backhauling</v>
          </cell>
          <cell r="G7770"/>
          <cell r="H7770" t="str">
            <v>OSP Ready</v>
          </cell>
        </row>
        <row r="7771">
          <cell r="A7771" t="str">
            <v>IBS-SS-20-0517</v>
          </cell>
          <cell r="B7771" t="str">
            <v>AJM0813</v>
          </cell>
          <cell r="C7771" t="str">
            <v>EI_NW_G_3982_KhorTwrA0</v>
          </cell>
          <cell r="D7771" t="str">
            <v xml:space="preserve">25.394419 </v>
          </cell>
          <cell r="E7771" t="str">
            <v>55.458917</v>
          </cell>
          <cell r="F7771" t="str">
            <v>Mobile Backhauling</v>
          </cell>
          <cell r="G7771"/>
          <cell r="H7771" t="str">
            <v>OSP Ready</v>
          </cell>
        </row>
        <row r="7772">
          <cell r="A7772" t="str">
            <v>AJM0807</v>
          </cell>
          <cell r="B7772" t="str">
            <v>AJM0807</v>
          </cell>
          <cell r="C7772" t="str">
            <v>Dana Mall</v>
          </cell>
          <cell r="D7772" t="str">
            <v>25.389726 55.458388</v>
          </cell>
          <cell r="E7772" t="str">
            <v>55.458388</v>
          </cell>
          <cell r="F7772" t="str">
            <v>Mobile Backhauling</v>
          </cell>
          <cell r="G7772"/>
          <cell r="H7772" t="str">
            <v>OSP Ready</v>
          </cell>
        </row>
        <row r="7773">
          <cell r="A7773" t="str">
            <v>AJM0806</v>
          </cell>
          <cell r="B7773" t="str">
            <v>AJM0806</v>
          </cell>
          <cell r="C7773" t="str">
            <v xml:space="preserve">Ajman University Expansion </v>
          </cell>
          <cell r="D7773" t="str">
            <v>25.41253</v>
          </cell>
          <cell r="E7773" t="str">
            <v>55.50354</v>
          </cell>
          <cell r="F7773" t="str">
            <v>Mobile Backhauling</v>
          </cell>
          <cell r="G7773"/>
          <cell r="H7773" t="str">
            <v>OSP Ready</v>
          </cell>
        </row>
        <row r="7774">
          <cell r="A7774" t="str">
            <v>IBS-SS-20-1058</v>
          </cell>
          <cell r="B7774" t="str">
            <v>AJM0805</v>
          </cell>
          <cell r="C7774" t="str">
            <v xml:space="preserve"> J1 Building Block A GSM ROOM AT 2F BLOCK A</v>
          </cell>
          <cell r="D7774" t="str">
            <v>25.413111 55.504860</v>
          </cell>
          <cell r="E7774" t="str">
            <v>25.413111 55.504860</v>
          </cell>
          <cell r="F7774" t="str">
            <v>Mobile Backhauling</v>
          </cell>
          <cell r="G7774"/>
          <cell r="H7774" t="str">
            <v>OSP Ready</v>
          </cell>
        </row>
        <row r="7775">
          <cell r="A7775" t="str">
            <v>AJM0804</v>
          </cell>
          <cell r="B7775" t="str">
            <v>AJM0804</v>
          </cell>
          <cell r="C7775" t="str">
            <v>Ajman University</v>
          </cell>
          <cell r="D7775" t="str">
            <v>25.41219</v>
          </cell>
          <cell r="E7775" t="str">
            <v>55.50725</v>
          </cell>
          <cell r="F7775" t="str">
            <v>Mobile Backhauling</v>
          </cell>
          <cell r="G7775"/>
          <cell r="H7775" t="str">
            <v>OSP Ready</v>
          </cell>
        </row>
        <row r="7776">
          <cell r="A7776" t="str">
            <v>AJM0803</v>
          </cell>
          <cell r="B7776" t="str">
            <v>AJM0803</v>
          </cell>
          <cell r="C7776"/>
          <cell r="D7776" t="str">
            <v xml:space="preserve"> 25.407660°</v>
          </cell>
          <cell r="E7776" t="str">
            <v xml:space="preserve"> 55.444970°</v>
          </cell>
          <cell r="F7776" t="str">
            <v>Mobile Backhauling</v>
          </cell>
          <cell r="G7776"/>
          <cell r="H7776" t="str">
            <v>OSP Ready</v>
          </cell>
        </row>
        <row r="7777">
          <cell r="A7777" t="str">
            <v>AJM0802</v>
          </cell>
          <cell r="B7777" t="str">
            <v>AJM0802</v>
          </cell>
          <cell r="C7777" t="str">
            <v>Ajman Kempenski Hotel</v>
          </cell>
          <cell r="D7777" t="str">
            <v>25.423167</v>
          </cell>
          <cell r="E7777" t="str">
            <v>55.442788</v>
          </cell>
          <cell r="F7777" t="str">
            <v>Mobile Backhauling</v>
          </cell>
          <cell r="G7777"/>
          <cell r="H7777" t="str">
            <v>OSP Provisioned</v>
          </cell>
        </row>
        <row r="7778">
          <cell r="A7778" t="str">
            <v>AJM0801</v>
          </cell>
          <cell r="B7778" t="str">
            <v>AJM0801</v>
          </cell>
          <cell r="C7778" t="str">
            <v xml:space="preserve">ajman city center </v>
          </cell>
          <cell r="D7778" t="str">
            <v xml:space="preserve"> 25.399419°  </v>
          </cell>
          <cell r="E7778" t="str">
            <v>55.479079°</v>
          </cell>
          <cell r="F7778" t="str">
            <v>Mobile Backhauling</v>
          </cell>
          <cell r="G7778"/>
          <cell r="H7778" t="str">
            <v>OSP Ready</v>
          </cell>
        </row>
        <row r="7779">
          <cell r="A7779" t="str">
            <v>IBS-SS-20-0496</v>
          </cell>
          <cell r="B7779" t="str">
            <v>AJM0763</v>
          </cell>
          <cell r="C7779" t="str">
            <v>EI_NW_G_3749_MuradTwr</v>
          </cell>
          <cell r="D7779" t="str">
            <v>25.38922</v>
          </cell>
          <cell r="E7779" t="str">
            <v>55.43716</v>
          </cell>
          <cell r="F7779" t="str">
            <v>Mobile Backhauling</v>
          </cell>
          <cell r="G7779"/>
          <cell r="H7779" t="str">
            <v>OSP Ready</v>
          </cell>
        </row>
        <row r="7780">
          <cell r="A7780" t="str">
            <v>IBS-SS-20-1441</v>
          </cell>
          <cell r="B7780" t="str">
            <v>AJM0696</v>
          </cell>
          <cell r="C7780" t="str">
            <v>Al Nuaimia Tower C Building</v>
          </cell>
          <cell r="D7780" t="str">
            <v xml:space="preserve"> 25.387304° </v>
          </cell>
          <cell r="E7780" t="str">
            <v>55.458747°</v>
          </cell>
          <cell r="F7780" t="str">
            <v>Mobile Backhauling</v>
          </cell>
          <cell r="G7780"/>
          <cell r="H7780" t="str">
            <v>OSP Ready</v>
          </cell>
        </row>
        <row r="7781">
          <cell r="A7781" t="str">
            <v>AJM0695</v>
          </cell>
          <cell r="B7781" t="str">
            <v>AJM0695</v>
          </cell>
          <cell r="C7781" t="str">
            <v>AJMAN_NUAIMEYA 3 Murad Mall</v>
          </cell>
          <cell r="D7781" t="str">
            <v>25.389144</v>
          </cell>
          <cell r="E7781" t="str">
            <v>55.438911</v>
          </cell>
          <cell r="F7781" t="str">
            <v>Mobile Backhauling</v>
          </cell>
          <cell r="G7781"/>
          <cell r="H7781" t="str">
            <v>OSP Ready</v>
          </cell>
        </row>
        <row r="7782">
          <cell r="A7782" t="str">
            <v>AJM0693</v>
          </cell>
          <cell r="B7782" t="str">
            <v>AJM0693</v>
          </cell>
          <cell r="C7782" t="str">
            <v>Roof top Room Al Aufouq Tower</v>
          </cell>
          <cell r="D7782" t="str">
            <v xml:space="preserve"> 25.389808° </v>
          </cell>
          <cell r="E7782" t="str">
            <v>55.448289°</v>
          </cell>
          <cell r="F7782" t="str">
            <v>Mobile Backhauling</v>
          </cell>
          <cell r="G7782"/>
          <cell r="H7782" t="str">
            <v>OSP Ready</v>
          </cell>
        </row>
        <row r="7783">
          <cell r="A7783" t="str">
            <v>IBS-FTK-20-1350</v>
          </cell>
          <cell r="B7783" t="str">
            <v>AJM0692</v>
          </cell>
          <cell r="C7783" t="str">
            <v>Al Madina Building Al Rumailah 1</v>
          </cell>
          <cell r="D7783" t="str">
            <v>25.406087</v>
          </cell>
          <cell r="E7783" t="str">
            <v>55.441383</v>
          </cell>
          <cell r="F7783" t="str">
            <v>Mobile Backhauling</v>
          </cell>
          <cell r="G7783"/>
          <cell r="H7783" t="str">
            <v>OSP Ready</v>
          </cell>
        </row>
        <row r="7784">
          <cell r="A7784" t="str">
            <v>IBS-FTK-20-1284</v>
          </cell>
          <cell r="B7784" t="str">
            <v xml:space="preserve">AJM0691 </v>
          </cell>
          <cell r="C7784" t="str">
            <v>Crystal Tower 2 Al Nuaimiya 3</v>
          </cell>
          <cell r="D7784" t="str">
            <v>25.39200511</v>
          </cell>
          <cell r="E7784" t="str">
            <v>55.4325713</v>
          </cell>
          <cell r="F7784" t="str">
            <v>Mobile Backhauling</v>
          </cell>
          <cell r="G7784"/>
          <cell r="H7784" t="str">
            <v>OSP Ready</v>
          </cell>
        </row>
        <row r="7785">
          <cell r="A7785" t="str">
            <v>IBS-SS-20-0475</v>
          </cell>
          <cell r="B7785" t="str">
            <v>AJM0679</v>
          </cell>
          <cell r="C7785" t="str">
            <v>EI_NW_G_3561_GumlasiTwr</v>
          </cell>
          <cell r="D7785" t="str">
            <v>25.3921</v>
          </cell>
          <cell r="E7785" t="str">
            <v>55.4344</v>
          </cell>
          <cell r="F7785" t="str">
            <v>Mobile Backhauling</v>
          </cell>
          <cell r="G7785"/>
          <cell r="H7785" t="str">
            <v>OSP Ready</v>
          </cell>
        </row>
        <row r="7786">
          <cell r="A7786" t="str">
            <v>AJM0592</v>
          </cell>
          <cell r="B7786" t="str">
            <v>AJM0592</v>
          </cell>
          <cell r="C7786" t="str">
            <v>Al Nayeli 12 Tower</v>
          </cell>
          <cell r="D7786" t="str">
            <v>25.388091</v>
          </cell>
          <cell r="E7786" t="str">
            <v>55.458379</v>
          </cell>
          <cell r="F7786" t="str">
            <v>Mobile Backhauling</v>
          </cell>
          <cell r="G7786"/>
          <cell r="H7786" t="str">
            <v>OSP Ready</v>
          </cell>
        </row>
        <row r="7787">
          <cell r="A7787" t="str">
            <v>IBS-FTK-20-1448</v>
          </cell>
          <cell r="B7787" t="str">
            <v>AJM0591</v>
          </cell>
          <cell r="C7787" t="str">
            <v>Al Nayeli 11 Tower</v>
          </cell>
          <cell r="D7787" t="str">
            <v>25.388091</v>
          </cell>
          <cell r="E7787" t="str">
            <v>55.458379</v>
          </cell>
          <cell r="F7787" t="str">
            <v>Mobile Backhauling</v>
          </cell>
          <cell r="G7787"/>
          <cell r="H7787" t="str">
            <v>OSP Ready</v>
          </cell>
        </row>
        <row r="7788">
          <cell r="A7788" t="str">
            <v>AJM0383</v>
          </cell>
          <cell r="B7788" t="str">
            <v>AJM0383</v>
          </cell>
          <cell r="C7788" t="str">
            <v>Al Sharafa Building,GSM ROOM at Rooftop</v>
          </cell>
          <cell r="D7788" t="str">
            <v xml:space="preserve">25.391427 </v>
          </cell>
          <cell r="E7788" t="str">
            <v>55.43827</v>
          </cell>
          <cell r="F7788" t="str">
            <v>Mobile Backhauling</v>
          </cell>
          <cell r="G7788"/>
          <cell r="H7788" t="str">
            <v>OSP Ready</v>
          </cell>
        </row>
        <row r="7789">
          <cell r="A7789" t="str">
            <v>AHU0779</v>
          </cell>
          <cell r="B7789" t="str">
            <v>AHU0779</v>
          </cell>
          <cell r="C7789"/>
          <cell r="D7789" t="str">
            <v xml:space="preserve">24.378600°, </v>
          </cell>
          <cell r="E7789" t="str">
            <v>54.486800°</v>
          </cell>
          <cell r="F7789" t="str">
            <v>Mobile Backhauling</v>
          </cell>
          <cell r="G7789"/>
          <cell r="H7789" t="str">
            <v>OSP Ready</v>
          </cell>
        </row>
        <row r="7790">
          <cell r="A7790" t="str">
            <v>ADU DHABI CIVIL DEFENCE</v>
          </cell>
          <cell r="B7790" t="str">
            <v>ADU DHABI CIVIL DEFENCE</v>
          </cell>
          <cell r="C7790" t="str">
            <v>Department of Civil Service_214</v>
          </cell>
          <cell r="D7790" t="str">
            <v>24.491574</v>
          </cell>
          <cell r="E7790" t="str">
            <v>54.357112</v>
          </cell>
          <cell r="F7790" t="str">
            <v>FNU/FES</v>
          </cell>
          <cell r="G7790"/>
          <cell r="H7790" t="str">
            <v>OSP Ready</v>
          </cell>
        </row>
        <row r="7791">
          <cell r="A7791" t="str">
            <v>ABU DHABI ISLAMIC BANK</v>
          </cell>
          <cell r="B7791" t="str">
            <v>ABU DHABI ISLAMIC BANK_3140</v>
          </cell>
          <cell r="C7791" t="str">
            <v>AL QUSAIS SECOND</v>
          </cell>
          <cell r="D7791" t="str">
            <v>25.263434</v>
          </cell>
          <cell r="E7791" t="str">
            <v>55.386558</v>
          </cell>
          <cell r="F7791" t="str">
            <v>FNU/FES</v>
          </cell>
          <cell r="G7791"/>
          <cell r="H7791" t="str">
            <v>OSP Ready</v>
          </cell>
        </row>
        <row r="7792">
          <cell r="A7792" t="str">
            <v>AAN6318</v>
          </cell>
          <cell r="B7792" t="str">
            <v>AAN6318</v>
          </cell>
          <cell r="C7792"/>
          <cell r="D7792" t="str">
            <v>#N/A</v>
          </cell>
          <cell r="E7792" t="str">
            <v>#N/A</v>
          </cell>
          <cell r="F7792" t="str">
            <v>Mobile Backhauling</v>
          </cell>
          <cell r="G7792"/>
          <cell r="H7792" t="str">
            <v>Dropped</v>
          </cell>
        </row>
        <row r="7793">
          <cell r="A7793" t="str">
            <v>AAN6032</v>
          </cell>
          <cell r="B7793" t="str">
            <v>AAN6032</v>
          </cell>
          <cell r="C7793"/>
          <cell r="D7793" t="str">
            <v>#N/A</v>
          </cell>
          <cell r="E7793" t="str">
            <v>#N/A</v>
          </cell>
          <cell r="F7793" t="str">
            <v>Mobile Backhauling</v>
          </cell>
          <cell r="G7793"/>
          <cell r="H7793" t="str">
            <v>NOC &amp; Permitting</v>
          </cell>
        </row>
        <row r="7794">
          <cell r="A7794" t="str">
            <v>aan6002</v>
          </cell>
          <cell r="B7794" t="str">
            <v>aan6002</v>
          </cell>
          <cell r="C7794"/>
          <cell r="D7794"/>
          <cell r="E7794"/>
          <cell r="F7794" t="str">
            <v>Mobile Backhauling</v>
          </cell>
          <cell r="G7794"/>
          <cell r="H7794" t="str">
            <v>OSP Provisioned</v>
          </cell>
        </row>
        <row r="7795">
          <cell r="A7795" t="str">
            <v>AAN5399J</v>
          </cell>
          <cell r="B7795" t="str">
            <v>AAN5399J</v>
          </cell>
          <cell r="C7795"/>
          <cell r="D7795" t="str">
            <v>24.040277</v>
          </cell>
          <cell r="E7795" t="str">
            <v>55.590355</v>
          </cell>
          <cell r="F7795" t="str">
            <v>Mobile Backhauling</v>
          </cell>
          <cell r="G7795"/>
          <cell r="H7795" t="str">
            <v>OSP Ready</v>
          </cell>
        </row>
        <row r="7796">
          <cell r="A7796" t="str">
            <v>AAN5399I</v>
          </cell>
          <cell r="B7796" t="str">
            <v>AAN5399I</v>
          </cell>
          <cell r="C7796" t="str">
            <v>Ground floor GSM Atom nael Group (Cement)_Admin Building</v>
          </cell>
          <cell r="D7796" t="str">
            <v>24.040277</v>
          </cell>
          <cell r="E7796" t="str">
            <v>55.590355</v>
          </cell>
          <cell r="F7796" t="str">
            <v>Mobile Backhauling</v>
          </cell>
          <cell r="G7796"/>
          <cell r="H7796" t="str">
            <v>OSP Ready</v>
          </cell>
        </row>
        <row r="7797">
          <cell r="A7797" t="str">
            <v>AAN5399G</v>
          </cell>
          <cell r="B7797" t="str">
            <v>AAN5399G</v>
          </cell>
          <cell r="C7797"/>
          <cell r="D7797" t="str">
            <v>24.216748</v>
          </cell>
          <cell r="E7797" t="str">
            <v>55.757372</v>
          </cell>
          <cell r="F7797" t="str">
            <v>Mobile Backhauling</v>
          </cell>
          <cell r="G7797"/>
          <cell r="H7797" t="str">
            <v>OSP Ready</v>
          </cell>
        </row>
        <row r="7798">
          <cell r="A7798" t="str">
            <v>AAN5399F</v>
          </cell>
          <cell r="B7798" t="str">
            <v>AAN5399F</v>
          </cell>
          <cell r="C7798" t="str">
            <v>Integrated Transport Office Al Jahili - Abu Dhabi</v>
          </cell>
          <cell r="D7798" t="str">
            <v xml:space="preserve">24.216748 </v>
          </cell>
          <cell r="E7798" t="str">
            <v>55.757372</v>
          </cell>
          <cell r="F7798" t="str">
            <v>Mobile Backhauling</v>
          </cell>
          <cell r="G7798"/>
          <cell r="H7798" t="str">
            <v>OSP Ready</v>
          </cell>
        </row>
        <row r="7799">
          <cell r="A7799" t="str">
            <v>AAN5399E</v>
          </cell>
          <cell r="B7799" t="str">
            <v>AAN5399E</v>
          </cell>
          <cell r="C7799" t="str">
            <v>ATOM NBHI Engineering Office</v>
          </cell>
          <cell r="D7799" t="str">
            <v xml:space="preserve"> 24.161662°</v>
          </cell>
          <cell r="E7799" t="str">
            <v xml:space="preserve"> 24.161662°</v>
          </cell>
          <cell r="F7799" t="str">
            <v>Mobile Backhauling</v>
          </cell>
          <cell r="G7799"/>
          <cell r="H7799" t="str">
            <v>OSP Ready</v>
          </cell>
        </row>
        <row r="7800">
          <cell r="A7800" t="str">
            <v>AAN5399B</v>
          </cell>
          <cell r="B7800" t="str">
            <v>AAN5399B</v>
          </cell>
          <cell r="C7800"/>
          <cell r="D7800"/>
          <cell r="E7800"/>
          <cell r="F7800" t="str">
            <v>Mobile Backhauling</v>
          </cell>
          <cell r="G7800"/>
          <cell r="H7800" t="str">
            <v>OSP Provisioned</v>
          </cell>
        </row>
        <row r="7801">
          <cell r="A7801" t="str">
            <v>AAN5399A</v>
          </cell>
          <cell r="B7801" t="str">
            <v>AAN5399A</v>
          </cell>
          <cell r="C7801"/>
          <cell r="D7801" t="str">
            <v xml:space="preserve">24.232862 </v>
          </cell>
          <cell r="E7801" t="str">
            <v>55.735696</v>
          </cell>
          <cell r="F7801" t="str">
            <v>Mobile Backhauling</v>
          </cell>
          <cell r="G7801"/>
          <cell r="H7801" t="str">
            <v>OSP Provisioned</v>
          </cell>
        </row>
        <row r="7802">
          <cell r="A7802" t="str">
            <v>AAN5398F</v>
          </cell>
          <cell r="B7802" t="str">
            <v>AAN5398F</v>
          </cell>
          <cell r="C7802" t="str">
            <v>AADC - Distribution Management System Building</v>
          </cell>
          <cell r="D7802" t="str">
            <v>24.233254</v>
          </cell>
          <cell r="E7802" t="str">
            <v>55.744314</v>
          </cell>
          <cell r="F7802" t="str">
            <v>Mobile Backhauling</v>
          </cell>
          <cell r="G7802"/>
          <cell r="H7802" t="str">
            <v>OSP Ready</v>
          </cell>
        </row>
        <row r="7803">
          <cell r="A7803" t="str">
            <v>AAN5398E</v>
          </cell>
          <cell r="B7803" t="str">
            <v>AAN5398E</v>
          </cell>
          <cell r="C7803" t="str">
            <v>IKEA</v>
          </cell>
          <cell r="D7803"/>
          <cell r="E7803"/>
          <cell r="F7803" t="str">
            <v>Mobile Backhauling</v>
          </cell>
          <cell r="G7803"/>
          <cell r="H7803" t="str">
            <v>OSP Ready</v>
          </cell>
        </row>
        <row r="7804">
          <cell r="A7804" t="str">
            <v>IBS-FTK-18-0167</v>
          </cell>
          <cell r="B7804" t="str">
            <v>AAN5398D</v>
          </cell>
          <cell r="C7804" t="str">
            <v>ATOM-Khalifa Bin Zayed Stadium-Admin Building</v>
          </cell>
          <cell r="D7804" t="str">
            <v>24.20706</v>
          </cell>
          <cell r="E7804" t="str">
            <v>55.76635</v>
          </cell>
          <cell r="F7804" t="str">
            <v>Mobile Backhauling</v>
          </cell>
          <cell r="G7804"/>
          <cell r="H7804" t="str">
            <v>OSP Ready</v>
          </cell>
        </row>
        <row r="7805">
          <cell r="A7805" t="str">
            <v>AAN5398C</v>
          </cell>
          <cell r="B7805" t="str">
            <v>AAN5398C</v>
          </cell>
          <cell r="C7805"/>
          <cell r="D7805" t="str">
            <v>24.151660°</v>
          </cell>
          <cell r="E7805" t="str">
            <v>55.836221</v>
          </cell>
          <cell r="F7805" t="str">
            <v>Mobile Backhauling</v>
          </cell>
          <cell r="G7805"/>
          <cell r="H7805" t="str">
            <v>OSP Ready</v>
          </cell>
        </row>
        <row r="7806">
          <cell r="A7806" t="str">
            <v>AAN5398B</v>
          </cell>
          <cell r="B7806" t="str">
            <v>AAN5398B</v>
          </cell>
          <cell r="C7806" t="str">
            <v>Ground Floor GSM Room Atom Al nael Group (Cement)_Grc Factory</v>
          </cell>
          <cell r="D7806" t="str">
            <v xml:space="preserve"> 24.040355°</v>
          </cell>
          <cell r="E7806" t="str">
            <v xml:space="preserve"> 55.590279°</v>
          </cell>
          <cell r="F7806" t="str">
            <v>Mobile Backhauling</v>
          </cell>
          <cell r="G7806"/>
          <cell r="H7806" t="str">
            <v>OSP Ready</v>
          </cell>
        </row>
        <row r="7807">
          <cell r="A7807" t="str">
            <v>AAN5398A</v>
          </cell>
          <cell r="B7807" t="str">
            <v>AAN5398A</v>
          </cell>
          <cell r="C7807"/>
          <cell r="D7807" t="str">
            <v>24.040277</v>
          </cell>
          <cell r="E7807" t="str">
            <v>55.590355</v>
          </cell>
          <cell r="F7807" t="str">
            <v>Mobile Backhauling</v>
          </cell>
          <cell r="G7807"/>
          <cell r="H7807" t="str">
            <v>OSP Ready</v>
          </cell>
        </row>
        <row r="7808">
          <cell r="A7808" t="str">
            <v>IBS-FTK-20-1372</v>
          </cell>
          <cell r="B7808" t="str">
            <v>AAN5397F</v>
          </cell>
          <cell r="C7808" t="str">
            <v>ATOM Al Ain Cooperative Society Al Markhaniya Mall</v>
          </cell>
          <cell r="D7808" t="str">
            <v>24.210638</v>
          </cell>
          <cell r="E7808" t="str">
            <v>55.661928</v>
          </cell>
          <cell r="F7808" t="str">
            <v>Mobile Backhauling</v>
          </cell>
          <cell r="G7808"/>
          <cell r="H7808" t="str">
            <v>OSP Ready</v>
          </cell>
        </row>
        <row r="7809">
          <cell r="A7809" t="str">
            <v>IBS-FTK-19-1496</v>
          </cell>
          <cell r="B7809" t="str">
            <v>AAN5397E</v>
          </cell>
          <cell r="C7809" t="str">
            <v>Safeer Mall – Al Ain</v>
          </cell>
          <cell r="D7809" t="str">
            <v>24.270675</v>
          </cell>
          <cell r="E7809" t="str">
            <v>55.746955</v>
          </cell>
          <cell r="F7809" t="str">
            <v>Mobile Backhauling</v>
          </cell>
          <cell r="G7809"/>
          <cell r="H7809" t="str">
            <v>OSP Ready</v>
          </cell>
        </row>
        <row r="7810">
          <cell r="A7810" t="str">
            <v>IBS-MOD-21-3422</v>
          </cell>
          <cell r="B7810" t="str">
            <v>AAN5397D</v>
          </cell>
          <cell r="C7810" t="str">
            <v>SWAP ATOM with small cell</v>
          </cell>
          <cell r="D7810" t="str">
            <v>24.214694</v>
          </cell>
          <cell r="E7810" t="str">
            <v>55.757833</v>
          </cell>
          <cell r="F7810" t="str">
            <v>Mobile Backhauling</v>
          </cell>
          <cell r="G7810"/>
          <cell r="H7810" t="str">
            <v>OSP Ready</v>
          </cell>
        </row>
        <row r="7811">
          <cell r="A7811" t="str">
            <v>AAN5397C</v>
          </cell>
          <cell r="B7811" t="str">
            <v>AAN5397C</v>
          </cell>
          <cell r="C7811" t="str">
            <v>AL JIMMI MALL</v>
          </cell>
          <cell r="D7811" t="str">
            <v>24.24427</v>
          </cell>
          <cell r="E7811" t="str">
            <v>55.72551</v>
          </cell>
          <cell r="F7811" t="str">
            <v>Mobile Backhauling</v>
          </cell>
          <cell r="G7811"/>
          <cell r="H7811" t="str">
            <v>OSP Ready</v>
          </cell>
        </row>
        <row r="7812">
          <cell r="A7812" t="str">
            <v>AAN5397B</v>
          </cell>
          <cell r="B7812" t="str">
            <v>AAN5397B</v>
          </cell>
          <cell r="C7812" t="str">
            <v>ATOM Oud Al Toaba Clinic (Al  Ain)</v>
          </cell>
          <cell r="D7812" t="str">
            <v>24.229352</v>
          </cell>
          <cell r="E7812" t="str">
            <v>55.752738</v>
          </cell>
          <cell r="F7812" t="str">
            <v>Mobile Backhauling</v>
          </cell>
          <cell r="G7812"/>
          <cell r="H7812" t="str">
            <v>OSP Ready</v>
          </cell>
        </row>
        <row r="7813">
          <cell r="A7813" t="str">
            <v>IBS-FTK-18-0166</v>
          </cell>
          <cell r="B7813" t="str">
            <v>AAN5397A</v>
          </cell>
          <cell r="C7813" t="str">
            <v>ATOM Bin Amar Complex 1</v>
          </cell>
          <cell r="D7813" t="str">
            <v>24.22125</v>
          </cell>
          <cell r="E7813" t="str">
            <v>55.7108</v>
          </cell>
          <cell r="F7813" t="str">
            <v>Mobile Backhauling</v>
          </cell>
          <cell r="G7813"/>
          <cell r="H7813" t="str">
            <v>OSP Ready</v>
          </cell>
        </row>
        <row r="7814">
          <cell r="A7814" t="str">
            <v>IBS-FTK-21-3734</v>
          </cell>
          <cell r="B7814" t="str">
            <v>AAN5396C</v>
          </cell>
          <cell r="C7814" t="str">
            <v>AAN</v>
          </cell>
          <cell r="D7814" t="str">
            <v>24.2235851</v>
          </cell>
          <cell r="E7814" t="str">
            <v>55.53302</v>
          </cell>
          <cell r="F7814" t="str">
            <v>Mobile Backhauling</v>
          </cell>
          <cell r="G7814"/>
          <cell r="H7814" t="str">
            <v>OSP Ready</v>
          </cell>
        </row>
        <row r="7815">
          <cell r="A7815" t="str">
            <v>IBS-FTK-19-336</v>
          </cell>
          <cell r="B7815" t="str">
            <v>AAN5396B</v>
          </cell>
          <cell r="C7815" t="str">
            <v>ATOM Emirates International Hospital Al Ain</v>
          </cell>
          <cell r="D7815" t="str">
            <v>24.234125</v>
          </cell>
          <cell r="E7815" t="str">
            <v>55.722747</v>
          </cell>
          <cell r="F7815" t="str">
            <v>Mobile Backhauling</v>
          </cell>
          <cell r="G7815"/>
          <cell r="H7815" t="str">
            <v>OSP Ready</v>
          </cell>
        </row>
        <row r="7816">
          <cell r="A7816" t="str">
            <v>AAN5396A</v>
          </cell>
          <cell r="B7816" t="str">
            <v>AAN5396A</v>
          </cell>
          <cell r="C7816" t="str">
            <v>ATOM Emirates Red Crescent Authority Al Ain</v>
          </cell>
          <cell r="D7816" t="str">
            <v>24.241102</v>
          </cell>
          <cell r="E7816" t="str">
            <v>55.727757</v>
          </cell>
          <cell r="F7816" t="str">
            <v>Mobile Backhauling</v>
          </cell>
          <cell r="G7816"/>
          <cell r="H7816" t="str">
            <v>OSP Ready</v>
          </cell>
        </row>
        <row r="7817">
          <cell r="A7817" t="str">
            <v>AAN5086</v>
          </cell>
          <cell r="B7817" t="str">
            <v>AAN5086</v>
          </cell>
          <cell r="C7817" t="str">
            <v>Al Johara Mediclinic</v>
          </cell>
          <cell r="D7817" t="str">
            <v>24.23312</v>
          </cell>
          <cell r="E7817" t="str">
            <v>55.724434</v>
          </cell>
          <cell r="F7817" t="str">
            <v>Mobile Backhauling</v>
          </cell>
          <cell r="G7817"/>
          <cell r="H7817" t="str">
            <v>CW Completed</v>
          </cell>
        </row>
        <row r="7818">
          <cell r="A7818" t="str">
            <v>AAN3646</v>
          </cell>
          <cell r="B7818" t="str">
            <v>AAN3646</v>
          </cell>
          <cell r="C7818"/>
          <cell r="D7818"/>
          <cell r="E7818"/>
          <cell r="F7818" t="str">
            <v>Mobile Backhauling</v>
          </cell>
          <cell r="G7818"/>
          <cell r="H7818" t="str">
            <v>OSP Ready</v>
          </cell>
        </row>
        <row r="7819">
          <cell r="A7819" t="str">
            <v>AAN3643</v>
          </cell>
          <cell r="B7819" t="str">
            <v>AAN3643</v>
          </cell>
          <cell r="C7819"/>
          <cell r="D7819" t="str">
            <v>24.16953</v>
          </cell>
          <cell r="E7819" t="str">
            <v>55.54007</v>
          </cell>
          <cell r="F7819" t="str">
            <v>Mobile Backhauling</v>
          </cell>
          <cell r="G7819"/>
          <cell r="H7819" t="str">
            <v>OSP Ready</v>
          </cell>
        </row>
        <row r="7820">
          <cell r="A7820" t="str">
            <v>AAN3635</v>
          </cell>
          <cell r="B7820" t="str">
            <v>AAN3635</v>
          </cell>
          <cell r="C7820"/>
          <cell r="D7820"/>
          <cell r="E7820"/>
          <cell r="F7820" t="str">
            <v>Mobile Backhauling</v>
          </cell>
          <cell r="G7820"/>
          <cell r="H7820" t="str">
            <v>OSP Ready</v>
          </cell>
        </row>
        <row r="7821">
          <cell r="A7821" t="str">
            <v>AAN3633</v>
          </cell>
          <cell r="B7821" t="str">
            <v>AAN3633</v>
          </cell>
          <cell r="C7821"/>
          <cell r="D7821" t="str">
            <v>24.13643</v>
          </cell>
          <cell r="E7821" t="str">
            <v>55.64802</v>
          </cell>
          <cell r="F7821" t="str">
            <v>Mobile Backhauling</v>
          </cell>
          <cell r="G7821"/>
          <cell r="H7821" t="str">
            <v>OSP Ready</v>
          </cell>
        </row>
        <row r="7822">
          <cell r="A7822" t="str">
            <v xml:space="preserve">AAN3627 </v>
          </cell>
          <cell r="B7822" t="str">
            <v xml:space="preserve">AAN3627 </v>
          </cell>
          <cell r="C7822"/>
          <cell r="D7822"/>
          <cell r="E7822"/>
          <cell r="F7822" t="str">
            <v>Mobile Backhauling</v>
          </cell>
          <cell r="G7822"/>
          <cell r="H7822" t="str">
            <v>OSP Ready</v>
          </cell>
        </row>
        <row r="7823">
          <cell r="A7823" t="str">
            <v>aan3621</v>
          </cell>
          <cell r="B7823" t="str">
            <v>aan3621</v>
          </cell>
          <cell r="C7823"/>
          <cell r="D7823"/>
          <cell r="E7823"/>
          <cell r="F7823" t="str">
            <v>Mobile Backhauling</v>
          </cell>
          <cell r="G7823"/>
          <cell r="H7823" t="str">
            <v>OSP Ready</v>
          </cell>
        </row>
        <row r="7824">
          <cell r="A7824" t="str">
            <v>AAN3615</v>
          </cell>
          <cell r="B7824" t="str">
            <v>AAN3615</v>
          </cell>
          <cell r="C7824"/>
          <cell r="D7824" t="str">
            <v xml:space="preserve">24.08223 </v>
          </cell>
          <cell r="E7824" t="str">
            <v>55.91791</v>
          </cell>
          <cell r="F7824" t="str">
            <v>Mobile Backhauling</v>
          </cell>
          <cell r="G7824"/>
          <cell r="H7824" t="str">
            <v>OSP Ready</v>
          </cell>
        </row>
        <row r="7825">
          <cell r="A7825" t="str">
            <v>AAN3613</v>
          </cell>
          <cell r="B7825" t="str">
            <v>AAN3613</v>
          </cell>
          <cell r="C7825"/>
          <cell r="D7825" t="str">
            <v xml:space="preserve">24.366577 </v>
          </cell>
          <cell r="E7825" t="str">
            <v>55.79303</v>
          </cell>
          <cell r="F7825" t="str">
            <v>Mobile Backhauling</v>
          </cell>
          <cell r="G7825"/>
          <cell r="H7825" t="str">
            <v>OSP Ready</v>
          </cell>
        </row>
        <row r="7826">
          <cell r="A7826" t="str">
            <v xml:space="preserve">AAN3607 </v>
          </cell>
          <cell r="B7826" t="str">
            <v xml:space="preserve">AAN3607 </v>
          </cell>
          <cell r="C7826"/>
          <cell r="D7826" t="str">
            <v xml:space="preserve">24.06622 </v>
          </cell>
          <cell r="E7826" t="str">
            <v xml:space="preserve"> 55.89289</v>
          </cell>
          <cell r="F7826" t="str">
            <v>Mobile Backhauling</v>
          </cell>
          <cell r="G7826"/>
          <cell r="H7826" t="str">
            <v>OSP Ready</v>
          </cell>
        </row>
        <row r="7827">
          <cell r="A7827" t="str">
            <v>AAN3605</v>
          </cell>
          <cell r="B7827" t="str">
            <v>AAN3605</v>
          </cell>
          <cell r="C7827" t="str">
            <v>AAN</v>
          </cell>
          <cell r="D7827" t="str">
            <v>24.222621</v>
          </cell>
          <cell r="E7827" t="str">
            <v>55.757725</v>
          </cell>
          <cell r="F7827" t="str">
            <v>Mobile Backhauling</v>
          </cell>
          <cell r="G7827"/>
          <cell r="H7827" t="str">
            <v>OSP Provisioned</v>
          </cell>
        </row>
        <row r="7828">
          <cell r="A7828" t="str">
            <v xml:space="preserve">AAN3602 </v>
          </cell>
          <cell r="B7828" t="str">
            <v xml:space="preserve">AAN3602 </v>
          </cell>
          <cell r="C7828"/>
          <cell r="D7828" t="str">
            <v xml:space="preserve">24.267551 </v>
          </cell>
          <cell r="E7828" t="str">
            <v>55.773432</v>
          </cell>
          <cell r="F7828" t="str">
            <v>Mobile Backhauling</v>
          </cell>
          <cell r="G7828"/>
          <cell r="H7828" t="str">
            <v>OSP Ready</v>
          </cell>
        </row>
        <row r="7829">
          <cell r="A7829" t="str">
            <v xml:space="preserve">AAN3597 </v>
          </cell>
          <cell r="B7829" t="str">
            <v xml:space="preserve">AAN3597 </v>
          </cell>
          <cell r="C7829" t="str">
            <v xml:space="preserve">Mazyad, AL AIN </v>
          </cell>
          <cell r="D7829" t="str">
            <v xml:space="preserve">24.053023°  </v>
          </cell>
          <cell r="E7829" t="str">
            <v>55.845862°</v>
          </cell>
          <cell r="F7829" t="str">
            <v>Mobile Backhauling</v>
          </cell>
          <cell r="G7829"/>
          <cell r="H7829" t="str">
            <v>OSP Ready</v>
          </cell>
        </row>
        <row r="7830">
          <cell r="A7830" t="str">
            <v>AAN3593</v>
          </cell>
          <cell r="B7830" t="str">
            <v>AAN3593</v>
          </cell>
          <cell r="C7830" t="str">
            <v>AAN</v>
          </cell>
          <cell r="D7830" t="str">
            <v>24.2179</v>
          </cell>
          <cell r="E7830" t="str">
            <v>55.7957</v>
          </cell>
          <cell r="F7830" t="str">
            <v>Mobile Backhauling</v>
          </cell>
          <cell r="G7830"/>
          <cell r="H7830" t="str">
            <v>OSP Ready</v>
          </cell>
        </row>
        <row r="7831">
          <cell r="A7831" t="str">
            <v>AAN3591</v>
          </cell>
          <cell r="B7831" t="str">
            <v>AAN3591</v>
          </cell>
          <cell r="C7831" t="str">
            <v>WR-DRM</v>
          </cell>
          <cell r="D7831" t="str">
            <v>22.75001</v>
          </cell>
          <cell r="E7831" t="str">
            <v>54.55018</v>
          </cell>
          <cell r="F7831" t="str">
            <v>Mobile Backhauling</v>
          </cell>
          <cell r="G7831"/>
          <cell r="H7831" t="str">
            <v>OSP Provisioned</v>
          </cell>
        </row>
        <row r="7832">
          <cell r="A7832" t="str">
            <v xml:space="preserve">AAN3589 </v>
          </cell>
          <cell r="B7832" t="str">
            <v xml:space="preserve">AAN3589 </v>
          </cell>
          <cell r="C7832"/>
          <cell r="D7832" t="str">
            <v xml:space="preserve"> 24.190649°</v>
          </cell>
          <cell r="E7832" t="str">
            <v xml:space="preserve"> 55.839678°</v>
          </cell>
          <cell r="F7832" t="str">
            <v>Mobile Backhauling</v>
          </cell>
          <cell r="G7832"/>
          <cell r="H7832" t="str">
            <v>OSP Ready</v>
          </cell>
        </row>
        <row r="7833">
          <cell r="A7833" t="str">
            <v>AAN3588</v>
          </cell>
          <cell r="B7833" t="str">
            <v>AAN3588</v>
          </cell>
          <cell r="C7833"/>
          <cell r="D7833" t="str">
            <v xml:space="preserve">24.71145 </v>
          </cell>
          <cell r="E7833" t="str">
            <v>55.77616</v>
          </cell>
          <cell r="F7833" t="str">
            <v>Mobile Backhauling</v>
          </cell>
          <cell r="G7833"/>
          <cell r="H7833" t="str">
            <v>OSP Ready</v>
          </cell>
        </row>
        <row r="7834">
          <cell r="A7834" t="str">
            <v>AAN3585</v>
          </cell>
          <cell r="B7834" t="str">
            <v>AAN3585</v>
          </cell>
          <cell r="C7834"/>
          <cell r="D7834" t="str">
            <v>24.2088</v>
          </cell>
          <cell r="E7834" t="str">
            <v>55.333025</v>
          </cell>
          <cell r="F7834" t="str">
            <v>Mobile Backhauling</v>
          </cell>
          <cell r="G7834"/>
          <cell r="H7834" t="str">
            <v>OSP Ready</v>
          </cell>
        </row>
        <row r="7835">
          <cell r="A7835" t="str">
            <v>AAN3583</v>
          </cell>
          <cell r="B7835" t="str">
            <v>AAN3583</v>
          </cell>
          <cell r="C7835" t="str">
            <v>AAN</v>
          </cell>
          <cell r="D7835" t="str">
            <v>24.2271</v>
          </cell>
          <cell r="E7835" t="str">
            <v>55.7809</v>
          </cell>
          <cell r="F7835" t="str">
            <v>Mobile Backhauling</v>
          </cell>
          <cell r="G7835"/>
          <cell r="H7835" t="str">
            <v>OSP Provisioned</v>
          </cell>
        </row>
        <row r="7836">
          <cell r="A7836" t="str">
            <v>AAN3582</v>
          </cell>
          <cell r="B7836" t="str">
            <v>AAN3582</v>
          </cell>
          <cell r="C7836" t="str">
            <v>AAN</v>
          </cell>
          <cell r="D7836" t="str">
            <v>24.2251</v>
          </cell>
          <cell r="E7836" t="str">
            <v>55.7293</v>
          </cell>
          <cell r="F7836" t="str">
            <v>Mobile Backhauling</v>
          </cell>
          <cell r="G7836"/>
          <cell r="H7836" t="str">
            <v>CW In Progress</v>
          </cell>
        </row>
        <row r="7837">
          <cell r="A7837" t="str">
            <v>AAN3579</v>
          </cell>
          <cell r="B7837" t="str">
            <v>AAN3579</v>
          </cell>
          <cell r="C7837" t="str">
            <v>AAN</v>
          </cell>
          <cell r="D7837" t="str">
            <v>24.155</v>
          </cell>
          <cell r="E7837" t="str">
            <v>55.7002</v>
          </cell>
          <cell r="F7837" t="str">
            <v>Mobile Backhauling</v>
          </cell>
          <cell r="G7837"/>
          <cell r="H7837" t="str">
            <v>OSP Ready</v>
          </cell>
        </row>
        <row r="7838">
          <cell r="A7838" t="str">
            <v>AAN3578</v>
          </cell>
          <cell r="B7838" t="str">
            <v>AAN3578</v>
          </cell>
          <cell r="C7838" t="str">
            <v>AAN</v>
          </cell>
          <cell r="D7838" t="str">
            <v>24.1554</v>
          </cell>
          <cell r="E7838" t="str">
            <v>55.7112</v>
          </cell>
          <cell r="F7838" t="str">
            <v>Mobile Backhauling</v>
          </cell>
          <cell r="G7838"/>
          <cell r="H7838" t="str">
            <v>OSP Ready</v>
          </cell>
        </row>
        <row r="7839">
          <cell r="A7839" t="str">
            <v>AAN3575</v>
          </cell>
          <cell r="B7839" t="str">
            <v>AAN3575</v>
          </cell>
          <cell r="C7839" t="str">
            <v>AAN</v>
          </cell>
          <cell r="D7839" t="str">
            <v>24.19972</v>
          </cell>
          <cell r="E7839" t="str">
            <v>55.782576</v>
          </cell>
          <cell r="F7839" t="str">
            <v>Mobile Backhauling</v>
          </cell>
          <cell r="G7839"/>
          <cell r="H7839" t="str">
            <v>CW In Progress</v>
          </cell>
        </row>
        <row r="7840">
          <cell r="A7840" t="str">
            <v>AAN3557</v>
          </cell>
          <cell r="B7840" t="str">
            <v>AAN3557</v>
          </cell>
          <cell r="C7840" t="str">
            <v>AAN</v>
          </cell>
          <cell r="D7840" t="str">
            <v>24.215478</v>
          </cell>
          <cell r="E7840" t="str">
            <v>55.759326</v>
          </cell>
          <cell r="F7840" t="str">
            <v>Mobile Backhauling</v>
          </cell>
          <cell r="G7840"/>
          <cell r="H7840" t="str">
            <v>OSP Ready</v>
          </cell>
        </row>
        <row r="7841">
          <cell r="A7841" t="str">
            <v>AAN3556</v>
          </cell>
          <cell r="B7841" t="str">
            <v>AAN3556</v>
          </cell>
          <cell r="C7841"/>
          <cell r="D7841" t="str">
            <v xml:space="preserve">24.63362 </v>
          </cell>
          <cell r="E7841" t="str">
            <v>55.78635</v>
          </cell>
          <cell r="F7841" t="str">
            <v>Mobile Backhauling</v>
          </cell>
          <cell r="G7841"/>
          <cell r="H7841" t="str">
            <v>OSP Ready</v>
          </cell>
        </row>
        <row r="7842">
          <cell r="A7842" t="str">
            <v>AAN3551</v>
          </cell>
          <cell r="B7842" t="str">
            <v>AAN3551</v>
          </cell>
          <cell r="C7842"/>
          <cell r="D7842" t="str">
            <v>24.3138</v>
          </cell>
          <cell r="E7842" t="str">
            <v>55.8038</v>
          </cell>
          <cell r="F7842" t="str">
            <v>Mobile Backhauling</v>
          </cell>
          <cell r="G7842"/>
          <cell r="H7842" t="str">
            <v>OSP Ready</v>
          </cell>
        </row>
        <row r="7843">
          <cell r="A7843" t="str">
            <v>AAN3549</v>
          </cell>
          <cell r="B7843" t="str">
            <v>AAN3549</v>
          </cell>
          <cell r="C7843" t="str">
            <v>Green field outdoor Al Ain</v>
          </cell>
          <cell r="D7843" t="str">
            <v>24.081033</v>
          </cell>
          <cell r="E7843" t="str">
            <v>55.600666</v>
          </cell>
          <cell r="F7843" t="str">
            <v>Mobile Backhauling</v>
          </cell>
          <cell r="G7843"/>
          <cell r="H7843" t="str">
            <v>OSP Ready</v>
          </cell>
        </row>
        <row r="7844">
          <cell r="A7844" t="str">
            <v>AAN3548</v>
          </cell>
          <cell r="B7844" t="str">
            <v>AAN3548</v>
          </cell>
          <cell r="C7844"/>
          <cell r="D7844" t="str">
            <v xml:space="preserve"> 24.104654° </v>
          </cell>
          <cell r="E7844" t="str">
            <v xml:space="preserve"> 55.799233°</v>
          </cell>
          <cell r="F7844" t="str">
            <v>Mobile Backhauling</v>
          </cell>
          <cell r="G7844"/>
          <cell r="H7844" t="str">
            <v>OSP Ready</v>
          </cell>
        </row>
        <row r="7845">
          <cell r="A7845" t="str">
            <v xml:space="preserve">AAN3546  </v>
          </cell>
          <cell r="B7845" t="str">
            <v xml:space="preserve">AAN3546  </v>
          </cell>
          <cell r="C7845" t="str">
            <v>Al Ain</v>
          </cell>
          <cell r="D7845" t="str">
            <v>24.15698</v>
          </cell>
          <cell r="E7845" t="str">
            <v>55.08622</v>
          </cell>
          <cell r="F7845" t="str">
            <v>Mobile Backhauling</v>
          </cell>
          <cell r="G7845"/>
          <cell r="H7845" t="str">
            <v>OSP Ready</v>
          </cell>
        </row>
        <row r="7846">
          <cell r="A7846" t="str">
            <v>AAN3545</v>
          </cell>
          <cell r="B7846" t="str">
            <v>AAN3545</v>
          </cell>
          <cell r="C7846"/>
          <cell r="D7846" t="str">
            <v xml:space="preserve">24.227832 </v>
          </cell>
          <cell r="E7846" t="str">
            <v>55.758009</v>
          </cell>
          <cell r="F7846" t="str">
            <v>Mobile Backhauling</v>
          </cell>
          <cell r="G7846"/>
          <cell r="H7846" t="str">
            <v>OSP Ready</v>
          </cell>
        </row>
        <row r="7847">
          <cell r="A7847" t="str">
            <v>AAN3544</v>
          </cell>
          <cell r="B7847" t="str">
            <v>AAN3544</v>
          </cell>
          <cell r="C7847"/>
          <cell r="D7847"/>
          <cell r="E7847"/>
          <cell r="F7847" t="str">
            <v>Mobile Backhauling</v>
          </cell>
          <cell r="G7847"/>
          <cell r="H7847" t="str">
            <v>CW In Progress</v>
          </cell>
        </row>
        <row r="7848">
          <cell r="A7848" t="str">
            <v>AAN3540</v>
          </cell>
          <cell r="B7848" t="str">
            <v>AAN3540</v>
          </cell>
          <cell r="C7848" t="str">
            <v>Green field outdoor Industrial City Al Ain</v>
          </cell>
          <cell r="D7848" t="str">
            <v xml:space="preserve"> 24.032969°</v>
          </cell>
          <cell r="E7848" t="str">
            <v xml:space="preserve"> 55.577772°</v>
          </cell>
          <cell r="F7848" t="str">
            <v>Mobile Backhauling</v>
          </cell>
          <cell r="G7848"/>
          <cell r="H7848" t="str">
            <v>OSP Ready</v>
          </cell>
        </row>
        <row r="7849">
          <cell r="A7849" t="str">
            <v>AAN3539</v>
          </cell>
          <cell r="B7849" t="str">
            <v>AAN3539</v>
          </cell>
          <cell r="C7849" t="str">
            <v>Al Ain</v>
          </cell>
          <cell r="D7849" t="str">
            <v>24.059048</v>
          </cell>
          <cell r="E7849" t="str">
            <v>55.638963</v>
          </cell>
          <cell r="F7849" t="str">
            <v>Mobile Backhauling</v>
          </cell>
          <cell r="G7849"/>
          <cell r="H7849" t="str">
            <v>OSP Ready</v>
          </cell>
        </row>
        <row r="7850">
          <cell r="A7850" t="str">
            <v>AAN3536</v>
          </cell>
          <cell r="B7850" t="str">
            <v>AAN3536</v>
          </cell>
          <cell r="C7850"/>
          <cell r="D7850" t="str">
            <v xml:space="preserve">24.50608 </v>
          </cell>
          <cell r="E7850" t="str">
            <v>55.63217</v>
          </cell>
          <cell r="F7850" t="str">
            <v>Mobile Backhauling</v>
          </cell>
          <cell r="G7850"/>
          <cell r="H7850" t="str">
            <v>OSP Ready</v>
          </cell>
        </row>
        <row r="7851">
          <cell r="A7851" t="str">
            <v>AAN3532</v>
          </cell>
          <cell r="B7851" t="str">
            <v>AAN3532</v>
          </cell>
          <cell r="C7851"/>
          <cell r="D7851" t="str">
            <v>24.170499</v>
          </cell>
          <cell r="E7851" t="str">
            <v>55.508549</v>
          </cell>
          <cell r="F7851" t="str">
            <v>Mobile Backhauling</v>
          </cell>
          <cell r="G7851"/>
          <cell r="H7851" t="str">
            <v>OSP Ready</v>
          </cell>
        </row>
        <row r="7852">
          <cell r="A7852" t="str">
            <v>AAN3529</v>
          </cell>
          <cell r="B7852" t="str">
            <v>AAN3529</v>
          </cell>
          <cell r="C7852" t="str">
            <v>AAN</v>
          </cell>
          <cell r="D7852" t="str">
            <v>24.198315</v>
          </cell>
          <cell r="E7852" t="str">
            <v>55.72734</v>
          </cell>
          <cell r="F7852" t="str">
            <v>Mobile Backhauling</v>
          </cell>
          <cell r="G7852"/>
          <cell r="H7852" t="str">
            <v>CW In Progress</v>
          </cell>
        </row>
        <row r="7853">
          <cell r="A7853" t="str">
            <v>AAN3528</v>
          </cell>
          <cell r="B7853" t="str">
            <v>AAN3528</v>
          </cell>
          <cell r="C7853"/>
          <cell r="D7853"/>
          <cell r="E7853"/>
          <cell r="F7853" t="str">
            <v>Mobile Backhauling</v>
          </cell>
          <cell r="G7853"/>
          <cell r="H7853" t="str">
            <v>NOC &amp; Permitting</v>
          </cell>
        </row>
        <row r="7854">
          <cell r="A7854" t="str">
            <v>AAN3527</v>
          </cell>
          <cell r="B7854" t="str">
            <v>AAN3527</v>
          </cell>
          <cell r="C7854"/>
          <cell r="D7854" t="str">
            <v>24.215157</v>
          </cell>
          <cell r="E7854" t="str">
            <v>55.648249</v>
          </cell>
          <cell r="F7854" t="str">
            <v>Mobile Backhauling</v>
          </cell>
          <cell r="G7854"/>
          <cell r="H7854" t="str">
            <v>OSP Ready</v>
          </cell>
        </row>
        <row r="7855">
          <cell r="A7855" t="str">
            <v>AAN3525</v>
          </cell>
          <cell r="B7855" t="str">
            <v>AAN3525</v>
          </cell>
          <cell r="C7855"/>
          <cell r="D7855" t="str">
            <v xml:space="preserve">24.3453 </v>
          </cell>
          <cell r="E7855" t="str">
            <v>55.793957</v>
          </cell>
          <cell r="F7855" t="str">
            <v>Mobile Backhauling</v>
          </cell>
          <cell r="G7855"/>
          <cell r="H7855" t="str">
            <v>OSP Ready</v>
          </cell>
        </row>
        <row r="7856">
          <cell r="A7856" t="str">
            <v xml:space="preserve">aan3524 </v>
          </cell>
          <cell r="B7856" t="str">
            <v xml:space="preserve">aan3524 </v>
          </cell>
          <cell r="C7856"/>
          <cell r="D7856" t="str">
            <v xml:space="preserve"> 24.223835°</v>
          </cell>
          <cell r="E7856" t="str">
            <v xml:space="preserve"> 55.728919°</v>
          </cell>
          <cell r="F7856" t="str">
            <v>Mobile Backhauling</v>
          </cell>
          <cell r="G7856"/>
          <cell r="H7856" t="str">
            <v>OSP Ready</v>
          </cell>
        </row>
        <row r="7857">
          <cell r="A7857" t="str">
            <v xml:space="preserve">AAN3518 </v>
          </cell>
          <cell r="B7857" t="str">
            <v xml:space="preserve">AAN3518 </v>
          </cell>
          <cell r="C7857" t="str">
            <v xml:space="preserve">Al Hiyar, AL AIN </v>
          </cell>
          <cell r="D7857" t="str">
            <v xml:space="preserve">24.606001° </v>
          </cell>
          <cell r="E7857" t="str">
            <v>55.767504°</v>
          </cell>
          <cell r="F7857" t="str">
            <v>Mobile Backhauling</v>
          </cell>
          <cell r="G7857"/>
          <cell r="H7857" t="str">
            <v>OSP Ready</v>
          </cell>
        </row>
        <row r="7858">
          <cell r="A7858" t="str">
            <v>AAN3517</v>
          </cell>
          <cell r="B7858" t="str">
            <v>AAN3517</v>
          </cell>
          <cell r="C7858" t="str">
            <v>Nokia Building Al Ain</v>
          </cell>
          <cell r="D7858" t="str">
            <v xml:space="preserve"> 24.221449°</v>
          </cell>
          <cell r="E7858" t="str">
            <v xml:space="preserve"> 55.764143°</v>
          </cell>
          <cell r="F7858" t="str">
            <v>Mobile Backhauling</v>
          </cell>
          <cell r="G7858"/>
          <cell r="H7858" t="str">
            <v>OSP Ready</v>
          </cell>
        </row>
        <row r="7859">
          <cell r="A7859" t="str">
            <v>AAN3516</v>
          </cell>
          <cell r="B7859" t="str">
            <v>AAN3516</v>
          </cell>
          <cell r="C7859" t="str">
            <v>Green field Outdoor Al Ain</v>
          </cell>
          <cell r="D7859" t="str">
            <v>24.225895°</v>
          </cell>
          <cell r="E7859" t="str">
            <v>55.776874</v>
          </cell>
          <cell r="F7859" t="str">
            <v>Mobile Backhauling</v>
          </cell>
          <cell r="G7859"/>
          <cell r="H7859" t="str">
            <v>OSP Ready</v>
          </cell>
        </row>
        <row r="7860">
          <cell r="A7860" t="str">
            <v>AAN3514</v>
          </cell>
          <cell r="B7860" t="str">
            <v>AAN3514</v>
          </cell>
          <cell r="C7860" t="str">
            <v>Green field outdoor al ain</v>
          </cell>
          <cell r="D7860" t="str">
            <v xml:space="preserve">24.200976° </v>
          </cell>
          <cell r="E7860" t="str">
            <v xml:space="preserve"> 55.797528°</v>
          </cell>
          <cell r="F7860" t="str">
            <v>Mobile Backhauling</v>
          </cell>
          <cell r="G7860"/>
          <cell r="H7860" t="str">
            <v>OSP Ready</v>
          </cell>
        </row>
        <row r="7861">
          <cell r="A7861" t="str">
            <v>AAN3513</v>
          </cell>
          <cell r="B7861" t="str">
            <v>AAN3513</v>
          </cell>
          <cell r="C7861" t="str">
            <v xml:space="preserve">al bateen Al ain </v>
          </cell>
          <cell r="D7861" t="str">
            <v>24.215591</v>
          </cell>
          <cell r="E7861" t="str">
            <v>55.639462</v>
          </cell>
          <cell r="F7861" t="str">
            <v>Mobile Backhauling</v>
          </cell>
          <cell r="G7861"/>
          <cell r="H7861" t="str">
            <v>OSP Ready</v>
          </cell>
        </row>
        <row r="7862">
          <cell r="A7862" t="str">
            <v xml:space="preserve">AAN3510 </v>
          </cell>
          <cell r="B7862" t="str">
            <v xml:space="preserve">AAN3510 </v>
          </cell>
          <cell r="C7862"/>
          <cell r="D7862" t="str">
            <v xml:space="preserve">24.1984             </v>
          </cell>
          <cell r="E7862" t="str">
            <v>55.617</v>
          </cell>
          <cell r="F7862" t="str">
            <v>Mobile Backhauling</v>
          </cell>
          <cell r="G7862"/>
          <cell r="H7862" t="str">
            <v>OSP Ready</v>
          </cell>
        </row>
        <row r="7863">
          <cell r="A7863" t="str">
            <v>AAN3504</v>
          </cell>
          <cell r="B7863" t="str">
            <v>AAN3504</v>
          </cell>
          <cell r="C7863" t="str">
            <v>Al Ain</v>
          </cell>
          <cell r="D7863" t="str">
            <v>24.1462</v>
          </cell>
          <cell r="E7863" t="str">
            <v>55.81263</v>
          </cell>
          <cell r="F7863" t="str">
            <v>Mobile Backhauling</v>
          </cell>
          <cell r="G7863"/>
          <cell r="H7863" t="str">
            <v>OSP Ready</v>
          </cell>
        </row>
        <row r="7864">
          <cell r="A7864" t="str">
            <v>AAN3503</v>
          </cell>
          <cell r="B7864" t="str">
            <v>AAN3503</v>
          </cell>
          <cell r="C7864"/>
          <cell r="D7864" t="str">
            <v>24.209202</v>
          </cell>
          <cell r="E7864" t="str">
            <v>55.643772</v>
          </cell>
          <cell r="F7864" t="str">
            <v>Mobile Backhauling</v>
          </cell>
          <cell r="G7864"/>
          <cell r="H7864" t="str">
            <v>OSP Ready</v>
          </cell>
        </row>
        <row r="7865">
          <cell r="A7865" t="str">
            <v>AAN3497</v>
          </cell>
          <cell r="B7865" t="str">
            <v>AAN3497</v>
          </cell>
          <cell r="C7865" t="str">
            <v>Green field Outdoor Al Ain</v>
          </cell>
          <cell r="D7865" t="str">
            <v xml:space="preserve">24.279747°  </v>
          </cell>
          <cell r="E7865" t="str">
            <v>55.790449°</v>
          </cell>
          <cell r="F7865" t="str">
            <v>Mobile Backhauling</v>
          </cell>
          <cell r="G7865"/>
          <cell r="H7865" t="str">
            <v>OSP Ready</v>
          </cell>
        </row>
        <row r="7866">
          <cell r="A7866" t="str">
            <v>AAN3484</v>
          </cell>
          <cell r="B7866" t="str">
            <v>AAN3484</v>
          </cell>
          <cell r="C7866" t="str">
            <v>WR-DRM</v>
          </cell>
          <cell r="D7866" t="str">
            <v>22.719662</v>
          </cell>
          <cell r="E7866" t="str">
            <v>54.769273</v>
          </cell>
          <cell r="F7866" t="str">
            <v>Mobile Backhauling</v>
          </cell>
          <cell r="G7866"/>
          <cell r="H7866" t="str">
            <v>CW In Progress</v>
          </cell>
        </row>
        <row r="7867">
          <cell r="A7867" t="str">
            <v>AAN3460</v>
          </cell>
          <cell r="B7867" t="str">
            <v>AAN3460</v>
          </cell>
          <cell r="C7867" t="str">
            <v>WR-DRM</v>
          </cell>
          <cell r="D7867" t="str">
            <v>22.726316</v>
          </cell>
          <cell r="E7867" t="str">
            <v>54.843413</v>
          </cell>
          <cell r="F7867" t="str">
            <v>Mobile Backhauling</v>
          </cell>
          <cell r="G7867"/>
          <cell r="H7867" t="str">
            <v>OSP Provisioned</v>
          </cell>
        </row>
        <row r="7868">
          <cell r="A7868" t="str">
            <v>AAN3451</v>
          </cell>
          <cell r="B7868" t="str">
            <v>AAN3451</v>
          </cell>
          <cell r="C7868" t="str">
            <v>WR-DRM</v>
          </cell>
          <cell r="D7868" t="str">
            <v>22.7207</v>
          </cell>
          <cell r="E7868" t="str">
            <v>54.63993</v>
          </cell>
          <cell r="F7868" t="str">
            <v>Mobile Backhauling</v>
          </cell>
          <cell r="G7868"/>
          <cell r="H7868" t="str">
            <v>OSP Provisioned</v>
          </cell>
        </row>
        <row r="7869">
          <cell r="A7869" t="str">
            <v xml:space="preserve">AAN3449 </v>
          </cell>
          <cell r="B7869" t="str">
            <v xml:space="preserve">AAN3449 </v>
          </cell>
          <cell r="C7869"/>
          <cell r="D7869" t="str">
            <v xml:space="preserve"> 24.439714° </v>
          </cell>
          <cell r="E7869" t="str">
            <v>55.356228°</v>
          </cell>
          <cell r="F7869" t="str">
            <v>Mobile Backhauling</v>
          </cell>
          <cell r="G7869"/>
          <cell r="H7869" t="str">
            <v>OSP Ready</v>
          </cell>
        </row>
        <row r="7870">
          <cell r="A7870" t="str">
            <v xml:space="preserve">AAN3448 </v>
          </cell>
          <cell r="B7870" t="str">
            <v xml:space="preserve">AAN3448 </v>
          </cell>
          <cell r="C7870" t="str">
            <v>Sweihan - Abu Dhabi</v>
          </cell>
          <cell r="D7870" t="str">
            <v xml:space="preserve"> 24.417926°</v>
          </cell>
          <cell r="E7870" t="str">
            <v xml:space="preserve"> 55.391761°</v>
          </cell>
          <cell r="F7870" t="str">
            <v>Mobile Backhauling</v>
          </cell>
          <cell r="G7870"/>
          <cell r="H7870" t="str">
            <v>OSP Ready</v>
          </cell>
        </row>
        <row r="7871">
          <cell r="A7871" t="str">
            <v>AAN3447</v>
          </cell>
          <cell r="B7871" t="str">
            <v>AAN3447</v>
          </cell>
          <cell r="C7871" t="str">
            <v>Green Field Outdoor</v>
          </cell>
          <cell r="D7871" t="str">
            <v>24.101264</v>
          </cell>
          <cell r="E7871" t="str">
            <v>55.844031</v>
          </cell>
          <cell r="F7871" t="str">
            <v>Mobile Backhauling</v>
          </cell>
          <cell r="G7871"/>
          <cell r="H7871" t="str">
            <v>OSP Ready</v>
          </cell>
        </row>
        <row r="7872">
          <cell r="A7872" t="str">
            <v>AAN3446</v>
          </cell>
          <cell r="B7872" t="str">
            <v>AAN3446</v>
          </cell>
          <cell r="C7872"/>
          <cell r="D7872" t="str">
            <v>24.23578</v>
          </cell>
          <cell r="E7872" t="str">
            <v>55.637012</v>
          </cell>
          <cell r="F7872" t="str">
            <v>Mobile Backhauling</v>
          </cell>
          <cell r="G7872"/>
          <cell r="H7872" t="str">
            <v>OSP Ready</v>
          </cell>
        </row>
        <row r="7873">
          <cell r="A7873" t="str">
            <v>AAN3445</v>
          </cell>
          <cell r="B7873" t="str">
            <v>AAN3445</v>
          </cell>
          <cell r="C7873"/>
          <cell r="D7873" t="str">
            <v>24.24926</v>
          </cell>
          <cell r="E7873" t="str">
            <v>55.66024</v>
          </cell>
          <cell r="F7873" t="str">
            <v>Mobile Backhauling</v>
          </cell>
          <cell r="G7873"/>
          <cell r="H7873" t="str">
            <v>OSP Ready</v>
          </cell>
        </row>
        <row r="7874">
          <cell r="A7874" t="str">
            <v xml:space="preserve">AAN3444  </v>
          </cell>
          <cell r="B7874" t="str">
            <v xml:space="preserve">AAN3444  </v>
          </cell>
          <cell r="C7874"/>
          <cell r="D7874" t="str">
            <v xml:space="preserve"> 24.289283°</v>
          </cell>
          <cell r="E7874" t="str">
            <v xml:space="preserve"> 55.702730°</v>
          </cell>
          <cell r="F7874" t="str">
            <v>Mobile Backhauling</v>
          </cell>
          <cell r="G7874"/>
          <cell r="H7874" t="str">
            <v>OSP Ready</v>
          </cell>
        </row>
        <row r="7875">
          <cell r="A7875" t="str">
            <v>AAN3442</v>
          </cell>
          <cell r="B7875" t="str">
            <v>AAN3442</v>
          </cell>
          <cell r="C7875"/>
          <cell r="D7875" t="str">
            <v>24.265682</v>
          </cell>
          <cell r="E7875" t="str">
            <v>55.698225</v>
          </cell>
          <cell r="F7875" t="str">
            <v>Mobile Backhauling</v>
          </cell>
          <cell r="G7875"/>
          <cell r="H7875" t="str">
            <v>OSP Ready</v>
          </cell>
        </row>
        <row r="7876">
          <cell r="A7876" t="str">
            <v>AAN3440</v>
          </cell>
          <cell r="B7876" t="str">
            <v>AAN3440</v>
          </cell>
          <cell r="C7876"/>
          <cell r="D7876" t="str">
            <v>24.19161</v>
          </cell>
          <cell r="E7876" t="str">
            <v>55.72968</v>
          </cell>
          <cell r="F7876" t="str">
            <v>Mobile Backhauling</v>
          </cell>
          <cell r="G7876"/>
          <cell r="H7876" t="str">
            <v>OSP Ready</v>
          </cell>
        </row>
        <row r="7877">
          <cell r="A7877" t="str">
            <v>AAN3439</v>
          </cell>
          <cell r="B7877" t="str">
            <v>AAN3439</v>
          </cell>
          <cell r="C7877"/>
          <cell r="D7877" t="str">
            <v>24.179169</v>
          </cell>
          <cell r="E7877" t="str">
            <v>55.707195</v>
          </cell>
          <cell r="F7877" t="str">
            <v>Mobile Backhauling</v>
          </cell>
          <cell r="G7877"/>
          <cell r="H7877" t="str">
            <v>OSP Ready</v>
          </cell>
        </row>
        <row r="7878">
          <cell r="A7878" t="str">
            <v>AAN3437</v>
          </cell>
          <cell r="B7878" t="str">
            <v>AAN3437</v>
          </cell>
          <cell r="C7878" t="str">
            <v>AAN</v>
          </cell>
          <cell r="D7878" t="str">
            <v>24.180627</v>
          </cell>
          <cell r="E7878" t="str">
            <v>55.083676</v>
          </cell>
          <cell r="F7878" t="str">
            <v>Mobile Backhauling</v>
          </cell>
          <cell r="G7878"/>
          <cell r="H7878" t="str">
            <v>OSP Ready</v>
          </cell>
        </row>
        <row r="7879">
          <cell r="A7879" t="str">
            <v>AAN3435</v>
          </cell>
          <cell r="B7879" t="str">
            <v>AAN3435</v>
          </cell>
          <cell r="C7879"/>
          <cell r="D7879" t="str">
            <v>24.153668</v>
          </cell>
          <cell r="E7879" t="str">
            <v>55.733440°</v>
          </cell>
          <cell r="F7879" t="str">
            <v>Mobile Backhauling</v>
          </cell>
          <cell r="G7879"/>
          <cell r="H7879" t="str">
            <v>OSP Ready</v>
          </cell>
        </row>
        <row r="7880">
          <cell r="A7880" t="str">
            <v>AAN3434</v>
          </cell>
          <cell r="B7880" t="str">
            <v>AAN3434</v>
          </cell>
          <cell r="C7880" t="str">
            <v>Al Ain</v>
          </cell>
          <cell r="D7880" t="str">
            <v>24.2913</v>
          </cell>
          <cell r="E7880" t="str">
            <v>55.7374</v>
          </cell>
          <cell r="F7880" t="str">
            <v>Mobile Backhauling</v>
          </cell>
          <cell r="G7880"/>
          <cell r="H7880" t="str">
            <v>OSP Ready</v>
          </cell>
        </row>
        <row r="7881">
          <cell r="A7881" t="str">
            <v>AAN3433</v>
          </cell>
          <cell r="B7881" t="str">
            <v>AAN3433</v>
          </cell>
          <cell r="C7881" t="str">
            <v>Abu Dhabi</v>
          </cell>
          <cell r="D7881" t="str">
            <v>24.281855</v>
          </cell>
          <cell r="E7881" t="str">
            <v>55.738642</v>
          </cell>
          <cell r="F7881" t="str">
            <v>Mobile Backhauling</v>
          </cell>
          <cell r="G7881"/>
          <cell r="H7881" t="str">
            <v>OSP Ready</v>
          </cell>
        </row>
        <row r="7882">
          <cell r="A7882" t="str">
            <v>AAN3432</v>
          </cell>
          <cell r="B7882" t="str">
            <v>AAN3432</v>
          </cell>
          <cell r="C7882"/>
          <cell r="D7882" t="str">
            <v>24.253035</v>
          </cell>
          <cell r="E7882" t="str">
            <v>55.685410°</v>
          </cell>
          <cell r="F7882" t="str">
            <v>Mobile Backhauling</v>
          </cell>
          <cell r="G7882"/>
          <cell r="H7882" t="str">
            <v>NOC &amp; Permitting</v>
          </cell>
        </row>
        <row r="7883">
          <cell r="A7883" t="str">
            <v>AAN3431</v>
          </cell>
          <cell r="B7883" t="str">
            <v>AAN3431</v>
          </cell>
          <cell r="C7883"/>
          <cell r="D7883" t="str">
            <v>24.190977</v>
          </cell>
          <cell r="E7883" t="str">
            <v>55.698496°</v>
          </cell>
          <cell r="F7883" t="str">
            <v>Mobile Backhauling</v>
          </cell>
          <cell r="G7883"/>
          <cell r="H7883" t="str">
            <v>OSP Ready</v>
          </cell>
        </row>
        <row r="7884">
          <cell r="A7884" t="str">
            <v>AAN3430</v>
          </cell>
          <cell r="B7884" t="str">
            <v>AAN3430</v>
          </cell>
          <cell r="C7884" t="str">
            <v>Al Ain</v>
          </cell>
          <cell r="D7884" t="str">
            <v>24.243152</v>
          </cell>
          <cell r="E7884" t="str">
            <v>55.575896°</v>
          </cell>
          <cell r="F7884" t="str">
            <v>Mobile Backhauling</v>
          </cell>
          <cell r="G7884"/>
          <cell r="H7884" t="str">
            <v>OSP Ready</v>
          </cell>
        </row>
        <row r="7885">
          <cell r="A7885" t="str">
            <v>AAN3429</v>
          </cell>
          <cell r="B7885" t="str">
            <v>AAN3429</v>
          </cell>
          <cell r="C7885" t="str">
            <v>Al Ain</v>
          </cell>
          <cell r="D7885" t="str">
            <v>24.2592</v>
          </cell>
          <cell r="E7885" t="str">
            <v>55.577</v>
          </cell>
          <cell r="F7885" t="str">
            <v>Mobile Backhauling</v>
          </cell>
          <cell r="G7885"/>
          <cell r="H7885" t="str">
            <v>OSP Ready</v>
          </cell>
        </row>
        <row r="7886">
          <cell r="A7886" t="str">
            <v>AAN3428</v>
          </cell>
          <cell r="B7886" t="str">
            <v>AAN3428</v>
          </cell>
          <cell r="C7886" t="str">
            <v>Al Ain</v>
          </cell>
          <cell r="D7886" t="str">
            <v>24.25276</v>
          </cell>
          <cell r="E7886" t="str">
            <v>55.571786</v>
          </cell>
          <cell r="F7886" t="str">
            <v>Mobile Backhauling</v>
          </cell>
          <cell r="G7886"/>
          <cell r="H7886" t="str">
            <v>OSP Ready</v>
          </cell>
        </row>
        <row r="7887">
          <cell r="A7887" t="str">
            <v>AAN3427</v>
          </cell>
          <cell r="B7887" t="str">
            <v>AAN3427</v>
          </cell>
          <cell r="C7887" t="str">
            <v>Al Jasr Al Ain</v>
          </cell>
          <cell r="D7887" t="str">
            <v>24.2445</v>
          </cell>
          <cell r="E7887" t="str">
            <v>55.559</v>
          </cell>
          <cell r="F7887" t="str">
            <v>Mobile Backhauling</v>
          </cell>
          <cell r="G7887"/>
          <cell r="H7887" t="str">
            <v>OSP Ready</v>
          </cell>
        </row>
        <row r="7888">
          <cell r="A7888" t="str">
            <v>AAN3426</v>
          </cell>
          <cell r="B7888" t="str">
            <v>AAN3426</v>
          </cell>
          <cell r="C7888"/>
          <cell r="D7888" t="str">
            <v>24.23399</v>
          </cell>
          <cell r="E7888" t="str">
            <v>55.561459°</v>
          </cell>
          <cell r="F7888" t="str">
            <v>Mobile Backhauling</v>
          </cell>
          <cell r="G7888"/>
          <cell r="H7888" t="str">
            <v>NOC &amp; Permitting</v>
          </cell>
        </row>
        <row r="7889">
          <cell r="A7889" t="str">
            <v>AAN3425</v>
          </cell>
          <cell r="B7889" t="str">
            <v>AAN3425</v>
          </cell>
          <cell r="C7889" t="str">
            <v>Al Ain</v>
          </cell>
          <cell r="D7889" t="str">
            <v>24.518</v>
          </cell>
          <cell r="E7889" t="str">
            <v>55.5353</v>
          </cell>
          <cell r="F7889" t="str">
            <v>Mobile Backhauling</v>
          </cell>
          <cell r="G7889"/>
          <cell r="H7889" t="str">
            <v>OSP Ready</v>
          </cell>
        </row>
        <row r="7890">
          <cell r="A7890" t="str">
            <v>AAN3424</v>
          </cell>
          <cell r="B7890" t="str">
            <v>AAN3424</v>
          </cell>
          <cell r="C7890" t="str">
            <v>Green Field Outdoor</v>
          </cell>
          <cell r="D7890" t="str">
            <v>24.038642</v>
          </cell>
          <cell r="E7890" t="str">
            <v>55.842558°</v>
          </cell>
          <cell r="F7890" t="str">
            <v>Mobile Backhauling</v>
          </cell>
          <cell r="G7890"/>
          <cell r="H7890" t="str">
            <v>OSP Ready</v>
          </cell>
        </row>
        <row r="7891">
          <cell r="A7891" t="str">
            <v>AAN3423</v>
          </cell>
          <cell r="B7891" t="str">
            <v>AAN3423</v>
          </cell>
          <cell r="C7891"/>
          <cell r="D7891"/>
          <cell r="E7891"/>
          <cell r="F7891" t="str">
            <v>Mobile Backhauling</v>
          </cell>
          <cell r="G7891"/>
          <cell r="H7891" t="str">
            <v>OSP Ready</v>
          </cell>
        </row>
        <row r="7892">
          <cell r="A7892" t="str">
            <v>AAN3421</v>
          </cell>
          <cell r="B7892" t="str">
            <v>AAN3421</v>
          </cell>
          <cell r="C7892" t="str">
            <v>Al Ain</v>
          </cell>
          <cell r="D7892" t="str">
            <v>24.10773</v>
          </cell>
          <cell r="E7892" t="str">
            <v>55.12503</v>
          </cell>
          <cell r="F7892" t="str">
            <v>Mobile Backhauling</v>
          </cell>
          <cell r="G7892"/>
          <cell r="H7892" t="str">
            <v>OSP Ready</v>
          </cell>
        </row>
        <row r="7893">
          <cell r="A7893" t="str">
            <v>AAN3418</v>
          </cell>
          <cell r="B7893" t="str">
            <v>AAN3418</v>
          </cell>
          <cell r="C7893" t="str">
            <v>AAN</v>
          </cell>
          <cell r="D7893" t="str">
            <v>24.087179</v>
          </cell>
          <cell r="E7893" t="str">
            <v>55.70469</v>
          </cell>
          <cell r="F7893" t="str">
            <v>Mobile Backhauling</v>
          </cell>
          <cell r="G7893"/>
          <cell r="H7893" t="str">
            <v>OSP Ready</v>
          </cell>
        </row>
        <row r="7894">
          <cell r="A7894" t="str">
            <v>AAN3417</v>
          </cell>
          <cell r="B7894" t="str">
            <v>AAN3417</v>
          </cell>
          <cell r="C7894" t="str">
            <v>AAN</v>
          </cell>
          <cell r="D7894" t="str">
            <v>24.09215</v>
          </cell>
          <cell r="E7894" t="str">
            <v>55.71327</v>
          </cell>
          <cell r="F7894" t="str">
            <v>Mobile Backhauling</v>
          </cell>
          <cell r="G7894"/>
          <cell r="H7894" t="str">
            <v>OSP Ready</v>
          </cell>
        </row>
        <row r="7895">
          <cell r="A7895" t="str">
            <v>AAN3416</v>
          </cell>
          <cell r="B7895" t="str">
            <v>AAN3416</v>
          </cell>
          <cell r="C7895"/>
          <cell r="D7895" t="str">
            <v>24.187958</v>
          </cell>
          <cell r="E7895" t="str">
            <v>55.673399</v>
          </cell>
          <cell r="F7895" t="str">
            <v>Mobile Backhauling</v>
          </cell>
          <cell r="G7895"/>
          <cell r="H7895" t="str">
            <v>NOC &amp; Permitting</v>
          </cell>
        </row>
        <row r="7896">
          <cell r="A7896" t="str">
            <v xml:space="preserve">AAN3415 </v>
          </cell>
          <cell r="B7896" t="str">
            <v xml:space="preserve">AAN3415 </v>
          </cell>
          <cell r="C7896"/>
          <cell r="D7896" t="str">
            <v xml:space="preserve"> 24.563920° </v>
          </cell>
          <cell r="E7896" t="str">
            <v>55.628990°</v>
          </cell>
          <cell r="F7896" t="str">
            <v>Mobile Backhauling</v>
          </cell>
          <cell r="G7896"/>
          <cell r="H7896" t="str">
            <v>OSP Ready</v>
          </cell>
        </row>
        <row r="7897">
          <cell r="A7897" t="str">
            <v>AAN3414</v>
          </cell>
          <cell r="B7897" t="str">
            <v>AAN3414</v>
          </cell>
          <cell r="C7897"/>
          <cell r="D7897" t="str">
            <v>24.221428</v>
          </cell>
          <cell r="E7897" t="str">
            <v>55.794228</v>
          </cell>
          <cell r="F7897" t="str">
            <v>Mobile Backhauling</v>
          </cell>
          <cell r="G7897"/>
          <cell r="H7897" t="str">
            <v>NOC &amp; Permitting</v>
          </cell>
        </row>
        <row r="7898">
          <cell r="A7898" t="str">
            <v xml:space="preserve">AAN3405 </v>
          </cell>
          <cell r="B7898" t="str">
            <v xml:space="preserve">AAN3405 </v>
          </cell>
          <cell r="C7898"/>
          <cell r="D7898" t="str">
            <v xml:space="preserve">24.198142°  </v>
          </cell>
          <cell r="E7898" t="str">
            <v>55.598289°</v>
          </cell>
          <cell r="F7898" t="str">
            <v>Mobile Backhauling</v>
          </cell>
          <cell r="G7898"/>
          <cell r="H7898" t="str">
            <v>OSP Ready</v>
          </cell>
        </row>
        <row r="7899">
          <cell r="A7899" t="str">
            <v>aan3403</v>
          </cell>
          <cell r="B7899" t="str">
            <v>aan3403</v>
          </cell>
          <cell r="C7899" t="str">
            <v>Green field outdoor Al Ain</v>
          </cell>
          <cell r="D7899" t="str">
            <v xml:space="preserve"> 24.204925°</v>
          </cell>
          <cell r="E7899" t="str">
            <v xml:space="preserve"> 55.280800°</v>
          </cell>
          <cell r="F7899" t="str">
            <v>Mobile Backhauling</v>
          </cell>
          <cell r="G7899"/>
          <cell r="H7899" t="str">
            <v>OSP Ready</v>
          </cell>
        </row>
        <row r="7900">
          <cell r="A7900" t="str">
            <v>AAN3402</v>
          </cell>
          <cell r="B7900" t="str">
            <v>AAN3402</v>
          </cell>
          <cell r="C7900" t="str">
            <v>AAN</v>
          </cell>
          <cell r="D7900" t="str">
            <v>24.262951</v>
          </cell>
          <cell r="E7900" t="str">
            <v>55.422462</v>
          </cell>
          <cell r="F7900" t="str">
            <v>Mobile Backhauling</v>
          </cell>
          <cell r="G7900"/>
          <cell r="H7900" t="str">
            <v>OSP Ready</v>
          </cell>
        </row>
        <row r="7901">
          <cell r="A7901" t="str">
            <v>AAN3400</v>
          </cell>
          <cell r="B7901" t="str">
            <v>AAN3400</v>
          </cell>
          <cell r="C7901"/>
          <cell r="D7901" t="str">
            <v>24.182881</v>
          </cell>
          <cell r="E7901" t="str">
            <v>55.648042</v>
          </cell>
          <cell r="F7901" t="str">
            <v>Mobile Backhauling</v>
          </cell>
          <cell r="G7901"/>
          <cell r="H7901" t="str">
            <v>OSP Ready</v>
          </cell>
        </row>
        <row r="7902">
          <cell r="A7902" t="str">
            <v>AAN3399</v>
          </cell>
          <cell r="B7902" t="str">
            <v>AAN3399</v>
          </cell>
          <cell r="C7902"/>
          <cell r="D7902" t="str">
            <v>24.22309</v>
          </cell>
          <cell r="E7902" t="str">
            <v>55.75041</v>
          </cell>
          <cell r="F7902" t="str">
            <v>Mobile Backhauling</v>
          </cell>
          <cell r="G7902"/>
          <cell r="H7902" t="str">
            <v>OSP Ready</v>
          </cell>
        </row>
        <row r="7903">
          <cell r="A7903" t="str">
            <v>AAN3398</v>
          </cell>
          <cell r="B7903" t="str">
            <v>AAN3398</v>
          </cell>
          <cell r="C7903" t="str">
            <v>Green Field Outdoor</v>
          </cell>
          <cell r="D7903" t="str">
            <v>24.48429</v>
          </cell>
          <cell r="E7903" t="str">
            <v>55.7603</v>
          </cell>
          <cell r="F7903" t="str">
            <v>Mobile Backhauling</v>
          </cell>
          <cell r="G7903"/>
          <cell r="H7903" t="str">
            <v>OSP Ready</v>
          </cell>
        </row>
        <row r="7904">
          <cell r="A7904" t="str">
            <v>AAN3397</v>
          </cell>
          <cell r="B7904" t="str">
            <v>AAN3397</v>
          </cell>
          <cell r="C7904" t="str">
            <v>AAN</v>
          </cell>
          <cell r="D7904" t="str">
            <v>24.15685</v>
          </cell>
          <cell r="E7904" t="str">
            <v>55.946484</v>
          </cell>
          <cell r="F7904" t="str">
            <v>Mobile Backhauling</v>
          </cell>
          <cell r="G7904"/>
          <cell r="H7904" t="str">
            <v>OSP Ready</v>
          </cell>
        </row>
        <row r="7905">
          <cell r="A7905" t="str">
            <v>AAN3394</v>
          </cell>
          <cell r="B7905" t="str">
            <v>AAN3394</v>
          </cell>
          <cell r="C7905"/>
          <cell r="D7905" t="str">
            <v>24.45561</v>
          </cell>
          <cell r="E7905" t="str">
            <v>55.80187</v>
          </cell>
          <cell r="F7905" t="str">
            <v>Mobile Backhauling</v>
          </cell>
          <cell r="G7905"/>
          <cell r="H7905" t="str">
            <v>OSP Ready</v>
          </cell>
        </row>
        <row r="7906">
          <cell r="A7906" t="str">
            <v>AAN3392</v>
          </cell>
          <cell r="B7906" t="str">
            <v>AAN3392</v>
          </cell>
          <cell r="C7906"/>
          <cell r="D7906" t="str">
            <v>24.215402</v>
          </cell>
          <cell r="E7906" t="str">
            <v>55.463002</v>
          </cell>
          <cell r="F7906" t="str">
            <v>Mobile Backhauling</v>
          </cell>
          <cell r="G7906"/>
          <cell r="H7906" t="str">
            <v>NOC &amp; Permitting</v>
          </cell>
        </row>
        <row r="7907">
          <cell r="A7907" t="str">
            <v>AAN3389</v>
          </cell>
          <cell r="B7907" t="str">
            <v>AAN3389</v>
          </cell>
          <cell r="C7907" t="str">
            <v>Green field outdoor Al Ain</v>
          </cell>
          <cell r="D7907" t="str">
            <v>24.185849</v>
          </cell>
          <cell r="E7907" t="str">
            <v>55.514808</v>
          </cell>
          <cell r="F7907" t="str">
            <v>Mobile Backhauling</v>
          </cell>
          <cell r="G7907"/>
          <cell r="H7907" t="str">
            <v>OSP Ready</v>
          </cell>
        </row>
        <row r="7908">
          <cell r="A7908" t="str">
            <v>AAN3388</v>
          </cell>
          <cell r="B7908" t="str">
            <v>AAN3388</v>
          </cell>
          <cell r="C7908"/>
          <cell r="D7908" t="str">
            <v>24.183333</v>
          </cell>
          <cell r="E7908" t="str">
            <v>55.731667</v>
          </cell>
          <cell r="F7908" t="str">
            <v>Mobile Backhauling</v>
          </cell>
          <cell r="G7908"/>
          <cell r="H7908" t="str">
            <v>OSP Provisioned</v>
          </cell>
        </row>
        <row r="7909">
          <cell r="A7909" t="str">
            <v xml:space="preserve">AAN3387 </v>
          </cell>
          <cell r="B7909" t="str">
            <v xml:space="preserve">AAN3387 </v>
          </cell>
          <cell r="C7909"/>
          <cell r="D7909" t="str">
            <v xml:space="preserve">24.560672° </v>
          </cell>
          <cell r="E7909" t="str">
            <v>55.698420°</v>
          </cell>
          <cell r="F7909" t="str">
            <v>Mobile Backhauling</v>
          </cell>
          <cell r="G7909"/>
          <cell r="H7909" t="str">
            <v>OSP Ready</v>
          </cell>
        </row>
        <row r="7910">
          <cell r="A7910" t="str">
            <v>AAN3386</v>
          </cell>
          <cell r="B7910" t="str">
            <v>AAN3386</v>
          </cell>
          <cell r="C7910" t="str">
            <v>Al Ain</v>
          </cell>
          <cell r="D7910" t="str">
            <v>24.50276</v>
          </cell>
          <cell r="E7910" t="str">
            <v>55.74773</v>
          </cell>
          <cell r="F7910" t="str">
            <v>Mobile Backhauling</v>
          </cell>
          <cell r="G7910"/>
          <cell r="H7910" t="str">
            <v>OSP Ready</v>
          </cell>
        </row>
        <row r="7911">
          <cell r="A7911" t="str">
            <v>AAN3384</v>
          </cell>
          <cell r="B7911" t="str">
            <v>AAN3384</v>
          </cell>
          <cell r="C7911"/>
          <cell r="D7911" t="str">
            <v>24.061735</v>
          </cell>
          <cell r="E7911" t="str">
            <v>55.84884</v>
          </cell>
          <cell r="F7911" t="str">
            <v>Mobile Backhauling</v>
          </cell>
          <cell r="G7911"/>
          <cell r="H7911" t="str">
            <v>OSP Provisioned</v>
          </cell>
        </row>
        <row r="7912">
          <cell r="A7912" t="str">
            <v>AAN3383</v>
          </cell>
          <cell r="B7912" t="str">
            <v>AAN3383</v>
          </cell>
          <cell r="C7912"/>
          <cell r="D7912" t="str">
            <v>24.086996</v>
          </cell>
          <cell r="E7912" t="str">
            <v>55.73134</v>
          </cell>
          <cell r="F7912" t="str">
            <v>Mobile Backhauling</v>
          </cell>
          <cell r="G7912"/>
          <cell r="H7912" t="str">
            <v>OSP Ready</v>
          </cell>
        </row>
        <row r="7913">
          <cell r="A7913" t="str">
            <v>AAN3382</v>
          </cell>
          <cell r="B7913" t="str">
            <v>AAN3382</v>
          </cell>
          <cell r="C7913"/>
          <cell r="D7913" t="str">
            <v>24.081958</v>
          </cell>
          <cell r="E7913" t="str">
            <v>55.732579</v>
          </cell>
          <cell r="F7913" t="str">
            <v>Mobile Backhauling</v>
          </cell>
          <cell r="G7913"/>
          <cell r="H7913" t="str">
            <v>OSP Ready</v>
          </cell>
        </row>
        <row r="7914">
          <cell r="A7914" t="str">
            <v>AAN3381</v>
          </cell>
          <cell r="B7914" t="str">
            <v>AAN3381</v>
          </cell>
          <cell r="C7914"/>
          <cell r="D7914" t="str">
            <v>24.077108</v>
          </cell>
          <cell r="E7914" t="str">
            <v>55.740152</v>
          </cell>
          <cell r="F7914" t="str">
            <v>Mobile Backhauling</v>
          </cell>
          <cell r="G7914"/>
          <cell r="H7914" t="str">
            <v>OSP Ready</v>
          </cell>
        </row>
        <row r="7915">
          <cell r="A7915" t="str">
            <v>AAN3380</v>
          </cell>
          <cell r="B7915" t="str">
            <v>AAN3380</v>
          </cell>
          <cell r="C7915"/>
          <cell r="D7915" t="str">
            <v>24.07162</v>
          </cell>
          <cell r="E7915" t="str">
            <v>55.741612</v>
          </cell>
          <cell r="F7915" t="str">
            <v>Mobile Backhauling</v>
          </cell>
          <cell r="G7915"/>
          <cell r="H7915" t="str">
            <v>OSP Ready</v>
          </cell>
        </row>
        <row r="7916">
          <cell r="A7916" t="str">
            <v>AAN3379</v>
          </cell>
          <cell r="B7916" t="str">
            <v>AAN3379</v>
          </cell>
          <cell r="C7916"/>
          <cell r="D7916" t="str">
            <v>24.07001</v>
          </cell>
          <cell r="E7916" t="str">
            <v>55.73486</v>
          </cell>
          <cell r="F7916" t="str">
            <v>Mobile Backhauling</v>
          </cell>
          <cell r="G7916"/>
          <cell r="H7916" t="str">
            <v>OSP Ready</v>
          </cell>
        </row>
        <row r="7917">
          <cell r="A7917" t="str">
            <v>AAN3378</v>
          </cell>
          <cell r="B7917" t="str">
            <v>AAN3378</v>
          </cell>
          <cell r="C7917" t="str">
            <v>Green Field Outdoor</v>
          </cell>
          <cell r="D7917" t="str">
            <v>24.095237</v>
          </cell>
          <cell r="E7917" t="str">
            <v>55.857966</v>
          </cell>
          <cell r="F7917" t="str">
            <v>Mobile Backhauling</v>
          </cell>
          <cell r="G7917"/>
          <cell r="H7917" t="str">
            <v>OSP Ready</v>
          </cell>
        </row>
        <row r="7918">
          <cell r="A7918" t="str">
            <v>AAN3377</v>
          </cell>
          <cell r="B7918" t="str">
            <v>AAN3377</v>
          </cell>
          <cell r="C7918" t="str">
            <v>Green Field Outdoor</v>
          </cell>
          <cell r="D7918" t="str">
            <v>24.110272</v>
          </cell>
          <cell r="E7918" t="str">
            <v>55.855294</v>
          </cell>
          <cell r="F7918" t="str">
            <v>Mobile Backhauling</v>
          </cell>
          <cell r="G7918"/>
          <cell r="H7918" t="str">
            <v>OSP Ready</v>
          </cell>
        </row>
        <row r="7919">
          <cell r="A7919" t="str">
            <v>AAN3376</v>
          </cell>
          <cell r="B7919" t="str">
            <v>AAN3376</v>
          </cell>
          <cell r="C7919" t="str">
            <v>Green field outdoor Al Ain</v>
          </cell>
          <cell r="D7919" t="str">
            <v>24.482849</v>
          </cell>
          <cell r="E7919" t="str">
            <v>55.3124326</v>
          </cell>
          <cell r="F7919" t="str">
            <v>Mobile Backhauling</v>
          </cell>
          <cell r="G7919"/>
          <cell r="H7919" t="str">
            <v>OSP Ready</v>
          </cell>
        </row>
        <row r="7920">
          <cell r="A7920" t="str">
            <v>AAN3375</v>
          </cell>
          <cell r="B7920" t="str">
            <v>AAN3375</v>
          </cell>
          <cell r="C7920"/>
          <cell r="D7920" t="str">
            <v>24.16417</v>
          </cell>
          <cell r="E7920" t="str">
            <v>55.75301</v>
          </cell>
          <cell r="F7920" t="str">
            <v>Mobile Backhauling</v>
          </cell>
          <cell r="G7920"/>
          <cell r="H7920" t="str">
            <v>OSP Provisioned</v>
          </cell>
        </row>
        <row r="7921">
          <cell r="A7921" t="str">
            <v>AAN3374</v>
          </cell>
          <cell r="B7921" t="str">
            <v>AAN3374</v>
          </cell>
          <cell r="C7921" t="str">
            <v>Green Field Outdoor</v>
          </cell>
          <cell r="D7921" t="str">
            <v>24.0655</v>
          </cell>
          <cell r="E7921" t="str">
            <v>55.84322</v>
          </cell>
          <cell r="F7921" t="str">
            <v>Mobile Backhauling</v>
          </cell>
          <cell r="G7921"/>
          <cell r="H7921" t="str">
            <v>OSP Ready</v>
          </cell>
        </row>
        <row r="7922">
          <cell r="A7922" t="str">
            <v>AAN3373</v>
          </cell>
          <cell r="B7922" t="str">
            <v>AAN3373</v>
          </cell>
          <cell r="C7922" t="str">
            <v xml:space="preserve">Green field outdoor Bad' Bint Sa'oud -Al ain </v>
          </cell>
          <cell r="D7922" t="str">
            <v>24.404184</v>
          </cell>
          <cell r="E7922" t="str">
            <v>55.679488</v>
          </cell>
          <cell r="F7922" t="str">
            <v>Mobile Backhauling</v>
          </cell>
          <cell r="G7922"/>
          <cell r="H7922" t="str">
            <v>OSP Ready</v>
          </cell>
        </row>
        <row r="7923">
          <cell r="A7923" t="str">
            <v>AAN3369</v>
          </cell>
          <cell r="B7923" t="str">
            <v>AAN3369</v>
          </cell>
          <cell r="C7923"/>
          <cell r="D7923" t="str">
            <v>24.255526</v>
          </cell>
          <cell r="E7923" t="str">
            <v>55.71484</v>
          </cell>
          <cell r="F7923" t="str">
            <v>Mobile Backhauling</v>
          </cell>
          <cell r="G7923"/>
          <cell r="H7923" t="str">
            <v>CW Completed</v>
          </cell>
        </row>
        <row r="7924">
          <cell r="A7924" t="str">
            <v>AAN3367</v>
          </cell>
          <cell r="B7924" t="str">
            <v>AAN3367</v>
          </cell>
          <cell r="C7924" t="str">
            <v>Al ain</v>
          </cell>
          <cell r="D7924" t="str">
            <v>24.27277</v>
          </cell>
          <cell r="E7924" t="str">
            <v>55.72897</v>
          </cell>
          <cell r="F7924" t="str">
            <v>Mobile Backhauling</v>
          </cell>
          <cell r="G7924"/>
          <cell r="H7924" t="str">
            <v>OSP Ready</v>
          </cell>
        </row>
        <row r="7925">
          <cell r="A7925" t="str">
            <v>AAN3364</v>
          </cell>
          <cell r="B7925" t="str">
            <v>AAN3364</v>
          </cell>
          <cell r="C7925"/>
          <cell r="D7925" t="str">
            <v>24.08686</v>
          </cell>
          <cell r="E7925" t="str">
            <v>55.69048</v>
          </cell>
          <cell r="F7925" t="str">
            <v>Mobile Backhauling</v>
          </cell>
          <cell r="G7925"/>
          <cell r="H7925" t="str">
            <v>OSP Ready</v>
          </cell>
        </row>
        <row r="7926">
          <cell r="A7926" t="str">
            <v>AAN3363</v>
          </cell>
          <cell r="B7926" t="str">
            <v>AAN3363</v>
          </cell>
          <cell r="C7926"/>
          <cell r="D7926" t="str">
            <v>24.098745</v>
          </cell>
          <cell r="E7926" t="str">
            <v>55.69767</v>
          </cell>
          <cell r="F7926" t="str">
            <v>Mobile Backhauling</v>
          </cell>
          <cell r="G7926"/>
          <cell r="H7926" t="str">
            <v>OSP Ready</v>
          </cell>
        </row>
        <row r="7927">
          <cell r="A7927" t="str">
            <v>AAN3362</v>
          </cell>
          <cell r="B7927" t="str">
            <v>AAN3362</v>
          </cell>
          <cell r="C7927" t="str">
            <v>AAN</v>
          </cell>
          <cell r="D7927" t="str">
            <v>24.09142</v>
          </cell>
          <cell r="E7927" t="str">
            <v>55.70695</v>
          </cell>
          <cell r="F7927" t="str">
            <v>Mobile Backhauling</v>
          </cell>
          <cell r="G7927"/>
          <cell r="H7927" t="str">
            <v>OSP Ready</v>
          </cell>
        </row>
        <row r="7928">
          <cell r="A7928" t="str">
            <v>AAN3361</v>
          </cell>
          <cell r="B7928" t="str">
            <v>AAN3361</v>
          </cell>
          <cell r="C7928"/>
          <cell r="D7928" t="str">
            <v>24.0975</v>
          </cell>
          <cell r="E7928" t="str">
            <v>55.711</v>
          </cell>
          <cell r="F7928" t="str">
            <v>Mobile Backhauling</v>
          </cell>
          <cell r="G7928"/>
          <cell r="H7928" t="str">
            <v>OSP Ready</v>
          </cell>
        </row>
        <row r="7929">
          <cell r="A7929" t="str">
            <v>AAN3360</v>
          </cell>
          <cell r="B7929" t="str">
            <v>AAN3360</v>
          </cell>
          <cell r="C7929"/>
          <cell r="D7929" t="str">
            <v>24.20189</v>
          </cell>
          <cell r="E7929" t="str">
            <v>55.56548</v>
          </cell>
          <cell r="F7929" t="str">
            <v>Mobile Backhauling</v>
          </cell>
          <cell r="G7929"/>
          <cell r="H7929" t="str">
            <v>OSP Ready</v>
          </cell>
        </row>
        <row r="7930">
          <cell r="A7930" t="str">
            <v>AAN3359</v>
          </cell>
          <cell r="B7930" t="str">
            <v>AAN3359</v>
          </cell>
          <cell r="C7930" t="str">
            <v>Al Ain</v>
          </cell>
          <cell r="D7930" t="str">
            <v>24.346798</v>
          </cell>
          <cell r="E7930" t="str">
            <v>55.805885</v>
          </cell>
          <cell r="F7930" t="str">
            <v>Mobile Backhauling</v>
          </cell>
          <cell r="G7930"/>
          <cell r="H7930" t="str">
            <v>OSP Ready</v>
          </cell>
        </row>
        <row r="7931">
          <cell r="A7931" t="str">
            <v>AAN3358</v>
          </cell>
          <cell r="B7931" t="str">
            <v>AAN3358</v>
          </cell>
          <cell r="C7931" t="str">
            <v>Al Ain</v>
          </cell>
          <cell r="D7931" t="str">
            <v>24.124622</v>
          </cell>
          <cell r="E7931" t="str">
            <v>55.75177</v>
          </cell>
          <cell r="F7931" t="str">
            <v>Mobile Backhauling</v>
          </cell>
          <cell r="G7931"/>
          <cell r="H7931" t="str">
            <v>OSP Ready</v>
          </cell>
        </row>
        <row r="7932">
          <cell r="A7932" t="str">
            <v>AAN3356</v>
          </cell>
          <cell r="B7932" t="str">
            <v>AAN3356</v>
          </cell>
          <cell r="C7932" t="str">
            <v>Al Ain</v>
          </cell>
          <cell r="D7932" t="str">
            <v>24.21999</v>
          </cell>
          <cell r="E7932" t="str">
            <v>55.58871</v>
          </cell>
          <cell r="F7932" t="str">
            <v>Mobile Backhauling</v>
          </cell>
          <cell r="G7932"/>
          <cell r="H7932" t="str">
            <v>OSP Ready</v>
          </cell>
        </row>
        <row r="7933">
          <cell r="A7933" t="str">
            <v>AAN3355</v>
          </cell>
          <cell r="B7933" t="str">
            <v>AAN3355</v>
          </cell>
          <cell r="C7933" t="str">
            <v>AAN</v>
          </cell>
          <cell r="D7933" t="str">
            <v>24.245642</v>
          </cell>
          <cell r="E7933" t="str">
            <v>55.684313</v>
          </cell>
          <cell r="F7933" t="str">
            <v>Mobile Backhauling</v>
          </cell>
          <cell r="G7933"/>
          <cell r="H7933" t="str">
            <v>OSP Ready</v>
          </cell>
        </row>
        <row r="7934">
          <cell r="A7934" t="str">
            <v>AAN3354</v>
          </cell>
          <cell r="B7934" t="str">
            <v>AAN3354</v>
          </cell>
          <cell r="C7934"/>
          <cell r="D7934" t="str">
            <v>24.195215</v>
          </cell>
          <cell r="E7934" t="str">
            <v>55.665918</v>
          </cell>
          <cell r="F7934" t="str">
            <v>Mobile Backhauling</v>
          </cell>
          <cell r="G7934"/>
          <cell r="H7934" t="str">
            <v>OSP Ready</v>
          </cell>
        </row>
        <row r="7935">
          <cell r="A7935" t="str">
            <v>AAN3353</v>
          </cell>
          <cell r="B7935" t="str">
            <v>AAN3353</v>
          </cell>
          <cell r="C7935" t="str">
            <v>Al Ain</v>
          </cell>
          <cell r="D7935" t="str">
            <v>24.22984</v>
          </cell>
          <cell r="E7935" t="str">
            <v>55.550896</v>
          </cell>
          <cell r="F7935" t="str">
            <v>Mobile Backhauling</v>
          </cell>
          <cell r="G7935"/>
          <cell r="H7935" t="str">
            <v>OSP Ready</v>
          </cell>
        </row>
        <row r="7936">
          <cell r="A7936" t="str">
            <v>AAN3352</v>
          </cell>
          <cell r="B7936" t="str">
            <v>AAN3352</v>
          </cell>
          <cell r="C7936"/>
          <cell r="D7936" t="str">
            <v>24.269214</v>
          </cell>
          <cell r="E7936" t="str">
            <v>55.716072</v>
          </cell>
          <cell r="F7936" t="str">
            <v>Mobile Backhauling</v>
          </cell>
          <cell r="G7936"/>
          <cell r="H7936" t="str">
            <v>OSP Provisioned</v>
          </cell>
        </row>
        <row r="7937">
          <cell r="A7937" t="str">
            <v>AAN3350</v>
          </cell>
          <cell r="B7937" t="str">
            <v>AAN3350</v>
          </cell>
          <cell r="C7937" t="str">
            <v>Green filed Um Ghafah - Abu Dhabi</v>
          </cell>
          <cell r="D7937" t="str">
            <v>24.090384</v>
          </cell>
          <cell r="E7937" t="str">
            <v>55.9338</v>
          </cell>
          <cell r="F7937" t="str">
            <v>Mobile Backhauling</v>
          </cell>
          <cell r="G7937"/>
          <cell r="H7937" t="str">
            <v>OSP Ready</v>
          </cell>
        </row>
        <row r="7938">
          <cell r="A7938" t="str">
            <v>AAN3349</v>
          </cell>
          <cell r="B7938" t="str">
            <v>AAN3349</v>
          </cell>
          <cell r="C7938"/>
          <cell r="D7938" t="str">
            <v>24.20527</v>
          </cell>
          <cell r="E7938" t="str">
            <v>55.70859</v>
          </cell>
          <cell r="F7938" t="str">
            <v>Mobile Backhauling</v>
          </cell>
          <cell r="G7938"/>
          <cell r="H7938" t="str">
            <v>OSP Ready</v>
          </cell>
        </row>
        <row r="7939">
          <cell r="A7939" t="str">
            <v>AAN3348</v>
          </cell>
          <cell r="B7939" t="str">
            <v>AAN3348</v>
          </cell>
          <cell r="C7939"/>
          <cell r="D7939" t="str">
            <v>24.219178</v>
          </cell>
          <cell r="E7939" t="str">
            <v>55.698828</v>
          </cell>
          <cell r="F7939" t="str">
            <v>Mobile Backhauling</v>
          </cell>
          <cell r="G7939"/>
          <cell r="H7939" t="str">
            <v>OSP Ready</v>
          </cell>
        </row>
        <row r="7940">
          <cell r="A7940" t="str">
            <v>AAN3347</v>
          </cell>
          <cell r="B7940" t="str">
            <v>AAN3347</v>
          </cell>
          <cell r="C7940"/>
          <cell r="D7940" t="str">
            <v>24.19847</v>
          </cell>
          <cell r="E7940" t="str">
            <v>55.723</v>
          </cell>
          <cell r="F7940" t="str">
            <v>Mobile Backhauling</v>
          </cell>
          <cell r="G7940"/>
          <cell r="H7940" t="str">
            <v>OSP Ready</v>
          </cell>
        </row>
        <row r="7941">
          <cell r="A7941" t="str">
            <v>AAN3346</v>
          </cell>
          <cell r="B7941" t="str">
            <v>AAN3346</v>
          </cell>
          <cell r="C7941"/>
          <cell r="D7941" t="str">
            <v>24.212075</v>
          </cell>
          <cell r="E7941" t="str">
            <v>55.763341</v>
          </cell>
          <cell r="F7941" t="str">
            <v>Mobile Backhauling</v>
          </cell>
          <cell r="G7941"/>
          <cell r="H7941" t="str">
            <v>NOC &amp; Permitting</v>
          </cell>
        </row>
        <row r="7942">
          <cell r="A7942" t="str">
            <v>AAN3345</v>
          </cell>
          <cell r="B7942" t="str">
            <v>AAN3345</v>
          </cell>
          <cell r="C7942"/>
          <cell r="D7942" t="str">
            <v>24.157687</v>
          </cell>
          <cell r="E7942" t="str">
            <v>55.733883</v>
          </cell>
          <cell r="F7942" t="str">
            <v>Mobile Backhauling</v>
          </cell>
          <cell r="G7942"/>
          <cell r="H7942" t="str">
            <v>NOC &amp; Permitting</v>
          </cell>
        </row>
        <row r="7943">
          <cell r="A7943" t="str">
            <v>AAN3344</v>
          </cell>
          <cell r="B7943" t="str">
            <v>AAN3344</v>
          </cell>
          <cell r="C7943"/>
          <cell r="D7943" t="str">
            <v>24.157893</v>
          </cell>
          <cell r="E7943" t="str">
            <v>55.724489</v>
          </cell>
          <cell r="F7943" t="str">
            <v>Mobile Backhauling</v>
          </cell>
          <cell r="G7943"/>
          <cell r="H7943" t="str">
            <v>OSP Ready</v>
          </cell>
        </row>
        <row r="7944">
          <cell r="A7944" t="str">
            <v>AAN3343</v>
          </cell>
          <cell r="B7944" t="str">
            <v>AAN3343</v>
          </cell>
          <cell r="C7944"/>
          <cell r="D7944" t="str">
            <v>24.16575</v>
          </cell>
          <cell r="E7944" t="str">
            <v>55.71825</v>
          </cell>
          <cell r="F7944" t="str">
            <v>Mobile Backhauling</v>
          </cell>
          <cell r="G7944"/>
          <cell r="H7944" t="str">
            <v>NOC &amp; Permitting</v>
          </cell>
        </row>
        <row r="7945">
          <cell r="A7945" t="str">
            <v>AAN3342</v>
          </cell>
          <cell r="B7945" t="str">
            <v>AAN3342</v>
          </cell>
          <cell r="C7945"/>
          <cell r="D7945" t="str">
            <v>24.301639</v>
          </cell>
          <cell r="E7945" t="str">
            <v>55.766558</v>
          </cell>
          <cell r="F7945" t="str">
            <v>Mobile Backhauling</v>
          </cell>
          <cell r="G7945"/>
          <cell r="H7945" t="str">
            <v>OSP Provisioned</v>
          </cell>
        </row>
        <row r="7946">
          <cell r="A7946" t="str">
            <v>AAN3341</v>
          </cell>
          <cell r="B7946" t="str">
            <v>AAN3341</v>
          </cell>
          <cell r="C7946"/>
          <cell r="D7946" t="str">
            <v xml:space="preserve">24.332 55.72705 </v>
          </cell>
          <cell r="E7946" t="str">
            <v xml:space="preserve">55.72705 </v>
          </cell>
          <cell r="F7946" t="str">
            <v>Mobile Backhauling</v>
          </cell>
          <cell r="G7946"/>
          <cell r="H7946" t="str">
            <v>OSP Ready</v>
          </cell>
        </row>
        <row r="7947">
          <cell r="A7947" t="str">
            <v>AAN3335</v>
          </cell>
          <cell r="B7947" t="str">
            <v>AAN3335</v>
          </cell>
          <cell r="C7947" t="str">
            <v>WR-DRM</v>
          </cell>
          <cell r="D7947" t="str">
            <v>22.711581</v>
          </cell>
          <cell r="E7947" t="str">
            <v>54.78756</v>
          </cell>
          <cell r="F7947" t="str">
            <v>Mobile Backhauling</v>
          </cell>
          <cell r="G7947"/>
          <cell r="H7947" t="str">
            <v>CW In Progress</v>
          </cell>
        </row>
        <row r="7948">
          <cell r="A7948" t="str">
            <v>AAN3334</v>
          </cell>
          <cell r="B7948" t="str">
            <v>AAN3334</v>
          </cell>
          <cell r="C7948"/>
          <cell r="D7948" t="str">
            <v>24.190579</v>
          </cell>
          <cell r="E7948" t="str">
            <v>55.596848</v>
          </cell>
          <cell r="F7948" t="str">
            <v>Mobile Backhauling</v>
          </cell>
          <cell r="G7948"/>
          <cell r="H7948" t="str">
            <v>OSP Provisioned</v>
          </cell>
        </row>
        <row r="7949">
          <cell r="A7949" t="str">
            <v>AAN3333</v>
          </cell>
          <cell r="B7949" t="str">
            <v>AAN3333</v>
          </cell>
          <cell r="C7949"/>
          <cell r="D7949" t="str">
            <v xml:space="preserve"> 24.566390° </v>
          </cell>
          <cell r="E7949" t="str">
            <v>55.471842°</v>
          </cell>
          <cell r="F7949" t="str">
            <v>Mobile Backhauling</v>
          </cell>
          <cell r="G7949"/>
          <cell r="H7949" t="str">
            <v>OSP Ready</v>
          </cell>
        </row>
        <row r="7950">
          <cell r="A7950" t="str">
            <v>AAN3332</v>
          </cell>
          <cell r="B7950" t="str">
            <v>AAN3332</v>
          </cell>
          <cell r="C7950"/>
          <cell r="D7950" t="str">
            <v>24.081604</v>
          </cell>
          <cell r="E7950" t="str">
            <v>55.875284</v>
          </cell>
          <cell r="F7950" t="str">
            <v>Mobile Backhauling</v>
          </cell>
          <cell r="G7950"/>
          <cell r="H7950" t="str">
            <v>OSP Ready</v>
          </cell>
        </row>
        <row r="7951">
          <cell r="A7951" t="str">
            <v>AAN3331</v>
          </cell>
          <cell r="B7951" t="str">
            <v>AAN3331</v>
          </cell>
          <cell r="C7951" t="str">
            <v>Nahil Al Ain</v>
          </cell>
          <cell r="D7951" t="str">
            <v xml:space="preserve"> 24.444431°</v>
          </cell>
          <cell r="E7951" t="str">
            <v xml:space="preserve"> 55.627644°</v>
          </cell>
          <cell r="F7951" t="str">
            <v>Mobile Backhauling</v>
          </cell>
          <cell r="G7951"/>
          <cell r="H7951" t="str">
            <v>OSP Ready</v>
          </cell>
        </row>
        <row r="7952">
          <cell r="A7952" t="str">
            <v>AAN3329</v>
          </cell>
          <cell r="B7952" t="str">
            <v>AAN3329</v>
          </cell>
          <cell r="C7952" t="str">
            <v>Al Ain</v>
          </cell>
          <cell r="D7952" t="str">
            <v>24.231856</v>
          </cell>
          <cell r="E7952" t="str">
            <v>55.682412</v>
          </cell>
          <cell r="F7952" t="str">
            <v>Mobile Backhauling</v>
          </cell>
          <cell r="G7952"/>
          <cell r="H7952" t="str">
            <v>OSP Ready</v>
          </cell>
        </row>
        <row r="7953">
          <cell r="A7953" t="str">
            <v xml:space="preserve">AAN3325 </v>
          </cell>
          <cell r="B7953" t="str">
            <v xml:space="preserve">AAN3325 </v>
          </cell>
          <cell r="C7953" t="str">
            <v>Green field Outdoor Al Ain</v>
          </cell>
          <cell r="D7953" t="str">
            <v>24.58171</v>
          </cell>
          <cell r="E7953" t="str">
            <v>55.5814</v>
          </cell>
          <cell r="F7953" t="str">
            <v>Mobile Backhauling</v>
          </cell>
          <cell r="G7953"/>
          <cell r="H7953" t="str">
            <v>OSP Ready</v>
          </cell>
        </row>
        <row r="7954">
          <cell r="A7954" t="str">
            <v xml:space="preserve">AAN3324 </v>
          </cell>
          <cell r="B7954" t="str">
            <v xml:space="preserve">AAN3324 </v>
          </cell>
          <cell r="C7954"/>
          <cell r="D7954" t="str">
            <v xml:space="preserve"> 24.490809° </v>
          </cell>
          <cell r="E7954" t="str">
            <v>55.395381°</v>
          </cell>
          <cell r="F7954" t="str">
            <v>Mobile Backhauling</v>
          </cell>
          <cell r="G7954"/>
          <cell r="H7954" t="str">
            <v>OSP Ready</v>
          </cell>
        </row>
        <row r="7955">
          <cell r="A7955" t="str">
            <v>AAN3324</v>
          </cell>
          <cell r="B7955" t="str">
            <v>AAN3324</v>
          </cell>
          <cell r="C7955"/>
          <cell r="D7955" t="str">
            <v xml:space="preserve"> 24.490809° </v>
          </cell>
          <cell r="E7955" t="str">
            <v>55.395381°</v>
          </cell>
          <cell r="F7955" t="str">
            <v>Mobile Backhauling</v>
          </cell>
          <cell r="G7955"/>
          <cell r="H7955" t="str">
            <v>OSP Ready</v>
          </cell>
        </row>
        <row r="7956">
          <cell r="A7956" t="str">
            <v>AAN3322</v>
          </cell>
          <cell r="B7956" t="str">
            <v>AAN3322</v>
          </cell>
          <cell r="C7956"/>
          <cell r="D7956" t="str">
            <v>24.203686</v>
          </cell>
          <cell r="E7956" t="str">
            <v>55.764613</v>
          </cell>
          <cell r="F7956" t="str">
            <v>Mobile Backhauling</v>
          </cell>
          <cell r="G7956"/>
          <cell r="H7956" t="str">
            <v>OSP Ready</v>
          </cell>
        </row>
        <row r="7957">
          <cell r="A7957" t="str">
            <v>AAN3321</v>
          </cell>
          <cell r="B7957" t="str">
            <v>AAN3321</v>
          </cell>
          <cell r="C7957"/>
          <cell r="D7957" t="str">
            <v xml:space="preserve">24.216867 </v>
          </cell>
          <cell r="E7957" t="str">
            <v>55.803001</v>
          </cell>
          <cell r="F7957" t="str">
            <v>Mobile Backhauling</v>
          </cell>
          <cell r="G7957"/>
          <cell r="H7957" t="str">
            <v>OSP Ready</v>
          </cell>
        </row>
        <row r="7958">
          <cell r="A7958" t="str">
            <v>AAN3320</v>
          </cell>
          <cell r="B7958" t="str">
            <v>AAN3320</v>
          </cell>
          <cell r="C7958" t="str">
            <v xml:space="preserve"> Al Ain</v>
          </cell>
          <cell r="D7958" t="str">
            <v>24.212739</v>
          </cell>
          <cell r="E7958" t="str">
            <v>55.754109</v>
          </cell>
          <cell r="F7958" t="str">
            <v>Mobile Backhauling</v>
          </cell>
          <cell r="G7958"/>
          <cell r="H7958" t="str">
            <v>OSP Ready</v>
          </cell>
        </row>
        <row r="7959">
          <cell r="A7959" t="str">
            <v>AAN3319</v>
          </cell>
          <cell r="B7959" t="str">
            <v>AAN3319</v>
          </cell>
          <cell r="C7959"/>
          <cell r="D7959" t="str">
            <v>24.19519</v>
          </cell>
          <cell r="E7959" t="str">
            <v>55.627314</v>
          </cell>
          <cell r="F7959" t="str">
            <v>Mobile Backhauling</v>
          </cell>
          <cell r="G7959"/>
          <cell r="H7959" t="str">
            <v>OSP Provisioned</v>
          </cell>
        </row>
        <row r="7960">
          <cell r="A7960" t="str">
            <v>AAN3317</v>
          </cell>
          <cell r="B7960" t="str">
            <v>AAN3317</v>
          </cell>
          <cell r="C7960" t="str">
            <v>Al Laim Farms - Al Foa'a Al Ain</v>
          </cell>
          <cell r="D7960" t="str">
            <v>24.332866</v>
          </cell>
          <cell r="E7960" t="str">
            <v>55.820182</v>
          </cell>
          <cell r="F7960" t="str">
            <v>Mobile Backhauling</v>
          </cell>
          <cell r="G7960"/>
          <cell r="H7960" t="str">
            <v>OSP Ready</v>
          </cell>
        </row>
        <row r="7961">
          <cell r="A7961" t="str">
            <v>AAN3316</v>
          </cell>
          <cell r="B7961" t="str">
            <v>AAN3316</v>
          </cell>
          <cell r="C7961" t="str">
            <v>Al ain</v>
          </cell>
          <cell r="D7961" t="str">
            <v>24.211722</v>
          </cell>
          <cell r="E7961" t="str">
            <v>55.785417</v>
          </cell>
          <cell r="F7961" t="str">
            <v>Mobile Backhauling</v>
          </cell>
          <cell r="G7961"/>
          <cell r="H7961" t="str">
            <v>OSP Ready</v>
          </cell>
        </row>
        <row r="7962">
          <cell r="A7962" t="str">
            <v xml:space="preserve">AAN3315 </v>
          </cell>
          <cell r="B7962" t="str">
            <v xml:space="preserve">AAN3315 </v>
          </cell>
          <cell r="C7962"/>
          <cell r="D7962" t="str">
            <v>24.252012</v>
          </cell>
          <cell r="E7962" t="str">
            <v>55.700396°</v>
          </cell>
          <cell r="F7962" t="str">
            <v>Mobile Backhauling</v>
          </cell>
          <cell r="G7962"/>
          <cell r="H7962" t="str">
            <v>OSP Ready</v>
          </cell>
        </row>
        <row r="7963">
          <cell r="A7963" t="str">
            <v>AAN3314</v>
          </cell>
          <cell r="B7963" t="str">
            <v>AAN3314</v>
          </cell>
          <cell r="C7963"/>
          <cell r="D7963" t="str">
            <v>24.229833</v>
          </cell>
          <cell r="E7963" t="str">
            <v>55.532111</v>
          </cell>
          <cell r="F7963" t="str">
            <v>Mobile Backhauling</v>
          </cell>
          <cell r="G7963"/>
          <cell r="H7963" t="str">
            <v>OSP Ready</v>
          </cell>
        </row>
        <row r="7964">
          <cell r="A7964" t="str">
            <v xml:space="preserve">AAN3313    </v>
          </cell>
          <cell r="B7964" t="str">
            <v xml:space="preserve">AAN3313    </v>
          </cell>
          <cell r="C7964"/>
          <cell r="D7964" t="str">
            <v xml:space="preserve">24°10'28.63"N  </v>
          </cell>
          <cell r="E7964" t="str">
            <v>55°16'56.74</v>
          </cell>
          <cell r="F7964" t="str">
            <v>Mobile Backhauling</v>
          </cell>
          <cell r="G7964"/>
          <cell r="H7964" t="str">
            <v>OSP Ready</v>
          </cell>
        </row>
        <row r="7965">
          <cell r="A7965" t="str">
            <v>AAN3311</v>
          </cell>
          <cell r="B7965" t="str">
            <v>AAN3311</v>
          </cell>
          <cell r="C7965" t="str">
            <v>Green Field Outdoor Al Dhahir Al ain</v>
          </cell>
          <cell r="D7965" t="str">
            <v xml:space="preserve">24.095236° </v>
          </cell>
          <cell r="E7965" t="str">
            <v xml:space="preserve"> 55.857943</v>
          </cell>
          <cell r="F7965" t="str">
            <v>Mobile Backhauling</v>
          </cell>
          <cell r="G7965"/>
          <cell r="H7965" t="str">
            <v>OSP Ready</v>
          </cell>
        </row>
        <row r="7966">
          <cell r="A7966" t="str">
            <v>AAN3309</v>
          </cell>
          <cell r="B7966" t="str">
            <v>AAN3309</v>
          </cell>
          <cell r="C7966"/>
          <cell r="D7966" t="str">
            <v>24.2081</v>
          </cell>
          <cell r="E7966" t="str">
            <v>55.8043</v>
          </cell>
          <cell r="F7966" t="str">
            <v>Mobile Backhauling</v>
          </cell>
          <cell r="G7966"/>
          <cell r="H7966" t="str">
            <v>OSP Provisioned</v>
          </cell>
        </row>
        <row r="7967">
          <cell r="A7967" t="str">
            <v xml:space="preserve">AAN3307 </v>
          </cell>
          <cell r="B7967" t="str">
            <v xml:space="preserve">AAN3307 </v>
          </cell>
          <cell r="C7967"/>
          <cell r="D7967" t="str">
            <v>24.203075</v>
          </cell>
          <cell r="E7967" t="str">
            <v>55.869564</v>
          </cell>
          <cell r="F7967" t="str">
            <v>Mobile Backhauling</v>
          </cell>
          <cell r="G7967"/>
          <cell r="H7967" t="str">
            <v>OSP Ready</v>
          </cell>
        </row>
        <row r="7968">
          <cell r="A7968" t="str">
            <v>AAN3305</v>
          </cell>
          <cell r="B7968" t="str">
            <v>AAN3305</v>
          </cell>
          <cell r="C7968"/>
          <cell r="D7968" t="str">
            <v>24.125726</v>
          </cell>
          <cell r="E7968" t="str">
            <v>55.676943</v>
          </cell>
          <cell r="F7968" t="str">
            <v>Mobile Backhauling</v>
          </cell>
          <cell r="G7968"/>
          <cell r="H7968" t="str">
            <v>OSP Ready</v>
          </cell>
        </row>
        <row r="7969">
          <cell r="A7969" t="str">
            <v>AAN3303</v>
          </cell>
          <cell r="B7969" t="str">
            <v>AAN3303</v>
          </cell>
          <cell r="C7969" t="str">
            <v>Al ain</v>
          </cell>
          <cell r="D7969" t="str">
            <v>24.146443</v>
          </cell>
          <cell r="E7969" t="str">
            <v>55.649436</v>
          </cell>
          <cell r="F7969" t="str">
            <v>Mobile Backhauling</v>
          </cell>
          <cell r="G7969"/>
          <cell r="H7969" t="str">
            <v>OSP Ready</v>
          </cell>
        </row>
        <row r="7970">
          <cell r="A7970" t="str">
            <v>AAN3302</v>
          </cell>
          <cell r="B7970" t="str">
            <v>AAN3302</v>
          </cell>
          <cell r="C7970"/>
          <cell r="D7970" t="str">
            <v>24.188744</v>
          </cell>
          <cell r="E7970" t="str">
            <v>55.638042</v>
          </cell>
          <cell r="F7970" t="str">
            <v>Mobile Backhauling</v>
          </cell>
          <cell r="G7970"/>
          <cell r="H7970" t="str">
            <v>OSP Provisioned</v>
          </cell>
        </row>
        <row r="7971">
          <cell r="A7971" t="str">
            <v>AAN3301</v>
          </cell>
          <cell r="B7971" t="str">
            <v>AAN3301</v>
          </cell>
          <cell r="C7971" t="str">
            <v>Green Field Outdoor</v>
          </cell>
          <cell r="D7971" t="str">
            <v>24.071385</v>
          </cell>
          <cell r="E7971" t="str">
            <v>55.845556</v>
          </cell>
          <cell r="F7971" t="str">
            <v>Mobile Backhauling</v>
          </cell>
          <cell r="G7971"/>
          <cell r="H7971" t="str">
            <v>OSP Ready</v>
          </cell>
        </row>
        <row r="7972">
          <cell r="A7972" t="str">
            <v>AAN3300</v>
          </cell>
          <cell r="B7972" t="str">
            <v>AAN3300</v>
          </cell>
          <cell r="C7972"/>
          <cell r="D7972" t="str">
            <v>24.269276</v>
          </cell>
          <cell r="E7972" t="str">
            <v>55.74604</v>
          </cell>
          <cell r="F7972" t="str">
            <v>Mobile Backhauling</v>
          </cell>
          <cell r="G7972"/>
          <cell r="H7972" t="str">
            <v>OSP Provisioned</v>
          </cell>
        </row>
        <row r="7973">
          <cell r="A7973" t="str">
            <v>AAN3299</v>
          </cell>
          <cell r="B7973" t="str">
            <v>AAN3299</v>
          </cell>
          <cell r="C7973"/>
          <cell r="D7973" t="str">
            <v>24.148605</v>
          </cell>
          <cell r="E7973" t="str">
            <v>55.786966</v>
          </cell>
          <cell r="F7973" t="str">
            <v>Mobile Backhauling</v>
          </cell>
          <cell r="G7973"/>
          <cell r="H7973" t="str">
            <v>NOC &amp; Permitting</v>
          </cell>
        </row>
        <row r="7974">
          <cell r="A7974" t="str">
            <v>AAN3298</v>
          </cell>
          <cell r="B7974" t="str">
            <v>AAN3298</v>
          </cell>
          <cell r="C7974"/>
          <cell r="D7974" t="str">
            <v>24.401862°</v>
          </cell>
          <cell r="E7974" t="str">
            <v>55.185206°</v>
          </cell>
          <cell r="F7974" t="str">
            <v>Mobile Backhauling</v>
          </cell>
          <cell r="G7974"/>
          <cell r="H7974" t="str">
            <v>Dropped</v>
          </cell>
        </row>
        <row r="7975">
          <cell r="A7975" t="str">
            <v>AAN3297</v>
          </cell>
          <cell r="B7975" t="str">
            <v>AAN3297</v>
          </cell>
          <cell r="C7975"/>
          <cell r="D7975" t="str">
            <v>24.405904°</v>
          </cell>
          <cell r="E7975" t="str">
            <v>55.199242°</v>
          </cell>
          <cell r="F7975" t="str">
            <v>Mobile Backhauling</v>
          </cell>
          <cell r="G7975"/>
          <cell r="H7975" t="str">
            <v>Dropped</v>
          </cell>
        </row>
        <row r="7976">
          <cell r="A7976" t="str">
            <v xml:space="preserve">AAN3296 </v>
          </cell>
          <cell r="B7976" t="str">
            <v xml:space="preserve">AAN3296 </v>
          </cell>
          <cell r="C7976"/>
          <cell r="D7976" t="str">
            <v xml:space="preserve"> 24.236154°</v>
          </cell>
          <cell r="E7976" t="str">
            <v xml:space="preserve"> 55.716034°</v>
          </cell>
          <cell r="F7976" t="str">
            <v>Mobile Backhauling</v>
          </cell>
          <cell r="G7976"/>
          <cell r="H7976" t="str">
            <v>OSP Ready</v>
          </cell>
        </row>
        <row r="7977">
          <cell r="A7977" t="str">
            <v>AAN3295</v>
          </cell>
          <cell r="B7977" t="str">
            <v>AAN3295</v>
          </cell>
          <cell r="C7977"/>
          <cell r="D7977" t="str">
            <v>24.183738</v>
          </cell>
          <cell r="E7977" t="str">
            <v>55.694364</v>
          </cell>
          <cell r="F7977" t="str">
            <v>Mobile Backhauling</v>
          </cell>
          <cell r="G7977"/>
          <cell r="H7977" t="str">
            <v>OSP Ready</v>
          </cell>
        </row>
        <row r="7978">
          <cell r="A7978" t="str">
            <v>AAN3294</v>
          </cell>
          <cell r="B7978" t="str">
            <v>AAN3294</v>
          </cell>
          <cell r="C7978"/>
          <cell r="D7978" t="str">
            <v>24.249402</v>
          </cell>
          <cell r="E7978" t="str">
            <v>55.735108</v>
          </cell>
          <cell r="F7978" t="str">
            <v>Mobile Backhauling</v>
          </cell>
          <cell r="G7978"/>
          <cell r="H7978" t="str">
            <v>OSP Ready</v>
          </cell>
        </row>
        <row r="7979">
          <cell r="A7979" t="str">
            <v>AAN3293</v>
          </cell>
          <cell r="B7979" t="str">
            <v>AAN3293</v>
          </cell>
          <cell r="C7979" t="str">
            <v>Green Field Outdoor</v>
          </cell>
          <cell r="D7979" t="str">
            <v>24.245565</v>
          </cell>
          <cell r="E7979" t="str">
            <v>55.730153</v>
          </cell>
          <cell r="F7979" t="str">
            <v>Mobile Backhauling</v>
          </cell>
          <cell r="G7979"/>
          <cell r="H7979" t="str">
            <v>OSP Ready</v>
          </cell>
        </row>
        <row r="7980">
          <cell r="A7980" t="str">
            <v>AAN3292</v>
          </cell>
          <cell r="B7980" t="str">
            <v>AAN3292</v>
          </cell>
          <cell r="C7980"/>
          <cell r="D7980"/>
          <cell r="E7980"/>
          <cell r="F7980" t="str">
            <v>Mobile Backhauling</v>
          </cell>
          <cell r="G7980"/>
          <cell r="H7980" t="str">
            <v>OSP Ready</v>
          </cell>
        </row>
        <row r="7981">
          <cell r="A7981" t="str">
            <v>AAN3291</v>
          </cell>
          <cell r="B7981" t="str">
            <v>AAN3291</v>
          </cell>
          <cell r="C7981" t="str">
            <v>AAN</v>
          </cell>
          <cell r="D7981" t="str">
            <v>24.127508</v>
          </cell>
          <cell r="E7981" t="str">
            <v>55.689691</v>
          </cell>
          <cell r="F7981" t="str">
            <v>Mobile Backhauling</v>
          </cell>
          <cell r="G7981"/>
          <cell r="H7981" t="str">
            <v>OSP Ready</v>
          </cell>
        </row>
        <row r="7982">
          <cell r="A7982" t="str">
            <v>AAN3290</v>
          </cell>
          <cell r="B7982" t="str">
            <v>AAN3290</v>
          </cell>
          <cell r="C7982" t="str">
            <v>AMMROC HQ Al Ain Airport</v>
          </cell>
          <cell r="D7982" t="str">
            <v>24.280885</v>
          </cell>
          <cell r="E7982" t="str">
            <v>55.603858</v>
          </cell>
          <cell r="F7982" t="str">
            <v>Mobile Backhauling</v>
          </cell>
          <cell r="G7982"/>
          <cell r="H7982" t="str">
            <v>OSP Ready</v>
          </cell>
        </row>
        <row r="7983">
          <cell r="A7983" t="str">
            <v xml:space="preserve">AAN3288 </v>
          </cell>
          <cell r="B7983" t="str">
            <v xml:space="preserve">AAN3288 </v>
          </cell>
          <cell r="C7983" t="str">
            <v>Green field Ramlat Sweihan  al Ain</v>
          </cell>
          <cell r="D7983" t="str">
            <v>24.4399</v>
          </cell>
          <cell r="E7983" t="str">
            <v>55.2644</v>
          </cell>
          <cell r="F7983" t="str">
            <v>Mobile Backhauling</v>
          </cell>
          <cell r="G7983"/>
          <cell r="H7983" t="str">
            <v>OSP Ready</v>
          </cell>
        </row>
        <row r="7984">
          <cell r="A7984" t="str">
            <v>AAN3285</v>
          </cell>
          <cell r="B7984" t="str">
            <v>AAN3285</v>
          </cell>
          <cell r="C7984" t="str">
            <v>AAN</v>
          </cell>
          <cell r="D7984" t="str">
            <v>24.32056</v>
          </cell>
          <cell r="E7984" t="str">
            <v>55.81346</v>
          </cell>
          <cell r="F7984" t="str">
            <v>Mobile Backhauling</v>
          </cell>
          <cell r="G7984"/>
          <cell r="H7984" t="str">
            <v>OSP Provisioned</v>
          </cell>
        </row>
        <row r="7985">
          <cell r="A7985" t="str">
            <v>AAN3284</v>
          </cell>
          <cell r="B7985" t="str">
            <v>AAN3284</v>
          </cell>
          <cell r="C7985"/>
          <cell r="D7985" t="str">
            <v>55.444300°</v>
          </cell>
          <cell r="E7985" t="str">
            <v>0</v>
          </cell>
          <cell r="F7985" t="str">
            <v>Mobile Backhauling</v>
          </cell>
          <cell r="G7985"/>
          <cell r="H7985" t="str">
            <v>Dropped</v>
          </cell>
        </row>
        <row r="7986">
          <cell r="A7986" t="str">
            <v>AAN3283</v>
          </cell>
          <cell r="B7986" t="str">
            <v>AAN3283</v>
          </cell>
          <cell r="C7986"/>
          <cell r="D7986" t="str">
            <v xml:space="preserve"> 24.535970°</v>
          </cell>
          <cell r="E7986" t="str">
            <v xml:space="preserve"> 55.587200°</v>
          </cell>
          <cell r="F7986" t="str">
            <v>Mobile Backhauling</v>
          </cell>
          <cell r="G7986"/>
          <cell r="H7986" t="str">
            <v>NOC &amp; Permitting</v>
          </cell>
        </row>
        <row r="7987">
          <cell r="A7987" t="str">
            <v>AAN3281</v>
          </cell>
          <cell r="B7987" t="str">
            <v>AAN3281</v>
          </cell>
          <cell r="C7987" t="str">
            <v>Green field shelter nahel Al Ain</v>
          </cell>
          <cell r="D7987" t="str">
            <v>24.53578</v>
          </cell>
          <cell r="E7987" t="str">
            <v>55.58376</v>
          </cell>
          <cell r="F7987" t="str">
            <v>Mobile Backhauling</v>
          </cell>
          <cell r="G7987"/>
          <cell r="H7987" t="str">
            <v>OSP Ready</v>
          </cell>
        </row>
        <row r="7988">
          <cell r="A7988" t="str">
            <v>AAN3280</v>
          </cell>
          <cell r="B7988" t="str">
            <v>AAN3280</v>
          </cell>
          <cell r="C7988" t="str">
            <v>REMAH-Al Ankah</v>
          </cell>
          <cell r="D7988" t="str">
            <v>24.141568</v>
          </cell>
          <cell r="E7988" t="str">
            <v>55.419811</v>
          </cell>
          <cell r="F7988" t="str">
            <v>Mobile Backhauling</v>
          </cell>
          <cell r="G7988"/>
          <cell r="H7988" t="str">
            <v>Dropped</v>
          </cell>
        </row>
        <row r="7989">
          <cell r="A7989" t="str">
            <v>AAN3279</v>
          </cell>
          <cell r="B7989" t="str">
            <v>AAN3279</v>
          </cell>
          <cell r="C7989" t="str">
            <v>REMAH-Nigha Al Llihmah</v>
          </cell>
          <cell r="D7989" t="str">
            <v>24.098082</v>
          </cell>
          <cell r="E7989" t="str">
            <v>55.365053</v>
          </cell>
          <cell r="F7989" t="str">
            <v>Mobile Backhauling</v>
          </cell>
          <cell r="G7989"/>
          <cell r="H7989" t="str">
            <v>Dropped</v>
          </cell>
        </row>
        <row r="7990">
          <cell r="A7990" t="str">
            <v xml:space="preserve">AAN3278 </v>
          </cell>
          <cell r="B7990" t="str">
            <v xml:space="preserve">AAN3278 </v>
          </cell>
          <cell r="C7990"/>
          <cell r="D7990" t="str">
            <v xml:space="preserve">24.100219° </v>
          </cell>
          <cell r="E7990" t="str">
            <v>55.257975°</v>
          </cell>
          <cell r="F7990" t="str">
            <v>Mobile Backhauling</v>
          </cell>
          <cell r="G7990"/>
          <cell r="H7990" t="str">
            <v>OSP Ready</v>
          </cell>
        </row>
        <row r="7991">
          <cell r="A7991" t="str">
            <v>AAN3277</v>
          </cell>
          <cell r="B7991" t="str">
            <v>AAN3277</v>
          </cell>
          <cell r="C7991" t="str">
            <v>Green field Outdoor Al ain</v>
          </cell>
          <cell r="D7991" t="str">
            <v>24.534718</v>
          </cell>
          <cell r="E7991" t="str">
            <v>55.257515</v>
          </cell>
          <cell r="F7991" t="str">
            <v>Mobile Backhauling</v>
          </cell>
          <cell r="G7991"/>
          <cell r="H7991" t="str">
            <v>OSP Ready</v>
          </cell>
        </row>
        <row r="7992">
          <cell r="A7992" t="str">
            <v>AAN3276</v>
          </cell>
          <cell r="B7992" t="str">
            <v>AAN3276</v>
          </cell>
          <cell r="C7992"/>
          <cell r="D7992" t="str">
            <v>55.542683°</v>
          </cell>
          <cell r="E7992" t="str">
            <v>0</v>
          </cell>
          <cell r="F7992" t="str">
            <v>Mobile Backhauling</v>
          </cell>
          <cell r="G7992"/>
          <cell r="H7992" t="str">
            <v>Dropped</v>
          </cell>
        </row>
        <row r="7993">
          <cell r="A7993" t="str">
            <v>AAN3273</v>
          </cell>
          <cell r="B7993" t="str">
            <v>AAN3273</v>
          </cell>
          <cell r="C7993" t="str">
            <v>AL QATTARA-Hai Al Nad</v>
          </cell>
          <cell r="D7993" t="str">
            <v>24.256189</v>
          </cell>
          <cell r="E7993" t="str">
            <v>55.757117</v>
          </cell>
          <cell r="F7993" t="str">
            <v>Mobile Backhauling</v>
          </cell>
          <cell r="G7993"/>
          <cell r="H7993" t="str">
            <v>OSP Ready</v>
          </cell>
        </row>
        <row r="7994">
          <cell r="A7994" t="str">
            <v>AAN3272</v>
          </cell>
          <cell r="B7994" t="str">
            <v>AAN3272</v>
          </cell>
          <cell r="C7994" t="str">
            <v>AL HAYER-Al Shansoobah</v>
          </cell>
          <cell r="D7994" t="str">
            <v>24.581647</v>
          </cell>
          <cell r="E7994" t="str">
            <v>55.767316</v>
          </cell>
          <cell r="F7994" t="str">
            <v>Mobile Backhauling</v>
          </cell>
          <cell r="G7994"/>
          <cell r="H7994" t="str">
            <v>OSP Ready</v>
          </cell>
        </row>
        <row r="7995">
          <cell r="A7995" t="str">
            <v>AAN3271</v>
          </cell>
          <cell r="B7995" t="str">
            <v>AAN3271</v>
          </cell>
          <cell r="C7995" t="str">
            <v>AL SHWAIB-Shabiat Al Shuwaib</v>
          </cell>
          <cell r="D7995" t="str">
            <v>24.747631</v>
          </cell>
          <cell r="E7995" t="str">
            <v>55.814581</v>
          </cell>
          <cell r="F7995" t="str">
            <v>Mobile Backhauling</v>
          </cell>
          <cell r="G7995"/>
          <cell r="H7995" t="str">
            <v>OSP Ready</v>
          </cell>
        </row>
        <row r="7996">
          <cell r="A7996" t="str">
            <v>AAN3269</v>
          </cell>
          <cell r="B7996" t="str">
            <v>AAN3269</v>
          </cell>
          <cell r="C7996" t="str">
            <v>Al Ain</v>
          </cell>
          <cell r="D7996" t="str">
            <v>24.333884</v>
          </cell>
          <cell r="E7996" t="str">
            <v>55.810295</v>
          </cell>
          <cell r="F7996" t="str">
            <v>Mobile Backhauling</v>
          </cell>
          <cell r="G7996"/>
          <cell r="H7996" t="str">
            <v>OSP Ready</v>
          </cell>
        </row>
        <row r="7997">
          <cell r="A7997" t="str">
            <v>AAN3268</v>
          </cell>
          <cell r="B7997" t="str">
            <v>AAN3268</v>
          </cell>
          <cell r="C7997" t="str">
            <v>Al Ain</v>
          </cell>
          <cell r="D7997" t="str">
            <v>24.179557°</v>
          </cell>
          <cell r="E7997" t="str">
            <v>55.663321°</v>
          </cell>
          <cell r="F7997" t="str">
            <v>Mobile Backhauling</v>
          </cell>
          <cell r="G7997"/>
          <cell r="H7997" t="str">
            <v>OSP Ready</v>
          </cell>
        </row>
        <row r="7998">
          <cell r="A7998" t="str">
            <v>AAN3267</v>
          </cell>
          <cell r="B7998" t="str">
            <v>AAN3267</v>
          </cell>
          <cell r="C7998" t="str">
            <v>Al Ain</v>
          </cell>
          <cell r="D7998" t="str">
            <v>24.171897°</v>
          </cell>
          <cell r="E7998" t="str">
            <v>55.758201°</v>
          </cell>
          <cell r="F7998" t="str">
            <v>Mobile Backhauling</v>
          </cell>
          <cell r="G7998"/>
          <cell r="H7998" t="str">
            <v>OSP Ready</v>
          </cell>
        </row>
        <row r="7999">
          <cell r="A7999" t="str">
            <v>AAN3266</v>
          </cell>
          <cell r="B7999" t="str">
            <v>AAN3266</v>
          </cell>
          <cell r="C7999" t="str">
            <v>ASHAREJ-Bida Bin Ammar</v>
          </cell>
          <cell r="D7999" t="str">
            <v xml:space="preserve">24.208168° </v>
          </cell>
          <cell r="E7999" t="str">
            <v>55.663653°</v>
          </cell>
          <cell r="F7999" t="str">
            <v>Mobile Backhauling</v>
          </cell>
          <cell r="G7999"/>
          <cell r="H7999" t="str">
            <v>OSP Ready</v>
          </cell>
        </row>
        <row r="8000">
          <cell r="A8000" t="str">
            <v>AAN3265</v>
          </cell>
          <cell r="B8000" t="str">
            <v>AAN3265</v>
          </cell>
          <cell r="C8000" t="str">
            <v>AL Ain</v>
          </cell>
          <cell r="D8000" t="str">
            <v>24.184232</v>
          </cell>
          <cell r="E8000" t="str">
            <v>55.753652</v>
          </cell>
          <cell r="F8000" t="str">
            <v>Mobile Backhauling</v>
          </cell>
          <cell r="G8000"/>
          <cell r="H8000" t="str">
            <v>OSP Ready</v>
          </cell>
        </row>
        <row r="8001">
          <cell r="A8001" t="str">
            <v>AAN3264</v>
          </cell>
          <cell r="B8001" t="str">
            <v>AAN3264</v>
          </cell>
          <cell r="C8001" t="str">
            <v>Zakhir - Abu Dhabi</v>
          </cell>
          <cell r="D8001" t="str">
            <v>24.167087</v>
          </cell>
          <cell r="E8001" t="str">
            <v>55.694221</v>
          </cell>
          <cell r="F8001" t="str">
            <v>Mobile Backhauling</v>
          </cell>
          <cell r="G8001"/>
          <cell r="H8001" t="str">
            <v>OSP Ready</v>
          </cell>
        </row>
        <row r="8002">
          <cell r="A8002" t="str">
            <v>AAN3263</v>
          </cell>
          <cell r="B8002" t="str">
            <v>AAN3263</v>
          </cell>
          <cell r="C8002"/>
          <cell r="D8002" t="str">
            <v>24.142563</v>
          </cell>
          <cell r="E8002" t="str">
            <v>55.719825</v>
          </cell>
          <cell r="F8002" t="str">
            <v>Mobile Backhauling</v>
          </cell>
          <cell r="G8002"/>
          <cell r="H8002" t="str">
            <v>OSP Ready</v>
          </cell>
        </row>
        <row r="8003">
          <cell r="A8003" t="str">
            <v>AAN3262</v>
          </cell>
          <cell r="B8003" t="str">
            <v>AAN3262</v>
          </cell>
          <cell r="C8003"/>
          <cell r="D8003" t="str">
            <v>24.21084</v>
          </cell>
          <cell r="E8003" t="str">
            <v>55.71437</v>
          </cell>
          <cell r="F8003" t="str">
            <v>Mobile Backhauling</v>
          </cell>
          <cell r="G8003"/>
          <cell r="H8003" t="str">
            <v>OSP Ready</v>
          </cell>
        </row>
        <row r="8004">
          <cell r="A8004" t="str">
            <v>AAN3261</v>
          </cell>
          <cell r="B8004" t="str">
            <v>AAN3261</v>
          </cell>
          <cell r="C8004"/>
          <cell r="D8004" t="str">
            <v>24.20095</v>
          </cell>
          <cell r="E8004" t="str">
            <v>55.737099</v>
          </cell>
          <cell r="F8004" t="str">
            <v>Mobile Backhauling</v>
          </cell>
          <cell r="G8004"/>
          <cell r="H8004" t="str">
            <v>OSP Ready</v>
          </cell>
        </row>
        <row r="8005">
          <cell r="A8005" t="str">
            <v>AAN3258</v>
          </cell>
          <cell r="B8005" t="str">
            <v>AAN3258</v>
          </cell>
          <cell r="C8005"/>
          <cell r="D8005" t="str">
            <v>23.817315°</v>
          </cell>
          <cell r="E8005" t="str">
            <v>55.520388°</v>
          </cell>
          <cell r="F8005" t="str">
            <v>Mobile Backhauling</v>
          </cell>
          <cell r="G8005"/>
          <cell r="H8005" t="str">
            <v>NOC &amp; Permitting</v>
          </cell>
        </row>
        <row r="8006">
          <cell r="A8006" t="str">
            <v>AAN3256</v>
          </cell>
          <cell r="B8006" t="str">
            <v>AAN3256</v>
          </cell>
          <cell r="C8006" t="str">
            <v>Neima Area Al Ain</v>
          </cell>
          <cell r="D8006" t="str">
            <v>24.126837</v>
          </cell>
          <cell r="E8006" t="str">
            <v>55.708137</v>
          </cell>
          <cell r="F8006" t="str">
            <v>Mobile Backhauling</v>
          </cell>
          <cell r="G8006"/>
          <cell r="H8006" t="str">
            <v>OSP Ready</v>
          </cell>
        </row>
        <row r="8007">
          <cell r="A8007" t="str">
            <v>AAN3255</v>
          </cell>
          <cell r="B8007" t="str">
            <v>AAN3255</v>
          </cell>
          <cell r="C8007"/>
          <cell r="D8007" t="str">
            <v>24.120311</v>
          </cell>
          <cell r="E8007" t="str">
            <v>55.664187</v>
          </cell>
          <cell r="F8007" t="str">
            <v>Mobile Backhauling</v>
          </cell>
          <cell r="G8007"/>
          <cell r="H8007" t="str">
            <v>OSP Ready</v>
          </cell>
        </row>
        <row r="8008">
          <cell r="A8008" t="str">
            <v>AAN3254</v>
          </cell>
          <cell r="B8008" t="str">
            <v>AAN3254</v>
          </cell>
          <cell r="C8008" t="str">
            <v>ZAKHR-Gafat Al Nayyar</v>
          </cell>
          <cell r="D8008" t="str">
            <v>24.134633</v>
          </cell>
          <cell r="E8008" t="str">
            <v>55.697137</v>
          </cell>
          <cell r="F8008" t="str">
            <v>Mobile Backhauling</v>
          </cell>
          <cell r="G8008"/>
          <cell r="H8008" t="str">
            <v>OSP Ready</v>
          </cell>
        </row>
        <row r="8009">
          <cell r="A8009" t="str">
            <v>AAN3253</v>
          </cell>
          <cell r="B8009" t="str">
            <v>AAN3253</v>
          </cell>
          <cell r="C8009" t="str">
            <v>Al Ain</v>
          </cell>
          <cell r="D8009" t="str">
            <v>24.158040</v>
          </cell>
          <cell r="E8009" t="str">
            <v>55.654717</v>
          </cell>
          <cell r="F8009" t="str">
            <v>Mobile Backhauling</v>
          </cell>
          <cell r="G8009"/>
          <cell r="H8009" t="str">
            <v>OSP Ready</v>
          </cell>
        </row>
        <row r="8010">
          <cell r="A8010" t="str">
            <v>AAN3252</v>
          </cell>
          <cell r="B8010" t="str">
            <v>AAN3252</v>
          </cell>
          <cell r="C8010" t="str">
            <v>Green field Outdoor AL FOUAH AL AIN</v>
          </cell>
          <cell r="D8010" t="str">
            <v>24.345312</v>
          </cell>
          <cell r="E8010" t="str">
            <v>55.793918</v>
          </cell>
          <cell r="F8010" t="str">
            <v>Mobile Backhauling</v>
          </cell>
          <cell r="G8010"/>
          <cell r="H8010" t="str">
            <v>OSP Ready</v>
          </cell>
        </row>
        <row r="8011">
          <cell r="A8011" t="str">
            <v>AAN3251</v>
          </cell>
          <cell r="B8011" t="str">
            <v>AAN3251</v>
          </cell>
          <cell r="C8011" t="str">
            <v>24.22352, 55.67684,Al Markhaniyya, Al Ain</v>
          </cell>
          <cell r="D8011" t="str">
            <v>24.22352</v>
          </cell>
          <cell r="E8011" t="str">
            <v>55.67684</v>
          </cell>
          <cell r="F8011" t="str">
            <v>Mobile Backhauling</v>
          </cell>
          <cell r="G8011"/>
          <cell r="H8011" t="str">
            <v>OSP Ready</v>
          </cell>
        </row>
        <row r="8012">
          <cell r="A8012" t="str">
            <v>AAN3250</v>
          </cell>
          <cell r="B8012" t="str">
            <v>AAN3250</v>
          </cell>
          <cell r="C8012" t="str">
            <v>Oud Bin Sag-Han Area, AAN</v>
          </cell>
          <cell r="D8012" t="str">
            <v>24.216167</v>
          </cell>
          <cell r="E8012" t="str">
            <v>55.68728</v>
          </cell>
          <cell r="F8012" t="str">
            <v>Mobile Backhauling</v>
          </cell>
          <cell r="G8012"/>
          <cell r="H8012" t="str">
            <v>OSP Ready</v>
          </cell>
        </row>
        <row r="8013">
          <cell r="A8013" t="str">
            <v>AAN3249</v>
          </cell>
          <cell r="B8013" t="str">
            <v>AAN3249</v>
          </cell>
          <cell r="C8013"/>
          <cell r="D8013" t="str">
            <v>24.1563</v>
          </cell>
          <cell r="E8013" t="str">
            <v>55.6746</v>
          </cell>
          <cell r="F8013" t="str">
            <v>Mobile Backhauling</v>
          </cell>
          <cell r="G8013"/>
          <cell r="H8013" t="str">
            <v>OSP Ready</v>
          </cell>
        </row>
        <row r="8014">
          <cell r="A8014" t="str">
            <v>AAN3248</v>
          </cell>
          <cell r="B8014" t="str">
            <v>AAN3248</v>
          </cell>
          <cell r="C8014" t="str">
            <v>UAE UNIVERSITY</v>
          </cell>
          <cell r="D8014" t="str">
            <v>24.19745</v>
          </cell>
          <cell r="E8014" t="str">
            <v>55.68246</v>
          </cell>
          <cell r="F8014" t="str">
            <v>Mobile Backhauling</v>
          </cell>
          <cell r="G8014"/>
          <cell r="H8014" t="str">
            <v>OSP Ready</v>
          </cell>
        </row>
        <row r="8015">
          <cell r="A8015" t="str">
            <v>AAN3247</v>
          </cell>
          <cell r="B8015" t="str">
            <v>AAN3247</v>
          </cell>
          <cell r="C8015"/>
          <cell r="D8015"/>
          <cell r="E8015"/>
          <cell r="F8015" t="str">
            <v>Mobile Backhauling</v>
          </cell>
          <cell r="G8015"/>
          <cell r="H8015" t="str">
            <v>OSP Ready</v>
          </cell>
        </row>
        <row r="8016">
          <cell r="A8016" t="str">
            <v>AAN3246</v>
          </cell>
          <cell r="B8016" t="str">
            <v>AAN3246</v>
          </cell>
          <cell r="C8016" t="str">
            <v>24.190466 55.819484</v>
          </cell>
          <cell r="D8016" t="str">
            <v>24.190466</v>
          </cell>
          <cell r="E8016" t="str">
            <v>55.819484</v>
          </cell>
          <cell r="F8016" t="str">
            <v>Mobile Backhauling</v>
          </cell>
          <cell r="G8016"/>
          <cell r="H8016" t="str">
            <v>OSP Ready</v>
          </cell>
        </row>
        <row r="8017">
          <cell r="A8017" t="str">
            <v>AAN3230</v>
          </cell>
          <cell r="B8017" t="str">
            <v>AAN3230</v>
          </cell>
          <cell r="C8017"/>
          <cell r="D8017" t="str">
            <v>23.63533</v>
          </cell>
          <cell r="E8017" t="str">
            <v>55.548945</v>
          </cell>
          <cell r="F8017" t="str">
            <v>Mobile Backhauling</v>
          </cell>
          <cell r="G8017"/>
          <cell r="H8017" t="str">
            <v>Dropped</v>
          </cell>
        </row>
        <row r="8018">
          <cell r="A8018" t="str">
            <v>AAN3226</v>
          </cell>
          <cell r="B8018" t="str">
            <v>AAN3226</v>
          </cell>
          <cell r="C8018" t="str">
            <v xml:space="preserve"> Al Ain</v>
          </cell>
          <cell r="D8018" t="str">
            <v>24.334229</v>
          </cell>
          <cell r="E8018" t="str">
            <v>55.800128</v>
          </cell>
          <cell r="F8018" t="str">
            <v>Mobile Backhauling</v>
          </cell>
          <cell r="G8018"/>
          <cell r="H8018" t="str">
            <v>OSP Ready</v>
          </cell>
        </row>
        <row r="8019">
          <cell r="A8019" t="str">
            <v>AAN3225</v>
          </cell>
          <cell r="B8019" t="str">
            <v>AAN3225</v>
          </cell>
          <cell r="C8019" t="str">
            <v xml:space="preserve"> Al hili AL Ain</v>
          </cell>
          <cell r="D8019" t="str">
            <v>24.3087235</v>
          </cell>
          <cell r="E8019" t="str">
            <v>55.795279</v>
          </cell>
          <cell r="F8019" t="str">
            <v>Mobile Backhauling</v>
          </cell>
          <cell r="G8019"/>
          <cell r="H8019" t="str">
            <v>OSP Ready</v>
          </cell>
        </row>
        <row r="8020">
          <cell r="A8020" t="str">
            <v>AAN3224</v>
          </cell>
          <cell r="B8020" t="str">
            <v>AAN3224</v>
          </cell>
          <cell r="C8020"/>
          <cell r="D8020"/>
          <cell r="E8020"/>
          <cell r="F8020" t="str">
            <v>Mobile Backhauling</v>
          </cell>
          <cell r="G8020"/>
          <cell r="H8020" t="str">
            <v>OSP Ready</v>
          </cell>
        </row>
        <row r="8021">
          <cell r="A8021" t="str">
            <v>AAN3223</v>
          </cell>
          <cell r="B8021" t="str">
            <v>AAN3223</v>
          </cell>
          <cell r="C8021"/>
          <cell r="D8021" t="str">
            <v>24.119419</v>
          </cell>
          <cell r="E8021" t="str">
            <v>55.968744</v>
          </cell>
          <cell r="F8021" t="str">
            <v>Mobile Backhauling</v>
          </cell>
          <cell r="G8021"/>
          <cell r="H8021" t="str">
            <v>Dropped</v>
          </cell>
        </row>
        <row r="8022">
          <cell r="A8022" t="str">
            <v>AAN3222</v>
          </cell>
          <cell r="B8022" t="str">
            <v>AAN3222</v>
          </cell>
          <cell r="C8022" t="str">
            <v>Ain Al Faydah - Abu Dhabi</v>
          </cell>
          <cell r="D8022" t="str">
            <v>24.098985</v>
          </cell>
          <cell r="E8022" t="str">
            <v>55.715698</v>
          </cell>
          <cell r="F8022" t="str">
            <v>Mobile Backhauling</v>
          </cell>
          <cell r="G8022"/>
          <cell r="H8022" t="str">
            <v>OSP Ready</v>
          </cell>
        </row>
        <row r="8023">
          <cell r="A8023" t="str">
            <v>AAN3221</v>
          </cell>
          <cell r="B8023" t="str">
            <v>AAN3221</v>
          </cell>
          <cell r="C8023"/>
          <cell r="D8023" t="str">
            <v>24.09008</v>
          </cell>
          <cell r="E8023" t="str">
            <v>55.695424</v>
          </cell>
          <cell r="F8023" t="str">
            <v>Mobile Backhauling</v>
          </cell>
          <cell r="G8023"/>
          <cell r="H8023" t="str">
            <v>OSP Ready</v>
          </cell>
        </row>
        <row r="8024">
          <cell r="A8024" t="str">
            <v>AAN3219</v>
          </cell>
          <cell r="B8024" t="str">
            <v>AAN3219</v>
          </cell>
          <cell r="C8024" t="str">
            <v>GFO Mreifia area Al Ain</v>
          </cell>
          <cell r="D8024" t="str">
            <v>24.20447</v>
          </cell>
          <cell r="E8024" t="str">
            <v>55.67607</v>
          </cell>
          <cell r="F8024" t="str">
            <v>Mobile Backhauling</v>
          </cell>
          <cell r="G8024"/>
          <cell r="H8024" t="str">
            <v>OSP Ready</v>
          </cell>
        </row>
        <row r="8025">
          <cell r="A8025" t="str">
            <v xml:space="preserve">AAN3218 </v>
          </cell>
          <cell r="B8025" t="str">
            <v xml:space="preserve">AAN3218 </v>
          </cell>
          <cell r="C8025"/>
          <cell r="D8025" t="str">
            <v>24.213625°</v>
          </cell>
          <cell r="E8025" t="str">
            <v>55.544182°</v>
          </cell>
          <cell r="F8025" t="str">
            <v>Mobile Backhauling</v>
          </cell>
          <cell r="G8025"/>
          <cell r="H8025" t="str">
            <v>OSP Ready</v>
          </cell>
        </row>
        <row r="8026">
          <cell r="A8026" t="str">
            <v>AAN3217</v>
          </cell>
          <cell r="B8026" t="str">
            <v>AAN3217</v>
          </cell>
          <cell r="C8026" t="str">
            <v>Green field Outdoor Al Nahil Al Ain</v>
          </cell>
          <cell r="D8026" t="str">
            <v>24.20077</v>
          </cell>
          <cell r="E8026" t="str">
            <v>55.5438</v>
          </cell>
          <cell r="F8026" t="str">
            <v>Mobile Backhauling</v>
          </cell>
          <cell r="G8026"/>
          <cell r="H8026" t="str">
            <v>OSP Ready</v>
          </cell>
        </row>
        <row r="8027">
          <cell r="A8027" t="str">
            <v xml:space="preserve">AAN3216 </v>
          </cell>
          <cell r="B8027" t="str">
            <v xml:space="preserve">AAN3216 </v>
          </cell>
          <cell r="C8027"/>
          <cell r="D8027" t="str">
            <v xml:space="preserve"> 24.159029° </v>
          </cell>
          <cell r="E8027" t="str">
            <v>55.334050°</v>
          </cell>
          <cell r="F8027" t="str">
            <v>Mobile Backhauling</v>
          </cell>
          <cell r="G8027"/>
          <cell r="H8027" t="str">
            <v>OSP Ready</v>
          </cell>
        </row>
        <row r="8028">
          <cell r="A8028" t="str">
            <v xml:space="preserve">AAN3210 </v>
          </cell>
          <cell r="B8028" t="str">
            <v xml:space="preserve">AAN3210 </v>
          </cell>
          <cell r="C8028"/>
          <cell r="D8028" t="str">
            <v xml:space="preserve">24.732269° </v>
          </cell>
          <cell r="E8028" t="str">
            <v xml:space="preserve">55.776009° </v>
          </cell>
          <cell r="F8028" t="str">
            <v>Mobile Backhauling</v>
          </cell>
          <cell r="G8028"/>
          <cell r="H8028" t="str">
            <v>OSP Ready</v>
          </cell>
        </row>
        <row r="8029">
          <cell r="A8029" t="str">
            <v>AAN3209</v>
          </cell>
          <cell r="B8029" t="str">
            <v>AAN3209</v>
          </cell>
          <cell r="C8029" t="str">
            <v>green field outdoor</v>
          </cell>
          <cell r="D8029" t="str">
            <v>24.088037</v>
          </cell>
          <cell r="E8029" t="str">
            <v>55.902516</v>
          </cell>
          <cell r="F8029" t="str">
            <v>Mobile Backhauling</v>
          </cell>
          <cell r="G8029"/>
          <cell r="H8029" t="str">
            <v>OSP Ready</v>
          </cell>
        </row>
        <row r="8030">
          <cell r="A8030" t="str">
            <v xml:space="preserve">AAN3206  </v>
          </cell>
          <cell r="B8030" t="str">
            <v xml:space="preserve">AAN3206  </v>
          </cell>
          <cell r="C8030" t="str">
            <v>Green Field Outdoor</v>
          </cell>
          <cell r="D8030" t="str">
            <v xml:space="preserve"> 24.076663°</v>
          </cell>
          <cell r="E8030" t="str">
            <v xml:space="preserve"> 55.840325°</v>
          </cell>
          <cell r="F8030" t="str">
            <v>Mobile Backhauling</v>
          </cell>
          <cell r="G8030"/>
          <cell r="H8030" t="str">
            <v>OSP Ready</v>
          </cell>
        </row>
        <row r="8031">
          <cell r="A8031" t="str">
            <v>AAN3204</v>
          </cell>
          <cell r="B8031" t="str">
            <v>AAN3204</v>
          </cell>
          <cell r="C8031" t="str">
            <v>Green Field Outdoor</v>
          </cell>
          <cell r="D8031" t="str">
            <v>24.21813 55.499035</v>
          </cell>
          <cell r="E8031" t="str">
            <v>24.21813 55.499035</v>
          </cell>
          <cell r="F8031" t="str">
            <v>Mobile Backhauling</v>
          </cell>
          <cell r="G8031"/>
          <cell r="H8031" t="str">
            <v>OSP Ready</v>
          </cell>
        </row>
        <row r="8032">
          <cell r="A8032" t="str">
            <v xml:space="preserve">AAN3173 </v>
          </cell>
          <cell r="B8032" t="str">
            <v xml:space="preserve">AAN3173 </v>
          </cell>
          <cell r="C8032" t="str">
            <v>AL Ain</v>
          </cell>
          <cell r="D8032" t="str">
            <v xml:space="preserve"> 24.485803° </v>
          </cell>
          <cell r="E8032" t="str">
            <v xml:space="preserve"> 55.590817°</v>
          </cell>
          <cell r="F8032" t="str">
            <v>Mobile Backhauling</v>
          </cell>
          <cell r="G8032"/>
          <cell r="H8032" t="str">
            <v>OSP Ready</v>
          </cell>
        </row>
        <row r="8033">
          <cell r="A8033" t="str">
            <v>AAN3172</v>
          </cell>
          <cell r="B8033" t="str">
            <v>AAN3172</v>
          </cell>
          <cell r="C8033" t="str">
            <v>Green Field Outdoor</v>
          </cell>
          <cell r="D8033" t="str">
            <v>24.23923</v>
          </cell>
          <cell r="E8033" t="str">
            <v>55.54187</v>
          </cell>
          <cell r="F8033" t="str">
            <v>Mobile Backhauling</v>
          </cell>
          <cell r="G8033"/>
          <cell r="H8033" t="str">
            <v>OSP Ready</v>
          </cell>
        </row>
        <row r="8034">
          <cell r="A8034" t="str">
            <v>AAN3171</v>
          </cell>
          <cell r="B8034" t="str">
            <v>AAN3171</v>
          </cell>
          <cell r="C8034" t="str">
            <v>24.228985 55.668444</v>
          </cell>
          <cell r="D8034" t="str">
            <v>24.228985</v>
          </cell>
          <cell r="E8034" t="str">
            <v>55.668444</v>
          </cell>
          <cell r="F8034" t="str">
            <v>Mobile Backhauling</v>
          </cell>
          <cell r="G8034"/>
          <cell r="H8034" t="str">
            <v>OSP Ready</v>
          </cell>
        </row>
        <row r="8035">
          <cell r="A8035" t="str">
            <v>AAN3170</v>
          </cell>
          <cell r="B8035" t="str">
            <v>AAN3170</v>
          </cell>
          <cell r="C8035" t="str">
            <v>24.214405, 55.672023,Al Markhaniyya, Al Ain</v>
          </cell>
          <cell r="D8035" t="str">
            <v>24.214405</v>
          </cell>
          <cell r="E8035" t="str">
            <v>55.672023</v>
          </cell>
          <cell r="F8035" t="str">
            <v>Mobile Backhauling</v>
          </cell>
          <cell r="G8035"/>
          <cell r="H8035" t="str">
            <v>OSP Ready</v>
          </cell>
        </row>
        <row r="8036">
          <cell r="A8036" t="str">
            <v>AAN3169</v>
          </cell>
          <cell r="B8036" t="str">
            <v>AAN3169</v>
          </cell>
          <cell r="C8036" t="str">
            <v>Ramlat Al Saad</v>
          </cell>
          <cell r="D8036" t="str">
            <v>24.223202°</v>
          </cell>
          <cell r="E8036" t="str">
            <v>55.483280°</v>
          </cell>
          <cell r="F8036" t="str">
            <v>Mobile Backhauling</v>
          </cell>
          <cell r="G8036"/>
          <cell r="H8036" t="str">
            <v>Uplink Is Available</v>
          </cell>
        </row>
        <row r="8037">
          <cell r="A8037" t="str">
            <v>AAN3167</v>
          </cell>
          <cell r="B8037" t="str">
            <v>AAN3167</v>
          </cell>
          <cell r="C8037"/>
          <cell r="D8037"/>
          <cell r="E8037"/>
          <cell r="F8037" t="str">
            <v>Mobile Backhauling</v>
          </cell>
          <cell r="G8037"/>
          <cell r="H8037" t="str">
            <v>NOC &amp; Permitting</v>
          </cell>
        </row>
        <row r="8038">
          <cell r="A8038" t="str">
            <v>AAN3166</v>
          </cell>
          <cell r="B8038" t="str">
            <v>AAN3166</v>
          </cell>
          <cell r="C8038" t="str">
            <v>AL SAROOJ</v>
          </cell>
          <cell r="D8038" t="str">
            <v>24.185484</v>
          </cell>
          <cell r="E8038" t="str">
            <v>55.813971</v>
          </cell>
          <cell r="F8038" t="str">
            <v>Mobile Backhauling</v>
          </cell>
          <cell r="G8038"/>
          <cell r="H8038" t="str">
            <v>OSP Ready</v>
          </cell>
        </row>
        <row r="8039">
          <cell r="A8039" t="str">
            <v>AAN3165</v>
          </cell>
          <cell r="B8039" t="str">
            <v>AAN3165</v>
          </cell>
          <cell r="C8039" t="str">
            <v>Madinat Nahil</v>
          </cell>
          <cell r="D8039" t="str">
            <v>24.516340°</v>
          </cell>
          <cell r="E8039" t="str">
            <v>55.506320°</v>
          </cell>
          <cell r="F8039" t="str">
            <v>Mobile Backhauling</v>
          </cell>
          <cell r="G8039"/>
          <cell r="H8039" t="str">
            <v>OSP Ready</v>
          </cell>
        </row>
        <row r="8040">
          <cell r="A8040" t="str">
            <v>AAN3163</v>
          </cell>
          <cell r="B8040" t="str">
            <v>AAN3163</v>
          </cell>
          <cell r="C8040"/>
          <cell r="D8040" t="str">
            <v>24.21142</v>
          </cell>
          <cell r="E8040" t="str">
            <v>55.58682</v>
          </cell>
          <cell r="F8040" t="str">
            <v>Mobile Backhauling</v>
          </cell>
          <cell r="G8040"/>
          <cell r="H8040" t="str">
            <v>OSP Ready</v>
          </cell>
        </row>
        <row r="8041">
          <cell r="A8041" t="str">
            <v>AAN3162</v>
          </cell>
          <cell r="B8041" t="str">
            <v>AAN3162</v>
          </cell>
          <cell r="C8041" t="str">
            <v>Al Fouah Al Khuyoul St - Al ain</v>
          </cell>
          <cell r="D8041" t="str">
            <v>24.35374</v>
          </cell>
          <cell r="E8041" t="str">
            <v>55.7845</v>
          </cell>
          <cell r="F8041" t="str">
            <v>Mobile Backhauling</v>
          </cell>
          <cell r="G8041"/>
          <cell r="H8041" t="str">
            <v>OSP Ready</v>
          </cell>
        </row>
        <row r="8042">
          <cell r="A8042" t="str">
            <v>AAN3161</v>
          </cell>
          <cell r="B8042" t="str">
            <v>AAN3161</v>
          </cell>
          <cell r="C8042"/>
          <cell r="D8042" t="str">
            <v>24.276075</v>
          </cell>
          <cell r="E8042" t="str">
            <v>55.773208</v>
          </cell>
          <cell r="F8042" t="str">
            <v>Mobile Backhauling</v>
          </cell>
          <cell r="G8042"/>
          <cell r="H8042" t="str">
            <v>Dropped</v>
          </cell>
        </row>
        <row r="8043">
          <cell r="A8043" t="str">
            <v>AAN3160</v>
          </cell>
          <cell r="B8043" t="str">
            <v>AAN3160</v>
          </cell>
          <cell r="C8043" t="str">
            <v>AL MUTAREDH-Oud Al Hassah</v>
          </cell>
          <cell r="D8043" t="str">
            <v>24.226731</v>
          </cell>
          <cell r="E8043" t="str">
            <v>55.73953</v>
          </cell>
          <cell r="F8043" t="str">
            <v>Mobile Backhauling</v>
          </cell>
          <cell r="G8043"/>
          <cell r="H8043" t="str">
            <v>OSP Ready</v>
          </cell>
        </row>
        <row r="8044">
          <cell r="A8044" t="str">
            <v>AAN3159</v>
          </cell>
          <cell r="B8044" t="str">
            <v>AAN3159</v>
          </cell>
          <cell r="C8044" t="str">
            <v>Green Field Outdoor</v>
          </cell>
          <cell r="D8044" t="str">
            <v>24.2396 55.5678</v>
          </cell>
          <cell r="E8044" t="str">
            <v>24.2396 55.5678</v>
          </cell>
          <cell r="F8044" t="str">
            <v>Mobile Backhauling</v>
          </cell>
          <cell r="G8044"/>
          <cell r="H8044" t="str">
            <v>OSP Ready</v>
          </cell>
        </row>
        <row r="8045">
          <cell r="A8045" t="str">
            <v>AAN3158</v>
          </cell>
          <cell r="B8045" t="str">
            <v>AAN3158</v>
          </cell>
          <cell r="C8045"/>
          <cell r="D8045" t="str">
            <v>24.071497°</v>
          </cell>
          <cell r="E8045" t="str">
            <v>55.865747°</v>
          </cell>
          <cell r="F8045" t="str">
            <v>Mobile Backhauling</v>
          </cell>
          <cell r="G8045"/>
          <cell r="H8045" t="str">
            <v>OSP Ready</v>
          </cell>
        </row>
        <row r="8046">
          <cell r="A8046" t="str">
            <v xml:space="preserve">AAN3157 </v>
          </cell>
          <cell r="B8046" t="str">
            <v xml:space="preserve">AAN3157 </v>
          </cell>
          <cell r="C8046" t="str">
            <v>Green filed Outdoor Al Ain</v>
          </cell>
          <cell r="D8046" t="str">
            <v>24.47613</v>
          </cell>
          <cell r="E8046" t="str">
            <v>55.2741</v>
          </cell>
          <cell r="F8046" t="str">
            <v>Mobile Backhauling</v>
          </cell>
          <cell r="G8046"/>
          <cell r="H8046" t="str">
            <v>OSP Ready</v>
          </cell>
        </row>
        <row r="8047">
          <cell r="A8047" t="str">
            <v>AAN3156</v>
          </cell>
          <cell r="B8047" t="str">
            <v>AAN3156</v>
          </cell>
          <cell r="C8047" t="str">
            <v>AL Muqam, Al Ain</v>
          </cell>
          <cell r="D8047" t="str">
            <v xml:space="preserve">24.188155 </v>
          </cell>
          <cell r="E8047" t="str">
            <v>55.627126</v>
          </cell>
          <cell r="F8047" t="str">
            <v>Mobile Backhauling</v>
          </cell>
          <cell r="G8047"/>
          <cell r="H8047" t="str">
            <v>OSP Ready</v>
          </cell>
        </row>
        <row r="8048">
          <cell r="A8048" t="str">
            <v>AAN3155</v>
          </cell>
          <cell r="B8048" t="str">
            <v>AAN3155</v>
          </cell>
          <cell r="C8048" t="str">
            <v>Green Field Outdoor</v>
          </cell>
          <cell r="D8048" t="str">
            <v>24.1964</v>
          </cell>
          <cell r="E8048" t="str">
            <v>55.65773</v>
          </cell>
          <cell r="F8048" t="str">
            <v>Mobile Backhauling</v>
          </cell>
          <cell r="G8048"/>
          <cell r="H8048" t="str">
            <v>OSP Ready</v>
          </cell>
        </row>
        <row r="8049">
          <cell r="A8049" t="str">
            <v>AAN3154</v>
          </cell>
          <cell r="B8049" t="str">
            <v>AAN3154</v>
          </cell>
          <cell r="C8049" t="str">
            <v>AL QUA’A-Um Al Owsh</v>
          </cell>
          <cell r="D8049" t="str">
            <v>23.412384</v>
          </cell>
          <cell r="E8049" t="str">
            <v>55.423453</v>
          </cell>
          <cell r="F8049" t="str">
            <v>Mobile Backhauling</v>
          </cell>
          <cell r="G8049"/>
          <cell r="H8049" t="str">
            <v>Dropped</v>
          </cell>
        </row>
        <row r="8050">
          <cell r="A8050" t="str">
            <v>AAN3152</v>
          </cell>
          <cell r="B8050" t="str">
            <v>AAN3152</v>
          </cell>
          <cell r="C8050"/>
          <cell r="D8050" t="str">
            <v>24.26898</v>
          </cell>
          <cell r="E8050" t="str">
            <v>55.73899</v>
          </cell>
          <cell r="F8050" t="str">
            <v>Mobile Backhauling</v>
          </cell>
          <cell r="G8050"/>
          <cell r="H8050" t="str">
            <v>OSP Ready</v>
          </cell>
        </row>
        <row r="8051">
          <cell r="A8051" t="str">
            <v>AAN3151</v>
          </cell>
          <cell r="B8051" t="str">
            <v>AAN3151</v>
          </cell>
          <cell r="C8051"/>
          <cell r="D8051" t="str">
            <v>24.2622</v>
          </cell>
          <cell r="E8051" t="str">
            <v>55.7115</v>
          </cell>
          <cell r="F8051" t="str">
            <v>Mobile Backhauling</v>
          </cell>
          <cell r="G8051"/>
          <cell r="H8051" t="str">
            <v>OSP Ready</v>
          </cell>
        </row>
        <row r="8052">
          <cell r="A8052" t="str">
            <v>AAN3150</v>
          </cell>
          <cell r="B8052" t="str">
            <v>AAN3150</v>
          </cell>
          <cell r="C8052" t="str">
            <v>34thstreet Al Khirayr Al Ain</v>
          </cell>
          <cell r="D8052" t="str">
            <v>24.15438</v>
          </cell>
          <cell r="E8052" t="str">
            <v>55.83815</v>
          </cell>
          <cell r="F8052" t="str">
            <v>Mobile Backhauling</v>
          </cell>
          <cell r="G8052"/>
          <cell r="H8052" t="str">
            <v>OSP Ready</v>
          </cell>
        </row>
        <row r="8053">
          <cell r="A8053" t="str">
            <v>AAN3149</v>
          </cell>
          <cell r="B8053" t="str">
            <v>AAN3149</v>
          </cell>
          <cell r="C8053" t="str">
            <v xml:space="preserve"> Companies Camps - Abu Dhabi</v>
          </cell>
          <cell r="D8053" t="str">
            <v xml:space="preserve"> 24.140987° </v>
          </cell>
          <cell r="E8053" t="str">
            <v xml:space="preserve">  55.833552°</v>
          </cell>
          <cell r="F8053" t="str">
            <v>Mobile Backhauling</v>
          </cell>
          <cell r="G8053"/>
          <cell r="H8053" t="str">
            <v>OSP Ready</v>
          </cell>
        </row>
        <row r="8054">
          <cell r="A8054" t="str">
            <v>AAN3148</v>
          </cell>
          <cell r="B8054" t="str">
            <v>AAN3148</v>
          </cell>
          <cell r="C8054" t="str">
            <v>Al ain</v>
          </cell>
          <cell r="D8054" t="str">
            <v>24.14547</v>
          </cell>
          <cell r="E8054" t="str">
            <v>55.6311</v>
          </cell>
          <cell r="F8054" t="str">
            <v>Mobile Backhauling</v>
          </cell>
          <cell r="G8054"/>
          <cell r="H8054" t="str">
            <v>OSP Ready</v>
          </cell>
        </row>
        <row r="8055">
          <cell r="A8055" t="str">
            <v>AAN3146</v>
          </cell>
          <cell r="B8055" t="str">
            <v>AAN3146</v>
          </cell>
          <cell r="C8055" t="str">
            <v>Green field Outdoor Al Ain</v>
          </cell>
          <cell r="D8055" t="str">
            <v xml:space="preserve">24.093711°  </v>
          </cell>
          <cell r="E8055" t="str">
            <v>55.693819°</v>
          </cell>
          <cell r="F8055" t="str">
            <v>Mobile Backhauling</v>
          </cell>
          <cell r="G8055"/>
          <cell r="H8055" t="str">
            <v>OSP Ready</v>
          </cell>
        </row>
        <row r="8056">
          <cell r="A8056" t="str">
            <v>AAN3145</v>
          </cell>
          <cell r="B8056" t="str">
            <v>AAN3145</v>
          </cell>
          <cell r="C8056" t="str">
            <v>Ain Al Faydaah</v>
          </cell>
          <cell r="D8056" t="str">
            <v>24.085</v>
          </cell>
          <cell r="E8056" t="str">
            <v>55.69854</v>
          </cell>
          <cell r="F8056" t="str">
            <v>Mobile Backhauling</v>
          </cell>
          <cell r="G8056"/>
          <cell r="H8056" t="str">
            <v>OSP Ready</v>
          </cell>
        </row>
        <row r="8057">
          <cell r="A8057" t="str">
            <v>AAN3144</v>
          </cell>
          <cell r="B8057" t="str">
            <v>AAN3144</v>
          </cell>
          <cell r="C8057"/>
          <cell r="D8057" t="str">
            <v>24.09309</v>
          </cell>
          <cell r="E8057" t="str">
            <v>55.70149</v>
          </cell>
          <cell r="F8057" t="str">
            <v>Mobile Backhauling</v>
          </cell>
          <cell r="G8057"/>
          <cell r="H8057" t="str">
            <v>OSP Ready</v>
          </cell>
        </row>
        <row r="8058">
          <cell r="A8058" t="str">
            <v>AAN3143</v>
          </cell>
          <cell r="B8058" t="str">
            <v>AAN3143</v>
          </cell>
          <cell r="C8058" t="str">
            <v>Green Field Outdoor</v>
          </cell>
          <cell r="D8058" t="str">
            <v>24.10598</v>
          </cell>
          <cell r="E8058" t="str">
            <v>55.84955</v>
          </cell>
          <cell r="F8058" t="str">
            <v>Mobile Backhauling</v>
          </cell>
          <cell r="G8058"/>
          <cell r="H8058" t="str">
            <v>OSP Ready</v>
          </cell>
        </row>
        <row r="8059">
          <cell r="A8059" t="str">
            <v>AAN3142</v>
          </cell>
          <cell r="B8059" t="str">
            <v>AAN3142</v>
          </cell>
          <cell r="C8059" t="str">
            <v>Al Hayer</v>
          </cell>
          <cell r="D8059" t="str">
            <v>24.614441°</v>
          </cell>
          <cell r="E8059" t="str">
            <v>55.766649°</v>
          </cell>
          <cell r="F8059" t="str">
            <v>Mobile Backhauling</v>
          </cell>
          <cell r="G8059"/>
          <cell r="H8059" t="str">
            <v>OSP Ready</v>
          </cell>
        </row>
        <row r="8060">
          <cell r="A8060" t="str">
            <v>AAN3141</v>
          </cell>
          <cell r="B8060" t="str">
            <v>AAN3141</v>
          </cell>
          <cell r="C8060"/>
          <cell r="D8060" t="str">
            <v>24.61073</v>
          </cell>
          <cell r="E8060" t="str">
            <v>55.755827</v>
          </cell>
          <cell r="F8060" t="str">
            <v>Mobile Backhauling</v>
          </cell>
          <cell r="G8060"/>
          <cell r="H8060" t="str">
            <v>OSP Ready</v>
          </cell>
        </row>
        <row r="8061">
          <cell r="A8061" t="str">
            <v>AAN3139</v>
          </cell>
          <cell r="B8061" t="str">
            <v>AAN3139</v>
          </cell>
          <cell r="C8061" t="str">
            <v>Sweihan Taawun project; Q1-2020</v>
          </cell>
          <cell r="D8061" t="str">
            <v>24.458181</v>
          </cell>
          <cell r="E8061" t="str">
            <v>55.319135</v>
          </cell>
          <cell r="F8061" t="str">
            <v>Mobile Backhauling</v>
          </cell>
          <cell r="G8061"/>
          <cell r="H8061" t="str">
            <v>OSP Ready</v>
          </cell>
        </row>
        <row r="8062">
          <cell r="A8062" t="str">
            <v xml:space="preserve">AAN3138 </v>
          </cell>
          <cell r="B8062" t="str">
            <v xml:space="preserve">AAN3138 </v>
          </cell>
          <cell r="C8062" t="str">
            <v>Green field Outdoor Sweihan Taawun project; Q1-2020</v>
          </cell>
          <cell r="D8062" t="str">
            <v>24.46183</v>
          </cell>
          <cell r="E8062" t="str">
            <v>55.32343</v>
          </cell>
          <cell r="F8062" t="str">
            <v>Mobile Backhauling</v>
          </cell>
          <cell r="G8062"/>
          <cell r="H8062" t="str">
            <v>OSP Ready</v>
          </cell>
        </row>
        <row r="8063">
          <cell r="A8063" t="str">
            <v>AAN3137</v>
          </cell>
          <cell r="B8063" t="str">
            <v>AAN3137</v>
          </cell>
          <cell r="C8063" t="str">
            <v>Near Jimi Mall</v>
          </cell>
          <cell r="D8063" t="str">
            <v>24.2446</v>
          </cell>
          <cell r="E8063" t="str">
            <v>55.7216</v>
          </cell>
          <cell r="F8063" t="str">
            <v>Mobile Backhauling</v>
          </cell>
          <cell r="G8063"/>
          <cell r="H8063" t="str">
            <v>OSP Ready</v>
          </cell>
        </row>
        <row r="8064">
          <cell r="A8064" t="str">
            <v xml:space="preserve">AAN3136 </v>
          </cell>
          <cell r="B8064" t="str">
            <v xml:space="preserve">AAN3136 </v>
          </cell>
          <cell r="C8064" t="str">
            <v>Green field outdoor Ajban Al Ain</v>
          </cell>
          <cell r="D8064" t="str">
            <v xml:space="preserve"> 24.495260°  </v>
          </cell>
          <cell r="E8064" t="str">
            <v>55.257016°</v>
          </cell>
          <cell r="F8064" t="str">
            <v>Mobile Backhauling</v>
          </cell>
          <cell r="G8064"/>
          <cell r="H8064" t="str">
            <v>OSP Ready</v>
          </cell>
        </row>
        <row r="8065">
          <cell r="A8065" t="str">
            <v>AAN3131</v>
          </cell>
          <cell r="B8065" t="str">
            <v>AAN3131</v>
          </cell>
          <cell r="C8065" t="str">
            <v>Green field Outdoor Al Salamat- Al Ain</v>
          </cell>
          <cell r="D8065" t="str">
            <v xml:space="preserve"> 24.227396°</v>
          </cell>
          <cell r="E8065" t="str">
            <v xml:space="preserve"> 55.595951°</v>
          </cell>
          <cell r="F8065" t="str">
            <v>Mobile Backhauling</v>
          </cell>
          <cell r="G8065"/>
          <cell r="H8065" t="str">
            <v>OSP Ready</v>
          </cell>
        </row>
        <row r="8066">
          <cell r="A8066" t="str">
            <v xml:space="preserve">AAN3129 </v>
          </cell>
          <cell r="B8066" t="str">
            <v xml:space="preserve">AAN3129 </v>
          </cell>
          <cell r="C8066"/>
          <cell r="D8066"/>
          <cell r="E8066"/>
          <cell r="F8066" t="str">
            <v>Mobile Backhauling</v>
          </cell>
          <cell r="G8066"/>
          <cell r="H8066" t="str">
            <v>OSP Ready</v>
          </cell>
        </row>
        <row r="8067">
          <cell r="A8067" t="str">
            <v>AAN3128</v>
          </cell>
          <cell r="B8067" t="str">
            <v>AAN3128</v>
          </cell>
          <cell r="C8067" t="str">
            <v>AAN3128</v>
          </cell>
          <cell r="D8067"/>
          <cell r="E8067"/>
          <cell r="F8067" t="str">
            <v>Mobile Backhauling</v>
          </cell>
          <cell r="G8067"/>
          <cell r="H8067" t="str">
            <v>OSP Ready</v>
          </cell>
        </row>
        <row r="8068">
          <cell r="A8068" t="str">
            <v>AAN3127</v>
          </cell>
          <cell r="B8068" t="str">
            <v>AAN3127</v>
          </cell>
          <cell r="C8068"/>
          <cell r="D8068" t="str">
            <v>24.26475</v>
          </cell>
          <cell r="E8068" t="str">
            <v>55.72248</v>
          </cell>
          <cell r="F8068" t="str">
            <v>Mobile Backhauling</v>
          </cell>
          <cell r="G8068"/>
          <cell r="H8068" t="str">
            <v>OSP Ready</v>
          </cell>
        </row>
        <row r="8069">
          <cell r="A8069" t="str">
            <v>AAN3124</v>
          </cell>
          <cell r="B8069" t="str">
            <v>AAN3124</v>
          </cell>
          <cell r="C8069" t="str">
            <v>Zakhir AL Ain</v>
          </cell>
          <cell r="D8069" t="str">
            <v>24.15177</v>
          </cell>
          <cell r="E8069" t="str">
            <v>55.694897</v>
          </cell>
          <cell r="F8069" t="str">
            <v>Mobile Backhauling</v>
          </cell>
          <cell r="G8069"/>
          <cell r="H8069" t="str">
            <v>OSP Ready</v>
          </cell>
        </row>
        <row r="8070">
          <cell r="A8070" t="str">
            <v>AAN3123</v>
          </cell>
          <cell r="B8070" t="str">
            <v>AAN3123</v>
          </cell>
          <cell r="C8070" t="str">
            <v>Al Zakhir Al Ain Work Package issued- 14/04/2019</v>
          </cell>
          <cell r="D8070" t="str">
            <v>24.143335</v>
          </cell>
          <cell r="E8070" t="str">
            <v>55.706743</v>
          </cell>
          <cell r="F8070" t="str">
            <v>Mobile Backhauling</v>
          </cell>
          <cell r="G8070"/>
          <cell r="H8070" t="str">
            <v>OSP Ready</v>
          </cell>
        </row>
        <row r="8071">
          <cell r="A8071" t="str">
            <v>AAN3122</v>
          </cell>
          <cell r="B8071" t="str">
            <v>AAN3122</v>
          </cell>
          <cell r="C8071" t="str">
            <v>24.141391, 55.6820298</v>
          </cell>
          <cell r="D8071" t="str">
            <v>24.141391</v>
          </cell>
          <cell r="E8071" t="str">
            <v>55.6820298</v>
          </cell>
          <cell r="F8071" t="str">
            <v>Mobile Backhauling</v>
          </cell>
          <cell r="G8071"/>
          <cell r="H8071" t="str">
            <v>OSP Ready</v>
          </cell>
        </row>
        <row r="8072">
          <cell r="A8072" t="str">
            <v>AAN3121</v>
          </cell>
          <cell r="B8072" t="str">
            <v>AAN3121</v>
          </cell>
          <cell r="C8072"/>
          <cell r="D8072" t="str">
            <v>24.22052</v>
          </cell>
          <cell r="E8072" t="str">
            <v>55.6604</v>
          </cell>
          <cell r="F8072" t="str">
            <v>Mobile Backhauling</v>
          </cell>
          <cell r="G8072"/>
          <cell r="H8072" t="str">
            <v>OSP Ready</v>
          </cell>
        </row>
        <row r="8073">
          <cell r="A8073" t="str">
            <v>AAN3120</v>
          </cell>
          <cell r="B8073" t="str">
            <v>AAN3120</v>
          </cell>
          <cell r="C8073" t="str">
            <v>24.2099, 55.63557</v>
          </cell>
          <cell r="D8073" t="str">
            <v>24.2099</v>
          </cell>
          <cell r="E8073" t="str">
            <v>55.63557</v>
          </cell>
          <cell r="F8073" t="str">
            <v>Mobile Backhauling</v>
          </cell>
          <cell r="G8073"/>
          <cell r="H8073" t="str">
            <v>OSP Ready</v>
          </cell>
        </row>
        <row r="8074">
          <cell r="A8074" t="str">
            <v>AAN3119</v>
          </cell>
          <cell r="B8074" t="str">
            <v>AAN3119</v>
          </cell>
          <cell r="C8074"/>
          <cell r="D8074" t="str">
            <v xml:space="preserve">24.471723 </v>
          </cell>
          <cell r="E8074" t="str">
            <v>55.345157</v>
          </cell>
          <cell r="F8074" t="str">
            <v>Mobile Backhauling</v>
          </cell>
          <cell r="G8074"/>
          <cell r="H8074" t="str">
            <v>OSP Ready</v>
          </cell>
        </row>
        <row r="8075">
          <cell r="A8075" t="str">
            <v xml:space="preserve">AAN3118 </v>
          </cell>
          <cell r="B8075" t="str">
            <v xml:space="preserve">AAN3118 </v>
          </cell>
          <cell r="C8075" t="str">
            <v>Green field Outdoor Sweihan, Emirates Heritage Village</v>
          </cell>
          <cell r="D8075" t="str">
            <v xml:space="preserve"> 24.487450°</v>
          </cell>
          <cell r="E8075" t="str">
            <v xml:space="preserve"> 55.282910°</v>
          </cell>
          <cell r="F8075" t="str">
            <v>Mobile Backhauling</v>
          </cell>
          <cell r="G8075"/>
          <cell r="H8075" t="str">
            <v>OSP Ready</v>
          </cell>
        </row>
        <row r="8076">
          <cell r="A8076" t="str">
            <v>AAN3117</v>
          </cell>
          <cell r="B8076" t="str">
            <v>AAN3117</v>
          </cell>
          <cell r="C8076" t="str">
            <v>Green field Outdoor Al Shuaibah Umm Gaffa Palace 4</v>
          </cell>
          <cell r="D8076" t="str">
            <v xml:space="preserve"> 24.065867°</v>
          </cell>
          <cell r="E8076" t="str">
            <v xml:space="preserve"> 55.956520°</v>
          </cell>
          <cell r="F8076" t="str">
            <v>Mobile Backhauling</v>
          </cell>
          <cell r="G8076"/>
          <cell r="H8076" t="str">
            <v>OSP Ready</v>
          </cell>
        </row>
        <row r="8077">
          <cell r="A8077" t="str">
            <v>AAN3114</v>
          </cell>
          <cell r="B8077" t="str">
            <v>AAN3114</v>
          </cell>
          <cell r="C8077"/>
          <cell r="D8077"/>
          <cell r="E8077"/>
          <cell r="F8077" t="str">
            <v>Mobile Backhauling</v>
          </cell>
          <cell r="G8077"/>
          <cell r="H8077" t="str">
            <v>OSP Ready</v>
          </cell>
        </row>
        <row r="8078">
          <cell r="A8078" t="str">
            <v>AAN3109</v>
          </cell>
          <cell r="B8078" t="str">
            <v>AAN3109</v>
          </cell>
          <cell r="C8078"/>
          <cell r="D8078" t="str">
            <v>55.74804</v>
          </cell>
          <cell r="E8078" t="str">
            <v>24.10733</v>
          </cell>
          <cell r="F8078" t="str">
            <v>Mobile Backhauling</v>
          </cell>
          <cell r="G8078"/>
          <cell r="H8078" t="str">
            <v>Dropped</v>
          </cell>
        </row>
        <row r="8079">
          <cell r="A8079" t="str">
            <v>AAN3105</v>
          </cell>
          <cell r="B8079" t="str">
            <v>AAN3105</v>
          </cell>
          <cell r="C8079"/>
          <cell r="D8079" t="str">
            <v>24.248355</v>
          </cell>
          <cell r="E8079" t="str">
            <v>55.718457</v>
          </cell>
          <cell r="F8079" t="str">
            <v>Mobile Backhauling</v>
          </cell>
          <cell r="G8079"/>
          <cell r="H8079" t="str">
            <v>OSP Ready</v>
          </cell>
        </row>
        <row r="8080">
          <cell r="A8080" t="str">
            <v xml:space="preserve">AAN3104 </v>
          </cell>
          <cell r="B8080" t="str">
            <v xml:space="preserve">AAN3104 </v>
          </cell>
          <cell r="C8080"/>
          <cell r="D8080"/>
          <cell r="E8080"/>
          <cell r="F8080" t="str">
            <v>Mobile Backhauling</v>
          </cell>
          <cell r="G8080"/>
          <cell r="H8080" t="str">
            <v>OSP Ready</v>
          </cell>
        </row>
        <row r="8081">
          <cell r="A8081" t="str">
            <v>AAN3103</v>
          </cell>
          <cell r="B8081" t="str">
            <v>AAN3103</v>
          </cell>
          <cell r="C8081" t="str">
            <v>N/A - Area Name :Al Sarooj, Al Ain</v>
          </cell>
          <cell r="D8081" t="str">
            <v xml:space="preserve">24.19269 </v>
          </cell>
          <cell r="E8081" t="str">
            <v>55.7973</v>
          </cell>
          <cell r="F8081" t="str">
            <v>Mobile Backhauling</v>
          </cell>
          <cell r="G8081"/>
          <cell r="H8081" t="str">
            <v>OSP Ready</v>
          </cell>
        </row>
        <row r="8082">
          <cell r="A8082" t="str">
            <v>AAN3102</v>
          </cell>
          <cell r="B8082" t="str">
            <v>AAN3102</v>
          </cell>
          <cell r="C8082"/>
          <cell r="D8082" t="str">
            <v>24.46535</v>
          </cell>
          <cell r="E8082" t="str">
            <v>55.34092</v>
          </cell>
          <cell r="F8082" t="str">
            <v>Mobile Backhauling</v>
          </cell>
          <cell r="G8082"/>
          <cell r="H8082" t="str">
            <v>OSP Ready</v>
          </cell>
        </row>
        <row r="8083">
          <cell r="A8083" t="str">
            <v>AAN3100</v>
          </cell>
          <cell r="B8083" t="str">
            <v>AAN3100</v>
          </cell>
          <cell r="C8083" t="str">
            <v>Green Field Outdoor</v>
          </cell>
          <cell r="D8083" t="str">
            <v>24.140363</v>
          </cell>
          <cell r="E8083" t="str">
            <v>55.64168</v>
          </cell>
          <cell r="F8083" t="str">
            <v>Mobile Backhauling</v>
          </cell>
          <cell r="G8083"/>
          <cell r="H8083" t="str">
            <v>OSP Ready</v>
          </cell>
        </row>
        <row r="8084">
          <cell r="A8084" t="str">
            <v>AAN3059</v>
          </cell>
          <cell r="B8084" t="str">
            <v>AAN3059</v>
          </cell>
          <cell r="C8084"/>
          <cell r="D8084"/>
          <cell r="E8084"/>
          <cell r="F8084" t="str">
            <v>Mobile Backhauling</v>
          </cell>
          <cell r="G8084"/>
          <cell r="H8084" t="str">
            <v>OSP Ready</v>
          </cell>
        </row>
        <row r="8085">
          <cell r="A8085" t="str">
            <v>AAN2947</v>
          </cell>
          <cell r="B8085" t="str">
            <v>AAN2947</v>
          </cell>
          <cell r="C8085"/>
          <cell r="D8085" t="str">
            <v xml:space="preserve">24.13505 </v>
          </cell>
          <cell r="E8085" t="str">
            <v>55.62148</v>
          </cell>
          <cell r="F8085" t="str">
            <v>Mobile Backhauling</v>
          </cell>
          <cell r="G8085"/>
          <cell r="H8085" t="str">
            <v>OSP Ready</v>
          </cell>
        </row>
        <row r="8086">
          <cell r="A8086" t="str">
            <v>AAN2941</v>
          </cell>
          <cell r="B8086" t="str">
            <v>AAN2941</v>
          </cell>
          <cell r="C8086" t="str">
            <v>AAN</v>
          </cell>
          <cell r="D8086" t="str">
            <v>24.162348</v>
          </cell>
          <cell r="E8086" t="str">
            <v>55.77102</v>
          </cell>
          <cell r="F8086" t="str">
            <v>Mobile Backhauling</v>
          </cell>
          <cell r="G8086"/>
          <cell r="H8086" t="str">
            <v>OSP Ready</v>
          </cell>
        </row>
        <row r="8087">
          <cell r="A8087" t="str">
            <v>AAN2940</v>
          </cell>
          <cell r="B8087" t="str">
            <v>AAN2940</v>
          </cell>
          <cell r="C8087"/>
          <cell r="D8087" t="str">
            <v xml:space="preserve">24.218368°  </v>
          </cell>
          <cell r="E8087" t="str">
            <v>55.755880</v>
          </cell>
          <cell r="F8087" t="str">
            <v>Mobile Backhauling</v>
          </cell>
          <cell r="G8087"/>
          <cell r="H8087" t="str">
            <v>OSP Ready</v>
          </cell>
        </row>
        <row r="8088">
          <cell r="A8088" t="str">
            <v>AAN2938</v>
          </cell>
          <cell r="B8088" t="str">
            <v>AAN2938</v>
          </cell>
          <cell r="C8088"/>
          <cell r="D8088" t="str">
            <v xml:space="preserve">24.218675°   </v>
          </cell>
          <cell r="E8088" t="str">
            <v>55.753625°</v>
          </cell>
          <cell r="F8088" t="str">
            <v>Mobile Backhauling</v>
          </cell>
          <cell r="G8088"/>
          <cell r="H8088" t="str">
            <v>OSP Ready</v>
          </cell>
        </row>
        <row r="8089">
          <cell r="A8089" t="str">
            <v>AAN2927</v>
          </cell>
          <cell r="B8089" t="str">
            <v>AAN2927</v>
          </cell>
          <cell r="C8089"/>
          <cell r="D8089" t="str">
            <v>24.085516</v>
          </cell>
          <cell r="E8089" t="str">
            <v>55.637238</v>
          </cell>
          <cell r="F8089" t="str">
            <v>Mobile Backhauling</v>
          </cell>
          <cell r="G8089"/>
          <cell r="H8089" t="str">
            <v>OSP Ready</v>
          </cell>
        </row>
        <row r="8090">
          <cell r="A8090" t="str">
            <v>AAN2925</v>
          </cell>
          <cell r="B8090" t="str">
            <v>AAN2925</v>
          </cell>
          <cell r="C8090"/>
          <cell r="D8090" t="str">
            <v>24.176135</v>
          </cell>
          <cell r="E8090" t="str">
            <v>55.745176</v>
          </cell>
          <cell r="F8090" t="str">
            <v>Mobile Backhauling</v>
          </cell>
          <cell r="G8090"/>
          <cell r="H8090" t="str">
            <v>OSP Ready</v>
          </cell>
        </row>
        <row r="8091">
          <cell r="A8091" t="str">
            <v>AAN2923</v>
          </cell>
          <cell r="B8091" t="str">
            <v>AAN2923</v>
          </cell>
          <cell r="C8091"/>
          <cell r="D8091"/>
          <cell r="E8091"/>
          <cell r="F8091" t="str">
            <v>Mobile Backhauling</v>
          </cell>
          <cell r="G8091"/>
          <cell r="H8091" t="str">
            <v>OSP Ready</v>
          </cell>
        </row>
        <row r="8092">
          <cell r="A8092" t="str">
            <v>AAN2919</v>
          </cell>
          <cell r="B8092" t="str">
            <v>AAN2919</v>
          </cell>
          <cell r="C8092" t="str">
            <v>AL SHUWAIMAH-Al Ruwaidah</v>
          </cell>
          <cell r="D8092" t="str">
            <v>24.201124</v>
          </cell>
          <cell r="E8092" t="str">
            <v>55.825892</v>
          </cell>
          <cell r="F8092" t="str">
            <v>Mobile Backhauling</v>
          </cell>
          <cell r="G8092"/>
          <cell r="H8092" t="str">
            <v>OSP Ready</v>
          </cell>
        </row>
        <row r="8093">
          <cell r="A8093" t="str">
            <v>AAN2918</v>
          </cell>
          <cell r="B8093" t="str">
            <v>AAN2918</v>
          </cell>
          <cell r="C8093"/>
          <cell r="D8093" t="str">
            <v xml:space="preserve"> 24.396423°</v>
          </cell>
          <cell r="E8093" t="str">
            <v xml:space="preserve"> 55.436471°</v>
          </cell>
          <cell r="F8093" t="str">
            <v>Mobile Backhauling</v>
          </cell>
          <cell r="G8093"/>
          <cell r="H8093" t="str">
            <v>OSP Ready</v>
          </cell>
        </row>
        <row r="8094">
          <cell r="A8094" t="str">
            <v>AAN2916</v>
          </cell>
          <cell r="B8094" t="str">
            <v>AAN2916</v>
          </cell>
          <cell r="C8094"/>
          <cell r="D8094" t="str">
            <v xml:space="preserve"> 24.314349°</v>
          </cell>
          <cell r="E8094" t="str">
            <v xml:space="preserve"> 55.812245°</v>
          </cell>
          <cell r="F8094" t="str">
            <v>Mobile Backhauling</v>
          </cell>
          <cell r="G8094"/>
          <cell r="H8094" t="str">
            <v>OSP Ready</v>
          </cell>
        </row>
        <row r="8095">
          <cell r="A8095" t="str">
            <v>AAN2899</v>
          </cell>
          <cell r="B8095" t="str">
            <v>AAN2899</v>
          </cell>
          <cell r="C8095" t="str">
            <v>Abu Mreikhah - Abu Dhabi</v>
          </cell>
          <cell r="D8095" t="str">
            <v>24.580610</v>
          </cell>
          <cell r="E8095" t="str">
            <v>54.699576</v>
          </cell>
          <cell r="F8095" t="str">
            <v>Mobile Backhauling</v>
          </cell>
          <cell r="G8095"/>
          <cell r="H8095" t="str">
            <v>OSP Ready</v>
          </cell>
        </row>
        <row r="8096">
          <cell r="A8096" t="str">
            <v>AAN2898</v>
          </cell>
          <cell r="B8096" t="str">
            <v>AAN2898</v>
          </cell>
          <cell r="C8096"/>
          <cell r="D8096"/>
          <cell r="E8096"/>
          <cell r="F8096" t="str">
            <v>Mobile Backhauling</v>
          </cell>
          <cell r="G8096"/>
          <cell r="H8096" t="str">
            <v>OSP Ready</v>
          </cell>
        </row>
        <row r="8097">
          <cell r="A8097" t="str">
            <v>AAN2897</v>
          </cell>
          <cell r="B8097" t="str">
            <v>AAN2897</v>
          </cell>
          <cell r="C8097"/>
          <cell r="D8097" t="str">
            <v>24.471559</v>
          </cell>
          <cell r="E8097" t="str">
            <v>55.355482</v>
          </cell>
          <cell r="F8097" t="str">
            <v>Mobile Backhauling</v>
          </cell>
          <cell r="G8097"/>
          <cell r="H8097" t="str">
            <v>OSP Ready</v>
          </cell>
        </row>
        <row r="8098">
          <cell r="A8098" t="str">
            <v>AAN2893</v>
          </cell>
          <cell r="B8098" t="str">
            <v>AAN2893</v>
          </cell>
          <cell r="C8098" t="str">
            <v>Al Yahar Al Ain</v>
          </cell>
          <cell r="D8098" t="str">
            <v>24.22754</v>
          </cell>
          <cell r="E8098" t="str">
            <v>55.54336</v>
          </cell>
          <cell r="F8098" t="str">
            <v>Mobile Backhauling</v>
          </cell>
          <cell r="G8098"/>
          <cell r="H8098" t="str">
            <v>OSP Ready</v>
          </cell>
        </row>
        <row r="8099">
          <cell r="A8099" t="str">
            <v>AAN2892</v>
          </cell>
          <cell r="B8099" t="str">
            <v>AAN2892</v>
          </cell>
          <cell r="C8099" t="str">
            <v>Green Field Outdoor</v>
          </cell>
          <cell r="D8099" t="str">
            <v>24.1002</v>
          </cell>
          <cell r="E8099" t="str">
            <v>55.8926</v>
          </cell>
          <cell r="F8099" t="str">
            <v>Mobile Backhauling</v>
          </cell>
          <cell r="G8099"/>
          <cell r="H8099" t="str">
            <v>OSP Ready</v>
          </cell>
        </row>
        <row r="8100">
          <cell r="A8100" t="str">
            <v>AAN2891</v>
          </cell>
          <cell r="B8100" t="str">
            <v>AAN2891</v>
          </cell>
          <cell r="C8100" t="str">
            <v>Green field Outdoor Dubai- Alain Road/Before Al Faqa</v>
          </cell>
          <cell r="D8100" t="str">
            <v xml:space="preserve"> 24.623148°</v>
          </cell>
          <cell r="E8100" t="str">
            <v xml:space="preserve"> 55.674463°</v>
          </cell>
          <cell r="F8100" t="str">
            <v>Mobile Backhauling</v>
          </cell>
          <cell r="G8100"/>
          <cell r="H8100" t="str">
            <v>OSP Ready</v>
          </cell>
        </row>
        <row r="8101">
          <cell r="A8101" t="str">
            <v xml:space="preserve">AAN2890 </v>
          </cell>
          <cell r="B8101" t="str">
            <v xml:space="preserve">AAN2890 </v>
          </cell>
          <cell r="C8101"/>
          <cell r="D8101" t="str">
            <v xml:space="preserve"> 24.168995° </v>
          </cell>
          <cell r="E8101" t="str">
            <v>55.105214°</v>
          </cell>
          <cell r="F8101" t="str">
            <v>Mobile Backhauling</v>
          </cell>
          <cell r="G8101"/>
          <cell r="H8101" t="str">
            <v>OSP Ready</v>
          </cell>
        </row>
        <row r="8102">
          <cell r="A8102" t="str">
            <v>AAN2889</v>
          </cell>
          <cell r="B8102" t="str">
            <v>AAN2889</v>
          </cell>
          <cell r="C8102"/>
          <cell r="D8102" t="str">
            <v>24.255078</v>
          </cell>
          <cell r="E8102" t="str">
            <v>55.723196°</v>
          </cell>
          <cell r="F8102" t="str">
            <v>Mobile Backhauling</v>
          </cell>
          <cell r="G8102"/>
          <cell r="H8102" t="str">
            <v>OSP Ready</v>
          </cell>
        </row>
        <row r="8103">
          <cell r="A8103" t="str">
            <v>AAN2888</v>
          </cell>
          <cell r="B8103" t="str">
            <v>AAN2888</v>
          </cell>
          <cell r="C8103"/>
          <cell r="D8103" t="str">
            <v>24.254183°</v>
          </cell>
          <cell r="E8103" t="str">
            <v>55.735253°</v>
          </cell>
          <cell r="F8103" t="str">
            <v>Mobile Backhauling</v>
          </cell>
          <cell r="G8103"/>
          <cell r="H8103" t="str">
            <v>OSP Ready</v>
          </cell>
        </row>
        <row r="8104">
          <cell r="A8104" t="str">
            <v>AAN2886</v>
          </cell>
          <cell r="B8104" t="str">
            <v>AAN2886</v>
          </cell>
          <cell r="C8104" t="str">
            <v>JABEL HAFFET-Shiebat Al Watah 2</v>
          </cell>
          <cell r="D8104" t="str">
            <v>24.108074</v>
          </cell>
          <cell r="E8104" t="str">
            <v>55.727137</v>
          </cell>
          <cell r="F8104" t="str">
            <v>Mobile Backhauling</v>
          </cell>
          <cell r="G8104"/>
          <cell r="H8104" t="str">
            <v>OSP Ready</v>
          </cell>
        </row>
        <row r="8105">
          <cell r="A8105" t="str">
            <v>AAN2884</v>
          </cell>
          <cell r="B8105" t="str">
            <v>AAN2884</v>
          </cell>
          <cell r="C8105" t="str">
            <v>Green field Outdoor Al Ain</v>
          </cell>
          <cell r="D8105" t="str">
            <v>24.11748</v>
          </cell>
          <cell r="E8105" t="str">
            <v>55.730859</v>
          </cell>
          <cell r="F8105" t="str">
            <v>Mobile Backhauling</v>
          </cell>
          <cell r="G8105"/>
          <cell r="H8105" t="str">
            <v>OSP Ready</v>
          </cell>
        </row>
        <row r="8106">
          <cell r="A8106" t="str">
            <v>AAN2882</v>
          </cell>
          <cell r="B8106" t="str">
            <v>AAN2882</v>
          </cell>
          <cell r="C8106" t="str">
            <v>JABEL HAFFET-Shiebat Al Watah 1</v>
          </cell>
          <cell r="D8106" t="str">
            <v>24.129413</v>
          </cell>
          <cell r="E8106" t="str">
            <v>55.733578</v>
          </cell>
          <cell r="F8106" t="str">
            <v>Mobile Backhauling</v>
          </cell>
          <cell r="G8106"/>
          <cell r="H8106" t="str">
            <v>OSP Ready</v>
          </cell>
        </row>
        <row r="8107">
          <cell r="A8107" t="str">
            <v>AAN2881</v>
          </cell>
          <cell r="B8107" t="str">
            <v>AAN2881</v>
          </cell>
          <cell r="C8107" t="str">
            <v>Green field Outdoor Shibat al wutah area Al Ain</v>
          </cell>
          <cell r="D8107" t="str">
            <v>24.112285</v>
          </cell>
          <cell r="E8107" t="str">
            <v>55.725217</v>
          </cell>
          <cell r="F8107" t="str">
            <v>Mobile Backhauling</v>
          </cell>
          <cell r="G8107"/>
          <cell r="H8107" t="str">
            <v>OSP Ready</v>
          </cell>
        </row>
        <row r="8108">
          <cell r="A8108" t="str">
            <v>AAN2880</v>
          </cell>
          <cell r="B8108" t="str">
            <v>AAN2880</v>
          </cell>
          <cell r="C8108" t="str">
            <v>Green field Outdoor Shi'bat Al Wutah</v>
          </cell>
          <cell r="D8108" t="str">
            <v>24.116620</v>
          </cell>
          <cell r="E8108" t="str">
            <v>55.721222</v>
          </cell>
          <cell r="F8108" t="str">
            <v>Mobile Backhauling</v>
          </cell>
          <cell r="G8108"/>
          <cell r="H8108" t="str">
            <v>OSP Ready</v>
          </cell>
        </row>
        <row r="8109">
          <cell r="A8109" t="str">
            <v>AAN2879</v>
          </cell>
          <cell r="B8109" t="str">
            <v>AAN2879</v>
          </cell>
          <cell r="C8109"/>
          <cell r="D8109" t="str">
            <v>24.12079</v>
          </cell>
          <cell r="E8109" t="str">
            <v>55.719287</v>
          </cell>
          <cell r="F8109" t="str">
            <v>Mobile Backhauling</v>
          </cell>
          <cell r="G8109"/>
          <cell r="H8109" t="str">
            <v>Dropped</v>
          </cell>
        </row>
        <row r="8110">
          <cell r="A8110" t="str">
            <v>AAN2878</v>
          </cell>
          <cell r="B8110" t="str">
            <v>AAN2878</v>
          </cell>
          <cell r="C8110" t="str">
            <v>AAN</v>
          </cell>
          <cell r="D8110" t="str">
            <v>24.124097</v>
          </cell>
          <cell r="E8110" t="str">
            <v>55.722984</v>
          </cell>
          <cell r="F8110" t="str">
            <v>Mobile Backhauling</v>
          </cell>
          <cell r="G8110"/>
          <cell r="H8110" t="str">
            <v>OSP Ready</v>
          </cell>
        </row>
        <row r="8111">
          <cell r="A8111" t="str">
            <v>AAN2877</v>
          </cell>
          <cell r="B8111" t="str">
            <v>AAN2877</v>
          </cell>
          <cell r="C8111"/>
          <cell r="D8111" t="str">
            <v>24.13044</v>
          </cell>
          <cell r="E8111" t="str">
            <v>55.72324</v>
          </cell>
          <cell r="F8111" t="str">
            <v>Mobile Backhauling</v>
          </cell>
          <cell r="G8111"/>
          <cell r="H8111" t="str">
            <v>OSP Ready</v>
          </cell>
        </row>
        <row r="8112">
          <cell r="A8112" t="str">
            <v>AAN2875</v>
          </cell>
          <cell r="B8112" t="str">
            <v>AAN2875</v>
          </cell>
          <cell r="C8112"/>
          <cell r="D8112" t="str">
            <v>24.736995°</v>
          </cell>
          <cell r="E8112" t="str">
            <v xml:space="preserve">55.781925° </v>
          </cell>
          <cell r="F8112" t="str">
            <v>Mobile Backhauling</v>
          </cell>
          <cell r="G8112"/>
          <cell r="H8112" t="str">
            <v>OSP Ready</v>
          </cell>
        </row>
        <row r="8113">
          <cell r="A8113" t="str">
            <v>AAN2874</v>
          </cell>
          <cell r="B8113" t="str">
            <v>AAN2874</v>
          </cell>
          <cell r="C8113" t="str">
            <v>24.202457, 55.631715</v>
          </cell>
          <cell r="D8113" t="str">
            <v>24.202457</v>
          </cell>
          <cell r="E8113" t="str">
            <v>55.631715</v>
          </cell>
          <cell r="F8113" t="str">
            <v>Mobile Backhauling</v>
          </cell>
          <cell r="G8113"/>
          <cell r="H8113" t="str">
            <v>OSP Ready</v>
          </cell>
        </row>
        <row r="8114">
          <cell r="A8114" t="str">
            <v>AAN2872</v>
          </cell>
          <cell r="B8114" t="str">
            <v>AAN2872</v>
          </cell>
          <cell r="C8114"/>
          <cell r="D8114" t="str">
            <v>24.1539096</v>
          </cell>
          <cell r="E8114" t="str">
            <v>55.6623917</v>
          </cell>
          <cell r="F8114" t="str">
            <v>Mobile Backhauling</v>
          </cell>
          <cell r="G8114"/>
          <cell r="H8114" t="str">
            <v>OSP Ready</v>
          </cell>
        </row>
        <row r="8115">
          <cell r="A8115" t="str">
            <v>AAN2871</v>
          </cell>
          <cell r="B8115" t="str">
            <v>AAN2871</v>
          </cell>
          <cell r="C8115"/>
          <cell r="D8115" t="str">
            <v>24.177261</v>
          </cell>
          <cell r="E8115" t="str">
            <v>55.738036</v>
          </cell>
          <cell r="F8115" t="str">
            <v>Mobile Backhauling</v>
          </cell>
          <cell r="G8115"/>
          <cell r="H8115" t="str">
            <v>NOC &amp; Permitting</v>
          </cell>
        </row>
        <row r="8116">
          <cell r="A8116" t="str">
            <v>AAN2870</v>
          </cell>
          <cell r="B8116" t="str">
            <v>AAN2870</v>
          </cell>
          <cell r="C8116" t="str">
            <v>Green Field Outdoor</v>
          </cell>
          <cell r="D8116" t="str">
            <v>24.104009</v>
          </cell>
          <cell r="E8116" t="str">
            <v>55.916735</v>
          </cell>
          <cell r="F8116" t="str">
            <v>Mobile Backhauling</v>
          </cell>
          <cell r="G8116"/>
          <cell r="H8116" t="str">
            <v>OSP Ready</v>
          </cell>
        </row>
        <row r="8117">
          <cell r="A8117" t="str">
            <v>AAN2856</v>
          </cell>
          <cell r="B8117" t="str">
            <v>AAN2856</v>
          </cell>
          <cell r="C8117"/>
          <cell r="D8117" t="str">
            <v>24.037948</v>
          </cell>
          <cell r="E8117" t="str">
            <v>55.465759</v>
          </cell>
          <cell r="F8117" t="str">
            <v>Mobile Backhauling</v>
          </cell>
          <cell r="G8117"/>
          <cell r="H8117" t="str">
            <v>OSP Provisioned</v>
          </cell>
        </row>
        <row r="8118">
          <cell r="A8118" t="str">
            <v>AAN2855</v>
          </cell>
          <cell r="B8118" t="str">
            <v>AAN2855</v>
          </cell>
          <cell r="C8118" t="str">
            <v>AL HAYER</v>
          </cell>
          <cell r="D8118" t="str">
            <v>24.590901</v>
          </cell>
          <cell r="E8118" t="str">
            <v>55.746338</v>
          </cell>
          <cell r="F8118" t="str">
            <v>Mobile Backhauling</v>
          </cell>
          <cell r="G8118"/>
          <cell r="H8118" t="str">
            <v>OSP Ready</v>
          </cell>
        </row>
        <row r="8119">
          <cell r="A8119" t="str">
            <v>AAN2850</v>
          </cell>
          <cell r="B8119" t="str">
            <v>AAN2850</v>
          </cell>
          <cell r="C8119" t="str">
            <v>Al Salamat Al Ain</v>
          </cell>
          <cell r="D8119" t="str">
            <v>24.201070</v>
          </cell>
          <cell r="E8119" t="str">
            <v>55.588930</v>
          </cell>
          <cell r="F8119" t="str">
            <v>Mobile Backhauling</v>
          </cell>
          <cell r="G8119"/>
          <cell r="H8119" t="str">
            <v>OSP Ready</v>
          </cell>
        </row>
        <row r="8120">
          <cell r="A8120" t="str">
            <v>AAN2848</v>
          </cell>
          <cell r="B8120" t="str">
            <v>AAN2848</v>
          </cell>
          <cell r="C8120" t="str">
            <v>Green Field Outdoor</v>
          </cell>
          <cell r="D8120" t="str">
            <v>24.100214</v>
          </cell>
          <cell r="E8120" t="str">
            <v>55.907264</v>
          </cell>
          <cell r="F8120" t="str">
            <v>Mobile Backhauling</v>
          </cell>
          <cell r="G8120"/>
          <cell r="H8120" t="str">
            <v>OSP Ready</v>
          </cell>
        </row>
        <row r="8121">
          <cell r="A8121" t="str">
            <v>AAN2847</v>
          </cell>
          <cell r="B8121" t="str">
            <v>AAN2847</v>
          </cell>
          <cell r="C8121" t="str">
            <v xml:space="preserve">Green filed Outdoor Al Muwaiji al ain </v>
          </cell>
          <cell r="D8121" t="str">
            <v>24.21041</v>
          </cell>
          <cell r="E8121" t="str">
            <v>55.728269</v>
          </cell>
          <cell r="F8121" t="str">
            <v>Mobile Backhauling</v>
          </cell>
          <cell r="G8121"/>
          <cell r="H8121" t="str">
            <v>OSP Ready</v>
          </cell>
        </row>
        <row r="8122">
          <cell r="A8122" t="str">
            <v>AAN2846</v>
          </cell>
          <cell r="B8122" t="str">
            <v>AAN2846</v>
          </cell>
          <cell r="C8122" t="str">
            <v xml:space="preserve">Green filed Outdoor Al Muwaiji al ain </v>
          </cell>
          <cell r="D8122" t="str">
            <v>24.219944</v>
          </cell>
          <cell r="E8122" t="str">
            <v>55.722631</v>
          </cell>
          <cell r="F8122" t="str">
            <v>Mobile Backhauling</v>
          </cell>
          <cell r="G8122"/>
          <cell r="H8122" t="str">
            <v>OSP Ready</v>
          </cell>
        </row>
        <row r="8123">
          <cell r="A8123" t="str">
            <v>AAN2845</v>
          </cell>
          <cell r="B8123" t="str">
            <v>AAN2845</v>
          </cell>
          <cell r="C8123"/>
          <cell r="D8123" t="str">
            <v>24.227268</v>
          </cell>
          <cell r="E8123" t="str">
            <v>55.695979</v>
          </cell>
          <cell r="F8123" t="str">
            <v>Mobile Backhauling</v>
          </cell>
          <cell r="G8123"/>
          <cell r="H8123" t="str">
            <v>OSP Ready</v>
          </cell>
        </row>
        <row r="8124">
          <cell r="A8124" t="str">
            <v>AAN2844</v>
          </cell>
          <cell r="B8124" t="str">
            <v>AAN2844</v>
          </cell>
          <cell r="C8124"/>
          <cell r="D8124" t="str">
            <v>24.062373</v>
          </cell>
          <cell r="E8124" t="str">
            <v>55.844961</v>
          </cell>
          <cell r="F8124" t="str">
            <v>Mobile Backhauling</v>
          </cell>
          <cell r="G8124"/>
          <cell r="H8124" t="str">
            <v>OSP Ready</v>
          </cell>
        </row>
        <row r="8125">
          <cell r="A8125" t="str">
            <v>AAN2843</v>
          </cell>
          <cell r="B8125" t="str">
            <v>AAN2843</v>
          </cell>
          <cell r="C8125"/>
          <cell r="D8125" t="str">
            <v>24.176027</v>
          </cell>
          <cell r="E8125" t="str">
            <v>55.696766</v>
          </cell>
          <cell r="F8125" t="str">
            <v>Mobile Backhauling</v>
          </cell>
          <cell r="G8125"/>
          <cell r="H8125" t="str">
            <v>OSP Ready</v>
          </cell>
        </row>
        <row r="8126">
          <cell r="A8126" t="str">
            <v>AAN2842</v>
          </cell>
          <cell r="B8126" t="str">
            <v>AAN2842</v>
          </cell>
          <cell r="C8126" t="str">
            <v>Green Field Outdoor</v>
          </cell>
          <cell r="D8126" t="str">
            <v>55.554941</v>
          </cell>
          <cell r="E8126" t="str">
            <v>24.247883</v>
          </cell>
          <cell r="F8126" t="str">
            <v>Mobile Backhauling</v>
          </cell>
          <cell r="G8126"/>
          <cell r="H8126" t="str">
            <v>OSP Ready</v>
          </cell>
        </row>
        <row r="8127">
          <cell r="A8127" t="str">
            <v>AAN2840</v>
          </cell>
          <cell r="B8127" t="str">
            <v>AAN2840</v>
          </cell>
          <cell r="C8127" t="str">
            <v>TOWAYYA</v>
          </cell>
          <cell r="D8127" t="str">
            <v>24.244721</v>
          </cell>
          <cell r="E8127" t="str">
            <v>55.691979</v>
          </cell>
          <cell r="F8127" t="str">
            <v>Mobile Backhauling</v>
          </cell>
          <cell r="G8127"/>
          <cell r="H8127" t="str">
            <v>OSP Ready</v>
          </cell>
        </row>
        <row r="8128">
          <cell r="A8128" t="str">
            <v>AAN2839</v>
          </cell>
          <cell r="B8128" t="str">
            <v>AAN2839</v>
          </cell>
          <cell r="C8128"/>
          <cell r="D8128" t="str">
            <v xml:space="preserve"> 55.848802°</v>
          </cell>
          <cell r="E8128" t="str">
            <v xml:space="preserve"> 24.098085° </v>
          </cell>
          <cell r="F8128" t="str">
            <v>Mobile Backhauling</v>
          </cell>
          <cell r="G8128"/>
          <cell r="H8128" t="str">
            <v>OSP Ready</v>
          </cell>
        </row>
        <row r="8129">
          <cell r="A8129" t="str">
            <v>AAN2838</v>
          </cell>
          <cell r="B8129" t="str">
            <v>AAN2838</v>
          </cell>
          <cell r="C8129" t="str">
            <v>Green Field Outdoor</v>
          </cell>
          <cell r="D8129" t="str">
            <v>24.10264</v>
          </cell>
          <cell r="E8129" t="str">
            <v>55.856366</v>
          </cell>
          <cell r="F8129" t="str">
            <v>Mobile Backhauling</v>
          </cell>
          <cell r="G8129"/>
          <cell r="H8129" t="str">
            <v>OSP Ready</v>
          </cell>
        </row>
        <row r="8130">
          <cell r="A8130" t="str">
            <v>AAN2836</v>
          </cell>
          <cell r="B8130" t="str">
            <v>AAN2836</v>
          </cell>
          <cell r="C8130"/>
          <cell r="D8130" t="str">
            <v xml:space="preserve"> 24.091925°</v>
          </cell>
          <cell r="E8130" t="str">
            <v xml:space="preserve"> 55.844652°</v>
          </cell>
          <cell r="F8130" t="str">
            <v>Mobile Backhauling</v>
          </cell>
          <cell r="G8130"/>
          <cell r="H8130" t="str">
            <v>OSP Ready</v>
          </cell>
        </row>
        <row r="8131">
          <cell r="A8131" t="str">
            <v>AAN2835</v>
          </cell>
          <cell r="B8131" t="str">
            <v>AAN2835</v>
          </cell>
          <cell r="C8131" t="str">
            <v>AL ain</v>
          </cell>
          <cell r="D8131" t="str">
            <v>24.1411</v>
          </cell>
          <cell r="E8131" t="str">
            <v>55.62543</v>
          </cell>
          <cell r="F8131" t="str">
            <v>Mobile Backhauling</v>
          </cell>
          <cell r="G8131"/>
          <cell r="H8131" t="str">
            <v>OSP Ready</v>
          </cell>
        </row>
        <row r="8132">
          <cell r="A8132" t="str">
            <v>AAN2834</v>
          </cell>
          <cell r="B8132" t="str">
            <v>AAN2834</v>
          </cell>
          <cell r="C8132" t="str">
            <v>Green field Outdoor Al Ain</v>
          </cell>
          <cell r="D8132" t="str">
            <v>24.146639</v>
          </cell>
          <cell r="E8132" t="str">
            <v>55.619229</v>
          </cell>
          <cell r="F8132" t="str">
            <v>Mobile Backhauling</v>
          </cell>
          <cell r="G8132"/>
          <cell r="H8132" t="str">
            <v>OSP Ready</v>
          </cell>
        </row>
        <row r="8133">
          <cell r="A8133" t="str">
            <v>AAN2833</v>
          </cell>
          <cell r="B8133" t="str">
            <v>AAN2833</v>
          </cell>
          <cell r="C8133" t="str">
            <v>Al Ain</v>
          </cell>
          <cell r="D8133" t="str">
            <v>24.1411</v>
          </cell>
          <cell r="E8133" t="str">
            <v>55.62543</v>
          </cell>
          <cell r="F8133" t="str">
            <v>Mobile Backhauling</v>
          </cell>
          <cell r="G8133"/>
          <cell r="H8133" t="str">
            <v>OSP Ready</v>
          </cell>
        </row>
        <row r="8134">
          <cell r="A8134" t="str">
            <v>AAN2832</v>
          </cell>
          <cell r="B8134" t="str">
            <v>AAN2832</v>
          </cell>
          <cell r="C8134" t="str">
            <v>Al ain</v>
          </cell>
          <cell r="D8134" t="str">
            <v>24.15241</v>
          </cell>
          <cell r="E8134" t="str">
            <v>55.633824</v>
          </cell>
          <cell r="F8134" t="str">
            <v>Mobile Backhauling</v>
          </cell>
          <cell r="G8134"/>
          <cell r="H8134" t="str">
            <v>OSP Ready</v>
          </cell>
        </row>
        <row r="8135">
          <cell r="A8135" t="str">
            <v>AAN2829</v>
          </cell>
          <cell r="B8135" t="str">
            <v>AAN2829</v>
          </cell>
          <cell r="C8135" t="str">
            <v>Green field outdoor</v>
          </cell>
          <cell r="D8135" t="str">
            <v>24.114415</v>
          </cell>
          <cell r="E8135" t="str">
            <v>55.68253</v>
          </cell>
          <cell r="F8135" t="str">
            <v>Mobile Backhauling</v>
          </cell>
          <cell r="G8135"/>
          <cell r="H8135" t="str">
            <v>OSP Ready</v>
          </cell>
        </row>
        <row r="8136">
          <cell r="A8136" t="str">
            <v>AAN2827</v>
          </cell>
          <cell r="B8136" t="str">
            <v>AAN2827</v>
          </cell>
          <cell r="C8136"/>
          <cell r="D8136" t="str">
            <v xml:space="preserve"> 24.105630°</v>
          </cell>
          <cell r="E8136" t="str">
            <v xml:space="preserve"> 55.690042°</v>
          </cell>
          <cell r="F8136" t="str">
            <v>Mobile Backhauling</v>
          </cell>
          <cell r="G8136"/>
          <cell r="H8136" t="str">
            <v>OSP Ready</v>
          </cell>
        </row>
        <row r="8137">
          <cell r="A8137" t="str">
            <v>AAN2826</v>
          </cell>
          <cell r="B8137" t="str">
            <v>AAN2826</v>
          </cell>
          <cell r="C8137" t="str">
            <v>Green field Outdoor Nimah-Al Ain</v>
          </cell>
          <cell r="D8137" t="str">
            <v>24.11877</v>
          </cell>
          <cell r="E8137" t="str">
            <v>55.70253</v>
          </cell>
          <cell r="F8137" t="str">
            <v>Mobile Backhauling</v>
          </cell>
          <cell r="G8137"/>
          <cell r="H8137" t="str">
            <v>OSP Ready</v>
          </cell>
        </row>
        <row r="8138">
          <cell r="A8138" t="str">
            <v xml:space="preserve">AAN2825 </v>
          </cell>
          <cell r="B8138" t="str">
            <v xml:space="preserve">AAN2825 </v>
          </cell>
          <cell r="C8138"/>
          <cell r="D8138" t="str">
            <v xml:space="preserve">24.105400°  </v>
          </cell>
          <cell r="E8138" t="str">
            <v>55.696749°</v>
          </cell>
          <cell r="F8138" t="str">
            <v>Mobile Backhauling</v>
          </cell>
          <cell r="G8138"/>
          <cell r="H8138" t="str">
            <v>OSP Ready</v>
          </cell>
        </row>
        <row r="8139">
          <cell r="A8139" t="str">
            <v>AAN2824</v>
          </cell>
          <cell r="B8139" t="str">
            <v>AAN2824</v>
          </cell>
          <cell r="C8139"/>
          <cell r="D8139" t="str">
            <v>24.109009</v>
          </cell>
          <cell r="E8139" t="str">
            <v>55.701853</v>
          </cell>
          <cell r="F8139" t="str">
            <v>Mobile Backhauling</v>
          </cell>
          <cell r="G8139"/>
          <cell r="H8139" t="str">
            <v>OSP Ready</v>
          </cell>
        </row>
        <row r="8140">
          <cell r="A8140" t="str">
            <v>AAN2820</v>
          </cell>
          <cell r="B8140" t="str">
            <v>AAN2820</v>
          </cell>
          <cell r="C8140" t="str">
            <v>Ni'mah - Abu Dhabi</v>
          </cell>
          <cell r="D8140" t="str">
            <v xml:space="preserve"> 24.111592°</v>
          </cell>
          <cell r="E8140" t="str">
            <v xml:space="preserve"> 55.715739°</v>
          </cell>
          <cell r="F8140" t="str">
            <v>Mobile Backhauling</v>
          </cell>
          <cell r="G8140"/>
          <cell r="H8140" t="str">
            <v>OSP Ready</v>
          </cell>
        </row>
        <row r="8141">
          <cell r="A8141" t="str">
            <v>AAN2817</v>
          </cell>
          <cell r="B8141" t="str">
            <v>AAN2817</v>
          </cell>
          <cell r="C8141" t="str">
            <v>AAN</v>
          </cell>
          <cell r="D8141" t="str">
            <v>24.27232</v>
          </cell>
          <cell r="E8141" t="str">
            <v>55.76349</v>
          </cell>
          <cell r="F8141" t="str">
            <v>Mobile Backhauling</v>
          </cell>
          <cell r="G8141"/>
          <cell r="H8141" t="str">
            <v>OSP Ready</v>
          </cell>
        </row>
        <row r="8142">
          <cell r="A8142" t="str">
            <v>AAN2816</v>
          </cell>
          <cell r="B8142" t="str">
            <v>AAN2816</v>
          </cell>
          <cell r="C8142"/>
          <cell r="D8142" t="str">
            <v>24.274871</v>
          </cell>
          <cell r="E8142" t="str">
            <v>55.734875</v>
          </cell>
          <cell r="F8142" t="str">
            <v>Mobile Backhauling</v>
          </cell>
          <cell r="G8142"/>
          <cell r="H8142" t="str">
            <v>OSP Ready</v>
          </cell>
        </row>
        <row r="8143">
          <cell r="A8143" t="str">
            <v>AAN2815</v>
          </cell>
          <cell r="B8143" t="str">
            <v>AAN2815</v>
          </cell>
          <cell r="C8143" t="str">
            <v>Al Hili Border Immigration office</v>
          </cell>
          <cell r="D8143" t="str">
            <v>24.23272</v>
          </cell>
          <cell r="E8143" t="str">
            <v>55.72949</v>
          </cell>
          <cell r="F8143" t="str">
            <v>Mobile Backhauling</v>
          </cell>
          <cell r="G8143"/>
          <cell r="H8143" t="str">
            <v>Dropped</v>
          </cell>
        </row>
        <row r="8144">
          <cell r="A8144" t="str">
            <v>AAN2811</v>
          </cell>
          <cell r="B8144" t="str">
            <v>AAN2811</v>
          </cell>
          <cell r="C8144" t="str">
            <v xml:space="preserve"> Jebel Hafeet - Al Ain</v>
          </cell>
          <cell r="D8144" t="str">
            <v>24.07817</v>
          </cell>
          <cell r="E8144" t="str">
            <v>55.7706</v>
          </cell>
          <cell r="F8144" t="str">
            <v>Mobile Backhauling</v>
          </cell>
          <cell r="G8144"/>
          <cell r="H8144" t="str">
            <v>OSP Ready</v>
          </cell>
        </row>
        <row r="8145">
          <cell r="A8145" t="str">
            <v>AAN2810</v>
          </cell>
          <cell r="B8145" t="str">
            <v>AAN2810</v>
          </cell>
          <cell r="C8145" t="str">
            <v>Green Field Outdoor</v>
          </cell>
          <cell r="D8145" t="str">
            <v>24.082854°</v>
          </cell>
          <cell r="E8145" t="str">
            <v xml:space="preserve"> 55.769183°</v>
          </cell>
          <cell r="F8145" t="str">
            <v>Mobile Backhauling</v>
          </cell>
          <cell r="G8145"/>
          <cell r="H8145" t="str">
            <v>NOC &amp; Permitting</v>
          </cell>
        </row>
        <row r="8146">
          <cell r="A8146" t="str">
            <v>AAN2809</v>
          </cell>
          <cell r="B8146" t="str">
            <v>AAN2809</v>
          </cell>
          <cell r="C8146" t="str">
            <v>Jebel Hafeet - Al Ain</v>
          </cell>
          <cell r="D8146" t="str">
            <v>24.08316</v>
          </cell>
          <cell r="E8146" t="str">
            <v>55.76247</v>
          </cell>
          <cell r="F8146" t="str">
            <v>Mobile Backhauling</v>
          </cell>
          <cell r="G8146"/>
          <cell r="H8146" t="str">
            <v>OSP Ready</v>
          </cell>
        </row>
        <row r="8147">
          <cell r="A8147" t="str">
            <v>AAN2808</v>
          </cell>
          <cell r="B8147" t="str">
            <v>AAN2808</v>
          </cell>
          <cell r="C8147" t="str">
            <v>Jebel Hafeet - Al Ain</v>
          </cell>
          <cell r="D8147" t="str">
            <v>24.08567</v>
          </cell>
          <cell r="E8147" t="str">
            <v>55.76501</v>
          </cell>
          <cell r="F8147" t="str">
            <v>Mobile Backhauling</v>
          </cell>
          <cell r="G8147"/>
          <cell r="H8147" t="str">
            <v>OSP Ready</v>
          </cell>
        </row>
        <row r="8148">
          <cell r="A8148" t="str">
            <v>AAN2807</v>
          </cell>
          <cell r="B8148" t="str">
            <v>AAN2807</v>
          </cell>
          <cell r="C8148" t="str">
            <v>Jebel Hafeet - Al Ain</v>
          </cell>
          <cell r="D8148" t="str">
            <v>24.08747</v>
          </cell>
          <cell r="E8148" t="str">
            <v>55.76590</v>
          </cell>
          <cell r="F8148" t="str">
            <v>Mobile Backhauling</v>
          </cell>
          <cell r="G8148"/>
          <cell r="H8148" t="str">
            <v>OSP Ready</v>
          </cell>
        </row>
        <row r="8149">
          <cell r="A8149" t="str">
            <v>AAN2805</v>
          </cell>
          <cell r="B8149" t="str">
            <v>AAN2805</v>
          </cell>
          <cell r="C8149" t="str">
            <v>Green Field Outdoor</v>
          </cell>
          <cell r="D8149" t="str">
            <v>24.09331</v>
          </cell>
          <cell r="E8149" t="str">
            <v>55.76339</v>
          </cell>
          <cell r="F8149" t="str">
            <v>Mobile Backhauling</v>
          </cell>
          <cell r="G8149"/>
          <cell r="H8149" t="str">
            <v>OSP Ready</v>
          </cell>
        </row>
        <row r="8150">
          <cell r="A8150" t="str">
            <v>AAN2804</v>
          </cell>
          <cell r="B8150" t="str">
            <v>AAN2804</v>
          </cell>
          <cell r="C8150" t="str">
            <v>Green Field Outdoor</v>
          </cell>
          <cell r="D8150" t="str">
            <v xml:space="preserve"> 24.094410°</v>
          </cell>
          <cell r="E8150" t="str">
            <v xml:space="preserve"> 55.761010°</v>
          </cell>
          <cell r="F8150" t="str">
            <v>Mobile Backhauling</v>
          </cell>
          <cell r="G8150"/>
          <cell r="H8150" t="str">
            <v>NOC &amp; Permitting</v>
          </cell>
        </row>
        <row r="8151">
          <cell r="A8151" t="str">
            <v>AAN2803</v>
          </cell>
          <cell r="B8151" t="str">
            <v>AAN2803</v>
          </cell>
          <cell r="C8151" t="str">
            <v>Green Field outdoor</v>
          </cell>
          <cell r="D8151" t="str">
            <v>24.09507</v>
          </cell>
          <cell r="E8151" t="str">
            <v>55.75776</v>
          </cell>
          <cell r="F8151" t="str">
            <v>Mobile Backhauling</v>
          </cell>
          <cell r="G8151"/>
          <cell r="H8151" t="str">
            <v>OSP Ready</v>
          </cell>
        </row>
        <row r="8152">
          <cell r="A8152" t="str">
            <v>AAN2802</v>
          </cell>
          <cell r="B8152" t="str">
            <v>AAN2802</v>
          </cell>
          <cell r="C8152" t="str">
            <v>Green Field Outdoor</v>
          </cell>
          <cell r="D8152" t="str">
            <v>24.09288</v>
          </cell>
          <cell r="E8152" t="str">
            <v>55.75729</v>
          </cell>
          <cell r="F8152" t="str">
            <v>Mobile Backhauling</v>
          </cell>
          <cell r="G8152"/>
          <cell r="H8152" t="str">
            <v>OSP Ready</v>
          </cell>
        </row>
        <row r="8153">
          <cell r="A8153" t="str">
            <v>AAN2801</v>
          </cell>
          <cell r="B8153" t="str">
            <v>AAN2801</v>
          </cell>
          <cell r="C8153" t="str">
            <v>Green Field outdoor</v>
          </cell>
          <cell r="D8153" t="str">
            <v>24.10026</v>
          </cell>
          <cell r="E8153" t="str">
            <v>55.75836</v>
          </cell>
          <cell r="F8153" t="str">
            <v>Mobile Backhauling</v>
          </cell>
          <cell r="G8153"/>
          <cell r="H8153" t="str">
            <v>OSP Ready</v>
          </cell>
        </row>
        <row r="8154">
          <cell r="A8154" t="str">
            <v>AAN2800</v>
          </cell>
          <cell r="B8154" t="str">
            <v>AAN2800</v>
          </cell>
          <cell r="C8154" t="str">
            <v>Green Field Outdoor</v>
          </cell>
          <cell r="D8154" t="str">
            <v>24.10236</v>
          </cell>
          <cell r="E8154" t="str">
            <v>55.75994</v>
          </cell>
          <cell r="F8154" t="str">
            <v>Mobile Backhauling</v>
          </cell>
          <cell r="G8154"/>
          <cell r="H8154" t="str">
            <v>OSP Ready</v>
          </cell>
        </row>
        <row r="8155">
          <cell r="A8155" t="str">
            <v>AAN2646</v>
          </cell>
          <cell r="B8155" t="str">
            <v>AAN2646</v>
          </cell>
          <cell r="C8155"/>
          <cell r="D8155" t="str">
            <v xml:space="preserve">24.139931°  </v>
          </cell>
          <cell r="E8155" t="str">
            <v xml:space="preserve">55.698860° </v>
          </cell>
          <cell r="F8155" t="str">
            <v>Mobile Backhauling</v>
          </cell>
          <cell r="G8155"/>
          <cell r="H8155" t="str">
            <v>OSP Provisioned</v>
          </cell>
        </row>
        <row r="8156">
          <cell r="A8156" t="str">
            <v>AAN2627</v>
          </cell>
          <cell r="B8156" t="str">
            <v>AAN2627</v>
          </cell>
          <cell r="C8156"/>
          <cell r="D8156" t="str">
            <v xml:space="preserve">24.08896 </v>
          </cell>
          <cell r="E8156" t="str">
            <v>55.73725</v>
          </cell>
          <cell r="F8156" t="str">
            <v>Mobile Backhauling</v>
          </cell>
          <cell r="G8156"/>
          <cell r="H8156" t="str">
            <v>OSP Ready</v>
          </cell>
        </row>
        <row r="8157">
          <cell r="A8157" t="str">
            <v>AAN2625</v>
          </cell>
          <cell r="B8157" t="str">
            <v>AAN2625</v>
          </cell>
          <cell r="C8157" t="str">
            <v>Al Ain Mubazarah area</v>
          </cell>
          <cell r="D8157" t="str">
            <v>24.08274002</v>
          </cell>
          <cell r="E8157" t="str">
            <v>55.73868012</v>
          </cell>
          <cell r="F8157" t="str">
            <v>Mobile Backhauling</v>
          </cell>
          <cell r="G8157"/>
          <cell r="H8157" t="str">
            <v>OSP Ready</v>
          </cell>
        </row>
        <row r="8158">
          <cell r="A8158" t="str">
            <v>AAN2624</v>
          </cell>
          <cell r="B8158" t="str">
            <v>AAN2624</v>
          </cell>
          <cell r="C8158" t="str">
            <v>Al Ain Mubazarah area</v>
          </cell>
          <cell r="D8158" t="str">
            <v>24.08274002</v>
          </cell>
          <cell r="E8158" t="str">
            <v>55.73868012</v>
          </cell>
          <cell r="F8158" t="str">
            <v>Mobile Backhauling</v>
          </cell>
          <cell r="G8158"/>
          <cell r="H8158" t="str">
            <v>OSP Ready</v>
          </cell>
        </row>
        <row r="8159">
          <cell r="A8159" t="str">
            <v>AAN2620</v>
          </cell>
          <cell r="B8159" t="str">
            <v>AAN2620</v>
          </cell>
          <cell r="C8159"/>
          <cell r="D8159" t="str">
            <v>24.06343483</v>
          </cell>
          <cell r="E8159" t="str">
            <v>55.73570207</v>
          </cell>
          <cell r="F8159" t="str">
            <v>Mobile Backhauling</v>
          </cell>
          <cell r="G8159"/>
          <cell r="H8159" t="str">
            <v>OSP Ready</v>
          </cell>
        </row>
        <row r="8160">
          <cell r="A8160" t="str">
            <v>AAN2619</v>
          </cell>
          <cell r="B8160" t="str">
            <v>AAN2619</v>
          </cell>
          <cell r="C8160"/>
          <cell r="D8160" t="str">
            <v>24.06343483</v>
          </cell>
          <cell r="E8160" t="str">
            <v>55.73570207</v>
          </cell>
          <cell r="F8160" t="str">
            <v>Mobile Backhauling</v>
          </cell>
          <cell r="G8160"/>
          <cell r="H8160" t="str">
            <v>OSP Ready</v>
          </cell>
        </row>
        <row r="8161">
          <cell r="A8161" t="str">
            <v>AAN2617</v>
          </cell>
          <cell r="B8161" t="str">
            <v>AAN2617</v>
          </cell>
          <cell r="C8161" t="str">
            <v>Al Mutaredh, Oud Al Hasaah Community al ain</v>
          </cell>
          <cell r="D8161" t="str">
            <v>24.228943</v>
          </cell>
          <cell r="E8161" t="str">
            <v>55.744915</v>
          </cell>
          <cell r="F8161" t="str">
            <v>Mobile Backhauling</v>
          </cell>
          <cell r="G8161"/>
          <cell r="H8161" t="str">
            <v>OSP Ready</v>
          </cell>
        </row>
        <row r="8162">
          <cell r="A8162" t="str">
            <v>AAN2615</v>
          </cell>
          <cell r="B8162" t="str">
            <v>AAN2615</v>
          </cell>
          <cell r="C8162" t="str">
            <v>AAN</v>
          </cell>
          <cell r="D8162" t="str">
            <v>24.249743</v>
          </cell>
          <cell r="E8162" t="str">
            <v>55.393188</v>
          </cell>
          <cell r="F8162" t="str">
            <v>Mobile Backhauling</v>
          </cell>
          <cell r="G8162"/>
          <cell r="H8162" t="str">
            <v>OSP Ready</v>
          </cell>
        </row>
        <row r="8163">
          <cell r="A8163" t="str">
            <v>AAN2614</v>
          </cell>
          <cell r="B8163" t="str">
            <v>AAN2614</v>
          </cell>
          <cell r="C8163"/>
          <cell r="D8163" t="str">
            <v>24.164272</v>
          </cell>
          <cell r="E8163" t="str">
            <v>55.787299</v>
          </cell>
          <cell r="F8163" t="str">
            <v>Mobile Backhauling</v>
          </cell>
          <cell r="G8163"/>
          <cell r="H8163" t="str">
            <v>OSP Ready</v>
          </cell>
        </row>
        <row r="8164">
          <cell r="A8164" t="str">
            <v>AAN2613</v>
          </cell>
          <cell r="B8164" t="str">
            <v>AAN2613</v>
          </cell>
          <cell r="C8164"/>
          <cell r="D8164" t="str">
            <v xml:space="preserve">24.0387810 </v>
          </cell>
          <cell r="E8164" t="str">
            <v xml:space="preserve"> 55.8536030</v>
          </cell>
          <cell r="F8164" t="str">
            <v>Mobile Backhauling</v>
          </cell>
          <cell r="G8164"/>
          <cell r="H8164" t="str">
            <v>OSP Ready</v>
          </cell>
        </row>
        <row r="8165">
          <cell r="A8165" t="str">
            <v>AAN2612</v>
          </cell>
          <cell r="B8165" t="str">
            <v>AAN2612</v>
          </cell>
          <cell r="C8165"/>
          <cell r="D8165" t="str">
            <v>24.082272</v>
          </cell>
          <cell r="E8165" t="str">
            <v>55.853615</v>
          </cell>
          <cell r="F8165" t="str">
            <v>Mobile Backhauling</v>
          </cell>
          <cell r="G8165"/>
          <cell r="H8165" t="str">
            <v>OSP Ready</v>
          </cell>
        </row>
        <row r="8166">
          <cell r="A8166" t="str">
            <v>AAN2611</v>
          </cell>
          <cell r="B8166" t="str">
            <v>AAN2611</v>
          </cell>
          <cell r="C8166"/>
          <cell r="D8166"/>
          <cell r="E8166"/>
          <cell r="F8166" t="str">
            <v>Mobile Backhauling</v>
          </cell>
          <cell r="G8166"/>
          <cell r="H8166" t="str">
            <v>OSP Ready</v>
          </cell>
        </row>
        <row r="8167">
          <cell r="A8167" t="str">
            <v>AAN2610</v>
          </cell>
          <cell r="B8167" t="str">
            <v>AAN2610</v>
          </cell>
          <cell r="C8167"/>
          <cell r="D8167" t="str">
            <v xml:space="preserve"> 24.338580</v>
          </cell>
          <cell r="E8167" t="str">
            <v xml:space="preserve"> 55.788220</v>
          </cell>
          <cell r="F8167" t="str">
            <v>Mobile Backhauling</v>
          </cell>
          <cell r="G8167"/>
          <cell r="H8167" t="str">
            <v>OSP Ready</v>
          </cell>
        </row>
        <row r="8168">
          <cell r="A8168" t="str">
            <v>AAN2608</v>
          </cell>
          <cell r="B8168" t="str">
            <v>AAN2608</v>
          </cell>
          <cell r="C8168" t="str">
            <v>Oppsite to school area, Al Muwaiji</v>
          </cell>
          <cell r="D8168" t="str">
            <v>24.201547</v>
          </cell>
          <cell r="E8168" t="str">
            <v>55.715972</v>
          </cell>
          <cell r="F8168" t="str">
            <v>Mobile Backhauling</v>
          </cell>
          <cell r="G8168"/>
          <cell r="H8168" t="str">
            <v>OSP Ready</v>
          </cell>
        </row>
        <row r="8169">
          <cell r="A8169" t="str">
            <v>AAN2607</v>
          </cell>
          <cell r="B8169" t="str">
            <v>AAN2607</v>
          </cell>
          <cell r="C8169" t="str">
            <v>green field shelter</v>
          </cell>
          <cell r="D8169" t="str">
            <v>24.18118 55.71606</v>
          </cell>
          <cell r="E8169" t="str">
            <v>24.18118 55.71606</v>
          </cell>
          <cell r="F8169" t="str">
            <v>Mobile Backhauling</v>
          </cell>
          <cell r="G8169"/>
          <cell r="H8169" t="str">
            <v>OSP Ready</v>
          </cell>
        </row>
        <row r="8170">
          <cell r="A8170" t="str">
            <v>AAN2606</v>
          </cell>
          <cell r="B8170" t="str">
            <v>AAN2606</v>
          </cell>
          <cell r="C8170" t="str">
            <v>Along with Taawun Uplink</v>
          </cell>
          <cell r="D8170" t="str">
            <v>24.353380°</v>
          </cell>
          <cell r="E8170" t="str">
            <v>55.439770°</v>
          </cell>
          <cell r="F8170" t="str">
            <v>Mobile Backhauling</v>
          </cell>
          <cell r="G8170"/>
          <cell r="H8170" t="str">
            <v>OSP Ready</v>
          </cell>
        </row>
        <row r="8171">
          <cell r="A8171" t="str">
            <v>AAN2605</v>
          </cell>
          <cell r="B8171" t="str">
            <v>AAN2605</v>
          </cell>
          <cell r="C8171"/>
          <cell r="D8171"/>
          <cell r="E8171"/>
          <cell r="F8171" t="str">
            <v>Mobile Backhauling</v>
          </cell>
          <cell r="G8171"/>
          <cell r="H8171" t="str">
            <v>OSP Ready</v>
          </cell>
        </row>
        <row r="8172">
          <cell r="A8172" t="str">
            <v>AAN2604</v>
          </cell>
          <cell r="B8172" t="str">
            <v>AAN2604</v>
          </cell>
          <cell r="C8172" t="str">
            <v xml:space="preserve"> Al Yahar Al Ain</v>
          </cell>
          <cell r="D8172" t="str">
            <v xml:space="preserve"> 24.230749°</v>
          </cell>
          <cell r="E8172" t="str">
            <v xml:space="preserve"> 55.567857°</v>
          </cell>
          <cell r="F8172" t="str">
            <v>Mobile Backhauling</v>
          </cell>
          <cell r="G8172"/>
          <cell r="H8172" t="str">
            <v>OSP Ready</v>
          </cell>
        </row>
        <row r="8173">
          <cell r="A8173" t="str">
            <v>AAN2603</v>
          </cell>
          <cell r="B8173" t="str">
            <v>AAN2603</v>
          </cell>
          <cell r="C8173" t="str">
            <v>Al Jimmi,Al-Ain</v>
          </cell>
          <cell r="D8173" t="str">
            <v>24.257667</v>
          </cell>
          <cell r="E8173" t="str">
            <v>55.728282°</v>
          </cell>
          <cell r="F8173" t="str">
            <v>Mobile Backhauling</v>
          </cell>
          <cell r="G8173"/>
          <cell r="H8173" t="str">
            <v>OSP Ready</v>
          </cell>
        </row>
        <row r="8174">
          <cell r="A8174" t="str">
            <v>AAN2601</v>
          </cell>
          <cell r="B8174" t="str">
            <v>AAN2601</v>
          </cell>
          <cell r="C8174" t="str">
            <v>Remal Mall, AAN</v>
          </cell>
          <cell r="D8174" t="str">
            <v>24.204829°</v>
          </cell>
          <cell r="E8174" t="str">
            <v>55.762196</v>
          </cell>
          <cell r="F8174" t="str">
            <v>Mobile Backhauling</v>
          </cell>
          <cell r="G8174"/>
          <cell r="H8174" t="str">
            <v>OSP Ready</v>
          </cell>
        </row>
        <row r="8175">
          <cell r="A8175" t="str">
            <v>AAN2599</v>
          </cell>
          <cell r="B8175" t="str">
            <v>AAN2599</v>
          </cell>
          <cell r="C8175"/>
          <cell r="D8175" t="str">
            <v>24.157744</v>
          </cell>
          <cell r="E8175" t="str">
            <v>55.654585</v>
          </cell>
          <cell r="F8175" t="str">
            <v>Mobile Backhauling</v>
          </cell>
          <cell r="G8175"/>
          <cell r="H8175" t="str">
            <v>OSP Ready</v>
          </cell>
        </row>
        <row r="8176">
          <cell r="A8176" t="str">
            <v>aan2598</v>
          </cell>
          <cell r="B8176" t="str">
            <v>aan2598</v>
          </cell>
          <cell r="C8176"/>
          <cell r="D8176" t="str">
            <v>24.240460</v>
          </cell>
          <cell r="E8176" t="str">
            <v>55.733755</v>
          </cell>
          <cell r="F8176" t="str">
            <v>Mobile Backhauling</v>
          </cell>
          <cell r="G8176"/>
          <cell r="H8176" t="str">
            <v>OSP Ready</v>
          </cell>
        </row>
        <row r="8177">
          <cell r="A8177" t="str">
            <v>AAN2597</v>
          </cell>
          <cell r="B8177" t="str">
            <v>AAN2597</v>
          </cell>
          <cell r="C8177" t="str">
            <v>Al Zahra Area, E40 Road, Al Ain</v>
          </cell>
          <cell r="D8177" t="str">
            <v>24.10818</v>
          </cell>
          <cell r="E8177" t="str">
            <v>55.839246</v>
          </cell>
          <cell r="F8177" t="str">
            <v>Mobile Backhauling</v>
          </cell>
          <cell r="G8177"/>
          <cell r="H8177" t="str">
            <v>OSP Ready</v>
          </cell>
        </row>
        <row r="8178">
          <cell r="A8178" t="str">
            <v>AAN2593</v>
          </cell>
          <cell r="B8178" t="str">
            <v>AAN2593</v>
          </cell>
          <cell r="C8178"/>
          <cell r="D8178" t="str">
            <v>24.15039</v>
          </cell>
          <cell r="E8178" t="str">
            <v>55.72821</v>
          </cell>
          <cell r="F8178" t="str">
            <v>Mobile Backhauling</v>
          </cell>
          <cell r="G8178"/>
          <cell r="H8178" t="str">
            <v>OSP Ready</v>
          </cell>
        </row>
        <row r="8179">
          <cell r="A8179" t="str">
            <v>AAN2592</v>
          </cell>
          <cell r="B8179" t="str">
            <v>AAN2592</v>
          </cell>
          <cell r="C8179" t="str">
            <v>Al Maqam Al Ain</v>
          </cell>
          <cell r="D8179" t="str">
            <v>24.18056</v>
          </cell>
          <cell r="E8179" t="str">
            <v>55.60963</v>
          </cell>
          <cell r="F8179" t="str">
            <v>Mobile Backhauling</v>
          </cell>
          <cell r="G8179"/>
          <cell r="H8179" t="str">
            <v>OSP Ready</v>
          </cell>
        </row>
        <row r="8180">
          <cell r="A8180" t="str">
            <v>AAN2591</v>
          </cell>
          <cell r="B8180" t="str">
            <v>AAN2591</v>
          </cell>
          <cell r="C8180" t="str">
            <v>Green field outdoor</v>
          </cell>
          <cell r="D8180" t="str">
            <v>24.510096</v>
          </cell>
          <cell r="E8180" t="str">
            <v>55.494381</v>
          </cell>
          <cell r="F8180" t="str">
            <v>Mobile Backhauling</v>
          </cell>
          <cell r="G8180"/>
          <cell r="H8180" t="str">
            <v>OSP Ready</v>
          </cell>
        </row>
        <row r="8181">
          <cell r="A8181" t="str">
            <v>AAN2589</v>
          </cell>
          <cell r="B8181" t="str">
            <v>AAN2589</v>
          </cell>
          <cell r="C8181" t="str">
            <v>Green Field Outdoor Al Yaher Al ain</v>
          </cell>
          <cell r="D8181" t="str">
            <v>24.22169</v>
          </cell>
          <cell r="E8181" t="str">
            <v>55.528867</v>
          </cell>
          <cell r="F8181" t="str">
            <v>Mobile Backhauling</v>
          </cell>
          <cell r="G8181"/>
          <cell r="H8181" t="str">
            <v>OSP Ready</v>
          </cell>
        </row>
        <row r="8182">
          <cell r="A8182" t="str">
            <v>AAN2588</v>
          </cell>
          <cell r="B8182" t="str">
            <v>AAN2588</v>
          </cell>
          <cell r="C8182"/>
          <cell r="D8182" t="str">
            <v xml:space="preserve">24.152691 </v>
          </cell>
          <cell r="E8182" t="str">
            <v>55.382545</v>
          </cell>
          <cell r="F8182" t="str">
            <v>Mobile Backhauling</v>
          </cell>
          <cell r="G8182"/>
          <cell r="H8182" t="str">
            <v>OSP Ready</v>
          </cell>
        </row>
        <row r="8183">
          <cell r="A8183" t="str">
            <v>AAN2586</v>
          </cell>
          <cell r="B8183" t="str">
            <v>AAN2586</v>
          </cell>
          <cell r="C8183" t="str">
            <v>Al-Ain Downtown - Jumaa Hareb Building</v>
          </cell>
          <cell r="D8183" t="str">
            <v xml:space="preserve"> 24.227728° </v>
          </cell>
          <cell r="E8183" t="str">
            <v>55.764175°</v>
          </cell>
          <cell r="F8183" t="str">
            <v>Mobile Backhauling</v>
          </cell>
          <cell r="G8183"/>
          <cell r="H8183" t="str">
            <v>OSP Ready</v>
          </cell>
        </row>
        <row r="8184">
          <cell r="A8184" t="str">
            <v>AAN2585</v>
          </cell>
          <cell r="B8184" t="str">
            <v>AAN2585</v>
          </cell>
          <cell r="C8184"/>
          <cell r="D8184" t="str">
            <v>24.24499</v>
          </cell>
          <cell r="E8184" t="str">
            <v>55.75313</v>
          </cell>
          <cell r="F8184" t="str">
            <v>Mobile Backhauling</v>
          </cell>
          <cell r="G8184"/>
          <cell r="H8184" t="str">
            <v>OSP Ready</v>
          </cell>
        </row>
        <row r="8185">
          <cell r="A8185" t="str">
            <v>AAN2584</v>
          </cell>
          <cell r="B8185" t="str">
            <v>AAN2584</v>
          </cell>
          <cell r="C8185" t="str">
            <v>Green field shelter Um Ghafah - Abu Dhabi</v>
          </cell>
          <cell r="D8185" t="str">
            <v xml:space="preserve">24.40163 </v>
          </cell>
          <cell r="E8185" t="str">
            <v>55.82495</v>
          </cell>
          <cell r="F8185" t="str">
            <v>Mobile Backhauling</v>
          </cell>
          <cell r="G8185"/>
          <cell r="H8185" t="str">
            <v>OSP Ready</v>
          </cell>
        </row>
        <row r="8186">
          <cell r="A8186" t="str">
            <v>AAN2579</v>
          </cell>
          <cell r="B8186" t="str">
            <v>AAN2579</v>
          </cell>
          <cell r="C8186" t="str">
            <v>Green Field Outdoor</v>
          </cell>
          <cell r="D8186" t="str">
            <v>24.072092</v>
          </cell>
          <cell r="E8186" t="str">
            <v>55.853637</v>
          </cell>
          <cell r="F8186" t="str">
            <v>Mobile Backhauling</v>
          </cell>
          <cell r="G8186"/>
          <cell r="H8186" t="str">
            <v>OSP Ready</v>
          </cell>
        </row>
        <row r="8187">
          <cell r="A8187" t="str">
            <v>AAN2577</v>
          </cell>
          <cell r="B8187" t="str">
            <v>AAN2577</v>
          </cell>
          <cell r="C8187" t="str">
            <v>Green field shelter</v>
          </cell>
          <cell r="D8187" t="str">
            <v>24.19637 55.60773</v>
          </cell>
          <cell r="E8187" t="str">
            <v>24.19637 55.60773</v>
          </cell>
          <cell r="F8187" t="str">
            <v>Mobile Backhauling</v>
          </cell>
          <cell r="G8187"/>
          <cell r="H8187" t="str">
            <v>OSP Ready</v>
          </cell>
        </row>
        <row r="8188">
          <cell r="A8188" t="str">
            <v>AAN2576</v>
          </cell>
          <cell r="B8188" t="str">
            <v>AAN2576</v>
          </cell>
          <cell r="C8188"/>
          <cell r="D8188"/>
          <cell r="E8188"/>
          <cell r="F8188" t="str">
            <v>Mobile Backhauling</v>
          </cell>
          <cell r="G8188"/>
          <cell r="H8188" t="str">
            <v>OSP Ready</v>
          </cell>
        </row>
        <row r="8189">
          <cell r="A8189" t="str">
            <v>AAN2575</v>
          </cell>
          <cell r="B8189" t="str">
            <v>AAN2575</v>
          </cell>
          <cell r="C8189"/>
          <cell r="D8189"/>
          <cell r="E8189"/>
          <cell r="F8189" t="str">
            <v>Mobile Backhauling</v>
          </cell>
          <cell r="G8189"/>
          <cell r="H8189" t="str">
            <v>OSP Ready</v>
          </cell>
        </row>
        <row r="8190">
          <cell r="A8190" t="str">
            <v>AAN2574</v>
          </cell>
          <cell r="B8190" t="str">
            <v>AAN2574</v>
          </cell>
          <cell r="C8190"/>
          <cell r="D8190"/>
          <cell r="E8190"/>
          <cell r="F8190" t="str">
            <v>Mobile Backhauling</v>
          </cell>
          <cell r="G8190"/>
          <cell r="H8190" t="str">
            <v>OSP Ready</v>
          </cell>
        </row>
        <row r="8191">
          <cell r="A8191" t="str">
            <v>AAN2573</v>
          </cell>
          <cell r="B8191" t="str">
            <v>AAN2573</v>
          </cell>
          <cell r="C8191"/>
          <cell r="D8191"/>
          <cell r="E8191"/>
          <cell r="F8191" t="str">
            <v>Mobile Backhauling</v>
          </cell>
          <cell r="G8191"/>
          <cell r="H8191" t="str">
            <v>OSP Ready</v>
          </cell>
        </row>
        <row r="8192">
          <cell r="A8192" t="str">
            <v>AAN2572</v>
          </cell>
          <cell r="B8192" t="str">
            <v>AAN2572</v>
          </cell>
          <cell r="C8192" t="str">
            <v>Industrial City, Al Yahar, AAN</v>
          </cell>
          <cell r="D8192" t="str">
            <v>24.069940, 55.834020</v>
          </cell>
          <cell r="E8192" t="str">
            <v>24.069940, 55.834020</v>
          </cell>
          <cell r="F8192" t="str">
            <v>Mobile Backhauling</v>
          </cell>
          <cell r="G8192"/>
          <cell r="H8192" t="str">
            <v>OSP Ready</v>
          </cell>
        </row>
        <row r="8193">
          <cell r="A8193" t="str">
            <v>AAN2571</v>
          </cell>
          <cell r="B8193" t="str">
            <v>AAN2571</v>
          </cell>
          <cell r="C8193"/>
          <cell r="D8193"/>
          <cell r="E8193"/>
          <cell r="F8193" t="str">
            <v>Mobile Backhauling</v>
          </cell>
          <cell r="G8193"/>
          <cell r="H8193" t="str">
            <v>OSP Ready</v>
          </cell>
        </row>
        <row r="8194">
          <cell r="A8194" t="str">
            <v>AAN2570</v>
          </cell>
          <cell r="B8194" t="str">
            <v>AAN2570</v>
          </cell>
          <cell r="C8194"/>
          <cell r="D8194"/>
          <cell r="E8194"/>
          <cell r="F8194" t="str">
            <v>Mobile Backhauling</v>
          </cell>
          <cell r="G8194"/>
          <cell r="H8194" t="str">
            <v>OSP Ready</v>
          </cell>
        </row>
        <row r="8195">
          <cell r="A8195" t="str">
            <v>AAN2564</v>
          </cell>
          <cell r="B8195" t="str">
            <v>AAN2564</v>
          </cell>
          <cell r="C8195"/>
          <cell r="D8195"/>
          <cell r="E8195"/>
          <cell r="F8195" t="str">
            <v>Mobile Backhauling</v>
          </cell>
          <cell r="G8195"/>
          <cell r="H8195" t="str">
            <v>OSP Ready</v>
          </cell>
        </row>
        <row r="8196">
          <cell r="A8196" t="str">
            <v>AAN2563</v>
          </cell>
          <cell r="B8196" t="str">
            <v>AAN2563</v>
          </cell>
          <cell r="C8196" t="str">
            <v>Neima-2 Abu Dhabi</v>
          </cell>
          <cell r="D8196" t="str">
            <v>55.71713</v>
          </cell>
          <cell r="E8196" t="str">
            <v>24.10601</v>
          </cell>
          <cell r="F8196" t="str">
            <v>Mobile Backhauling</v>
          </cell>
          <cell r="G8196"/>
          <cell r="H8196" t="str">
            <v>OSP Ready</v>
          </cell>
        </row>
        <row r="8197">
          <cell r="A8197" t="str">
            <v xml:space="preserve">AAN2562 </v>
          </cell>
          <cell r="B8197" t="str">
            <v xml:space="preserve">AAN2562 </v>
          </cell>
          <cell r="C8197" t="str">
            <v>Green field shelter nahel Al Ain</v>
          </cell>
          <cell r="D8197" t="str">
            <v xml:space="preserve"> 24.553660°  </v>
          </cell>
          <cell r="E8197" t="str">
            <v>55.507397°</v>
          </cell>
          <cell r="F8197" t="str">
            <v>Mobile Backhauling</v>
          </cell>
          <cell r="G8197"/>
          <cell r="H8197" t="str">
            <v>OSP Ready</v>
          </cell>
        </row>
        <row r="8198">
          <cell r="A8198" t="str">
            <v>AAN2561</v>
          </cell>
          <cell r="B8198" t="str">
            <v>AAN2561</v>
          </cell>
          <cell r="C8198" t="str">
            <v>Green field outdoor Umm Ghafa, Al Ain</v>
          </cell>
          <cell r="D8198" t="str">
            <v xml:space="preserve"> 24.062840°</v>
          </cell>
          <cell r="E8198" t="str">
            <v xml:space="preserve"> 55.943520°</v>
          </cell>
          <cell r="F8198" t="str">
            <v>Mobile Backhauling</v>
          </cell>
          <cell r="G8198"/>
          <cell r="H8198" t="str">
            <v>OSP Ready</v>
          </cell>
        </row>
        <row r="8199">
          <cell r="A8199" t="str">
            <v>AAN2560</v>
          </cell>
          <cell r="B8199" t="str">
            <v>AAN2560</v>
          </cell>
          <cell r="C8199"/>
          <cell r="D8199" t="str">
            <v>55.63326</v>
          </cell>
          <cell r="E8199" t="str">
            <v>24.16889</v>
          </cell>
          <cell r="F8199" t="str">
            <v>Mobile Backhauling</v>
          </cell>
          <cell r="G8199"/>
          <cell r="H8199" t="str">
            <v>Dropped</v>
          </cell>
        </row>
        <row r="8200">
          <cell r="A8200" t="str">
            <v>AAN2559</v>
          </cell>
          <cell r="B8200" t="str">
            <v>AAN2559</v>
          </cell>
          <cell r="C8200" t="str">
            <v>AAN</v>
          </cell>
          <cell r="D8200" t="str">
            <v>24.189672</v>
          </cell>
          <cell r="E8200" t="str">
            <v>55.12243</v>
          </cell>
          <cell r="F8200" t="str">
            <v>Mobile Backhauling</v>
          </cell>
          <cell r="G8200"/>
          <cell r="H8200" t="str">
            <v>OSP Ready</v>
          </cell>
        </row>
        <row r="8201">
          <cell r="A8201" t="str">
            <v>AAN2558</v>
          </cell>
          <cell r="B8201" t="str">
            <v>AAN2558</v>
          </cell>
          <cell r="C8201"/>
          <cell r="D8201" t="str">
            <v>24.202061</v>
          </cell>
          <cell r="E8201" t="str">
            <v>55.785893</v>
          </cell>
          <cell r="F8201" t="str">
            <v>Mobile Backhauling</v>
          </cell>
          <cell r="G8201"/>
          <cell r="H8201" t="str">
            <v>OSP Ready</v>
          </cell>
        </row>
        <row r="8202">
          <cell r="A8202" t="str">
            <v>AAN2554</v>
          </cell>
          <cell r="B8202" t="str">
            <v>AAN2554</v>
          </cell>
          <cell r="C8202"/>
          <cell r="D8202" t="str">
            <v>24.09148</v>
          </cell>
          <cell r="E8202" t="str">
            <v>55.92486</v>
          </cell>
          <cell r="F8202" t="str">
            <v>Mobile Backhauling</v>
          </cell>
          <cell r="G8202"/>
          <cell r="H8202" t="str">
            <v>OSP Ready</v>
          </cell>
        </row>
        <row r="8203">
          <cell r="A8203" t="str">
            <v>AAN2552</v>
          </cell>
          <cell r="B8203" t="str">
            <v>AAN2552</v>
          </cell>
          <cell r="C8203"/>
          <cell r="D8203" t="str">
            <v xml:space="preserve"> 23.901570°</v>
          </cell>
          <cell r="E8203" t="str">
            <v xml:space="preserve"> 55.495900°</v>
          </cell>
          <cell r="F8203" t="str">
            <v>Mobile Backhauling</v>
          </cell>
          <cell r="G8203"/>
          <cell r="H8203" t="str">
            <v>OSP Ready</v>
          </cell>
        </row>
        <row r="8204">
          <cell r="A8204" t="str">
            <v>AAN2549</v>
          </cell>
          <cell r="B8204" t="str">
            <v>AAN2549</v>
          </cell>
          <cell r="C8204"/>
          <cell r="D8204" t="str">
            <v>24.234636</v>
          </cell>
          <cell r="E8204" t="str">
            <v>55.551102</v>
          </cell>
          <cell r="F8204" t="str">
            <v>Mobile Backhauling</v>
          </cell>
          <cell r="G8204"/>
          <cell r="H8204" t="str">
            <v>OSP Ready</v>
          </cell>
        </row>
        <row r="8205">
          <cell r="A8205" t="str">
            <v>AAN2548</v>
          </cell>
          <cell r="B8205" t="str">
            <v>AAN2548</v>
          </cell>
          <cell r="C8205" t="str">
            <v>Al Khaleef - Hili Al Ain</v>
          </cell>
          <cell r="D8205" t="str">
            <v>24.3147</v>
          </cell>
          <cell r="E8205" t="str">
            <v>55.7978</v>
          </cell>
          <cell r="F8205" t="str">
            <v>Mobile Backhauling</v>
          </cell>
          <cell r="G8205"/>
          <cell r="H8205" t="str">
            <v>OSP Ready</v>
          </cell>
        </row>
        <row r="8206">
          <cell r="A8206" t="str">
            <v>AAN2541</v>
          </cell>
          <cell r="B8206" t="str">
            <v>AAN2541</v>
          </cell>
          <cell r="C8206" t="str">
            <v xml:space="preserve"> Al Ain International Airport.</v>
          </cell>
          <cell r="D8206" t="str">
            <v>24.25599</v>
          </cell>
          <cell r="E8206" t="str">
            <v>55.61826</v>
          </cell>
          <cell r="F8206" t="str">
            <v>Mobile Backhauling</v>
          </cell>
          <cell r="G8206"/>
          <cell r="H8206" t="str">
            <v>OSP Ready</v>
          </cell>
        </row>
        <row r="8207">
          <cell r="A8207" t="str">
            <v>AAN2540</v>
          </cell>
          <cell r="B8207" t="str">
            <v>AAN2540</v>
          </cell>
          <cell r="C8207" t="str">
            <v>green field shelter</v>
          </cell>
          <cell r="D8207" t="str">
            <v xml:space="preserve"> 24.160870°</v>
          </cell>
          <cell r="E8207" t="str">
            <v xml:space="preserve"> 55.708940°</v>
          </cell>
          <cell r="F8207" t="str">
            <v>Mobile Backhauling</v>
          </cell>
          <cell r="G8207"/>
          <cell r="H8207" t="str">
            <v>OSP Ready</v>
          </cell>
        </row>
        <row r="8208">
          <cell r="A8208" t="str">
            <v>AAN2539</v>
          </cell>
          <cell r="B8208" t="str">
            <v>AAN2539</v>
          </cell>
          <cell r="C8208" t="str">
            <v xml:space="preserve"> Al YAHAR SOUTH</v>
          </cell>
          <cell r="D8208" t="str">
            <v>24.219630</v>
          </cell>
          <cell r="E8208" t="str">
            <v>55.548490</v>
          </cell>
          <cell r="F8208" t="str">
            <v>Mobile Backhauling</v>
          </cell>
          <cell r="G8208"/>
          <cell r="H8208" t="str">
            <v>OSP Ready</v>
          </cell>
        </row>
        <row r="8209">
          <cell r="A8209" t="str">
            <v>AAN2538</v>
          </cell>
          <cell r="B8209" t="str">
            <v>AAN2538</v>
          </cell>
          <cell r="C8209" t="str">
            <v>green field shelter</v>
          </cell>
          <cell r="D8209" t="str">
            <v>55.50653</v>
          </cell>
          <cell r="E8209" t="str">
            <v>24.19492</v>
          </cell>
          <cell r="F8209" t="str">
            <v>Mobile Backhauling</v>
          </cell>
          <cell r="G8209"/>
          <cell r="H8209" t="str">
            <v>OSP Ready</v>
          </cell>
        </row>
        <row r="8210">
          <cell r="A8210" t="str">
            <v>AAN2535</v>
          </cell>
          <cell r="B8210" t="str">
            <v>AAN2535</v>
          </cell>
          <cell r="C8210"/>
          <cell r="D8210" t="str">
            <v>24.31945</v>
          </cell>
          <cell r="E8210" t="str">
            <v>55.75463</v>
          </cell>
          <cell r="F8210" t="str">
            <v>Mobile Backhauling</v>
          </cell>
          <cell r="G8210"/>
          <cell r="H8210" t="str">
            <v>OSP Ready</v>
          </cell>
        </row>
        <row r="8211">
          <cell r="A8211" t="str">
            <v>AAN2534</v>
          </cell>
          <cell r="B8211" t="str">
            <v>AAN2534</v>
          </cell>
          <cell r="C8211" t="str">
            <v>Near Al Ain Oasis, Al Ain</v>
          </cell>
          <cell r="D8211" t="str">
            <v>24.211560,</v>
          </cell>
          <cell r="E8211" t="str">
            <v>55.795670</v>
          </cell>
          <cell r="F8211" t="str">
            <v>Mobile Backhauling</v>
          </cell>
          <cell r="G8211"/>
          <cell r="H8211" t="str">
            <v>OSP Ready</v>
          </cell>
        </row>
        <row r="8212">
          <cell r="A8212" t="str">
            <v>AAN2533</v>
          </cell>
          <cell r="B8212" t="str">
            <v>AAN2533</v>
          </cell>
          <cell r="C8212" t="str">
            <v>Near Al Ain Oasis, Al Ain</v>
          </cell>
          <cell r="D8212" t="str">
            <v>24.225670,</v>
          </cell>
          <cell r="E8212" t="str">
            <v xml:space="preserve"> 55.789530</v>
          </cell>
          <cell r="F8212" t="str">
            <v>Mobile Backhauling</v>
          </cell>
          <cell r="G8212"/>
          <cell r="H8212" t="str">
            <v>OSP Ready</v>
          </cell>
        </row>
        <row r="8213">
          <cell r="A8213" t="str">
            <v>AAN2531</v>
          </cell>
          <cell r="B8213" t="str">
            <v>AAN2531</v>
          </cell>
          <cell r="C8213"/>
          <cell r="D8213"/>
          <cell r="E8213"/>
          <cell r="F8213" t="str">
            <v>Mobile Backhauling</v>
          </cell>
          <cell r="G8213"/>
          <cell r="H8213" t="str">
            <v>OSP Ready</v>
          </cell>
        </row>
        <row r="8214">
          <cell r="A8214" t="str">
            <v>AAN2525</v>
          </cell>
          <cell r="B8214" t="str">
            <v>AAN2525</v>
          </cell>
          <cell r="C8214"/>
          <cell r="D8214" t="str">
            <v>24.16722°</v>
          </cell>
          <cell r="E8214" t="str">
            <v>55.22345°</v>
          </cell>
          <cell r="F8214" t="str">
            <v>Mobile Backhauling</v>
          </cell>
          <cell r="G8214"/>
          <cell r="H8214" t="str">
            <v>OSP Ready</v>
          </cell>
        </row>
        <row r="8215">
          <cell r="A8215" t="str">
            <v>AAN2523</v>
          </cell>
          <cell r="B8215" t="str">
            <v>AAN2523</v>
          </cell>
          <cell r="C8215"/>
          <cell r="D8215"/>
          <cell r="E8215"/>
          <cell r="F8215" t="str">
            <v>Mobile Backhauling</v>
          </cell>
          <cell r="G8215"/>
          <cell r="H8215" t="str">
            <v>NOC &amp; Permitting</v>
          </cell>
        </row>
        <row r="8216">
          <cell r="A8216" t="str">
            <v>AAN2521</v>
          </cell>
          <cell r="B8216" t="str">
            <v>AAN2521</v>
          </cell>
          <cell r="C8216" t="str">
            <v>Green Field Outdoor</v>
          </cell>
          <cell r="D8216" t="str">
            <v xml:space="preserve">24.257142° </v>
          </cell>
          <cell r="E8216" t="str">
            <v xml:space="preserve"> 55.567273°</v>
          </cell>
          <cell r="F8216" t="str">
            <v>Mobile Backhauling</v>
          </cell>
          <cell r="G8216"/>
          <cell r="H8216" t="str">
            <v>OSP Ready</v>
          </cell>
        </row>
        <row r="8217">
          <cell r="A8217" t="str">
            <v>AAN2520</v>
          </cell>
          <cell r="B8217" t="str">
            <v>AAN2520</v>
          </cell>
          <cell r="C8217" t="str">
            <v>Green field outdoor Besides ,Alain Mall</v>
          </cell>
          <cell r="D8217" t="str">
            <v xml:space="preserve"> 24.220160°</v>
          </cell>
          <cell r="E8217" t="str">
            <v xml:space="preserve"> 55.784091°</v>
          </cell>
          <cell r="F8217" t="str">
            <v>Mobile Backhauling</v>
          </cell>
          <cell r="G8217"/>
          <cell r="H8217" t="str">
            <v>OSP Ready</v>
          </cell>
        </row>
        <row r="8218">
          <cell r="A8218" t="str">
            <v>AAN2518</v>
          </cell>
          <cell r="B8218" t="str">
            <v>AAN2518</v>
          </cell>
          <cell r="C8218" t="str">
            <v>Al Hayer-Sweihan Road</v>
          </cell>
          <cell r="D8218" t="str">
            <v>24.55338</v>
          </cell>
          <cell r="E8218" t="str">
            <v>55.67178</v>
          </cell>
          <cell r="F8218" t="str">
            <v>Mobile Backhauling</v>
          </cell>
          <cell r="G8218"/>
          <cell r="H8218" t="str">
            <v>OSP Ready</v>
          </cell>
        </row>
        <row r="8219">
          <cell r="A8219" t="str">
            <v>AAN2515</v>
          </cell>
          <cell r="B8219" t="str">
            <v>AAN2515</v>
          </cell>
          <cell r="C8219"/>
          <cell r="D8219" t="str">
            <v>24.17646</v>
          </cell>
          <cell r="E8219" t="str">
            <v>55.83555</v>
          </cell>
          <cell r="F8219" t="str">
            <v>Mobile Backhauling</v>
          </cell>
          <cell r="G8219"/>
          <cell r="H8219" t="str">
            <v>OSP Ready</v>
          </cell>
        </row>
        <row r="8220">
          <cell r="A8220" t="str">
            <v>AAN2512</v>
          </cell>
          <cell r="B8220" t="str">
            <v>AAN2512</v>
          </cell>
          <cell r="C8220" t="str">
            <v>Green field shelter</v>
          </cell>
          <cell r="D8220" t="str">
            <v>24.52784</v>
          </cell>
          <cell r="E8220" t="str">
            <v>55.550737</v>
          </cell>
          <cell r="F8220" t="str">
            <v>Mobile Backhauling</v>
          </cell>
          <cell r="G8220"/>
          <cell r="H8220" t="str">
            <v>OSP Ready</v>
          </cell>
        </row>
        <row r="8221">
          <cell r="A8221" t="str">
            <v>AAN2510</v>
          </cell>
          <cell r="B8221" t="str">
            <v>AAN2510</v>
          </cell>
          <cell r="C8221" t="str">
            <v xml:space="preserve"> Sheikh Saleh muhammad Hamad Al Ameri Building - Nahyan The First St - Al Ain</v>
          </cell>
          <cell r="D8221" t="str">
            <v>24.18807</v>
          </cell>
          <cell r="E8221" t="str">
            <v>55.75895</v>
          </cell>
          <cell r="F8221" t="str">
            <v>Mobile Backhauling</v>
          </cell>
          <cell r="G8221"/>
          <cell r="H8221" t="str">
            <v>OSP Ready</v>
          </cell>
        </row>
        <row r="8222">
          <cell r="A8222" t="str">
            <v>AAN2509</v>
          </cell>
          <cell r="B8222" t="str">
            <v>AAN2509</v>
          </cell>
          <cell r="C8222" t="str">
            <v>Industrial area Al Ain</v>
          </cell>
          <cell r="D8222" t="str">
            <v xml:space="preserve"> 24.194858°</v>
          </cell>
          <cell r="E8222" t="str">
            <v xml:space="preserve"> 55.764711°</v>
          </cell>
          <cell r="F8222" t="str">
            <v>Mobile Backhauling</v>
          </cell>
          <cell r="G8222"/>
          <cell r="H8222" t="str">
            <v>OSP Ready</v>
          </cell>
        </row>
        <row r="8223">
          <cell r="A8223" t="str">
            <v>AAN2508</v>
          </cell>
          <cell r="B8223" t="str">
            <v>AAN2508</v>
          </cell>
          <cell r="C8223" t="str">
            <v>UAE University HQ</v>
          </cell>
          <cell r="D8223" t="str">
            <v xml:space="preserve"> 24.197690°</v>
          </cell>
          <cell r="E8223" t="str">
            <v xml:space="preserve"> 55.676850°</v>
          </cell>
          <cell r="F8223" t="str">
            <v>Mobile Backhauling</v>
          </cell>
          <cell r="G8223"/>
          <cell r="H8223" t="str">
            <v>CW Completed</v>
          </cell>
        </row>
        <row r="8224">
          <cell r="A8224" t="str">
            <v>AAN2506</v>
          </cell>
          <cell r="B8224" t="str">
            <v>AAN2506</v>
          </cell>
          <cell r="C8224"/>
          <cell r="D8224"/>
          <cell r="E8224"/>
          <cell r="F8224" t="str">
            <v>Mobile Backhauling</v>
          </cell>
          <cell r="G8224"/>
          <cell r="H8224" t="str">
            <v>OSP Ready</v>
          </cell>
        </row>
        <row r="8225">
          <cell r="A8225" t="str">
            <v>AAN2505</v>
          </cell>
          <cell r="B8225" t="str">
            <v>AAN2505</v>
          </cell>
          <cell r="C8225"/>
          <cell r="D8225" t="str">
            <v xml:space="preserve">24.0303810 </v>
          </cell>
          <cell r="E8225" t="str">
            <v>55.8441160</v>
          </cell>
          <cell r="F8225" t="str">
            <v>Mobile Backhauling</v>
          </cell>
          <cell r="G8225"/>
          <cell r="H8225" t="str">
            <v>OSP Ready</v>
          </cell>
        </row>
        <row r="8226">
          <cell r="A8226" t="str">
            <v>AAN2503</v>
          </cell>
          <cell r="B8226" t="str">
            <v>AAN2503</v>
          </cell>
          <cell r="C8226" t="str">
            <v xml:space="preserve"> Haza Al Boush, Al Yahar South</v>
          </cell>
          <cell r="D8226" t="str">
            <v xml:space="preserve"> 24.217870°</v>
          </cell>
          <cell r="E8226" t="str">
            <v xml:space="preserve"> 55.557950°</v>
          </cell>
          <cell r="F8226" t="str">
            <v>Mobile Backhauling</v>
          </cell>
          <cell r="G8226"/>
          <cell r="H8226" t="str">
            <v>OSP Ready</v>
          </cell>
        </row>
        <row r="8227">
          <cell r="A8227" t="str">
            <v>AAN2502</v>
          </cell>
          <cell r="B8227" t="str">
            <v>AAN2502</v>
          </cell>
          <cell r="C8227" t="str">
            <v>green field sheletr</v>
          </cell>
          <cell r="D8227" t="str">
            <v>24.239222 55.541874</v>
          </cell>
          <cell r="E8227" t="str">
            <v>24.239222 55.541874</v>
          </cell>
          <cell r="F8227" t="str">
            <v>Mobile Backhauling</v>
          </cell>
          <cell r="G8227"/>
          <cell r="H8227" t="str">
            <v>OSP Ready</v>
          </cell>
        </row>
        <row r="8228">
          <cell r="A8228" t="str">
            <v>AAN2501</v>
          </cell>
          <cell r="B8228" t="str">
            <v>AAN2501</v>
          </cell>
          <cell r="C8228" t="str">
            <v>Hili Area Al Ain</v>
          </cell>
          <cell r="D8228" t="str">
            <v>24.301877</v>
          </cell>
          <cell r="E8228" t="str">
            <v>55.801259</v>
          </cell>
          <cell r="F8228" t="str">
            <v>Mobile Backhauling</v>
          </cell>
          <cell r="G8228"/>
          <cell r="H8228" t="str">
            <v>OSP Ready</v>
          </cell>
        </row>
        <row r="8229">
          <cell r="A8229" t="str">
            <v>AAN2500</v>
          </cell>
          <cell r="B8229" t="str">
            <v>AAN2500</v>
          </cell>
          <cell r="C8229" t="str">
            <v>Al Salamat, Al Ain</v>
          </cell>
          <cell r="D8229" t="str">
            <v>24.2205208333333</v>
          </cell>
          <cell r="E8229" t="str">
            <v>55.595798</v>
          </cell>
          <cell r="F8229" t="str">
            <v>Mobile Backhauling</v>
          </cell>
          <cell r="G8229"/>
          <cell r="H8229" t="str">
            <v>OSP Ready</v>
          </cell>
        </row>
        <row r="8230">
          <cell r="A8230" t="str">
            <v>AAN2499</v>
          </cell>
          <cell r="B8230" t="str">
            <v>AAN2499</v>
          </cell>
          <cell r="C8230"/>
          <cell r="D8230" t="str">
            <v xml:space="preserve"> 24.314628°</v>
          </cell>
          <cell r="E8230" t="str">
            <v xml:space="preserve"> 55.691896°</v>
          </cell>
          <cell r="F8230" t="str">
            <v>Mobile Backhauling</v>
          </cell>
          <cell r="G8230"/>
          <cell r="H8230" t="str">
            <v>OSP Ready</v>
          </cell>
        </row>
        <row r="8231">
          <cell r="A8231" t="str">
            <v>AAN2498</v>
          </cell>
          <cell r="B8231" t="str">
            <v>AAN2498</v>
          </cell>
          <cell r="C8231"/>
          <cell r="D8231" t="str">
            <v xml:space="preserve">24.746014° </v>
          </cell>
          <cell r="E8231" t="str">
            <v>55.801606°</v>
          </cell>
          <cell r="F8231" t="str">
            <v>Mobile Backhauling</v>
          </cell>
          <cell r="G8231"/>
          <cell r="H8231" t="str">
            <v>OSP Ready</v>
          </cell>
        </row>
        <row r="8232">
          <cell r="A8232" t="str">
            <v xml:space="preserve">AAN2497 </v>
          </cell>
          <cell r="B8232" t="str">
            <v xml:space="preserve">AAN2497 </v>
          </cell>
          <cell r="C8232" t="str">
            <v>Al Shwaib Road</v>
          </cell>
          <cell r="D8232" t="str">
            <v xml:space="preserve">24.698790°  </v>
          </cell>
          <cell r="E8232" t="str">
            <v>55.754500</v>
          </cell>
          <cell r="F8232" t="str">
            <v>Mobile Backhauling</v>
          </cell>
          <cell r="G8232"/>
          <cell r="H8232" t="str">
            <v>OSP Ready</v>
          </cell>
        </row>
        <row r="8233">
          <cell r="A8233" t="str">
            <v>AAN2496</v>
          </cell>
          <cell r="B8233" t="str">
            <v>AAN2496</v>
          </cell>
          <cell r="C8233" t="str">
            <v>Nahel, Sweihan Road, National Roaming</v>
          </cell>
          <cell r="D8233" t="str">
            <v>24.5387</v>
          </cell>
          <cell r="E8233" t="str">
            <v>55.63624</v>
          </cell>
          <cell r="F8233" t="str">
            <v>Mobile Backhauling</v>
          </cell>
          <cell r="G8233"/>
          <cell r="H8233" t="str">
            <v>OSP Ready</v>
          </cell>
        </row>
        <row r="8234">
          <cell r="A8234" t="str">
            <v>AAN2494</v>
          </cell>
          <cell r="B8234" t="str">
            <v>AAN2494</v>
          </cell>
          <cell r="C8234" t="str">
            <v>Ahel, Sweihan Raod</v>
          </cell>
          <cell r="D8234" t="str">
            <v>24.51560</v>
          </cell>
          <cell r="E8234" t="str">
            <v>55.51854</v>
          </cell>
          <cell r="F8234" t="str">
            <v>Mobile Backhauling</v>
          </cell>
          <cell r="G8234"/>
          <cell r="H8234" t="str">
            <v>OSP Ready</v>
          </cell>
        </row>
        <row r="8235">
          <cell r="A8235" t="str">
            <v>AAN2492</v>
          </cell>
          <cell r="B8235" t="str">
            <v>AAN2492</v>
          </cell>
          <cell r="C8235" t="str">
            <v>Ramlet Sweihan</v>
          </cell>
          <cell r="D8235" t="str">
            <v>24.350880°</v>
          </cell>
          <cell r="E8235" t="str">
            <v>55.400310°</v>
          </cell>
          <cell r="F8235" t="str">
            <v>Mobile Backhauling</v>
          </cell>
          <cell r="G8235"/>
          <cell r="H8235" t="str">
            <v>OSP Ready</v>
          </cell>
        </row>
        <row r="8236">
          <cell r="A8236" t="str">
            <v>AAN2491</v>
          </cell>
          <cell r="B8236" t="str">
            <v>AAN2491</v>
          </cell>
          <cell r="C8236"/>
          <cell r="D8236" t="str">
            <v>24.46206</v>
          </cell>
          <cell r="E8236" t="str">
            <v>55.33382</v>
          </cell>
          <cell r="F8236" t="str">
            <v>Mobile Backhauling</v>
          </cell>
          <cell r="G8236"/>
          <cell r="H8236" t="str">
            <v>OSP Ready</v>
          </cell>
        </row>
        <row r="8237">
          <cell r="A8237" t="str">
            <v>AAN2490</v>
          </cell>
          <cell r="B8237" t="str">
            <v>AAN2490</v>
          </cell>
          <cell r="C8237"/>
          <cell r="D8237"/>
          <cell r="E8237"/>
          <cell r="F8237" t="str">
            <v>Mobile Backhauling</v>
          </cell>
          <cell r="G8237"/>
          <cell r="H8237" t="str">
            <v>Dropped</v>
          </cell>
        </row>
        <row r="8238">
          <cell r="A8238" t="str">
            <v xml:space="preserve">AAN2489 </v>
          </cell>
          <cell r="B8238" t="str">
            <v xml:space="preserve">AAN2489 </v>
          </cell>
          <cell r="C8238" t="str">
            <v>Green field shelter Al Faqah Road, Al Ain</v>
          </cell>
          <cell r="D8238" t="str">
            <v xml:space="preserve"> 24.612450°</v>
          </cell>
          <cell r="E8238" t="str">
            <v xml:space="preserve"> 55.304600°</v>
          </cell>
          <cell r="F8238" t="str">
            <v>Mobile Backhauling</v>
          </cell>
          <cell r="G8238"/>
          <cell r="H8238" t="str">
            <v>OSP Ready</v>
          </cell>
        </row>
        <row r="8239">
          <cell r="A8239" t="str">
            <v xml:space="preserve">AAN2488 </v>
          </cell>
          <cell r="B8239" t="str">
            <v xml:space="preserve">AAN2488 </v>
          </cell>
          <cell r="C8239" t="str">
            <v>Green field shelter Al Ain</v>
          </cell>
          <cell r="D8239" t="str">
            <v xml:space="preserve"> 24.505180°</v>
          </cell>
          <cell r="E8239" t="str">
            <v xml:space="preserve"> 55.289820°</v>
          </cell>
          <cell r="F8239" t="str">
            <v>Mobile Backhauling</v>
          </cell>
          <cell r="G8239"/>
          <cell r="H8239" t="str">
            <v>OSP Ready</v>
          </cell>
        </row>
        <row r="8240">
          <cell r="A8240" t="str">
            <v>AAN2473</v>
          </cell>
          <cell r="B8240" t="str">
            <v>AAN2473</v>
          </cell>
          <cell r="C8240" t="str">
            <v>AAN</v>
          </cell>
          <cell r="D8240" t="str">
            <v>24.064171</v>
          </cell>
          <cell r="E8240" t="str">
            <v>55.557998</v>
          </cell>
          <cell r="F8240" t="str">
            <v>Mobile Backhauling</v>
          </cell>
          <cell r="G8240"/>
          <cell r="H8240" t="str">
            <v>OSP Ready</v>
          </cell>
        </row>
        <row r="8241">
          <cell r="A8241" t="str">
            <v>AAN2465</v>
          </cell>
          <cell r="B8241" t="str">
            <v>AAN2465</v>
          </cell>
          <cell r="C8241" t="str">
            <v>Along with Taawun Uplink-</v>
          </cell>
          <cell r="D8241" t="str">
            <v>24.271976°</v>
          </cell>
          <cell r="E8241" t="str">
            <v>55.438556°</v>
          </cell>
          <cell r="F8241" t="str">
            <v>Mobile Backhauling</v>
          </cell>
          <cell r="G8241"/>
          <cell r="H8241" t="str">
            <v>OSP Ready</v>
          </cell>
        </row>
        <row r="8242">
          <cell r="A8242" t="str">
            <v>AAN2463</v>
          </cell>
          <cell r="B8242" t="str">
            <v>AAN2463</v>
          </cell>
          <cell r="C8242" t="str">
            <v>Near Jabel Hafeet, AAN</v>
          </cell>
          <cell r="D8242" t="str">
            <v>24.157850, 55.730350</v>
          </cell>
          <cell r="E8242" t="str">
            <v>24.157850, 55.730350</v>
          </cell>
          <cell r="F8242" t="str">
            <v>Mobile Backhauling</v>
          </cell>
          <cell r="G8242"/>
          <cell r="H8242" t="str">
            <v>OSP Ready</v>
          </cell>
        </row>
        <row r="8243">
          <cell r="A8243" t="str">
            <v>AAN2462</v>
          </cell>
          <cell r="B8243" t="str">
            <v>AAN2462</v>
          </cell>
          <cell r="C8243" t="str">
            <v>24.159747, 55.718329</v>
          </cell>
          <cell r="D8243" t="str">
            <v xml:space="preserve"> 24.159747°</v>
          </cell>
          <cell r="E8243" t="str">
            <v xml:space="preserve"> 55.718329°</v>
          </cell>
          <cell r="F8243" t="str">
            <v>Mobile Backhauling</v>
          </cell>
          <cell r="G8243"/>
          <cell r="H8243" t="str">
            <v>OSP Ready</v>
          </cell>
        </row>
        <row r="8244">
          <cell r="A8244" t="str">
            <v>AAN2459</v>
          </cell>
          <cell r="B8244" t="str">
            <v>AAN2459</v>
          </cell>
          <cell r="C8244" t="str">
            <v>Sanaiya, Ramlet Mandees, Al Ain</v>
          </cell>
          <cell r="D8244" t="str">
            <v>24.1566</v>
          </cell>
          <cell r="E8244" t="str">
            <v>55.7472</v>
          </cell>
          <cell r="F8244" t="str">
            <v>Mobile Backhauling</v>
          </cell>
          <cell r="G8244"/>
          <cell r="H8244" t="str">
            <v>OSP Ready</v>
          </cell>
        </row>
        <row r="8245">
          <cell r="A8245" t="str">
            <v>AAN2458</v>
          </cell>
          <cell r="B8245" t="str">
            <v>AAN2458</v>
          </cell>
          <cell r="C8245" t="str">
            <v>Qarn Bin Saud, Al Ain-Nahel Road</v>
          </cell>
          <cell r="D8245" t="str">
            <v xml:space="preserve"> 24.419270°</v>
          </cell>
          <cell r="E8245" t="str">
            <v xml:space="preserve"> 55.688850°</v>
          </cell>
          <cell r="F8245" t="str">
            <v>Mobile Backhauling</v>
          </cell>
          <cell r="G8245"/>
          <cell r="H8245" t="str">
            <v>OSP Ready</v>
          </cell>
        </row>
        <row r="8246">
          <cell r="A8246" t="str">
            <v>AAN2457</v>
          </cell>
          <cell r="B8246" t="str">
            <v>AAN2457</v>
          </cell>
          <cell r="C8246" t="str">
            <v>Daiso Building Sheikh Khalifa bin Zayed St Abu dhabi</v>
          </cell>
          <cell r="D8246" t="str">
            <v>24.22436</v>
          </cell>
          <cell r="E8246" t="str">
            <v>55.76897</v>
          </cell>
          <cell r="F8246" t="str">
            <v>Mobile Backhauling</v>
          </cell>
          <cell r="G8246"/>
          <cell r="H8246" t="str">
            <v>OSP Ready</v>
          </cell>
        </row>
        <row r="8247">
          <cell r="A8247" t="str">
            <v>AAN2456</v>
          </cell>
          <cell r="B8247" t="str">
            <v>AAN2456</v>
          </cell>
          <cell r="C8247"/>
          <cell r="D8247" t="str">
            <v>24.224</v>
          </cell>
          <cell r="E8247" t="str">
            <v>55.7661</v>
          </cell>
          <cell r="F8247" t="str">
            <v>Mobile Backhauling</v>
          </cell>
          <cell r="G8247"/>
          <cell r="H8247" t="str">
            <v>OSP Ready</v>
          </cell>
        </row>
        <row r="8248">
          <cell r="A8248" t="str">
            <v>AAN2455</v>
          </cell>
          <cell r="B8248" t="str">
            <v>AAN2455</v>
          </cell>
          <cell r="C8248" t="str">
            <v xml:space="preserve">Near Al Ain Oasis, Al Ain 24.220950, 55.761470 </v>
          </cell>
          <cell r="D8248" t="str">
            <v>24.220950</v>
          </cell>
          <cell r="E8248" t="str">
            <v>55.761470</v>
          </cell>
          <cell r="F8248" t="str">
            <v>Mobile Backhauling</v>
          </cell>
          <cell r="G8248"/>
          <cell r="H8248" t="str">
            <v>OSP Ready</v>
          </cell>
        </row>
        <row r="8249">
          <cell r="A8249" t="str">
            <v>AAN2454</v>
          </cell>
          <cell r="B8249" t="str">
            <v>AAN2454</v>
          </cell>
          <cell r="C8249"/>
          <cell r="D8249" t="str">
            <v>24.22546</v>
          </cell>
          <cell r="E8249" t="str">
            <v>55.76017</v>
          </cell>
          <cell r="F8249" t="str">
            <v>Mobile Backhauling</v>
          </cell>
          <cell r="G8249"/>
          <cell r="H8249" t="str">
            <v>OSP Ready</v>
          </cell>
        </row>
        <row r="8250">
          <cell r="A8250" t="str">
            <v>AAN2452</v>
          </cell>
          <cell r="B8250" t="str">
            <v>AAN2452</v>
          </cell>
          <cell r="C8250"/>
          <cell r="D8250" t="str">
            <v>24.145605</v>
          </cell>
          <cell r="E8250" t="str">
            <v>55.840917</v>
          </cell>
          <cell r="F8250" t="str">
            <v>Mobile Backhauling</v>
          </cell>
          <cell r="G8250"/>
          <cell r="H8250" t="str">
            <v>OSP Ready</v>
          </cell>
        </row>
        <row r="8251">
          <cell r="A8251" t="str">
            <v>AAN2451</v>
          </cell>
          <cell r="B8251" t="str">
            <v>AAN2451</v>
          </cell>
          <cell r="C8251"/>
          <cell r="D8251" t="str">
            <v>24.118646</v>
          </cell>
          <cell r="E8251" t="str">
            <v>55.690841</v>
          </cell>
          <cell r="F8251" t="str">
            <v>Mobile Backhauling</v>
          </cell>
          <cell r="G8251"/>
          <cell r="H8251" t="str">
            <v>OSP Ready</v>
          </cell>
        </row>
        <row r="8252">
          <cell r="A8252" t="str">
            <v>AAN2449</v>
          </cell>
          <cell r="B8252" t="str">
            <v>AAN2449</v>
          </cell>
          <cell r="C8252" t="str">
            <v>Al Zahra, AAN</v>
          </cell>
          <cell r="D8252" t="str">
            <v>, 55.513700</v>
          </cell>
          <cell r="E8252" t="str">
            <v>24.023100</v>
          </cell>
          <cell r="F8252" t="str">
            <v>Mobile Backhauling</v>
          </cell>
          <cell r="G8252"/>
          <cell r="H8252" t="str">
            <v>OSP Ready</v>
          </cell>
        </row>
        <row r="8253">
          <cell r="A8253" t="str">
            <v>AAN2448</v>
          </cell>
          <cell r="B8253" t="str">
            <v>AAN2448</v>
          </cell>
          <cell r="C8253"/>
          <cell r="D8253"/>
          <cell r="E8253"/>
          <cell r="F8253" t="str">
            <v>Mobile Backhauling</v>
          </cell>
          <cell r="G8253"/>
          <cell r="H8253" t="str">
            <v>OSP Ready</v>
          </cell>
        </row>
        <row r="8254">
          <cell r="A8254" t="str">
            <v>AAN2447</v>
          </cell>
          <cell r="B8254" t="str">
            <v>AAN2447</v>
          </cell>
          <cell r="C8254"/>
          <cell r="D8254" t="str">
            <v>24.13754</v>
          </cell>
          <cell r="E8254" t="str">
            <v>55.724269</v>
          </cell>
          <cell r="F8254" t="str">
            <v>Mobile Backhauling</v>
          </cell>
          <cell r="G8254"/>
          <cell r="H8254" t="str">
            <v>OSP Ready</v>
          </cell>
        </row>
        <row r="8255">
          <cell r="A8255" t="str">
            <v>AAN2445</v>
          </cell>
          <cell r="B8255" t="str">
            <v>AAN2445</v>
          </cell>
          <cell r="C8255" t="str">
            <v>Near Zayed Military College, Al Ain</v>
          </cell>
          <cell r="D8255" t="str">
            <v>24.1853</v>
          </cell>
          <cell r="E8255" t="str">
            <v>55.801386</v>
          </cell>
          <cell r="F8255" t="str">
            <v>Mobile Backhauling</v>
          </cell>
          <cell r="G8255"/>
          <cell r="H8255" t="str">
            <v>OSP Ready</v>
          </cell>
        </row>
        <row r="8256">
          <cell r="A8256" t="str">
            <v>AAN2442</v>
          </cell>
          <cell r="B8256" t="str">
            <v>AAN2442</v>
          </cell>
          <cell r="C8256" t="str">
            <v>Along with Taawun Uplink 24.401590 55.375790</v>
          </cell>
          <cell r="D8256" t="str">
            <v>24.401590°</v>
          </cell>
          <cell r="E8256" t="str">
            <v>55.375790°</v>
          </cell>
          <cell r="F8256" t="str">
            <v>Mobile Backhauling</v>
          </cell>
          <cell r="G8256"/>
          <cell r="H8256" t="str">
            <v>OSP Ready</v>
          </cell>
        </row>
        <row r="8257">
          <cell r="A8257" t="str">
            <v>AAN2440</v>
          </cell>
          <cell r="B8257" t="str">
            <v>AAN2440</v>
          </cell>
          <cell r="C8257"/>
          <cell r="D8257" t="str">
            <v>24.496245</v>
          </cell>
          <cell r="E8257" t="str">
            <v>55.372678</v>
          </cell>
          <cell r="F8257" t="str">
            <v>Mobile Backhauling</v>
          </cell>
          <cell r="G8257"/>
          <cell r="H8257" t="str">
            <v>OSP Ready</v>
          </cell>
        </row>
        <row r="8258">
          <cell r="A8258" t="str">
            <v xml:space="preserve">AAN2438 </v>
          </cell>
          <cell r="B8258" t="str">
            <v xml:space="preserve">AAN2438 </v>
          </cell>
          <cell r="C8258" t="str">
            <v>Green field shelter AL BAHIA AREA, ABUDHABI</v>
          </cell>
          <cell r="D8258" t="str">
            <v xml:space="preserve"> 24.652540°</v>
          </cell>
          <cell r="E8258" t="str">
            <v xml:space="preserve"> 55.210990°</v>
          </cell>
          <cell r="F8258" t="str">
            <v>Mobile Backhauling</v>
          </cell>
          <cell r="G8258"/>
          <cell r="H8258" t="str">
            <v>OSP Ready</v>
          </cell>
        </row>
        <row r="8259">
          <cell r="A8259" t="str">
            <v>AAN2437</v>
          </cell>
          <cell r="B8259" t="str">
            <v>AAN2437</v>
          </cell>
          <cell r="C8259" t="str">
            <v>Green Field Outdoor</v>
          </cell>
          <cell r="D8259" t="str">
            <v xml:space="preserve"> 24.112099°</v>
          </cell>
          <cell r="E8259" t="str">
            <v xml:space="preserve"> 55.769765°</v>
          </cell>
          <cell r="F8259" t="str">
            <v>Mobile Backhauling</v>
          </cell>
          <cell r="G8259"/>
          <cell r="H8259" t="str">
            <v>OSP Ready</v>
          </cell>
        </row>
        <row r="8260">
          <cell r="A8260" t="str">
            <v>AAN2435</v>
          </cell>
          <cell r="B8260" t="str">
            <v>AAN2435</v>
          </cell>
          <cell r="C8260"/>
          <cell r="D8260" t="str">
            <v>24.19813</v>
          </cell>
          <cell r="E8260" t="str">
            <v>55.92149</v>
          </cell>
          <cell r="F8260" t="str">
            <v>Mobile Backhauling</v>
          </cell>
          <cell r="G8260"/>
          <cell r="H8260" t="str">
            <v>OSP Ready</v>
          </cell>
        </row>
        <row r="8261">
          <cell r="A8261" t="str">
            <v xml:space="preserve">AAN2434 </v>
          </cell>
          <cell r="B8261" t="str">
            <v xml:space="preserve">AAN2434 </v>
          </cell>
          <cell r="C8261"/>
          <cell r="D8261" t="str">
            <v xml:space="preserve"> 24.195800° </v>
          </cell>
          <cell r="E8261" t="str">
            <v>55.853618°</v>
          </cell>
          <cell r="F8261" t="str">
            <v>Mobile Backhauling</v>
          </cell>
          <cell r="G8261"/>
          <cell r="H8261" t="str">
            <v>OSP Ready</v>
          </cell>
        </row>
        <row r="8262">
          <cell r="A8262" t="str">
            <v>AAN2433</v>
          </cell>
          <cell r="B8262" t="str">
            <v>AAN2433</v>
          </cell>
          <cell r="C8262" t="str">
            <v>AAN</v>
          </cell>
          <cell r="D8262" t="str">
            <v>24.12046</v>
          </cell>
          <cell r="E8262" t="str">
            <v>55.88892</v>
          </cell>
          <cell r="F8262" t="str">
            <v>Mobile Backhauling</v>
          </cell>
          <cell r="G8262"/>
          <cell r="H8262" t="str">
            <v>OSP Ready</v>
          </cell>
        </row>
        <row r="8263">
          <cell r="A8263" t="str">
            <v>AAN2432</v>
          </cell>
          <cell r="B8263" t="str">
            <v>AAN2432</v>
          </cell>
          <cell r="C8263" t="str">
            <v>AAN</v>
          </cell>
          <cell r="D8263" t="str">
            <v>24.17587</v>
          </cell>
          <cell r="E8263" t="str">
            <v>55.93691</v>
          </cell>
          <cell r="F8263" t="str">
            <v>Mobile Backhauling</v>
          </cell>
          <cell r="G8263"/>
          <cell r="H8263" t="str">
            <v>OSP Ready</v>
          </cell>
        </row>
        <row r="8264">
          <cell r="A8264" t="str">
            <v xml:space="preserve">AAN2431 </v>
          </cell>
          <cell r="B8264" t="str">
            <v xml:space="preserve">AAN2431 </v>
          </cell>
          <cell r="C8264"/>
          <cell r="D8264" t="str">
            <v xml:space="preserve"> 24.198087°</v>
          </cell>
          <cell r="E8264" t="str">
            <v xml:space="preserve"> 55.882091°</v>
          </cell>
          <cell r="F8264" t="str">
            <v>Mobile Backhauling</v>
          </cell>
          <cell r="G8264"/>
          <cell r="H8264" t="str">
            <v>OSP Ready</v>
          </cell>
        </row>
        <row r="8265">
          <cell r="A8265" t="str">
            <v>AAN2428</v>
          </cell>
          <cell r="B8265" t="str">
            <v>AAN2428</v>
          </cell>
          <cell r="C8265" t="str">
            <v>Al Wagan, Al Ain</v>
          </cell>
          <cell r="D8265" t="str">
            <v xml:space="preserve"> 55.474050</v>
          </cell>
          <cell r="E8265" t="str">
            <v>23.980440</v>
          </cell>
          <cell r="F8265" t="str">
            <v>Mobile Backhauling</v>
          </cell>
          <cell r="G8265"/>
          <cell r="H8265" t="str">
            <v>OSP Ready</v>
          </cell>
        </row>
        <row r="8266">
          <cell r="A8266" t="str">
            <v>AAN2420</v>
          </cell>
          <cell r="B8266" t="str">
            <v>AAN2420</v>
          </cell>
          <cell r="C8266" t="str">
            <v>Along with Taawun Uplink</v>
          </cell>
          <cell r="D8266" t="str">
            <v>24.310686°</v>
          </cell>
          <cell r="E8266" t="str">
            <v>55.423337°</v>
          </cell>
          <cell r="F8266" t="str">
            <v>Mobile Backhauling</v>
          </cell>
          <cell r="G8266"/>
          <cell r="H8266" t="str">
            <v>OSP Ready</v>
          </cell>
        </row>
        <row r="8267">
          <cell r="A8267" t="str">
            <v>AAN2415</v>
          </cell>
          <cell r="B8267" t="str">
            <v>AAN2415</v>
          </cell>
          <cell r="C8267" t="str">
            <v>Al Yahar south park Al Ain</v>
          </cell>
          <cell r="D8267" t="str">
            <v xml:space="preserve"> 24.213618°</v>
          </cell>
          <cell r="E8267" t="str">
            <v xml:space="preserve"> 55.536482°</v>
          </cell>
          <cell r="F8267" t="str">
            <v>Mobile Backhauling</v>
          </cell>
          <cell r="G8267"/>
          <cell r="H8267" t="str">
            <v>OSP Ready</v>
          </cell>
        </row>
        <row r="8268">
          <cell r="A8268" t="str">
            <v>AAN2411</v>
          </cell>
          <cell r="B8268" t="str">
            <v>AAN2411</v>
          </cell>
          <cell r="C8268"/>
          <cell r="D8268"/>
          <cell r="E8268"/>
          <cell r="F8268" t="str">
            <v>Mobile Backhauling</v>
          </cell>
          <cell r="G8268"/>
          <cell r="H8268" t="str">
            <v>OSP Ready</v>
          </cell>
        </row>
        <row r="8269">
          <cell r="A8269" t="str">
            <v>AAN2409</v>
          </cell>
          <cell r="B8269" t="str">
            <v>AAN2409</v>
          </cell>
          <cell r="C8269" t="str">
            <v>23.898250, 55.463799,Al Wagan, Road Al Ain</v>
          </cell>
          <cell r="D8269" t="str">
            <v>23.898250</v>
          </cell>
          <cell r="E8269" t="str">
            <v xml:space="preserve"> 55.463799</v>
          </cell>
          <cell r="F8269" t="str">
            <v>Mobile Backhauling</v>
          </cell>
          <cell r="G8269"/>
          <cell r="H8269" t="str">
            <v>OSP Ready</v>
          </cell>
        </row>
        <row r="8270">
          <cell r="A8270" t="str">
            <v>AAN2405</v>
          </cell>
          <cell r="B8270" t="str">
            <v>AAN2405</v>
          </cell>
          <cell r="C8270" t="str">
            <v>Green Field Outdoor</v>
          </cell>
          <cell r="D8270" t="str">
            <v>24.331066</v>
          </cell>
          <cell r="E8270" t="str">
            <v>55.784138</v>
          </cell>
          <cell r="F8270" t="str">
            <v>Mobile Backhauling</v>
          </cell>
          <cell r="G8270"/>
          <cell r="H8270" t="str">
            <v>OSP Ready</v>
          </cell>
        </row>
        <row r="8271">
          <cell r="A8271" t="str">
            <v>AAN2404</v>
          </cell>
          <cell r="B8271" t="str">
            <v>AAN2404</v>
          </cell>
          <cell r="C8271"/>
          <cell r="D8271" t="str">
            <v>24.34283</v>
          </cell>
          <cell r="E8271" t="str">
            <v>55.74411</v>
          </cell>
          <cell r="F8271" t="str">
            <v>Mobile Backhauling</v>
          </cell>
          <cell r="G8271"/>
          <cell r="H8271" t="str">
            <v>OSP Ready</v>
          </cell>
        </row>
        <row r="8272">
          <cell r="A8272" t="str">
            <v>AAN2403</v>
          </cell>
          <cell r="B8272" t="str">
            <v>AAN2403</v>
          </cell>
          <cell r="C8272"/>
          <cell r="D8272" t="str">
            <v>24.3022</v>
          </cell>
          <cell r="E8272" t="str">
            <v>55.7484</v>
          </cell>
          <cell r="F8272" t="str">
            <v>Mobile Backhauling</v>
          </cell>
          <cell r="G8272"/>
          <cell r="H8272" t="str">
            <v>OSP Ready</v>
          </cell>
        </row>
        <row r="8273">
          <cell r="A8273" t="str">
            <v>AAN2402</v>
          </cell>
          <cell r="B8273" t="str">
            <v>AAN2402</v>
          </cell>
          <cell r="C8273" t="str">
            <v>Green Field Outdoor</v>
          </cell>
          <cell r="D8273" t="str">
            <v>24.13714</v>
          </cell>
          <cell r="E8273" t="str">
            <v>55.63289</v>
          </cell>
          <cell r="F8273" t="str">
            <v>Mobile Backhauling</v>
          </cell>
          <cell r="G8273"/>
          <cell r="H8273" t="str">
            <v>OSP Ready</v>
          </cell>
        </row>
        <row r="8274">
          <cell r="A8274" t="str">
            <v xml:space="preserve">AAN2392 </v>
          </cell>
          <cell r="B8274" t="str">
            <v xml:space="preserve">AAN2392 </v>
          </cell>
          <cell r="C8274"/>
          <cell r="D8274" t="str">
            <v xml:space="preserve"> 24.173513°</v>
          </cell>
          <cell r="E8274" t="str">
            <v xml:space="preserve"> 55.062063°</v>
          </cell>
          <cell r="F8274" t="str">
            <v>Mobile Backhauling</v>
          </cell>
          <cell r="G8274"/>
          <cell r="H8274" t="str">
            <v>OSP Ready</v>
          </cell>
        </row>
        <row r="8275">
          <cell r="A8275" t="str">
            <v>AAN2389</v>
          </cell>
          <cell r="B8275" t="str">
            <v>AAN2389</v>
          </cell>
          <cell r="C8275" t="str">
            <v>Clock Tower, Al-Ain</v>
          </cell>
          <cell r="D8275" t="str">
            <v>24.2228</v>
          </cell>
          <cell r="E8275" t="str">
            <v>55.7577</v>
          </cell>
          <cell r="F8275" t="str">
            <v>Mobile Backhauling</v>
          </cell>
          <cell r="G8275"/>
          <cell r="H8275" t="str">
            <v>OSP Ready</v>
          </cell>
        </row>
        <row r="8276">
          <cell r="A8276" t="str">
            <v>AAN2386</v>
          </cell>
          <cell r="B8276" t="str">
            <v>AAN2386</v>
          </cell>
          <cell r="C8276" t="str">
            <v>Near Hilli Govt Housing ,Al Ain.</v>
          </cell>
          <cell r="D8276" t="str">
            <v>24.27116</v>
          </cell>
          <cell r="E8276" t="str">
            <v>55.77538</v>
          </cell>
          <cell r="F8276"/>
          <cell r="G8276"/>
          <cell r="H8276"/>
        </row>
        <row r="8277">
          <cell r="A8277" t="str">
            <v>AAN2352</v>
          </cell>
          <cell r="B8277" t="str">
            <v>AAN2352</v>
          </cell>
          <cell r="C8277" t="str">
            <v>Green field shelter</v>
          </cell>
          <cell r="D8277" t="str">
            <v>24.5086</v>
          </cell>
          <cell r="E8277" t="str">
            <v>55.4785</v>
          </cell>
          <cell r="F8277" t="str">
            <v>Mobile Backhauling</v>
          </cell>
          <cell r="G8277"/>
          <cell r="H8277" t="str">
            <v>OSP Ready</v>
          </cell>
        </row>
        <row r="8278">
          <cell r="A8278" t="str">
            <v>AAN2348</v>
          </cell>
          <cell r="B8278" t="str">
            <v>AAN2348</v>
          </cell>
          <cell r="C8278"/>
          <cell r="D8278" t="str">
            <v xml:space="preserve"> 24.200539°</v>
          </cell>
          <cell r="E8278" t="str">
            <v xml:space="preserve"> 55.336908°</v>
          </cell>
          <cell r="F8278" t="str">
            <v>Mobile Backhauling</v>
          </cell>
          <cell r="G8278"/>
          <cell r="H8278" t="str">
            <v>OSP Ready</v>
          </cell>
        </row>
        <row r="8279">
          <cell r="A8279" t="str">
            <v>AAN2347</v>
          </cell>
          <cell r="B8279" t="str">
            <v>AAN2347</v>
          </cell>
          <cell r="C8279"/>
          <cell r="D8279"/>
          <cell r="E8279"/>
          <cell r="F8279" t="str">
            <v>Mobile Backhauling</v>
          </cell>
          <cell r="G8279"/>
          <cell r="H8279" t="str">
            <v>OSP Ready</v>
          </cell>
        </row>
        <row r="8280">
          <cell r="A8280" t="str">
            <v>AAN2346</v>
          </cell>
          <cell r="B8280" t="str">
            <v>AAN2346</v>
          </cell>
          <cell r="C8280" t="str">
            <v>NEAR IKEA 24.16404 55.81015</v>
          </cell>
          <cell r="D8280" t="str">
            <v>24.16404</v>
          </cell>
          <cell r="E8280" t="str">
            <v>55.81015</v>
          </cell>
          <cell r="F8280" t="str">
            <v>Mobile Backhauling</v>
          </cell>
          <cell r="G8280"/>
          <cell r="H8280" t="str">
            <v>OSP Ready</v>
          </cell>
        </row>
        <row r="8281">
          <cell r="A8281" t="str">
            <v>AAN2345</v>
          </cell>
          <cell r="B8281" t="str">
            <v>AAN2345</v>
          </cell>
          <cell r="C8281" t="str">
            <v>Green Field Outdoor</v>
          </cell>
          <cell r="D8281" t="str">
            <v xml:space="preserve">24.37492 </v>
          </cell>
          <cell r="E8281" t="str">
            <v>55.72527</v>
          </cell>
          <cell r="F8281" t="str">
            <v>Mobile Backhauling</v>
          </cell>
          <cell r="G8281"/>
          <cell r="H8281" t="str">
            <v>OSP Ready</v>
          </cell>
        </row>
        <row r="8282">
          <cell r="A8282" t="str">
            <v xml:space="preserve">AAN2344 </v>
          </cell>
          <cell r="B8282" t="str">
            <v xml:space="preserve">AAN2344 </v>
          </cell>
          <cell r="C8282"/>
          <cell r="D8282" t="str">
            <v>24.4676</v>
          </cell>
          <cell r="E8282" t="str">
            <v>55.63298</v>
          </cell>
          <cell r="F8282" t="str">
            <v>Mobile Backhauling</v>
          </cell>
          <cell r="G8282"/>
          <cell r="H8282" t="str">
            <v>OSP Ready</v>
          </cell>
        </row>
        <row r="8283">
          <cell r="A8283" t="str">
            <v>AAN2343</v>
          </cell>
          <cell r="B8283" t="str">
            <v>AAN2343</v>
          </cell>
          <cell r="C8283"/>
          <cell r="D8283" t="str">
            <v>24.16329</v>
          </cell>
          <cell r="E8283" t="str">
            <v>55.66027</v>
          </cell>
          <cell r="F8283" t="str">
            <v>Mobile Backhauling</v>
          </cell>
          <cell r="G8283"/>
          <cell r="H8283" t="str">
            <v>OSP Ready</v>
          </cell>
        </row>
        <row r="8284">
          <cell r="A8284" t="str">
            <v>AAN2342</v>
          </cell>
          <cell r="B8284" t="str">
            <v>AAN2342</v>
          </cell>
          <cell r="C8284"/>
          <cell r="D8284" t="str">
            <v>24.15133</v>
          </cell>
          <cell r="E8284" t="str">
            <v>55.70665</v>
          </cell>
          <cell r="F8284" t="str">
            <v>Mobile Backhauling</v>
          </cell>
          <cell r="G8284"/>
          <cell r="H8284" t="str">
            <v>OSP Ready</v>
          </cell>
        </row>
        <row r="8285">
          <cell r="A8285" t="str">
            <v>AAN2340</v>
          </cell>
          <cell r="B8285" t="str">
            <v>AAN2340</v>
          </cell>
          <cell r="C8285"/>
          <cell r="D8285"/>
          <cell r="E8285"/>
          <cell r="F8285" t="str">
            <v>Mobile Backhauling</v>
          </cell>
          <cell r="G8285"/>
          <cell r="H8285" t="str">
            <v>OSP Ready</v>
          </cell>
        </row>
        <row r="8286">
          <cell r="A8286" t="str">
            <v>AAN2339</v>
          </cell>
          <cell r="B8286" t="str">
            <v>AAN2339</v>
          </cell>
          <cell r="C8286"/>
          <cell r="D8286" t="str">
            <v>24.228830</v>
          </cell>
          <cell r="E8286" t="str">
            <v>,55.657690</v>
          </cell>
          <cell r="F8286" t="str">
            <v>Mobile Backhauling</v>
          </cell>
          <cell r="G8286"/>
          <cell r="H8286"/>
        </row>
        <row r="8287">
          <cell r="A8287" t="str">
            <v>AAN2338</v>
          </cell>
          <cell r="B8287" t="str">
            <v>AAN2338</v>
          </cell>
          <cell r="C8287" t="str">
            <v>Green Field Outdoor</v>
          </cell>
          <cell r="D8287" t="str">
            <v>24.21251</v>
          </cell>
          <cell r="E8287" t="str">
            <v>55.65882</v>
          </cell>
          <cell r="F8287" t="str">
            <v>Mobile Backhauling</v>
          </cell>
          <cell r="G8287"/>
          <cell r="H8287" t="str">
            <v>OSP Ready</v>
          </cell>
        </row>
        <row r="8288">
          <cell r="A8288" t="str">
            <v>AAN2337</v>
          </cell>
          <cell r="B8288" t="str">
            <v>AAN2337</v>
          </cell>
          <cell r="C8288"/>
          <cell r="D8288" t="str">
            <v>24.13877</v>
          </cell>
          <cell r="E8288" t="str">
            <v>55.79377</v>
          </cell>
          <cell r="F8288" t="str">
            <v>Mobile Backhauling</v>
          </cell>
          <cell r="G8288"/>
          <cell r="H8288" t="str">
            <v>OSP Ready</v>
          </cell>
        </row>
        <row r="8289">
          <cell r="A8289" t="str">
            <v>AAN2336</v>
          </cell>
          <cell r="B8289" t="str">
            <v>AAN2336</v>
          </cell>
          <cell r="C8289"/>
          <cell r="D8289" t="str">
            <v>24.17302</v>
          </cell>
          <cell r="E8289" t="str">
            <v>55.7871</v>
          </cell>
          <cell r="F8289" t="str">
            <v>Mobile Backhauling</v>
          </cell>
          <cell r="G8289"/>
          <cell r="H8289" t="str">
            <v>OSP Ready</v>
          </cell>
        </row>
        <row r="8290">
          <cell r="A8290" t="str">
            <v>AAN2335</v>
          </cell>
          <cell r="B8290" t="str">
            <v>AAN2335</v>
          </cell>
          <cell r="C8290"/>
          <cell r="D8290" t="str">
            <v>24.27034</v>
          </cell>
          <cell r="E8290" t="str">
            <v>55.70997</v>
          </cell>
          <cell r="F8290" t="str">
            <v>Mobile Backhauling</v>
          </cell>
          <cell r="G8290"/>
          <cell r="H8290" t="str">
            <v>OSP Ready</v>
          </cell>
        </row>
        <row r="8291">
          <cell r="A8291" t="str">
            <v>AAN2334</v>
          </cell>
          <cell r="B8291" t="str">
            <v>AAN2334</v>
          </cell>
          <cell r="C8291" t="str">
            <v>AL QATTARAH , AL AIN</v>
          </cell>
          <cell r="D8291" t="str">
            <v>24.26644</v>
          </cell>
          <cell r="E8291" t="str">
            <v>55.75313</v>
          </cell>
          <cell r="F8291" t="str">
            <v>Mobile Backhauling</v>
          </cell>
          <cell r="G8291"/>
          <cell r="H8291" t="str">
            <v>OSP Ready</v>
          </cell>
        </row>
        <row r="8292">
          <cell r="A8292" t="str">
            <v>AAN2333</v>
          </cell>
          <cell r="B8292" t="str">
            <v>AAN2333</v>
          </cell>
          <cell r="C8292" t="str">
            <v xml:space="preserve"> green field shelter</v>
          </cell>
          <cell r="D8292" t="str">
            <v>24.286253</v>
          </cell>
          <cell r="E8292" t="str">
            <v>55.732385</v>
          </cell>
          <cell r="F8292" t="str">
            <v>Mobile Backhauling</v>
          </cell>
          <cell r="G8292"/>
          <cell r="H8292" t="str">
            <v>OSP Ready</v>
          </cell>
        </row>
        <row r="8293">
          <cell r="A8293" t="str">
            <v>AAN2332</v>
          </cell>
          <cell r="B8293" t="str">
            <v>AAN2332</v>
          </cell>
          <cell r="C8293"/>
          <cell r="D8293"/>
          <cell r="E8293"/>
          <cell r="F8293" t="str">
            <v>Mobile Backhauling</v>
          </cell>
          <cell r="G8293"/>
          <cell r="H8293" t="str">
            <v>OSP Ready</v>
          </cell>
        </row>
        <row r="8294">
          <cell r="A8294" t="str">
            <v>AAN2330</v>
          </cell>
          <cell r="B8294" t="str">
            <v>AAN2330</v>
          </cell>
          <cell r="C8294"/>
          <cell r="D8294"/>
          <cell r="E8294"/>
          <cell r="F8294" t="str">
            <v>Mobile Backhauling</v>
          </cell>
          <cell r="G8294"/>
          <cell r="H8294" t="str">
            <v>OSP Ready</v>
          </cell>
        </row>
        <row r="8295">
          <cell r="A8295" t="str">
            <v>AAN2329</v>
          </cell>
          <cell r="B8295" t="str">
            <v>AAN2329</v>
          </cell>
          <cell r="C8295"/>
          <cell r="D8295"/>
          <cell r="E8295"/>
          <cell r="F8295" t="str">
            <v>Mobile Backhauling</v>
          </cell>
          <cell r="G8295"/>
          <cell r="H8295" t="str">
            <v>OSP Ready</v>
          </cell>
        </row>
        <row r="8296">
          <cell r="A8296" t="str">
            <v>AAN2328</v>
          </cell>
          <cell r="B8296" t="str">
            <v>AAN2328</v>
          </cell>
          <cell r="C8296"/>
          <cell r="D8296" t="str">
            <v>24.28</v>
          </cell>
          <cell r="E8296" t="str">
            <v>55.7781</v>
          </cell>
          <cell r="F8296" t="str">
            <v>Mobile Backhauling</v>
          </cell>
          <cell r="G8296"/>
          <cell r="H8296" t="str">
            <v>OSP Ready</v>
          </cell>
        </row>
        <row r="8297">
          <cell r="A8297" t="str">
            <v>AAN2327</v>
          </cell>
          <cell r="B8297" t="str">
            <v>AAN2327</v>
          </cell>
          <cell r="C8297"/>
          <cell r="D8297" t="str">
            <v>24.13684</v>
          </cell>
          <cell r="E8297" t="str">
            <v>55.82281</v>
          </cell>
          <cell r="F8297" t="str">
            <v>Mobile Backhauling</v>
          </cell>
          <cell r="G8297"/>
          <cell r="H8297" t="str">
            <v>OSP Ready</v>
          </cell>
        </row>
        <row r="8298">
          <cell r="A8298" t="str">
            <v>AAN2323</v>
          </cell>
          <cell r="B8298" t="str">
            <v>AAN2323</v>
          </cell>
          <cell r="C8298"/>
          <cell r="D8298" t="str">
            <v>24.19145</v>
          </cell>
          <cell r="E8298" t="str">
            <v>55.52063</v>
          </cell>
          <cell r="F8298" t="str">
            <v>Mobile Backhauling</v>
          </cell>
          <cell r="G8298"/>
          <cell r="H8298" t="str">
            <v>OSP Ready</v>
          </cell>
        </row>
        <row r="8299">
          <cell r="A8299" t="str">
            <v>AAN2322</v>
          </cell>
          <cell r="B8299" t="str">
            <v>AAN2322</v>
          </cell>
          <cell r="C8299"/>
          <cell r="D8299"/>
          <cell r="E8299"/>
          <cell r="F8299" t="str">
            <v>Mobile Backhauling</v>
          </cell>
          <cell r="G8299"/>
          <cell r="H8299" t="str">
            <v>OSP Ready</v>
          </cell>
        </row>
        <row r="8300">
          <cell r="A8300" t="str">
            <v>AAN2321</v>
          </cell>
          <cell r="B8300" t="str">
            <v>AAN2321</v>
          </cell>
          <cell r="C8300"/>
          <cell r="D8300" t="str">
            <v xml:space="preserve">24.0588510 </v>
          </cell>
          <cell r="E8300" t="str">
            <v>55.8403960</v>
          </cell>
          <cell r="F8300" t="str">
            <v>Mobile Backhauling</v>
          </cell>
          <cell r="G8300"/>
          <cell r="H8300" t="str">
            <v>OSP Ready</v>
          </cell>
        </row>
        <row r="8301">
          <cell r="A8301" t="str">
            <v>AAN2319</v>
          </cell>
          <cell r="B8301" t="str">
            <v>AAN2319</v>
          </cell>
          <cell r="C8301"/>
          <cell r="D8301" t="str">
            <v xml:space="preserve"> 24.094220°  55.914160°</v>
          </cell>
          <cell r="E8301" t="str">
            <v xml:space="preserve"> 24.094220°  55.914160°</v>
          </cell>
          <cell r="F8301" t="str">
            <v>Mobile Backhauling</v>
          </cell>
          <cell r="G8301"/>
          <cell r="H8301" t="str">
            <v>OSP Ready</v>
          </cell>
        </row>
        <row r="8302">
          <cell r="A8302" t="str">
            <v xml:space="preserve">AAN2318 </v>
          </cell>
          <cell r="B8302" t="str">
            <v xml:space="preserve">AAN2318 </v>
          </cell>
          <cell r="C8302"/>
          <cell r="D8302" t="str">
            <v xml:space="preserve"> 24.600410°</v>
          </cell>
          <cell r="E8302" t="str">
            <v xml:space="preserve"> 55.784013°</v>
          </cell>
          <cell r="F8302" t="str">
            <v>Mobile Backhauling</v>
          </cell>
          <cell r="G8302"/>
          <cell r="H8302" t="str">
            <v>OSP Ready</v>
          </cell>
        </row>
        <row r="8303">
          <cell r="A8303" t="str">
            <v>AAN2317</v>
          </cell>
          <cell r="B8303" t="str">
            <v>AAN2317</v>
          </cell>
          <cell r="C8303"/>
          <cell r="D8303" t="str">
            <v xml:space="preserve">24.25055 </v>
          </cell>
          <cell r="E8303" t="str">
            <v>55.09396</v>
          </cell>
          <cell r="F8303" t="str">
            <v>Mobile Backhauling</v>
          </cell>
          <cell r="G8303"/>
          <cell r="H8303" t="str">
            <v>OSP Ready</v>
          </cell>
        </row>
        <row r="8304">
          <cell r="A8304" t="str">
            <v>AAN2316</v>
          </cell>
          <cell r="B8304" t="str">
            <v>AAN2316</v>
          </cell>
          <cell r="C8304"/>
          <cell r="D8304"/>
          <cell r="E8304"/>
          <cell r="F8304"/>
          <cell r="G8304"/>
          <cell r="H8304" t="str">
            <v>OSP Ready</v>
          </cell>
        </row>
        <row r="8305">
          <cell r="A8305" t="str">
            <v>AAN2310</v>
          </cell>
          <cell r="B8305" t="str">
            <v>AAN2310</v>
          </cell>
          <cell r="C8305" t="str">
            <v>AAN</v>
          </cell>
          <cell r="D8305" t="str">
            <v>24.14492</v>
          </cell>
          <cell r="E8305" t="str">
            <v>55.9132</v>
          </cell>
          <cell r="F8305" t="str">
            <v>Mobile Backhauling</v>
          </cell>
          <cell r="G8305"/>
          <cell r="H8305" t="str">
            <v>OSP Ready</v>
          </cell>
        </row>
        <row r="8306">
          <cell r="A8306" t="str">
            <v>AAN2309</v>
          </cell>
          <cell r="B8306" t="str">
            <v>AAN2309</v>
          </cell>
          <cell r="C8306"/>
          <cell r="D8306" t="str">
            <v xml:space="preserve"> 55.900120°</v>
          </cell>
          <cell r="E8306" t="str">
            <v xml:space="preserve"> 24.097940° </v>
          </cell>
          <cell r="F8306" t="str">
            <v>Mobile Backhauling</v>
          </cell>
          <cell r="G8306"/>
          <cell r="H8306" t="str">
            <v>OSP Ready</v>
          </cell>
        </row>
        <row r="8307">
          <cell r="A8307" t="str">
            <v>AAN2308</v>
          </cell>
          <cell r="B8307" t="str">
            <v>AAN2308</v>
          </cell>
          <cell r="C8307"/>
          <cell r="D8307"/>
          <cell r="E8307"/>
          <cell r="F8307" t="str">
            <v>Mobile Backhauling</v>
          </cell>
          <cell r="G8307"/>
          <cell r="H8307" t="str">
            <v>OSP Ready</v>
          </cell>
        </row>
        <row r="8308">
          <cell r="A8308" t="str">
            <v>AAN2307</v>
          </cell>
          <cell r="B8308" t="str">
            <v>AAN2307</v>
          </cell>
          <cell r="C8308"/>
          <cell r="D8308" t="str">
            <v>24.0464860</v>
          </cell>
          <cell r="E8308" t="str">
            <v>55.8432850</v>
          </cell>
          <cell r="F8308" t="str">
            <v>Mobile Backhauling</v>
          </cell>
          <cell r="G8308"/>
          <cell r="H8308" t="str">
            <v>OSP Ready</v>
          </cell>
        </row>
        <row r="8309">
          <cell r="A8309" t="str">
            <v>AAN2306</v>
          </cell>
          <cell r="B8309" t="str">
            <v>AAN2306</v>
          </cell>
          <cell r="C8309"/>
          <cell r="D8309" t="str">
            <v xml:space="preserve">24.076610 </v>
          </cell>
          <cell r="E8309" t="str">
            <v>55.840478</v>
          </cell>
          <cell r="F8309" t="str">
            <v>Mobile Backhauling</v>
          </cell>
          <cell r="G8309"/>
          <cell r="H8309" t="str">
            <v>OSP Ready</v>
          </cell>
        </row>
        <row r="8310">
          <cell r="A8310" t="str">
            <v>AAN2304</v>
          </cell>
          <cell r="B8310" t="str">
            <v>AAN2304</v>
          </cell>
          <cell r="C8310"/>
          <cell r="D8310" t="str">
            <v xml:space="preserve"> 24.150530°</v>
          </cell>
          <cell r="E8310" t="str">
            <v xml:space="preserve"> 55.829180°</v>
          </cell>
          <cell r="F8310" t="str">
            <v>Mobile Backhauling</v>
          </cell>
          <cell r="G8310"/>
          <cell r="H8310" t="str">
            <v>OSP Ready</v>
          </cell>
        </row>
        <row r="8311">
          <cell r="A8311" t="str">
            <v>AAN2303</v>
          </cell>
          <cell r="B8311" t="str">
            <v>AAN2303</v>
          </cell>
          <cell r="C8311"/>
          <cell r="D8311" t="str">
            <v>24.09386</v>
          </cell>
          <cell r="E8311" t="str">
            <v>55.71827</v>
          </cell>
          <cell r="F8311" t="str">
            <v>Mobile Backhauling</v>
          </cell>
          <cell r="G8311"/>
          <cell r="H8311" t="str">
            <v>OSP Ready</v>
          </cell>
        </row>
        <row r="8312">
          <cell r="A8312" t="str">
            <v>AAN2300</v>
          </cell>
          <cell r="B8312" t="str">
            <v>AAN2300</v>
          </cell>
          <cell r="C8312"/>
          <cell r="D8312"/>
          <cell r="E8312"/>
          <cell r="F8312" t="str">
            <v>Mobile Backhauling</v>
          </cell>
          <cell r="G8312"/>
          <cell r="H8312" t="str">
            <v>OSP Ready</v>
          </cell>
        </row>
        <row r="8313">
          <cell r="A8313" t="str">
            <v>AAN2299</v>
          </cell>
          <cell r="B8313" t="str">
            <v>AAN2299</v>
          </cell>
          <cell r="C8313"/>
          <cell r="D8313"/>
          <cell r="E8313"/>
          <cell r="F8313" t="str">
            <v>Mobile Backhauling</v>
          </cell>
          <cell r="G8313"/>
          <cell r="H8313" t="str">
            <v>OSP Ready</v>
          </cell>
        </row>
        <row r="8314">
          <cell r="A8314" t="str">
            <v>AAN2298</v>
          </cell>
          <cell r="B8314" t="str">
            <v>AAN2298</v>
          </cell>
          <cell r="C8314"/>
          <cell r="D8314" t="str">
            <v xml:space="preserve"> 24.246454°</v>
          </cell>
          <cell r="E8314" t="str">
            <v xml:space="preserve"> 55.569996°</v>
          </cell>
          <cell r="F8314" t="str">
            <v>Mobile Backhauling</v>
          </cell>
          <cell r="G8314"/>
          <cell r="H8314" t="str">
            <v>OSP Ready</v>
          </cell>
        </row>
        <row r="8315">
          <cell r="A8315" t="str">
            <v>AAN2297</v>
          </cell>
          <cell r="B8315" t="str">
            <v>AAN2297</v>
          </cell>
          <cell r="C8315"/>
          <cell r="D8315" t="str">
            <v>24.25743</v>
          </cell>
          <cell r="E8315" t="str">
            <v>55.63399</v>
          </cell>
          <cell r="F8315" t="str">
            <v>Mobile Backhauling</v>
          </cell>
          <cell r="G8315"/>
          <cell r="H8315" t="str">
            <v>OSP Ready</v>
          </cell>
        </row>
        <row r="8316">
          <cell r="A8316" t="str">
            <v>AAN2296</v>
          </cell>
          <cell r="B8316" t="str">
            <v>AAN2296</v>
          </cell>
          <cell r="C8316" t="str">
            <v>Near Al Tawia Area, Al Dahma, AAN</v>
          </cell>
          <cell r="D8316" t="str">
            <v>24.264661</v>
          </cell>
          <cell r="E8316" t="str">
            <v>55.681315</v>
          </cell>
          <cell r="F8316" t="str">
            <v>Mobile Backhauling</v>
          </cell>
          <cell r="G8316"/>
          <cell r="H8316" t="str">
            <v>OSP Ready</v>
          </cell>
        </row>
        <row r="8317">
          <cell r="A8317" t="str">
            <v>AAN2294</v>
          </cell>
          <cell r="B8317" t="str">
            <v>AAN2294</v>
          </cell>
          <cell r="C8317" t="str">
            <v>AL KHABISI,24.236280, 55.697230</v>
          </cell>
          <cell r="D8317" t="str">
            <v>24.23628</v>
          </cell>
          <cell r="E8317" t="str">
            <v>55.69723</v>
          </cell>
          <cell r="F8317" t="str">
            <v>Mobile Backhauling</v>
          </cell>
          <cell r="G8317"/>
          <cell r="H8317" t="str">
            <v>OSP Ready</v>
          </cell>
        </row>
        <row r="8318">
          <cell r="A8318" t="str">
            <v>AAN2293</v>
          </cell>
          <cell r="B8318" t="str">
            <v>AAN2293</v>
          </cell>
          <cell r="C8318"/>
          <cell r="D8318" t="str">
            <v>24.22205</v>
          </cell>
          <cell r="E8318" t="str">
            <v>55.70455</v>
          </cell>
          <cell r="F8318" t="str">
            <v>Mobile Backhauling</v>
          </cell>
          <cell r="G8318"/>
          <cell r="H8318" t="str">
            <v>OSP Ready</v>
          </cell>
        </row>
        <row r="8319">
          <cell r="A8319" t="str">
            <v>AAN2292</v>
          </cell>
          <cell r="B8319" t="str">
            <v>AAN2292</v>
          </cell>
          <cell r="C8319" t="str">
            <v>Green Field Outdoor</v>
          </cell>
          <cell r="D8319" t="str">
            <v>24.19584</v>
          </cell>
          <cell r="E8319" t="str">
            <v>55.73655</v>
          </cell>
          <cell r="F8319" t="str">
            <v>Mobile Backhauling</v>
          </cell>
          <cell r="G8319"/>
          <cell r="H8319" t="str">
            <v>OSP Ready</v>
          </cell>
        </row>
        <row r="8320">
          <cell r="A8320" t="str">
            <v>AAN2290</v>
          </cell>
          <cell r="B8320" t="str">
            <v>AAN2290</v>
          </cell>
          <cell r="C8320"/>
          <cell r="D8320"/>
          <cell r="E8320"/>
          <cell r="F8320" t="str">
            <v>Mobile Backhauling</v>
          </cell>
          <cell r="G8320"/>
          <cell r="H8320" t="str">
            <v>OSP Ready</v>
          </cell>
        </row>
        <row r="8321">
          <cell r="A8321" t="str">
            <v>AAN2289</v>
          </cell>
          <cell r="B8321" t="str">
            <v>AAN2289</v>
          </cell>
          <cell r="C8321"/>
          <cell r="D8321" t="str">
            <v xml:space="preserve">24.204390°  </v>
          </cell>
          <cell r="E8321" t="str">
            <v>55.805820°</v>
          </cell>
          <cell r="F8321" t="str">
            <v>Mobile Backhauling</v>
          </cell>
          <cell r="G8321"/>
          <cell r="H8321" t="str">
            <v>OSP Ready</v>
          </cell>
        </row>
        <row r="8322">
          <cell r="A8322" t="str">
            <v>AAN2288</v>
          </cell>
          <cell r="B8322" t="str">
            <v>AAN2288</v>
          </cell>
          <cell r="C8322" t="str">
            <v>Near Al Ain Oasis, Al Ain</v>
          </cell>
          <cell r="D8322" t="str">
            <v>24.216470</v>
          </cell>
          <cell r="E8322" t="str">
            <v>55.787370</v>
          </cell>
          <cell r="F8322" t="str">
            <v>Mobile Backhauling</v>
          </cell>
          <cell r="G8322"/>
          <cell r="H8322" t="str">
            <v>OSP Ready</v>
          </cell>
        </row>
        <row r="8323">
          <cell r="A8323" t="str">
            <v>AAN2286</v>
          </cell>
          <cell r="B8323" t="str">
            <v>AAN2286</v>
          </cell>
          <cell r="C8323" t="str">
            <v>Green Field Outdoor</v>
          </cell>
          <cell r="D8323" t="str">
            <v>24.224590°</v>
          </cell>
          <cell r="E8323" t="str">
            <v>55.763090°</v>
          </cell>
          <cell r="F8323" t="str">
            <v>Mobile Backhauling</v>
          </cell>
          <cell r="G8323"/>
          <cell r="H8323" t="str">
            <v>OSP Ready</v>
          </cell>
        </row>
        <row r="8324">
          <cell r="A8324" t="str">
            <v>AAN2285</v>
          </cell>
          <cell r="B8324" t="str">
            <v>AAN2285</v>
          </cell>
          <cell r="C8324" t="str">
            <v>Green Field Outdoor</v>
          </cell>
          <cell r="D8324" t="str">
            <v>24.2216</v>
          </cell>
          <cell r="E8324" t="str">
            <v>55.7697</v>
          </cell>
          <cell r="F8324" t="str">
            <v>Mobile Backhauling</v>
          </cell>
          <cell r="G8324"/>
          <cell r="H8324" t="str">
            <v>OSP Ready</v>
          </cell>
        </row>
        <row r="8325">
          <cell r="A8325" t="str">
            <v>AAN2281</v>
          </cell>
          <cell r="B8325" t="str">
            <v>AAN2281</v>
          </cell>
          <cell r="C8325"/>
          <cell r="D8325" t="str">
            <v>24.25093</v>
          </cell>
          <cell r="E8325" t="str">
            <v>55.71132</v>
          </cell>
          <cell r="F8325" t="str">
            <v>Mobile Backhauling</v>
          </cell>
          <cell r="G8325"/>
          <cell r="H8325" t="str">
            <v>OSP Ready</v>
          </cell>
        </row>
        <row r="8326">
          <cell r="A8326" t="str">
            <v>AAN2280</v>
          </cell>
          <cell r="B8326" t="str">
            <v>AAN2280</v>
          </cell>
          <cell r="C8326"/>
          <cell r="D8326" t="str">
            <v>24.2649</v>
          </cell>
          <cell r="E8326" t="str">
            <v>55.7295</v>
          </cell>
          <cell r="F8326" t="str">
            <v>Mobile Backhauling</v>
          </cell>
          <cell r="G8326"/>
          <cell r="H8326" t="str">
            <v>OSP Ready</v>
          </cell>
        </row>
        <row r="8327">
          <cell r="A8327" t="str">
            <v>AAN2267</v>
          </cell>
          <cell r="B8327" t="str">
            <v>AAN2267</v>
          </cell>
          <cell r="C8327" t="str">
            <v>23.8631, 55.52082,Al Wagan, Road Al Ain</v>
          </cell>
          <cell r="D8327" t="str">
            <v>23.8631</v>
          </cell>
          <cell r="E8327" t="str">
            <v>55.52082</v>
          </cell>
          <cell r="F8327" t="str">
            <v>Mobile Backhauling</v>
          </cell>
          <cell r="G8327"/>
          <cell r="H8327" t="str">
            <v>OSP Ready</v>
          </cell>
        </row>
        <row r="8328">
          <cell r="A8328" t="str">
            <v>AAN2266</v>
          </cell>
          <cell r="B8328" t="str">
            <v>AAN2266</v>
          </cell>
          <cell r="C8328" t="str">
            <v>National Romaing, Al Zahra, AAN 23.942330, 55.477930</v>
          </cell>
          <cell r="D8328" t="str">
            <v>23.9423</v>
          </cell>
          <cell r="E8328" t="str">
            <v>55.47793</v>
          </cell>
          <cell r="F8328" t="str">
            <v>Mobile Backhauling</v>
          </cell>
          <cell r="G8328"/>
          <cell r="H8328" t="str">
            <v>OSP Ready</v>
          </cell>
        </row>
        <row r="8329">
          <cell r="A8329" t="str">
            <v>AAN2264</v>
          </cell>
          <cell r="B8329" t="str">
            <v>AAN2264</v>
          </cell>
          <cell r="C8329"/>
          <cell r="D8329" t="str">
            <v>24.0582</v>
          </cell>
          <cell r="E8329" t="str">
            <v>55.72555</v>
          </cell>
          <cell r="F8329" t="str">
            <v>Mobile Backhauling</v>
          </cell>
          <cell r="G8329"/>
          <cell r="H8329" t="str">
            <v>OSP Ready</v>
          </cell>
        </row>
        <row r="8330">
          <cell r="A8330" t="str">
            <v>AAN2262</v>
          </cell>
          <cell r="B8330" t="str">
            <v>AAN2262</v>
          </cell>
          <cell r="C8330" t="str">
            <v>Green field shelter Jabel Hafeet road Al Ain</v>
          </cell>
          <cell r="D8330" t="str">
            <v>24.11309</v>
          </cell>
          <cell r="E8330" t="str">
            <v>55.74963</v>
          </cell>
          <cell r="F8330" t="str">
            <v>Mobile Backhauling</v>
          </cell>
          <cell r="G8330"/>
          <cell r="H8330" t="str">
            <v>OSP Ready</v>
          </cell>
        </row>
        <row r="8331">
          <cell r="A8331" t="str">
            <v>AAN2261</v>
          </cell>
          <cell r="B8331" t="str">
            <v>AAN2261</v>
          </cell>
          <cell r="C8331"/>
          <cell r="D8331"/>
          <cell r="E8331"/>
          <cell r="F8331" t="str">
            <v>Mobile Backhauling</v>
          </cell>
          <cell r="G8331"/>
          <cell r="H8331" t="str">
            <v>OSP Ready</v>
          </cell>
        </row>
        <row r="8332">
          <cell r="A8332" t="str">
            <v>AAN2260</v>
          </cell>
          <cell r="B8332" t="str">
            <v>AAN2260</v>
          </cell>
          <cell r="C8332"/>
          <cell r="D8332"/>
          <cell r="E8332"/>
          <cell r="F8332" t="str">
            <v>Mobile Backhauling</v>
          </cell>
          <cell r="G8332"/>
          <cell r="H8332" t="str">
            <v>OSP Ready</v>
          </cell>
        </row>
        <row r="8333">
          <cell r="A8333" t="str">
            <v>AAN2257</v>
          </cell>
          <cell r="B8333" t="str">
            <v>AAN2257</v>
          </cell>
          <cell r="C8333" t="str">
            <v>Green Field Outdoor</v>
          </cell>
          <cell r="D8333" t="str">
            <v>24.22404</v>
          </cell>
          <cell r="E8333" t="str">
            <v>55.68841</v>
          </cell>
          <cell r="F8333" t="str">
            <v>Mobile Backhauling</v>
          </cell>
          <cell r="G8333"/>
          <cell r="H8333" t="str">
            <v>OSP Ready</v>
          </cell>
        </row>
        <row r="8334">
          <cell r="A8334" t="str">
            <v>AAN2255</v>
          </cell>
          <cell r="B8334" t="str">
            <v>AAN2255</v>
          </cell>
          <cell r="C8334" t="str">
            <v>Shabiyat Al Maqam, Al-Ain</v>
          </cell>
          <cell r="D8334" t="str">
            <v>24.18543</v>
          </cell>
          <cell r="E8334" t="str">
            <v>55.61839</v>
          </cell>
          <cell r="F8334" t="str">
            <v>Mobile Backhauling</v>
          </cell>
          <cell r="G8334"/>
          <cell r="H8334" t="str">
            <v>OSP Ready</v>
          </cell>
        </row>
        <row r="8335">
          <cell r="A8335" t="str">
            <v>AAN2253</v>
          </cell>
          <cell r="B8335" t="str">
            <v>AAN2253</v>
          </cell>
          <cell r="C8335" t="str">
            <v>AL MUTAREDAH</v>
          </cell>
          <cell r="D8335" t="str">
            <v>24.221925</v>
          </cell>
          <cell r="E8335" t="str">
            <v>55.745695</v>
          </cell>
          <cell r="F8335" t="str">
            <v>Mobile Backhauling</v>
          </cell>
          <cell r="G8335"/>
          <cell r="H8335" t="str">
            <v>OSP Ready</v>
          </cell>
        </row>
        <row r="8336">
          <cell r="A8336" t="str">
            <v>AAN2252</v>
          </cell>
          <cell r="B8336" t="str">
            <v>AAN2252</v>
          </cell>
          <cell r="C8336" t="str">
            <v>Hessa binti mohammad street Industrial area Al Ain</v>
          </cell>
          <cell r="D8336" t="str">
            <v>24.1884</v>
          </cell>
          <cell r="E8336" t="str">
            <v>55.7636</v>
          </cell>
          <cell r="F8336" t="str">
            <v>Mobile Backhauling</v>
          </cell>
          <cell r="G8336"/>
          <cell r="H8336" t="str">
            <v>OSP Ready</v>
          </cell>
        </row>
        <row r="8337">
          <cell r="A8337" t="str">
            <v>AAN2250</v>
          </cell>
          <cell r="B8337" t="str">
            <v>AAN2250</v>
          </cell>
          <cell r="C8337" t="str">
            <v>Falaj Al Haza, AAN</v>
          </cell>
          <cell r="D8337" t="str">
            <v>24.18723</v>
          </cell>
          <cell r="E8337" t="str">
            <v>55.73708</v>
          </cell>
          <cell r="F8337" t="str">
            <v>Mobile Backhauling</v>
          </cell>
          <cell r="G8337"/>
          <cell r="H8337" t="str">
            <v>OSP Ready</v>
          </cell>
        </row>
        <row r="8338">
          <cell r="A8338" t="str">
            <v xml:space="preserve">AAN2096 </v>
          </cell>
          <cell r="B8338" t="str">
            <v xml:space="preserve">AAN2096 </v>
          </cell>
          <cell r="C8338"/>
          <cell r="D8338" t="str">
            <v xml:space="preserve"> 24.167400°  </v>
          </cell>
          <cell r="E8338" t="str">
            <v>55.117900°</v>
          </cell>
          <cell r="F8338" t="str">
            <v>Mobile Backhauling</v>
          </cell>
          <cell r="G8338"/>
          <cell r="H8338" t="str">
            <v>OSP Ready</v>
          </cell>
        </row>
        <row r="8339">
          <cell r="A8339" t="str">
            <v>AAN2086</v>
          </cell>
          <cell r="B8339" t="str">
            <v>AAN2086</v>
          </cell>
          <cell r="C8339" t="str">
            <v>24.19925, 55.43428,Abu Samra, Abudhabi Al Ain Road</v>
          </cell>
          <cell r="D8339" t="str">
            <v>24.19925</v>
          </cell>
          <cell r="E8339" t="str">
            <v>55.43428</v>
          </cell>
          <cell r="F8339" t="str">
            <v>Mobile Backhauling</v>
          </cell>
          <cell r="G8339"/>
          <cell r="H8339" t="str">
            <v>OSP Ready</v>
          </cell>
        </row>
        <row r="8340">
          <cell r="A8340" t="str">
            <v>AAN2085</v>
          </cell>
          <cell r="B8340" t="str">
            <v>AAN2085</v>
          </cell>
          <cell r="C8340" t="str">
            <v>SHABHANET ASHREJ</v>
          </cell>
          <cell r="D8340" t="str">
            <v>24.1294</v>
          </cell>
          <cell r="E8340" t="str">
            <v>55.682</v>
          </cell>
          <cell r="F8340" t="str">
            <v>Mobile Backhauling</v>
          </cell>
          <cell r="G8340"/>
          <cell r="H8340" t="str">
            <v>OSP Ready</v>
          </cell>
        </row>
        <row r="8341">
          <cell r="A8341" t="str">
            <v>AAN2084</v>
          </cell>
          <cell r="B8341" t="str">
            <v>AAN2084</v>
          </cell>
          <cell r="C8341"/>
          <cell r="D8341"/>
          <cell r="E8341"/>
          <cell r="F8341" t="str">
            <v>Mobile Backhauling</v>
          </cell>
          <cell r="G8341"/>
          <cell r="H8341" t="str">
            <v>OSP Ready</v>
          </cell>
        </row>
        <row r="8342">
          <cell r="A8342" t="str">
            <v>AAN2083</v>
          </cell>
          <cell r="B8342" t="str">
            <v>AAN2083</v>
          </cell>
          <cell r="C8342"/>
          <cell r="D8342" t="str">
            <v>24.19611</v>
          </cell>
          <cell r="E8342" t="str">
            <v>55.7084</v>
          </cell>
          <cell r="F8342" t="str">
            <v>Mobile Backhauling</v>
          </cell>
          <cell r="G8342"/>
          <cell r="H8342" t="str">
            <v>OSP Ready</v>
          </cell>
        </row>
        <row r="8343">
          <cell r="A8343" t="str">
            <v>AAN2082</v>
          </cell>
          <cell r="B8343" t="str">
            <v>AAN2082</v>
          </cell>
          <cell r="C8343" t="str">
            <v>Al Muwaiji, Next To Al Saleel Street #5 AL AIN</v>
          </cell>
          <cell r="D8343" t="str">
            <v>24.19114</v>
          </cell>
          <cell r="E8343" t="str">
            <v>55.6861</v>
          </cell>
          <cell r="F8343" t="str">
            <v>Mobile Backhauling</v>
          </cell>
          <cell r="G8343"/>
          <cell r="H8343" t="str">
            <v>OSP Ready</v>
          </cell>
        </row>
        <row r="8344">
          <cell r="A8344" t="str">
            <v>AAN2080</v>
          </cell>
          <cell r="B8344" t="str">
            <v>AAN2080</v>
          </cell>
          <cell r="C8344" t="str">
            <v>24.179160 55.770820</v>
          </cell>
          <cell r="D8344" t="str">
            <v>24.1792</v>
          </cell>
          <cell r="E8344" t="str">
            <v>55.7708</v>
          </cell>
          <cell r="F8344" t="str">
            <v>Mobile Backhauling</v>
          </cell>
          <cell r="G8344"/>
          <cell r="H8344" t="str">
            <v>OSP Ready</v>
          </cell>
        </row>
        <row r="8345">
          <cell r="A8345" t="str">
            <v>AAN2079</v>
          </cell>
          <cell r="B8345" t="str">
            <v>AAN2079</v>
          </cell>
          <cell r="C8345"/>
          <cell r="D8345" t="str">
            <v>24.20658</v>
          </cell>
          <cell r="E8345" t="str">
            <v>55.74273</v>
          </cell>
          <cell r="F8345" t="str">
            <v>Mobile Backhauling</v>
          </cell>
          <cell r="G8345"/>
          <cell r="H8345" t="str">
            <v>OSP Ready</v>
          </cell>
        </row>
        <row r="8346">
          <cell r="A8346" t="str">
            <v>AAN2077</v>
          </cell>
          <cell r="B8346" t="str">
            <v>AAN2077</v>
          </cell>
          <cell r="C8346"/>
          <cell r="D8346" t="str">
            <v>24.17922</v>
          </cell>
          <cell r="E8346" t="str">
            <v>55.74466</v>
          </cell>
          <cell r="F8346" t="str">
            <v>Mobile Backhauling</v>
          </cell>
          <cell r="G8346"/>
          <cell r="H8346" t="str">
            <v>OSP Ready</v>
          </cell>
        </row>
        <row r="8347">
          <cell r="A8347" t="str">
            <v>AAN2076</v>
          </cell>
          <cell r="B8347" t="str">
            <v>AAN2076</v>
          </cell>
          <cell r="C8347"/>
          <cell r="D8347"/>
          <cell r="E8347"/>
          <cell r="F8347" t="str">
            <v>Mobile Backhauling</v>
          </cell>
          <cell r="G8347"/>
          <cell r="H8347" t="str">
            <v>NOC &amp; Permitting</v>
          </cell>
        </row>
        <row r="8348">
          <cell r="A8348" t="str">
            <v>AAN2075</v>
          </cell>
          <cell r="B8348" t="str">
            <v>AAN2075</v>
          </cell>
          <cell r="C8348" t="str">
            <v xml:space="preserve"> 24.149610 55.737940</v>
          </cell>
          <cell r="D8348" t="str">
            <v>24.1496</v>
          </cell>
          <cell r="E8348" t="str">
            <v>55.7379</v>
          </cell>
          <cell r="F8348" t="str">
            <v>Mobile Backhauling</v>
          </cell>
          <cell r="G8348"/>
          <cell r="H8348" t="str">
            <v>OSP Ready</v>
          </cell>
        </row>
        <row r="8349">
          <cell r="A8349" t="str">
            <v>AAN2074</v>
          </cell>
          <cell r="B8349" t="str">
            <v>AAN2074</v>
          </cell>
          <cell r="C8349"/>
          <cell r="D8349"/>
          <cell r="E8349"/>
          <cell r="F8349" t="str">
            <v>Mobile Backhauling</v>
          </cell>
          <cell r="G8349"/>
          <cell r="H8349" t="str">
            <v>OSP Ready</v>
          </cell>
        </row>
        <row r="8350">
          <cell r="A8350" t="str">
            <v>AAN2072</v>
          </cell>
          <cell r="B8350" t="str">
            <v>AAN2072</v>
          </cell>
          <cell r="C8350"/>
          <cell r="D8350" t="str">
            <v>24.12178, 55.71353</v>
          </cell>
          <cell r="E8350" t="str">
            <v>24.12178, 55.71353</v>
          </cell>
          <cell r="F8350" t="str">
            <v>Mobile Backhauling</v>
          </cell>
          <cell r="G8350"/>
          <cell r="H8350" t="str">
            <v>OSP Ready</v>
          </cell>
        </row>
        <row r="8351">
          <cell r="A8351" t="str">
            <v>AAN2068</v>
          </cell>
          <cell r="B8351" t="str">
            <v>AAN2068</v>
          </cell>
          <cell r="C8351"/>
          <cell r="D8351" t="str">
            <v>24.20815</v>
          </cell>
          <cell r="E8351" t="str">
            <v>55.71931</v>
          </cell>
          <cell r="F8351" t="str">
            <v>Mobile Backhauling</v>
          </cell>
          <cell r="G8351"/>
          <cell r="H8351" t="str">
            <v>OSP Ready</v>
          </cell>
        </row>
        <row r="8352">
          <cell r="A8352" t="str">
            <v>AAN2063</v>
          </cell>
          <cell r="B8352" t="str">
            <v>AAN2063</v>
          </cell>
          <cell r="C8352"/>
          <cell r="D8352" t="str">
            <v>24.2604</v>
          </cell>
          <cell r="E8352" t="str">
            <v>55.7392</v>
          </cell>
          <cell r="F8352" t="str">
            <v>Mobile Backhauling</v>
          </cell>
          <cell r="G8352"/>
          <cell r="H8352" t="str">
            <v>OSP Ready</v>
          </cell>
        </row>
        <row r="8353">
          <cell r="A8353" t="str">
            <v>AAN2062</v>
          </cell>
          <cell r="B8353" t="str">
            <v>AAN2062</v>
          </cell>
          <cell r="C8353"/>
          <cell r="D8353" t="str">
            <v>24.195946°</v>
          </cell>
          <cell r="E8353" t="str">
            <v>55.752182°</v>
          </cell>
          <cell r="F8353" t="str">
            <v>Mobile Backhauling</v>
          </cell>
          <cell r="G8353"/>
          <cell r="H8353" t="str">
            <v>OSP Ready</v>
          </cell>
        </row>
        <row r="8354">
          <cell r="A8354" t="str">
            <v>AAN2061</v>
          </cell>
          <cell r="B8354" t="str">
            <v>AAN2061</v>
          </cell>
          <cell r="C8354"/>
          <cell r="D8354" t="str">
            <v>AAN2061</v>
          </cell>
          <cell r="E8354" t="str">
            <v xml:space="preserve"> 55.790060°</v>
          </cell>
          <cell r="F8354" t="str">
            <v>Mobile Backhauling</v>
          </cell>
          <cell r="G8354"/>
          <cell r="H8354" t="str">
            <v>OSP Ready</v>
          </cell>
        </row>
        <row r="8355">
          <cell r="A8355" t="str">
            <v>AAN2060</v>
          </cell>
          <cell r="B8355" t="str">
            <v>AAN2060</v>
          </cell>
          <cell r="C8355" t="str">
            <v>Green Field Shelter</v>
          </cell>
          <cell r="D8355" t="str">
            <v>24.22734 54.7854</v>
          </cell>
          <cell r="E8355" t="str">
            <v>24.22734 54.7854</v>
          </cell>
          <cell r="F8355" t="str">
            <v>Mobile Backhauling</v>
          </cell>
          <cell r="G8355"/>
          <cell r="H8355" t="str">
            <v>OSP Ready</v>
          </cell>
        </row>
        <row r="8356">
          <cell r="A8356" t="str">
            <v>AAN2054</v>
          </cell>
          <cell r="B8356" t="str">
            <v>AAN2054</v>
          </cell>
          <cell r="C8356"/>
          <cell r="D8356" t="str">
            <v>24.16484</v>
          </cell>
          <cell r="E8356" t="str">
            <v>55.26385</v>
          </cell>
          <cell r="F8356" t="str">
            <v>Mobile Backhauling</v>
          </cell>
          <cell r="G8356"/>
          <cell r="H8356" t="str">
            <v>OSP Ready</v>
          </cell>
        </row>
        <row r="8357">
          <cell r="A8357" t="str">
            <v xml:space="preserve">AAN5002 </v>
          </cell>
          <cell r="B8357" t="str">
            <v>AAN2053</v>
          </cell>
          <cell r="C8357"/>
          <cell r="D8357"/>
          <cell r="E8357"/>
          <cell r="F8357" t="str">
            <v>Mobile Backhauling</v>
          </cell>
          <cell r="G8357"/>
          <cell r="H8357" t="str">
            <v>OSP Ready</v>
          </cell>
        </row>
        <row r="8358">
          <cell r="A8358" t="str">
            <v>AAN2052</v>
          </cell>
          <cell r="B8358" t="str">
            <v>AAN2052</v>
          </cell>
          <cell r="C8358"/>
          <cell r="D8358"/>
          <cell r="E8358"/>
          <cell r="F8358" t="str">
            <v>Mobile Backhauling</v>
          </cell>
          <cell r="G8358"/>
          <cell r="H8358" t="str">
            <v>OSP Ready</v>
          </cell>
        </row>
        <row r="8359">
          <cell r="A8359" t="str">
            <v>AAN2050</v>
          </cell>
          <cell r="B8359" t="str">
            <v>AAN2050</v>
          </cell>
          <cell r="C8359"/>
          <cell r="D8359" t="str">
            <v>24.26742</v>
          </cell>
          <cell r="E8359" t="str">
            <v>55.6203</v>
          </cell>
          <cell r="F8359" t="str">
            <v>Mobile Backhauling</v>
          </cell>
          <cell r="G8359"/>
          <cell r="H8359" t="str">
            <v>OSP Ready</v>
          </cell>
        </row>
        <row r="8360">
          <cell r="A8360" t="str">
            <v>AAN2048</v>
          </cell>
          <cell r="B8360" t="str">
            <v>AAN2048</v>
          </cell>
          <cell r="C8360"/>
          <cell r="D8360"/>
          <cell r="E8360"/>
          <cell r="F8360" t="str">
            <v>Mobile Backhauling</v>
          </cell>
          <cell r="G8360"/>
          <cell r="H8360" t="str">
            <v>OSP Ready</v>
          </cell>
        </row>
        <row r="8361">
          <cell r="A8361" t="str">
            <v>AAN2041</v>
          </cell>
          <cell r="B8361" t="str">
            <v>AAN2041</v>
          </cell>
          <cell r="C8361"/>
          <cell r="D8361" t="str">
            <v>24.273940,</v>
          </cell>
          <cell r="E8361" t="str">
            <v>55.722500</v>
          </cell>
          <cell r="F8361" t="str">
            <v>Mobile Backhauling</v>
          </cell>
          <cell r="G8361"/>
          <cell r="H8361" t="str">
            <v>OSP Ready</v>
          </cell>
        </row>
        <row r="8362">
          <cell r="A8362" t="str">
            <v>AAN2040</v>
          </cell>
          <cell r="B8362" t="str">
            <v>AAN2040</v>
          </cell>
          <cell r="C8362"/>
          <cell r="D8362" t="str">
            <v>24.27528</v>
          </cell>
          <cell r="E8362" t="str">
            <v>55.74601</v>
          </cell>
          <cell r="F8362" t="str">
            <v>Mobile Backhauling</v>
          </cell>
          <cell r="G8362"/>
          <cell r="H8362" t="str">
            <v>OSP Ready</v>
          </cell>
        </row>
        <row r="8363">
          <cell r="A8363" t="str">
            <v>AAN2039</v>
          </cell>
          <cell r="B8363" t="str">
            <v>AAN2039</v>
          </cell>
          <cell r="C8363"/>
          <cell r="D8363" t="str">
            <v>24.251000</v>
          </cell>
          <cell r="E8363" t="str">
            <v>55.742700</v>
          </cell>
          <cell r="F8363" t="str">
            <v>Mobile Backhauling</v>
          </cell>
          <cell r="G8363"/>
          <cell r="H8363" t="str">
            <v>OSP Ready</v>
          </cell>
        </row>
        <row r="8364">
          <cell r="A8364" t="str">
            <v>AAN2038</v>
          </cell>
          <cell r="B8364" t="str">
            <v>AAN2038</v>
          </cell>
          <cell r="C8364" t="str">
            <v>Out side UAE University</v>
          </cell>
          <cell r="D8364"/>
          <cell r="E8364"/>
          <cell r="F8364" t="str">
            <v>Mobile Backhauling</v>
          </cell>
          <cell r="G8364"/>
          <cell r="H8364" t="str">
            <v>OSP Ready</v>
          </cell>
        </row>
        <row r="8365">
          <cell r="A8365" t="str">
            <v>AAN2037</v>
          </cell>
          <cell r="B8365" t="str">
            <v>AAN2037</v>
          </cell>
          <cell r="C8365"/>
          <cell r="D8365" t="str">
            <v xml:space="preserve">24.226980, </v>
          </cell>
          <cell r="E8365" t="str">
            <v xml:space="preserve"> 55.757870</v>
          </cell>
          <cell r="F8365" t="str">
            <v>Mobile Backhauling</v>
          </cell>
          <cell r="G8365"/>
          <cell r="H8365" t="str">
            <v>OSP Ready</v>
          </cell>
        </row>
        <row r="8366">
          <cell r="A8366" t="str">
            <v>AAN2034</v>
          </cell>
          <cell r="B8366" t="str">
            <v>AAN2034</v>
          </cell>
          <cell r="C8366"/>
          <cell r="D8366"/>
          <cell r="E8366"/>
          <cell r="F8366" t="str">
            <v>Mobile Backhauling</v>
          </cell>
          <cell r="G8366"/>
          <cell r="H8366" t="str">
            <v>OSP Ready</v>
          </cell>
        </row>
        <row r="8367">
          <cell r="A8367" t="str">
            <v>AAN2032</v>
          </cell>
          <cell r="B8367" t="str">
            <v>AAN2032</v>
          </cell>
          <cell r="C8367" t="str">
            <v xml:space="preserve"> Al Foah, Al Ain</v>
          </cell>
          <cell r="D8367" t="str">
            <v>55.8015</v>
          </cell>
          <cell r="E8367" t="str">
            <v>24.34199</v>
          </cell>
          <cell r="F8367" t="str">
            <v>Mobile Backhauling</v>
          </cell>
          <cell r="G8367"/>
          <cell r="H8367" t="str">
            <v>OSP Ready</v>
          </cell>
        </row>
        <row r="8368">
          <cell r="A8368" t="str">
            <v>AAN2029</v>
          </cell>
          <cell r="B8368" t="str">
            <v>AAN2029</v>
          </cell>
          <cell r="C8368" t="str">
            <v>AAN</v>
          </cell>
          <cell r="D8368" t="str">
            <v>24.1036</v>
          </cell>
          <cell r="E8368" t="str">
            <v>55.58852</v>
          </cell>
          <cell r="F8368" t="str">
            <v>Mobile Backhauling</v>
          </cell>
          <cell r="G8368"/>
          <cell r="H8368" t="str">
            <v>OSP Ready</v>
          </cell>
        </row>
        <row r="8369">
          <cell r="A8369" t="str">
            <v>AAN2028</v>
          </cell>
          <cell r="B8369" t="str">
            <v>AAN2028</v>
          </cell>
          <cell r="C8369"/>
          <cell r="D8369" t="str">
            <v>24.1504</v>
          </cell>
          <cell r="E8369" t="str">
            <v>55.64811</v>
          </cell>
          <cell r="F8369" t="str">
            <v>Mobile Backhauling</v>
          </cell>
          <cell r="G8369"/>
          <cell r="H8369" t="str">
            <v>OSP Ready</v>
          </cell>
        </row>
        <row r="8370">
          <cell r="A8370" t="str">
            <v>AAN2027</v>
          </cell>
          <cell r="B8370" t="str">
            <v>AAN2027</v>
          </cell>
          <cell r="C8370"/>
          <cell r="D8370" t="str">
            <v>24.2235</v>
          </cell>
          <cell r="E8370" t="str">
            <v>55.53597</v>
          </cell>
          <cell r="F8370" t="str">
            <v>Mobile Backhauling</v>
          </cell>
          <cell r="G8370"/>
          <cell r="H8370" t="str">
            <v>OSP Ready</v>
          </cell>
        </row>
        <row r="8371">
          <cell r="A8371" t="str">
            <v>AAN2024</v>
          </cell>
          <cell r="B8371" t="str">
            <v>AAN2024</v>
          </cell>
          <cell r="C8371"/>
          <cell r="D8371" t="str">
            <v>24.15662</v>
          </cell>
          <cell r="E8371" t="str">
            <v>55.79342</v>
          </cell>
          <cell r="F8371" t="str">
            <v>Mobile Backhauling</v>
          </cell>
          <cell r="G8371"/>
          <cell r="H8371" t="str">
            <v>OSP Ready</v>
          </cell>
        </row>
        <row r="8372">
          <cell r="A8372" t="str">
            <v>AAN2023</v>
          </cell>
          <cell r="B8372" t="str">
            <v>AAN2023</v>
          </cell>
          <cell r="C8372" t="str">
            <v>Roof top shelter Al Reem complex block E (Old City Center)</v>
          </cell>
          <cell r="D8372" t="str">
            <v>24.2182</v>
          </cell>
          <cell r="E8372" t="str">
            <v>55.7596</v>
          </cell>
          <cell r="F8372" t="str">
            <v>Mobile Backhauling</v>
          </cell>
          <cell r="G8372"/>
          <cell r="H8372" t="str">
            <v>OSP Ready</v>
          </cell>
        </row>
        <row r="8373">
          <cell r="A8373" t="str">
            <v>AAN2017</v>
          </cell>
          <cell r="B8373" t="str">
            <v>AAN2017</v>
          </cell>
          <cell r="C8373" t="str">
            <v>Sanaiya, Al Ain 24.201096 55.767360</v>
          </cell>
          <cell r="D8373" t="str">
            <v xml:space="preserve"> 24.201096°</v>
          </cell>
          <cell r="E8373" t="str">
            <v xml:space="preserve"> 55.767360°</v>
          </cell>
          <cell r="F8373" t="str">
            <v>Mobile Backhauling</v>
          </cell>
          <cell r="G8373"/>
          <cell r="H8373" t="str">
            <v>OSP Ready</v>
          </cell>
        </row>
        <row r="8374">
          <cell r="A8374" t="str">
            <v>AAN2015</v>
          </cell>
          <cell r="B8374" t="str">
            <v>AAN2015</v>
          </cell>
          <cell r="C8374" t="str">
            <v>AL SANAIYA, Al Ain</v>
          </cell>
          <cell r="D8374" t="str">
            <v>24.18098</v>
          </cell>
          <cell r="E8374" t="str">
            <v>55.75854</v>
          </cell>
          <cell r="F8374" t="str">
            <v>Mobile Backhauling</v>
          </cell>
          <cell r="G8374"/>
          <cell r="H8374" t="str">
            <v>OSP Ready</v>
          </cell>
        </row>
        <row r="8375">
          <cell r="A8375" t="str">
            <v>AAN2014</v>
          </cell>
          <cell r="B8375" t="str">
            <v>AAN2014</v>
          </cell>
          <cell r="C8375"/>
          <cell r="D8375" t="str">
            <v>55.796900°</v>
          </cell>
          <cell r="E8375" t="str">
            <v xml:space="preserve">24.328800° </v>
          </cell>
          <cell r="F8375" t="str">
            <v>Mobile Backhauling</v>
          </cell>
          <cell r="G8375"/>
          <cell r="H8375" t="str">
            <v>OSP Ready</v>
          </cell>
        </row>
        <row r="8376">
          <cell r="A8376" t="str">
            <v>AAN2013</v>
          </cell>
          <cell r="B8376" t="str">
            <v>AAN2013</v>
          </cell>
          <cell r="C8376"/>
          <cell r="D8376" t="str">
            <v xml:space="preserve">24.273940, </v>
          </cell>
          <cell r="E8376" t="str">
            <v>55.718760</v>
          </cell>
          <cell r="F8376" t="str">
            <v>Mobile Backhauling</v>
          </cell>
          <cell r="G8376"/>
          <cell r="H8376" t="str">
            <v>OSP Ready</v>
          </cell>
        </row>
        <row r="8377">
          <cell r="A8377" t="str">
            <v>AAN2004</v>
          </cell>
          <cell r="B8377" t="str">
            <v>AAN2004</v>
          </cell>
          <cell r="C8377" t="str">
            <v>Al Maqam, NEXT TO KHALIFA BIN ZAYED ST.135, Al Ain Alain</v>
          </cell>
          <cell r="D8377" t="str">
            <v>24.18191</v>
          </cell>
          <cell r="E8377" t="str">
            <v>55.60110</v>
          </cell>
          <cell r="F8377" t="str">
            <v>Mobile Backhauling</v>
          </cell>
          <cell r="G8377"/>
          <cell r="H8377" t="str">
            <v>OSP Ready</v>
          </cell>
        </row>
        <row r="8378">
          <cell r="A8378" t="str">
            <v>IBS-SS-21-1229</v>
          </cell>
          <cell r="B8378" t="str">
            <v xml:space="preserve">AAN0140 </v>
          </cell>
          <cell r="C8378"/>
          <cell r="D8378" t="str">
            <v>24.245701</v>
          </cell>
          <cell r="E8378" t="str">
            <v>55.715800</v>
          </cell>
          <cell r="F8378" t="str">
            <v>Mobile Backhauling</v>
          </cell>
          <cell r="G8378"/>
          <cell r="H8378" t="str">
            <v>OSP Ready</v>
          </cell>
        </row>
        <row r="8379">
          <cell r="A8379" t="str">
            <v>IBS-SS-20-0080</v>
          </cell>
          <cell r="B8379" t="str">
            <v>AAN0137</v>
          </cell>
          <cell r="C8379" t="str">
            <v>Marmum Dairy Farm - Nahel</v>
          </cell>
          <cell r="D8379" t="str">
            <v>24.482583</v>
          </cell>
          <cell r="E8379" t="str">
            <v>55.601267 </v>
          </cell>
          <cell r="F8379" t="str">
            <v>Mobile Backhauling</v>
          </cell>
          <cell r="G8379"/>
          <cell r="H8379" t="str">
            <v>OSP Ready</v>
          </cell>
        </row>
        <row r="8380">
          <cell r="A8380" t="str">
            <v>AAN0136</v>
          </cell>
          <cell r="B8380" t="str">
            <v>AAN0136</v>
          </cell>
          <cell r="C8380"/>
          <cell r="D8380" t="str">
            <v xml:space="preserve"> 24° 4'16.52"</v>
          </cell>
          <cell r="E8380" t="str">
            <v xml:space="preserve"> 55°51'30.49"</v>
          </cell>
          <cell r="F8380" t="str">
            <v>Mobile Backhauling</v>
          </cell>
          <cell r="G8380"/>
          <cell r="H8380" t="str">
            <v>OSP Ready</v>
          </cell>
        </row>
        <row r="8381">
          <cell r="A8381" t="str">
            <v>IBS-SS-21-0180</v>
          </cell>
          <cell r="B8381" t="str">
            <v>AAN0135</v>
          </cell>
          <cell r="C8381"/>
          <cell r="D8381" t="str">
            <v>24.223651</v>
          </cell>
          <cell r="E8381" t="str">
            <v>55.728050</v>
          </cell>
          <cell r="F8381" t="str">
            <v>Mobile Backhauling</v>
          </cell>
          <cell r="G8381"/>
          <cell r="H8381" t="str">
            <v>OSP Ready</v>
          </cell>
        </row>
        <row r="8382">
          <cell r="A8382" t="str">
            <v>IBS-FTK-21-3111</v>
          </cell>
          <cell r="B8382" t="str">
            <v>AAN0134</v>
          </cell>
          <cell r="C8382" t="str">
            <v>Al Rayan Mall Al Ain</v>
          </cell>
          <cell r="D8382" t="str">
            <v>24.226374</v>
          </cell>
          <cell r="E8382" t="str">
            <v>55.758197</v>
          </cell>
          <cell r="F8382" t="str">
            <v>Mobile Backhauling</v>
          </cell>
          <cell r="G8382"/>
          <cell r="H8382" t="str">
            <v>OSP Ready</v>
          </cell>
        </row>
        <row r="8383">
          <cell r="A8383" t="str">
            <v>AAN0133</v>
          </cell>
          <cell r="B8383" t="str">
            <v>AAN0133</v>
          </cell>
          <cell r="C8383" t="str">
            <v>Green Field Outdoor</v>
          </cell>
          <cell r="D8383" t="str">
            <v xml:space="preserve">24.242354° </v>
          </cell>
          <cell r="E8383" t="str">
            <v xml:space="preserve"> 55.739567°</v>
          </cell>
          <cell r="F8383" t="str">
            <v>Mobile Backhauling</v>
          </cell>
          <cell r="G8383"/>
          <cell r="H8383" t="str">
            <v>OSP Ready</v>
          </cell>
        </row>
        <row r="8384">
          <cell r="A8384" t="str">
            <v>IBS-SS-21-3040</v>
          </cell>
          <cell r="B8384" t="str">
            <v>AAN0132</v>
          </cell>
          <cell r="C8384" t="str">
            <v>1st Floor GSM Room Alain New Autism Center-Urgent</v>
          </cell>
          <cell r="D8384" t="str">
            <v>24.107762</v>
          </cell>
          <cell r="E8384" t="str">
            <v>55.678671</v>
          </cell>
          <cell r="F8384" t="str">
            <v>Mobile Backhauling</v>
          </cell>
          <cell r="G8384"/>
          <cell r="H8384" t="str">
            <v>OSP Ready</v>
          </cell>
        </row>
        <row r="8385">
          <cell r="A8385" t="str">
            <v>IBS-SS-21-1224</v>
          </cell>
          <cell r="B8385" t="str">
            <v>AAN0129</v>
          </cell>
          <cell r="C8385" t="str">
            <v>_AAN_UAE_Central_Bank</v>
          </cell>
          <cell r="D8385" t="str">
            <v>24.227981</v>
          </cell>
          <cell r="E8385" t="str">
            <v>55.766763</v>
          </cell>
          <cell r="F8385" t="str">
            <v>Mobile Backhauling</v>
          </cell>
          <cell r="G8385"/>
          <cell r="H8385" t="str">
            <v>OSP Ready</v>
          </cell>
        </row>
        <row r="8386">
          <cell r="A8386" t="str">
            <v>IBS-SS-21-0324</v>
          </cell>
          <cell r="B8386" t="str">
            <v xml:space="preserve">AAN0128 </v>
          </cell>
          <cell r="C8386"/>
          <cell r="D8386" t="str">
            <v>24.180336</v>
          </cell>
          <cell r="E8386" t="str">
            <v>55.670256</v>
          </cell>
          <cell r="F8386" t="str">
            <v>Mobile Backhauling</v>
          </cell>
          <cell r="G8386"/>
          <cell r="H8386" t="str">
            <v>OSP Ready</v>
          </cell>
        </row>
        <row r="8387">
          <cell r="A8387" t="str">
            <v>IBS-SS-21-0205</v>
          </cell>
          <cell r="B8387" t="str">
            <v>AAN0123</v>
          </cell>
          <cell r="C8387" t="str">
            <v xml:space="preserve">Sheikhah Bint Suroor School </v>
          </cell>
          <cell r="D8387" t="str">
            <v>24.230128</v>
          </cell>
          <cell r="E8387" t="str">
            <v>55.554423</v>
          </cell>
          <cell r="F8387" t="str">
            <v>Mobile Backhauling</v>
          </cell>
          <cell r="G8387"/>
          <cell r="H8387" t="str">
            <v>OSP Ready</v>
          </cell>
        </row>
        <row r="8388">
          <cell r="A8388" t="str">
            <v>IBS-SS-21-0207</v>
          </cell>
          <cell r="B8388" t="str">
            <v>AAN0122</v>
          </cell>
          <cell r="C8388" t="str">
            <v>Mohamed Bin Khaled School</v>
          </cell>
          <cell r="D8388" t="str">
            <v>24.207522</v>
          </cell>
          <cell r="E8388" t="str">
            <v>55.727729</v>
          </cell>
          <cell r="F8388" t="str">
            <v>Mobile Backhauling</v>
          </cell>
          <cell r="G8388"/>
          <cell r="H8388" t="str">
            <v>OSP Ready</v>
          </cell>
        </row>
        <row r="8389">
          <cell r="A8389" t="str">
            <v>IBS-SS-21-0190</v>
          </cell>
          <cell r="B8389" t="str">
            <v>AAN0121</v>
          </cell>
          <cell r="C8389" t="str">
            <v>Tomouh School</v>
          </cell>
          <cell r="D8389" t="str">
            <v>24.213471</v>
          </cell>
          <cell r="E8389" t="str">
            <v>55.637131</v>
          </cell>
          <cell r="F8389" t="str">
            <v>Mobile Backhauling</v>
          </cell>
          <cell r="G8389"/>
          <cell r="H8389" t="str">
            <v>OSP Ready</v>
          </cell>
        </row>
        <row r="8390">
          <cell r="A8390" t="str">
            <v>AAN0120</v>
          </cell>
          <cell r="B8390" t="str">
            <v>AAN0120</v>
          </cell>
          <cell r="C8390"/>
          <cell r="D8390"/>
          <cell r="E8390"/>
          <cell r="F8390" t="str">
            <v>Mobile Backhauling</v>
          </cell>
          <cell r="G8390"/>
          <cell r="H8390" t="str">
            <v>OSP Provisioned</v>
          </cell>
        </row>
        <row r="8391">
          <cell r="A8391" t="str">
            <v>IBS-SS-21-0209</v>
          </cell>
          <cell r="B8391" t="str">
            <v>AAN0119</v>
          </cell>
          <cell r="C8391"/>
          <cell r="D8391" t="str">
            <v>24.146618</v>
          </cell>
          <cell r="E8391" t="str">
            <v>55.690393</v>
          </cell>
          <cell r="F8391" t="str">
            <v>Mobile Backhauling</v>
          </cell>
          <cell r="G8391"/>
          <cell r="H8391" t="str">
            <v>OSP Ready</v>
          </cell>
        </row>
        <row r="8392">
          <cell r="A8392" t="str">
            <v>IBS-SS-21-0204</v>
          </cell>
          <cell r="B8392" t="str">
            <v>AAN0118</v>
          </cell>
          <cell r="C8392"/>
          <cell r="D8392" t="str">
            <v>24.209421</v>
          </cell>
          <cell r="E8392" t="str">
            <v>55.584105</v>
          </cell>
          <cell r="F8392" t="str">
            <v>Mobile Backhauling</v>
          </cell>
          <cell r="G8392"/>
          <cell r="H8392" t="str">
            <v>OSP Ready</v>
          </cell>
        </row>
        <row r="8393">
          <cell r="A8393" t="str">
            <v>IBS-SS-21-0211</v>
          </cell>
          <cell r="B8393" t="str">
            <v>AAN0117</v>
          </cell>
          <cell r="C8393" t="str">
            <v>Al Yahar Rifaa School</v>
          </cell>
          <cell r="D8393" t="str">
            <v xml:space="preserve">24.247642 </v>
          </cell>
          <cell r="E8393" t="str">
            <v>55.556446</v>
          </cell>
          <cell r="F8393" t="str">
            <v>Mobile Backhauling</v>
          </cell>
          <cell r="G8393"/>
          <cell r="H8393" t="str">
            <v>OSP Ready</v>
          </cell>
        </row>
        <row r="8394">
          <cell r="A8394" t="str">
            <v>IBS-SS-20-1057</v>
          </cell>
          <cell r="B8394" t="str">
            <v>AAN0116</v>
          </cell>
          <cell r="C8394" t="str">
            <v>Um Ghafa secondary School – AAN</v>
          </cell>
          <cell r="D8394" t="str">
            <v>24.091708</v>
          </cell>
          <cell r="E8394" t="str">
            <v>55.897015</v>
          </cell>
          <cell r="F8394" t="str">
            <v>Mobile Backhauling</v>
          </cell>
          <cell r="G8394"/>
          <cell r="H8394" t="str">
            <v>OSP Ready</v>
          </cell>
        </row>
        <row r="8395">
          <cell r="A8395" t="str">
            <v>AAN0113</v>
          </cell>
          <cell r="B8395" t="str">
            <v>AAN0113</v>
          </cell>
          <cell r="C8395" t="str">
            <v>AAN</v>
          </cell>
          <cell r="D8395" t="str">
            <v>24.185909</v>
          </cell>
          <cell r="E8395" t="str">
            <v>55.780282</v>
          </cell>
          <cell r="F8395" t="str">
            <v>Mobile Backhauling</v>
          </cell>
          <cell r="G8395"/>
          <cell r="H8395"/>
        </row>
        <row r="8396">
          <cell r="A8396" t="str">
            <v>IBS-SS-20-0249</v>
          </cell>
          <cell r="B8396" t="str">
            <v>AAN0112</v>
          </cell>
          <cell r="C8396" t="str">
            <v>I_ALMADA_A</v>
          </cell>
          <cell r="D8396" t="str">
            <v>24.224066</v>
          </cell>
          <cell r="E8396" t="str">
            <v>55.768288</v>
          </cell>
          <cell r="F8396" t="str">
            <v>Mobile Backhauling</v>
          </cell>
          <cell r="G8396"/>
          <cell r="H8396" t="str">
            <v>OSP Ready</v>
          </cell>
        </row>
        <row r="8397">
          <cell r="A8397" t="str">
            <v>IBS-SS-20-0135</v>
          </cell>
          <cell r="B8397" t="str">
            <v>AAN0111</v>
          </cell>
          <cell r="C8397" t="str">
            <v>DEPARTMENT OF ECONOMIC DEVELOPMENT-Al AIN</v>
          </cell>
          <cell r="D8397" t="str">
            <v>24.240491</v>
          </cell>
          <cell r="E8397" t="str">
            <v>55.729938</v>
          </cell>
          <cell r="F8397" t="str">
            <v>Mobile Backhauling</v>
          </cell>
          <cell r="G8397"/>
          <cell r="H8397" t="str">
            <v>OSP Ready</v>
          </cell>
        </row>
        <row r="8398">
          <cell r="A8398" t="str">
            <v>AAN0111</v>
          </cell>
          <cell r="B8398" t="str">
            <v>AAN0111</v>
          </cell>
          <cell r="C8398" t="str">
            <v>DEPARTMENT OF ECONOMIC DEVELOPMENT-Al Jimi</v>
          </cell>
          <cell r="D8398" t="str">
            <v>24.240574</v>
          </cell>
          <cell r="E8398" t="str">
            <v>55.729848</v>
          </cell>
          <cell r="F8398" t="str">
            <v>Mobile Backhauling</v>
          </cell>
          <cell r="G8398"/>
          <cell r="H8398" t="str">
            <v>OSP Ready</v>
          </cell>
        </row>
        <row r="8399">
          <cell r="A8399" t="str">
            <v>IBS-SS-20-0133</v>
          </cell>
          <cell r="B8399" t="str">
            <v>AAN0109</v>
          </cell>
          <cell r="C8399" t="str">
            <v>AADC</v>
          </cell>
          <cell r="D8399" t="str">
            <v>24.24029</v>
          </cell>
          <cell r="E8399" t="str">
            <v>55.73362</v>
          </cell>
          <cell r="F8399" t="str">
            <v>Mobile Backhauling</v>
          </cell>
          <cell r="G8399"/>
          <cell r="H8399" t="str">
            <v>OSP Ready</v>
          </cell>
        </row>
        <row r="8400">
          <cell r="A8400" t="str">
            <v>AAN0108</v>
          </cell>
          <cell r="B8400" t="str">
            <v>AAN0108</v>
          </cell>
          <cell r="C8400" t="str">
            <v>Federal Authority for Identity and Citizenship - Al Ain</v>
          </cell>
          <cell r="D8400" t="str">
            <v>24.24024</v>
          </cell>
          <cell r="E8400" t="str">
            <v>55.73136</v>
          </cell>
          <cell r="F8400" t="str">
            <v>Mobile Backhauling</v>
          </cell>
          <cell r="G8400"/>
          <cell r="H8400" t="str">
            <v>OSP Ready</v>
          </cell>
        </row>
        <row r="8401">
          <cell r="A8401" t="str">
            <v>IBS-SS-20-0526</v>
          </cell>
          <cell r="B8401" t="str">
            <v>AAN0107</v>
          </cell>
          <cell r="C8401" t="str">
            <v>Aan City Center</v>
          </cell>
          <cell r="D8401" t="str">
            <v>24.204748</v>
          </cell>
          <cell r="E8401" t="str">
            <v>55.793459</v>
          </cell>
          <cell r="F8401" t="str">
            <v>Mobile Backhauling</v>
          </cell>
          <cell r="G8401"/>
          <cell r="H8401" t="str">
            <v>OSP Ready</v>
          </cell>
        </row>
        <row r="8402">
          <cell r="A8402" t="str">
            <v>AAN0105-SAFERSUPERMKT</v>
          </cell>
          <cell r="B8402" t="str">
            <v>AAN0105</v>
          </cell>
          <cell r="C8402"/>
          <cell r="D8402" t="str">
            <v xml:space="preserve">24.24211 </v>
          </cell>
          <cell r="E8402" t="str">
            <v xml:space="preserve"> 55.74656</v>
          </cell>
          <cell r="F8402" t="str">
            <v>Mobile Backhauling</v>
          </cell>
          <cell r="G8402"/>
          <cell r="H8402" t="str">
            <v>OSP Ready</v>
          </cell>
        </row>
        <row r="8403">
          <cell r="A8403" t="str">
            <v>IBS-SS-20-0130</v>
          </cell>
          <cell r="B8403" t="str">
            <v>AAN0104</v>
          </cell>
          <cell r="C8403" t="str">
            <v>Al Khaleej Hospital</v>
          </cell>
          <cell r="D8403" t="str">
            <v>24.245861</v>
          </cell>
          <cell r="E8403" t="str">
            <v>55.724174</v>
          </cell>
          <cell r="F8403" t="str">
            <v>Mobile Backhauling</v>
          </cell>
          <cell r="G8403"/>
          <cell r="H8403" t="str">
            <v>OSP Ready</v>
          </cell>
        </row>
        <row r="8404">
          <cell r="A8404" t="str">
            <v>AAN0104</v>
          </cell>
          <cell r="B8404" t="str">
            <v>AAN0104</v>
          </cell>
          <cell r="C8404" t="str">
            <v>Al Khaleej Hospital</v>
          </cell>
          <cell r="D8404" t="str">
            <v xml:space="preserve">24.24586 </v>
          </cell>
          <cell r="E8404" t="str">
            <v>55.72417</v>
          </cell>
          <cell r="F8404" t="str">
            <v>Mobile Backhauling</v>
          </cell>
          <cell r="G8404"/>
          <cell r="H8404" t="str">
            <v>OSP Ready</v>
          </cell>
        </row>
        <row r="8405">
          <cell r="A8405" t="str">
            <v>IBS-SS-20-1403</v>
          </cell>
          <cell r="B8405" t="str">
            <v>AAN0103</v>
          </cell>
          <cell r="C8405" t="str">
            <v>Al Ain Center For Care &amp; Rehabilitation</v>
          </cell>
          <cell r="D8405" t="str">
            <v xml:space="preserve"> 24.332213°</v>
          </cell>
          <cell r="E8405" t="str">
            <v xml:space="preserve"> 55.801408°</v>
          </cell>
          <cell r="F8405" t="str">
            <v>Mobile Backhauling</v>
          </cell>
          <cell r="G8405"/>
          <cell r="H8405" t="str">
            <v>OSP Ready</v>
          </cell>
        </row>
        <row r="8406">
          <cell r="A8406" t="str">
            <v>AAN0102</v>
          </cell>
          <cell r="B8406" t="str">
            <v>AAN0102</v>
          </cell>
          <cell r="C8406" t="str">
            <v>Judicial Department AAN</v>
          </cell>
          <cell r="D8406" t="str">
            <v>24.237984</v>
          </cell>
          <cell r="E8406" t="str">
            <v>55.732296</v>
          </cell>
          <cell r="F8406" t="str">
            <v>Mobile Backhauling</v>
          </cell>
          <cell r="G8406"/>
          <cell r="H8406" t="str">
            <v>OSP Ready</v>
          </cell>
        </row>
        <row r="8407">
          <cell r="A8407" t="str">
            <v>IBS-SS-20-0129</v>
          </cell>
          <cell r="B8407" t="str">
            <v>AAN0101</v>
          </cell>
          <cell r="C8407" t="str">
            <v>General Prosecution</v>
          </cell>
          <cell r="D8407" t="str">
            <v>24.237782</v>
          </cell>
          <cell r="E8407" t="str">
            <v>55.733352</v>
          </cell>
          <cell r="F8407" t="str">
            <v>Mobile Backhauling</v>
          </cell>
          <cell r="G8407"/>
          <cell r="H8407" t="str">
            <v>OSP Ready</v>
          </cell>
        </row>
        <row r="8408">
          <cell r="A8408" t="str">
            <v>AAN0100</v>
          </cell>
          <cell r="B8408" t="str">
            <v>AAN0100</v>
          </cell>
          <cell r="C8408" t="str">
            <v>Hayar Clinic, Al Yahar, Al Ain</v>
          </cell>
          <cell r="D8408" t="str">
            <v>24.580392</v>
          </cell>
          <cell r="E8408" t="str">
            <v>55.733741</v>
          </cell>
          <cell r="F8408" t="str">
            <v>Mobile Backhauling</v>
          </cell>
          <cell r="G8408"/>
          <cell r="H8408" t="str">
            <v>OSP Ready</v>
          </cell>
        </row>
        <row r="8409">
          <cell r="A8409" t="str">
            <v>IBS-SS-20-0566</v>
          </cell>
          <cell r="B8409" t="str">
            <v>AAN0099</v>
          </cell>
          <cell r="C8409" t="str">
            <v>I_AL_Yahar_Clinic</v>
          </cell>
          <cell r="D8409" t="str">
            <v>24.215736</v>
          </cell>
          <cell r="E8409" t="str">
            <v>55.520006</v>
          </cell>
          <cell r="F8409" t="str">
            <v>Mobile Backhauling</v>
          </cell>
          <cell r="G8409"/>
          <cell r="H8409" t="str">
            <v>OSP Ready</v>
          </cell>
        </row>
        <row r="8410">
          <cell r="A8410" t="str">
            <v>IBS-SS-20-0076</v>
          </cell>
          <cell r="B8410" t="str">
            <v>AAN0098</v>
          </cell>
          <cell r="C8410" t="str">
            <v>Shk.Ahmed Zakher Villa_Al Ain</v>
          </cell>
          <cell r="D8410" t="str">
            <v> 24.125350</v>
          </cell>
          <cell r="E8410" t="str">
            <v> 55.659020</v>
          </cell>
          <cell r="F8410" t="str">
            <v>Mobile Backhauling</v>
          </cell>
          <cell r="G8410"/>
          <cell r="H8410" t="str">
            <v>OSP Ready</v>
          </cell>
        </row>
        <row r="8411">
          <cell r="A8411" t="str">
            <v>IBS-SS-20-0075</v>
          </cell>
          <cell r="B8411" t="str">
            <v>AAN0097</v>
          </cell>
          <cell r="C8411" t="str">
            <v>Shk.Saif Zakher Villa_Al Ain 24.120416, 24.120416</v>
          </cell>
          <cell r="D8411" t="str">
            <v>24.120416, 55.652471</v>
          </cell>
          <cell r="E8411" t="str">
            <v>24.120416, 55.652471</v>
          </cell>
          <cell r="F8411" t="str">
            <v>Mobile Backhauling</v>
          </cell>
          <cell r="G8411"/>
          <cell r="H8411" t="str">
            <v>OSP Ready</v>
          </cell>
        </row>
        <row r="8412">
          <cell r="A8412" t="str">
            <v>IBS-FTK-20-0997</v>
          </cell>
          <cell r="B8412" t="str">
            <v>AAN0096</v>
          </cell>
          <cell r="C8412" t="str">
            <v>Al Jimi Mall Existing (MIMO)</v>
          </cell>
          <cell r="D8412" t="str">
            <v>24.24431</v>
          </cell>
          <cell r="E8412" t="str">
            <v>55.72667</v>
          </cell>
          <cell r="F8412" t="str">
            <v>Mobile Backhauling</v>
          </cell>
          <cell r="G8412"/>
          <cell r="H8412" t="str">
            <v>OSP Ready</v>
          </cell>
        </row>
        <row r="8413">
          <cell r="A8413" t="str">
            <v>IBS-SS-19-1649</v>
          </cell>
          <cell r="B8413" t="str">
            <v>AAN0091</v>
          </cell>
          <cell r="C8413" t="str">
            <v>Al khair school</v>
          </cell>
          <cell r="D8413" t="str">
            <v>24.195373</v>
          </cell>
          <cell r="E8413" t="str">
            <v>55.531597</v>
          </cell>
          <cell r="F8413" t="str">
            <v>Mobile Backhauling</v>
          </cell>
          <cell r="G8413"/>
          <cell r="H8413" t="str">
            <v>OSP Ready</v>
          </cell>
        </row>
        <row r="8414">
          <cell r="A8414" t="str">
            <v>IBS-MOD-21-3414</v>
          </cell>
          <cell r="B8414" t="str">
            <v>AAN0090</v>
          </cell>
          <cell r="C8414" t="str">
            <v>AMMROC buildings - Al Ain</v>
          </cell>
          <cell r="D8414" t="str">
            <v>24.279119</v>
          </cell>
          <cell r="E8414" t="str">
            <v>55.605439</v>
          </cell>
          <cell r="F8414" t="str">
            <v>Mobile Backhauling</v>
          </cell>
          <cell r="G8414"/>
          <cell r="H8414" t="str">
            <v>OSP Ready</v>
          </cell>
        </row>
        <row r="8415">
          <cell r="A8415" t="str">
            <v>IBS-SS-19-1485</v>
          </cell>
          <cell r="B8415" t="str">
            <v>AAN0089</v>
          </cell>
          <cell r="C8415" t="str">
            <v>Medeor Hospital_AUH</v>
          </cell>
          <cell r="D8415" t="str">
            <v>24.206465</v>
          </cell>
          <cell r="E8415" t="str">
            <v>55.662457</v>
          </cell>
          <cell r="F8415" t="str">
            <v>Mobile Backhauling</v>
          </cell>
          <cell r="G8415"/>
          <cell r="H8415" t="str">
            <v>OSP Ready</v>
          </cell>
        </row>
        <row r="8416">
          <cell r="A8416" t="str">
            <v>IBS-SS-19-1050</v>
          </cell>
          <cell r="B8416" t="str">
            <v>AAN0086</v>
          </cell>
          <cell r="C8416" t="str">
            <v>Al Jowhara – Mediclinic Hospital_AAN</v>
          </cell>
          <cell r="D8416" t="str">
            <v>24.232979</v>
          </cell>
          <cell r="E8416" t="str">
            <v>55.724563</v>
          </cell>
          <cell r="F8416" t="str">
            <v>Mobile Backhauling</v>
          </cell>
          <cell r="G8416"/>
          <cell r="H8416" t="str">
            <v>OSP Ready</v>
          </cell>
        </row>
        <row r="8417">
          <cell r="A8417" t="str">
            <v>AAN0085</v>
          </cell>
          <cell r="B8417" t="str">
            <v>AAN0085</v>
          </cell>
          <cell r="C8417" t="str">
            <v xml:space="preserve">Emirates International Hospital </v>
          </cell>
          <cell r="D8417" t="str">
            <v xml:space="preserve">24.23413 </v>
          </cell>
          <cell r="E8417" t="str">
            <v>55.72275</v>
          </cell>
          <cell r="F8417" t="str">
            <v>Mobile Backhauling</v>
          </cell>
          <cell r="G8417"/>
          <cell r="H8417" t="str">
            <v>OSP Provisioned</v>
          </cell>
        </row>
        <row r="8418">
          <cell r="A8418" t="str">
            <v>AAN0084</v>
          </cell>
          <cell r="B8418" t="str">
            <v>AAN0084</v>
          </cell>
          <cell r="C8418"/>
          <cell r="D8418" t="str">
            <v>24.275066</v>
          </cell>
          <cell r="E8418" t="str">
            <v>55.602697</v>
          </cell>
          <cell r="F8418" t="str">
            <v>Mobile Backhauling</v>
          </cell>
          <cell r="G8418"/>
          <cell r="H8418" t="str">
            <v>OSP Ready</v>
          </cell>
        </row>
        <row r="8419">
          <cell r="A8419" t="str">
            <v>IBS-SS-19-78</v>
          </cell>
          <cell r="B8419" t="str">
            <v>AAN0082</v>
          </cell>
          <cell r="C8419" t="str">
            <v>Al Ain’s Sheikh Khalifa Bin Zayed Al Nahyan Masjid</v>
          </cell>
          <cell r="D8419" t="str">
            <v xml:space="preserve">24.2259 </v>
          </cell>
          <cell r="E8419" t="str">
            <v>55.74679</v>
          </cell>
          <cell r="F8419" t="str">
            <v>Mobile Backhauling</v>
          </cell>
          <cell r="G8419"/>
          <cell r="H8419" t="str">
            <v>OSP Ready</v>
          </cell>
        </row>
        <row r="8420">
          <cell r="A8420" t="str">
            <v>IBS-FTK-18-0204</v>
          </cell>
          <cell r="B8420" t="str">
            <v>AAN0077</v>
          </cell>
          <cell r="C8420" t="str">
            <v>Burjeel Hospital Al Ain</v>
          </cell>
          <cell r="D8420" t="str">
            <v>24.223928</v>
          </cell>
          <cell r="E8420" t="str">
            <v>55.758861</v>
          </cell>
          <cell r="F8420" t="str">
            <v>Mobile Backhauling</v>
          </cell>
          <cell r="G8420"/>
          <cell r="H8420" t="str">
            <v>OSP Ready</v>
          </cell>
        </row>
        <row r="8421">
          <cell r="A8421" t="str">
            <v>IBS-FTK-19-485</v>
          </cell>
          <cell r="B8421" t="str">
            <v>AAN0069</v>
          </cell>
          <cell r="C8421" t="str">
            <v>Al Jimi Mall Expansion Phase 4 Bldg#2</v>
          </cell>
          <cell r="D8421" t="str">
            <v>24.246021</v>
          </cell>
          <cell r="E8421" t="str">
            <v>55.726835</v>
          </cell>
          <cell r="F8421" t="str">
            <v>Mobile Backhauling</v>
          </cell>
          <cell r="G8421"/>
          <cell r="H8421" t="str">
            <v>OSP Ready</v>
          </cell>
        </row>
        <row r="8422">
          <cell r="A8422" t="str">
            <v>IBS-FTK-18-1307</v>
          </cell>
          <cell r="B8422" t="str">
            <v>AAN0068</v>
          </cell>
          <cell r="C8422" t="str">
            <v>Al Jimi Mall Expansion Phase 3</v>
          </cell>
          <cell r="D8422" t="str">
            <v>24.24427</v>
          </cell>
          <cell r="E8422" t="str">
            <v>55.72551</v>
          </cell>
          <cell r="F8422" t="str">
            <v>Mobile Backhauling</v>
          </cell>
          <cell r="G8422"/>
          <cell r="H8422" t="str">
            <v>OSP Ready</v>
          </cell>
        </row>
        <row r="8423">
          <cell r="A8423" t="str">
            <v>IBS-FTK-18-0765</v>
          </cell>
          <cell r="B8423" t="str">
            <v>AAN0067</v>
          </cell>
          <cell r="C8423" t="str">
            <v>Bawadi Mall Staff Accommodation</v>
          </cell>
          <cell r="D8423" t="str">
            <v>24.16267</v>
          </cell>
          <cell r="E8423" t="str">
            <v>55.81854</v>
          </cell>
          <cell r="F8423" t="str">
            <v>Mobile Backhauling</v>
          </cell>
          <cell r="G8423"/>
          <cell r="H8423" t="str">
            <v>NOC &amp; Permitting</v>
          </cell>
        </row>
        <row r="8424">
          <cell r="A8424" t="str">
            <v>AAN0064</v>
          </cell>
          <cell r="B8424" t="str">
            <v>AAN0064</v>
          </cell>
          <cell r="C8424"/>
          <cell r="D8424" t="str">
            <v xml:space="preserve">24.35283 </v>
          </cell>
          <cell r="E8424" t="str">
            <v>54.648487</v>
          </cell>
          <cell r="F8424" t="str">
            <v>Mobile Backhauling</v>
          </cell>
          <cell r="G8424"/>
          <cell r="H8424" t="str">
            <v>OSP Ready</v>
          </cell>
        </row>
        <row r="8425">
          <cell r="A8425" t="str">
            <v>IBS-SS-18-0986</v>
          </cell>
          <cell r="B8425" t="str">
            <v>AAN0062</v>
          </cell>
          <cell r="C8425" t="str">
            <v>Al Ain New Hospital Logistics center &amp; Utility Building</v>
          </cell>
          <cell r="D8425" t="str">
            <v>24.22962</v>
          </cell>
          <cell r="E8425" t="str">
            <v>55.73719</v>
          </cell>
          <cell r="F8425" t="str">
            <v>Mobile Backhauling</v>
          </cell>
          <cell r="G8425"/>
          <cell r="H8425" t="str">
            <v>OSP Ready</v>
          </cell>
        </row>
        <row r="8426">
          <cell r="A8426" t="str">
            <v>IBS-SS-18-0397</v>
          </cell>
          <cell r="B8426" t="str">
            <v>AAN0060</v>
          </cell>
          <cell r="C8426" t="str">
            <v>Al Ain Hospital Main Building</v>
          </cell>
          <cell r="D8426" t="str">
            <v>24.22891°</v>
          </cell>
          <cell r="E8426" t="str">
            <v>55.73552°</v>
          </cell>
          <cell r="F8426" t="str">
            <v>Mobile Backhauling</v>
          </cell>
          <cell r="G8426"/>
          <cell r="H8426" t="str">
            <v>OSP Ready</v>
          </cell>
        </row>
        <row r="8427">
          <cell r="A8427" t="str">
            <v>AAN0052</v>
          </cell>
          <cell r="B8427" t="str">
            <v>AAN0052</v>
          </cell>
          <cell r="C8427"/>
          <cell r="D8427" t="str">
            <v xml:space="preserve">24.224505 </v>
          </cell>
          <cell r="E8427" t="str">
            <v>55.782844</v>
          </cell>
          <cell r="F8427" t="str">
            <v>Mobile Backhauling</v>
          </cell>
          <cell r="G8427"/>
          <cell r="H8427" t="str">
            <v>OSP Provisioned</v>
          </cell>
        </row>
        <row r="8428">
          <cell r="A8428" t="str">
            <v>AAN0051</v>
          </cell>
          <cell r="B8428" t="str">
            <v>AAN0051</v>
          </cell>
          <cell r="C8428"/>
          <cell r="D8428" t="str">
            <v xml:space="preserve">24.244401 </v>
          </cell>
          <cell r="E8428" t="str">
            <v>55.715777</v>
          </cell>
          <cell r="F8428" t="str">
            <v>Mobile Backhauling</v>
          </cell>
          <cell r="G8428"/>
          <cell r="H8428" t="str">
            <v>OSP Ready</v>
          </cell>
        </row>
        <row r="8429">
          <cell r="A8429" t="str">
            <v>AAN0050</v>
          </cell>
          <cell r="B8429" t="str">
            <v>AAN0050</v>
          </cell>
          <cell r="C8429" t="str">
            <v>TAWAM HOSPITAL</v>
          </cell>
          <cell r="D8429" t="str">
            <v>24.195685</v>
          </cell>
          <cell r="E8429" t="str">
            <v>55.644086</v>
          </cell>
          <cell r="F8429" t="str">
            <v>Mobile Backhauling</v>
          </cell>
          <cell r="G8429"/>
          <cell r="H8429" t="str">
            <v>OSP Provisioned</v>
          </cell>
        </row>
        <row r="8430">
          <cell r="A8430" t="str">
            <v>AAN0049</v>
          </cell>
          <cell r="B8430" t="str">
            <v>AAN0049</v>
          </cell>
          <cell r="C8430" t="str">
            <v xml:space="preserve">1st Floor GSM Fatima College of Health Sciences </v>
          </cell>
          <cell r="D8430" t="str">
            <v xml:space="preserve"> 24.191265° </v>
          </cell>
          <cell r="E8430" t="str">
            <v>55.643769°</v>
          </cell>
          <cell r="F8430" t="str">
            <v>Mobile Backhauling</v>
          </cell>
          <cell r="G8430"/>
          <cell r="H8430" t="str">
            <v>OSP Ready</v>
          </cell>
        </row>
        <row r="8431">
          <cell r="A8431" t="str">
            <v>IBS-MOD-21-3395</v>
          </cell>
          <cell r="B8431" t="str">
            <v>AAN0048</v>
          </cell>
          <cell r="C8431"/>
          <cell r="D8431" t="str">
            <v xml:space="preserve">24.224419°  </v>
          </cell>
          <cell r="E8431" t="str">
            <v>55.762204°</v>
          </cell>
          <cell r="F8431" t="str">
            <v>Mobile Backhauling</v>
          </cell>
          <cell r="G8431"/>
          <cell r="H8431" t="str">
            <v>OSP Ready</v>
          </cell>
        </row>
        <row r="8432">
          <cell r="A8432" t="str">
            <v>AAN0047</v>
          </cell>
          <cell r="B8432" t="str">
            <v>AAN0047</v>
          </cell>
          <cell r="C8432" t="str">
            <v>LuLu Express AlAin.</v>
          </cell>
          <cell r="D8432" t="str">
            <v xml:space="preserve"> 24.219325°</v>
          </cell>
          <cell r="E8432" t="str">
            <v>55.775501°</v>
          </cell>
          <cell r="F8432" t="str">
            <v>Mobile Backhauling</v>
          </cell>
          <cell r="G8432"/>
          <cell r="H8432" t="str">
            <v>OSP Ready</v>
          </cell>
        </row>
        <row r="8433">
          <cell r="A8433" t="str">
            <v>AAN0046</v>
          </cell>
          <cell r="B8433" t="str">
            <v>AAN0046</v>
          </cell>
          <cell r="C8433" t="str">
            <v>Lulu Hypermarket, Al Sanayya</v>
          </cell>
          <cell r="D8433" t="str">
            <v>24.204829</v>
          </cell>
          <cell r="E8433" t="str">
            <v>55.762196</v>
          </cell>
          <cell r="F8433" t="str">
            <v>Mobile Backhauling</v>
          </cell>
          <cell r="G8433"/>
          <cell r="H8433" t="str">
            <v>OSP Ready</v>
          </cell>
        </row>
        <row r="8434">
          <cell r="A8434" t="str">
            <v>AAN0045</v>
          </cell>
          <cell r="B8434" t="str">
            <v>AAN0045</v>
          </cell>
          <cell r="C8434" t="str">
            <v>Ayla Al Bawadi mall</v>
          </cell>
          <cell r="D8434" t="str">
            <v>24.161515</v>
          </cell>
          <cell r="E8434" t="str">
            <v>55.806249</v>
          </cell>
          <cell r="F8434" t="str">
            <v>Mobile Backhauling</v>
          </cell>
          <cell r="G8434"/>
          <cell r="H8434" t="str">
            <v>OSP Ready</v>
          </cell>
        </row>
        <row r="8435">
          <cell r="A8435" t="str">
            <v>AAN0044</v>
          </cell>
          <cell r="B8435" t="str">
            <v>AAN0044</v>
          </cell>
          <cell r="C8435"/>
          <cell r="D8435"/>
          <cell r="E8435"/>
          <cell r="F8435" t="str">
            <v>Mobile Backhauling</v>
          </cell>
          <cell r="G8435"/>
          <cell r="H8435" t="str">
            <v>OSP Ready</v>
          </cell>
        </row>
        <row r="8436">
          <cell r="A8436" t="str">
            <v>IBS-SS-18-0335</v>
          </cell>
          <cell r="B8436" t="str">
            <v>AAN0041</v>
          </cell>
          <cell r="C8436" t="str">
            <v>UAE University Al Ain New Campus (Crescent Building)</v>
          </cell>
          <cell r="D8436" t="str">
            <v>24.200502</v>
          </cell>
          <cell r="E8436" t="str">
            <v>55.676094</v>
          </cell>
          <cell r="F8436" t="str">
            <v>Mobile Backhauling</v>
          </cell>
          <cell r="G8436"/>
          <cell r="H8436" t="str">
            <v>On Hold</v>
          </cell>
        </row>
        <row r="8437">
          <cell r="A8437" t="str">
            <v>AAN0039</v>
          </cell>
          <cell r="B8437" t="str">
            <v>AAN0039</v>
          </cell>
          <cell r="C8437" t="str">
            <v>Tawam Hospital</v>
          </cell>
          <cell r="D8437"/>
          <cell r="E8437"/>
          <cell r="F8437" t="str">
            <v>Mobile Backhauling</v>
          </cell>
          <cell r="G8437"/>
          <cell r="H8437" t="str">
            <v>OSP Ready</v>
          </cell>
        </row>
        <row r="8438">
          <cell r="A8438" t="str">
            <v>AAN0038</v>
          </cell>
          <cell r="B8438" t="str">
            <v>AAN0038</v>
          </cell>
          <cell r="C8438" t="str">
            <v>TAWAM HOSPITAL</v>
          </cell>
          <cell r="D8438"/>
          <cell r="E8438"/>
          <cell r="F8438" t="str">
            <v>Mobile Backhauling</v>
          </cell>
          <cell r="G8438"/>
          <cell r="H8438" t="str">
            <v>OSP Provisioned</v>
          </cell>
        </row>
        <row r="8439">
          <cell r="A8439" t="str">
            <v>AAN0036</v>
          </cell>
          <cell r="B8439" t="str">
            <v>AAN0036</v>
          </cell>
          <cell r="C8439"/>
          <cell r="D8439"/>
          <cell r="E8439"/>
          <cell r="F8439" t="str">
            <v>Mobile Backhauling</v>
          </cell>
          <cell r="G8439"/>
          <cell r="H8439" t="str">
            <v>OSP Provisioned</v>
          </cell>
        </row>
        <row r="8440">
          <cell r="A8440" t="str">
            <v>AAN0035</v>
          </cell>
          <cell r="B8440" t="str">
            <v>AAN0035</v>
          </cell>
          <cell r="C8440" t="str">
            <v>OASIS HOSPITAL new building Alain NEAR OASIS HOSPITAL</v>
          </cell>
          <cell r="D8440" t="str">
            <v>24.206983</v>
          </cell>
          <cell r="E8440" t="str">
            <v>55.758762</v>
          </cell>
          <cell r="F8440" t="str">
            <v>Mobile Backhauling</v>
          </cell>
          <cell r="G8440"/>
          <cell r="H8440" t="str">
            <v>OSP Ready</v>
          </cell>
        </row>
        <row r="8441">
          <cell r="A8441" t="str">
            <v>AAN0034</v>
          </cell>
          <cell r="B8441" t="str">
            <v>AAN0034</v>
          </cell>
          <cell r="C8441" t="str">
            <v>Al Ain Hilli Mall</v>
          </cell>
          <cell r="D8441" t="str">
            <v>24.273966°</v>
          </cell>
          <cell r="E8441" t="str">
            <v>55.779568°</v>
          </cell>
          <cell r="F8441" t="str">
            <v>Mobile Backhauling</v>
          </cell>
          <cell r="G8441"/>
          <cell r="H8441" t="str">
            <v>OSP Ready</v>
          </cell>
        </row>
        <row r="8442">
          <cell r="A8442" t="str">
            <v>AAN0033</v>
          </cell>
          <cell r="B8442" t="str">
            <v>AAN0033</v>
          </cell>
          <cell r="C8442" t="str">
            <v>Al Remal Mall</v>
          </cell>
          <cell r="D8442" t="str">
            <v xml:space="preserve">24.204829° </v>
          </cell>
          <cell r="E8442" t="str">
            <v>55.762196°</v>
          </cell>
          <cell r="F8442" t="str">
            <v>Mobile Backhauling</v>
          </cell>
          <cell r="G8442"/>
          <cell r="H8442" t="str">
            <v>OSP Ready</v>
          </cell>
        </row>
        <row r="8443">
          <cell r="A8443" t="str">
            <v>AAN0029</v>
          </cell>
          <cell r="B8443" t="str">
            <v>AAN0029</v>
          </cell>
          <cell r="C8443" t="str">
            <v>Oasis Mall Al Ain</v>
          </cell>
          <cell r="D8443" t="str">
            <v>24.263396</v>
          </cell>
          <cell r="E8443" t="str">
            <v>55.766055</v>
          </cell>
          <cell r="F8443" t="str">
            <v>Mobile Backhauling</v>
          </cell>
          <cell r="G8443"/>
          <cell r="H8443" t="str">
            <v>OSP Ready</v>
          </cell>
        </row>
        <row r="8444">
          <cell r="A8444" t="str">
            <v>AAN0028</v>
          </cell>
          <cell r="B8444" t="str">
            <v>AAN0028</v>
          </cell>
          <cell r="C8444" t="str">
            <v>Twam Hospital Dental Center</v>
          </cell>
          <cell r="D8444" t="str">
            <v>24.23272</v>
          </cell>
          <cell r="E8444" t="str">
            <v>55.72949</v>
          </cell>
          <cell r="F8444" t="str">
            <v>Mobile Backhauling</v>
          </cell>
          <cell r="G8444"/>
          <cell r="H8444" t="str">
            <v>OSP Ready</v>
          </cell>
        </row>
        <row r="8445">
          <cell r="A8445" t="str">
            <v>AAN0026</v>
          </cell>
          <cell r="B8445" t="str">
            <v>AAN0026</v>
          </cell>
          <cell r="C8445" t="str">
            <v>Twam Hospital Blood Bank</v>
          </cell>
          <cell r="D8445" t="str">
            <v xml:space="preserve"> 24.233285</v>
          </cell>
          <cell r="E8445" t="str">
            <v xml:space="preserve"> 55.730801</v>
          </cell>
          <cell r="F8445" t="str">
            <v>Mobile Backhauling</v>
          </cell>
          <cell r="G8445"/>
          <cell r="H8445" t="str">
            <v>OSP Ready</v>
          </cell>
        </row>
        <row r="8446">
          <cell r="A8446" t="str">
            <v>IBS-COL-20-1315</v>
          </cell>
          <cell r="B8446" t="str">
            <v>AAN0025</v>
          </cell>
          <cell r="C8446" t="str">
            <v>Al Ain Mall extension</v>
          </cell>
          <cell r="D8446" t="str">
            <v>24.220895</v>
          </cell>
          <cell r="E8446" t="str">
            <v>55.781855</v>
          </cell>
          <cell r="F8446" t="str">
            <v>Mobile Backhauling</v>
          </cell>
          <cell r="G8446"/>
          <cell r="H8446" t="str">
            <v>OSP Ready</v>
          </cell>
        </row>
        <row r="8447">
          <cell r="A8447" t="str">
            <v>AAN0024</v>
          </cell>
          <cell r="B8447" t="str">
            <v>AAN0024</v>
          </cell>
          <cell r="C8447" t="str">
            <v>Imperial College London Diabetic Center</v>
          </cell>
          <cell r="D8447" t="str">
            <v>24.195945</v>
          </cell>
          <cell r="E8447" t="str">
            <v>55.648162</v>
          </cell>
          <cell r="F8447" t="str">
            <v>Mobile Backhauling</v>
          </cell>
          <cell r="G8447"/>
          <cell r="H8447" t="str">
            <v>OSP Ready</v>
          </cell>
        </row>
        <row r="8448">
          <cell r="A8448" t="str">
            <v>AAN0021</v>
          </cell>
          <cell r="B8448" t="str">
            <v>AAN0021</v>
          </cell>
          <cell r="C8448"/>
          <cell r="D8448"/>
          <cell r="E8448"/>
          <cell r="F8448" t="str">
            <v>Mobile Backhauling</v>
          </cell>
          <cell r="G8448"/>
          <cell r="H8448" t="str">
            <v>OSP Ready</v>
          </cell>
        </row>
        <row r="8449">
          <cell r="A8449" t="str">
            <v>IBS-FTK-18-0309</v>
          </cell>
          <cell r="B8449" t="str">
            <v>AAN0019</v>
          </cell>
          <cell r="C8449" t="str">
            <v>Cromwell Hospital (Universal Hospital) Al Ain</v>
          </cell>
          <cell r="D8449" t="str">
            <v>24.245772</v>
          </cell>
          <cell r="E8449" t="str">
            <v>55.721113</v>
          </cell>
          <cell r="F8449" t="str">
            <v>Mobile Backhauling</v>
          </cell>
          <cell r="G8449"/>
          <cell r="H8449" t="str">
            <v>OSP Ready</v>
          </cell>
        </row>
        <row r="8450">
          <cell r="A8450" t="str">
            <v>AAN0018</v>
          </cell>
          <cell r="B8450" t="str">
            <v>AAN0018</v>
          </cell>
          <cell r="C8450" t="str">
            <v xml:space="preserve">NMC Speciality Hospital Al Ain </v>
          </cell>
          <cell r="D8450" t="str">
            <v xml:space="preserve"> 24.230698°</v>
          </cell>
          <cell r="E8450" t="str">
            <v xml:space="preserve"> 55.743047°</v>
          </cell>
          <cell r="F8450" t="str">
            <v>Mobile Backhauling</v>
          </cell>
          <cell r="G8450"/>
          <cell r="H8450" t="str">
            <v>OSP Ready</v>
          </cell>
        </row>
        <row r="8451">
          <cell r="A8451" t="str">
            <v>AAN0016</v>
          </cell>
          <cell r="B8451" t="str">
            <v>AAN0016</v>
          </cell>
          <cell r="C8451" t="str">
            <v>Twam Medical University</v>
          </cell>
          <cell r="D8451" t="str">
            <v>24.26298</v>
          </cell>
          <cell r="E8451" t="str">
            <v>55.76813</v>
          </cell>
          <cell r="F8451" t="str">
            <v>Mobile Backhauling</v>
          </cell>
          <cell r="G8451"/>
          <cell r="H8451" t="str">
            <v>OSP Provisioned</v>
          </cell>
        </row>
        <row r="8452">
          <cell r="A8452" t="str">
            <v>AAN0015</v>
          </cell>
          <cell r="B8452" t="str">
            <v>AAN0015</v>
          </cell>
          <cell r="C8452" t="str">
            <v>BAWADI MALL</v>
          </cell>
          <cell r="D8452" t="str">
            <v>24.15971</v>
          </cell>
          <cell r="E8452" t="str">
            <v>55.80592</v>
          </cell>
          <cell r="F8452" t="str">
            <v>Mobile Backhauling</v>
          </cell>
          <cell r="G8452"/>
          <cell r="H8452" t="str">
            <v>OSP Ready</v>
          </cell>
        </row>
        <row r="8453">
          <cell r="A8453" t="str">
            <v>AAN0014</v>
          </cell>
          <cell r="B8453" t="str">
            <v>AAN0014</v>
          </cell>
          <cell r="C8453"/>
          <cell r="D8453" t="str">
            <v>24.230733</v>
          </cell>
          <cell r="E8453" t="str">
            <v>55.733449</v>
          </cell>
          <cell r="F8453" t="str">
            <v>Mobile Backhauling</v>
          </cell>
          <cell r="G8453"/>
          <cell r="H8453" t="str">
            <v>On Hold</v>
          </cell>
        </row>
        <row r="8454">
          <cell r="A8454" t="str">
            <v>IBS-MOD-21-3369</v>
          </cell>
          <cell r="B8454" t="str">
            <v>AAN0011</v>
          </cell>
          <cell r="C8454" t="str">
            <v>Al Ain Rotana Hotel</v>
          </cell>
          <cell r="D8454" t="str">
            <v xml:space="preserve">24.218478 </v>
          </cell>
          <cell r="E8454" t="str">
            <v xml:space="preserve">55.748557 </v>
          </cell>
          <cell r="F8454" t="str">
            <v>Mobile Backhauling</v>
          </cell>
          <cell r="G8454"/>
          <cell r="H8454" t="str">
            <v>OSP Ready</v>
          </cell>
        </row>
        <row r="8455">
          <cell r="A8455" t="str">
            <v>AAN0010</v>
          </cell>
          <cell r="B8455" t="str">
            <v>AAN0010</v>
          </cell>
          <cell r="C8455"/>
          <cell r="D8455"/>
          <cell r="E8455"/>
          <cell r="F8455" t="str">
            <v>Mobile Backhauling</v>
          </cell>
          <cell r="G8455"/>
          <cell r="H8455" t="str">
            <v>OSP Provisioned</v>
          </cell>
        </row>
        <row r="8456">
          <cell r="A8456" t="str">
            <v>AAN0009</v>
          </cell>
          <cell r="B8456" t="str">
            <v>AAN0009</v>
          </cell>
          <cell r="C8456" t="str">
            <v>TAWAM HOSPITAL</v>
          </cell>
          <cell r="D8456" t="str">
            <v>24.195945</v>
          </cell>
          <cell r="E8456" t="str">
            <v>55.648162</v>
          </cell>
          <cell r="F8456" t="str">
            <v>Mobile Backhauling</v>
          </cell>
          <cell r="G8456"/>
          <cell r="H8456" t="str">
            <v>OSP Ready</v>
          </cell>
        </row>
        <row r="8457">
          <cell r="A8457" t="str">
            <v>AAN0008 (Top Urgent)</v>
          </cell>
          <cell r="B8457" t="str">
            <v>AAN0008 (Top Urgent)</v>
          </cell>
          <cell r="C8457" t="str">
            <v>Radison Blue Hotel</v>
          </cell>
          <cell r="D8457" t="str">
            <v>24.207442</v>
          </cell>
          <cell r="E8457" t="str">
            <v>55.785335</v>
          </cell>
          <cell r="F8457" t="str">
            <v>Mobile Backhauling</v>
          </cell>
          <cell r="G8457"/>
          <cell r="H8457" t="str">
            <v>OSP Ready</v>
          </cell>
        </row>
        <row r="8458">
          <cell r="A8458" t="str">
            <v>IBS-COL-19-487</v>
          </cell>
          <cell r="B8458" t="str">
            <v>AAN0004</v>
          </cell>
          <cell r="C8458" t="str">
            <v>Al Ain Mall</v>
          </cell>
          <cell r="D8458" t="str">
            <v>24.22253</v>
          </cell>
          <cell r="E8458" t="str">
            <v>55.78222</v>
          </cell>
          <cell r="F8458" t="str">
            <v>Mobile Backhauling</v>
          </cell>
          <cell r="G8458"/>
          <cell r="H8458" t="str">
            <v>OSP Ready</v>
          </cell>
        </row>
        <row r="8459">
          <cell r="A8459" t="str">
            <v>AAN0003</v>
          </cell>
          <cell r="B8459" t="str">
            <v>AAN0003</v>
          </cell>
          <cell r="C8459"/>
          <cell r="D8459"/>
          <cell r="E8459"/>
          <cell r="F8459" t="str">
            <v>Mobile Backhauling</v>
          </cell>
          <cell r="G8459"/>
          <cell r="H8459" t="str">
            <v>CW In Progress</v>
          </cell>
        </row>
        <row r="8460">
          <cell r="A8460" t="str">
            <v xml:space="preserve">AAG6096 </v>
          </cell>
          <cell r="B8460" t="str">
            <v xml:space="preserve">AAG6096 </v>
          </cell>
          <cell r="C8460" t="str">
            <v>Town center</v>
          </cell>
          <cell r="D8460" t="str">
            <v>24.23232</v>
          </cell>
          <cell r="E8460" t="str">
            <v>55.76183</v>
          </cell>
          <cell r="F8460" t="str">
            <v>Mobile Backhauling</v>
          </cell>
          <cell r="G8460"/>
          <cell r="H8460" t="str">
            <v>OSP Ready</v>
          </cell>
        </row>
        <row r="8461">
          <cell r="A8461" t="str">
            <v xml:space="preserve">AAG6094 </v>
          </cell>
          <cell r="B8461" t="str">
            <v xml:space="preserve">AAG6094 </v>
          </cell>
          <cell r="C8461" t="str">
            <v>Abu dhabi</v>
          </cell>
          <cell r="D8461" t="str">
            <v xml:space="preserve">24.221901°  </v>
          </cell>
          <cell r="E8461" t="str">
            <v>55.746215°</v>
          </cell>
          <cell r="F8461" t="str">
            <v>Mobile Backhauling</v>
          </cell>
          <cell r="G8461"/>
          <cell r="H8461" t="str">
            <v>OSP Ready</v>
          </cell>
        </row>
        <row r="8462">
          <cell r="A8462" t="str">
            <v>AAG6091</v>
          </cell>
          <cell r="B8462" t="str">
            <v>AAG6091</v>
          </cell>
          <cell r="C8462"/>
          <cell r="D8462" t="str">
            <v>24.141693°</v>
          </cell>
          <cell r="E8462" t="str">
            <v>55.419643°</v>
          </cell>
          <cell r="F8462" t="str">
            <v>Mobile Backhauling</v>
          </cell>
          <cell r="G8462"/>
          <cell r="H8462" t="str">
            <v>Dropped</v>
          </cell>
        </row>
        <row r="8463">
          <cell r="A8463" t="str">
            <v>AAG6078</v>
          </cell>
          <cell r="B8463" t="str">
            <v>AAG6078</v>
          </cell>
          <cell r="C8463"/>
          <cell r="D8463" t="str">
            <v>24.480914</v>
          </cell>
          <cell r="E8463" t="str">
            <v>54.367819</v>
          </cell>
          <cell r="F8463" t="str">
            <v>Mobile Backhauling</v>
          </cell>
          <cell r="G8463"/>
          <cell r="H8463" t="str">
            <v>NOC &amp; Permitting</v>
          </cell>
        </row>
        <row r="8464">
          <cell r="A8464" t="str">
            <v>AAG6068</v>
          </cell>
          <cell r="B8464" t="str">
            <v>AAG6068</v>
          </cell>
          <cell r="C8464"/>
          <cell r="D8464" t="str">
            <v>24.061311</v>
          </cell>
          <cell r="E8464" t="str">
            <v>55.72543</v>
          </cell>
          <cell r="F8464" t="str">
            <v>Mobile Backhauling</v>
          </cell>
          <cell r="G8464"/>
          <cell r="H8464" t="str">
            <v>OSP Ready</v>
          </cell>
        </row>
        <row r="8465">
          <cell r="A8465" t="str">
            <v>AAG6066</v>
          </cell>
          <cell r="B8465" t="str">
            <v>AAG6066</v>
          </cell>
          <cell r="C8465"/>
          <cell r="D8465" t="str">
            <v>24.084493</v>
          </cell>
          <cell r="E8465" t="str">
            <v>55.717069</v>
          </cell>
          <cell r="F8465" t="str">
            <v>Mobile Backhauling</v>
          </cell>
          <cell r="G8465"/>
          <cell r="H8465" t="str">
            <v>OSP Ready</v>
          </cell>
        </row>
        <row r="8466">
          <cell r="A8466" t="str">
            <v>AAG6065</v>
          </cell>
          <cell r="B8466" t="str">
            <v>AAG6065</v>
          </cell>
          <cell r="C8466"/>
          <cell r="D8466" t="str">
            <v>55.60396</v>
          </cell>
          <cell r="E8466" t="str">
            <v>24.28086</v>
          </cell>
          <cell r="F8466" t="str">
            <v>Mobile Backhauling</v>
          </cell>
          <cell r="G8466"/>
          <cell r="H8466" t="str">
            <v>OSP Ready</v>
          </cell>
        </row>
        <row r="8467">
          <cell r="A8467" t="str">
            <v>AAG6032</v>
          </cell>
          <cell r="B8467" t="str">
            <v>AAG6032</v>
          </cell>
          <cell r="C8467" t="str">
            <v>Green Field Outdoor</v>
          </cell>
          <cell r="D8467" t="str">
            <v>24.245754</v>
          </cell>
          <cell r="E8467" t="str">
            <v>55.712824</v>
          </cell>
          <cell r="F8467" t="str">
            <v>Mobile Backhauling</v>
          </cell>
          <cell r="G8467"/>
          <cell r="H8467" t="str">
            <v>CW Completed</v>
          </cell>
        </row>
        <row r="8468">
          <cell r="A8468" t="str">
            <v>AAC4348</v>
          </cell>
          <cell r="B8468" t="str">
            <v>AAC4348</v>
          </cell>
          <cell r="C8468"/>
          <cell r="D8468" t="str">
            <v>24.18311</v>
          </cell>
          <cell r="E8468" t="str">
            <v>55.32005</v>
          </cell>
          <cell r="F8468" t="str">
            <v>Mobile Backhauling</v>
          </cell>
          <cell r="G8468"/>
          <cell r="H8468" t="str">
            <v>OSP Ready</v>
          </cell>
        </row>
        <row r="8469">
          <cell r="A8469" t="str">
            <v>IBS-FTK-22-1783</v>
          </cell>
          <cell r="B8469" t="str">
            <v>: DUB0432</v>
          </cell>
          <cell r="C8469" t="str">
            <v>B+G+10 +R @ Dubai Land</v>
          </cell>
          <cell r="D8469" t="str">
            <v>55.37968</v>
          </cell>
          <cell r="E8469" t="str">
            <v>25.0939</v>
          </cell>
          <cell r="F8469" t="str">
            <v>Mobile Backhauling</v>
          </cell>
          <cell r="G8469"/>
          <cell r="H8469" t="str">
            <v>OSP Ready</v>
          </cell>
        </row>
        <row r="8470">
          <cell r="A8470" t="str">
            <v xml:space="preserve"> SHJ3741</v>
          </cell>
          <cell r="B8470" t="str">
            <v xml:space="preserve"> SHJ3741</v>
          </cell>
          <cell r="C8470"/>
          <cell r="D8470" t="str">
            <v>25.08986</v>
          </cell>
          <cell r="E8470" t="str">
            <v>55.80341</v>
          </cell>
          <cell r="F8470" t="str">
            <v>Mobile Backhauling</v>
          </cell>
          <cell r="G8470"/>
          <cell r="H8470" t="str">
            <v>OSP Ready</v>
          </cell>
        </row>
        <row r="8471">
          <cell r="A8471" t="str">
            <v>IBS-SS-19-1633</v>
          </cell>
          <cell r="B8471" t="str">
            <v xml:space="preserve"> IDX0954J</v>
          </cell>
          <cell r="C8471" t="str">
            <v xml:space="preserve"> ATOM  Expo-Portugal Pavilion </v>
          </cell>
          <cell r="D8471" t="str">
            <v>55.152303</v>
          </cell>
          <cell r="E8471" t="str">
            <v>24.957306</v>
          </cell>
          <cell r="F8471" t="str">
            <v>Mobile Backhauling</v>
          </cell>
          <cell r="G8471"/>
          <cell r="H8471" t="str">
            <v>OSP Ready</v>
          </cell>
        </row>
        <row r="8472">
          <cell r="A8472" t="str">
            <v>IBS-SS-19-1390</v>
          </cell>
          <cell r="B8472" t="str">
            <v xml:space="preserve"> IDX0234C</v>
          </cell>
          <cell r="C8472" t="str">
            <v xml:space="preserve">EXPO </v>
          </cell>
          <cell r="D8472" t="str">
            <v>55.152347</v>
          </cell>
          <cell r="E8472" t="str">
            <v>24.958159</v>
          </cell>
          <cell r="F8472" t="str">
            <v>Mobile Backhauling</v>
          </cell>
          <cell r="G8472"/>
          <cell r="H8472" t="str">
            <v>OSP Ready</v>
          </cell>
        </row>
        <row r="8473">
          <cell r="A8473" t="str">
            <v>IBS-FTK-20-1832</v>
          </cell>
          <cell r="B8473" t="str">
            <v xml:space="preserve"> IAJ5826</v>
          </cell>
          <cell r="C8473"/>
          <cell r="D8473" t="str">
            <v xml:space="preserve">25.40366        </v>
          </cell>
          <cell r="E8473" t="str">
            <v xml:space="preserve"> 55.44838 </v>
          </cell>
          <cell r="F8473" t="str">
            <v>Mobile Backhauling</v>
          </cell>
          <cell r="G8473"/>
          <cell r="H8473" t="str">
            <v>OSP Ready</v>
          </cell>
        </row>
        <row r="8474">
          <cell r="A8474" t="str">
            <v>IBS-FTK-20-1569</v>
          </cell>
          <cell r="B8474" t="str">
            <v xml:space="preserve"> DXN0852</v>
          </cell>
          <cell r="C8474" t="str">
            <v xml:space="preserve"> Injazzat Residence-Maydan</v>
          </cell>
          <cell r="D8474" t="str">
            <v>55.295234°</v>
          </cell>
          <cell r="E8474" t="str">
            <v xml:space="preserve"> 25.158353°  </v>
          </cell>
          <cell r="F8474" t="str">
            <v>Mobile Backhauling</v>
          </cell>
          <cell r="G8474"/>
          <cell r="H8474" t="str">
            <v>OSP Ready</v>
          </cell>
        </row>
        <row r="8475">
          <cell r="A8475" t="str">
            <v>IBS-FTK-21-3140</v>
          </cell>
          <cell r="B8475" t="str">
            <v xml:space="preserve"> DXN0841</v>
          </cell>
          <cell r="C8475" t="str">
            <v xml:space="preserve"> ECC Staff and Labor Accommodation Blocks A to F Jebel Ali  </v>
          </cell>
          <cell r="D8475" t="str">
            <v>55.103188</v>
          </cell>
          <cell r="E8475" t="str">
            <v xml:space="preserve">25.007595 </v>
          </cell>
          <cell r="F8475" t="str">
            <v>Mobile Backhauling</v>
          </cell>
          <cell r="G8475"/>
          <cell r="H8475" t="str">
            <v>OSP Ready</v>
          </cell>
        </row>
        <row r="8476">
          <cell r="A8476" t="str">
            <v>IBS-FTK-21-3062</v>
          </cell>
          <cell r="B8476" t="str">
            <v xml:space="preserve"> DXN0786</v>
          </cell>
          <cell r="C8476" t="str">
            <v xml:space="preserve">B1 GSM Room Abdul Razaq Al Zarooni 2 </v>
          </cell>
          <cell r="D8476" t="str">
            <v>55.394367</v>
          </cell>
          <cell r="E8476" t="str">
            <v xml:space="preserve">25.187465 </v>
          </cell>
          <cell r="F8476" t="str">
            <v>Mobile Backhauling</v>
          </cell>
          <cell r="G8476"/>
          <cell r="H8476" t="str">
            <v>OSP Ready</v>
          </cell>
        </row>
        <row r="8477">
          <cell r="A8477" t="str">
            <v>IBS-FTK-21-0797</v>
          </cell>
          <cell r="B8477" t="str">
            <v xml:space="preserve"> DXN0775</v>
          </cell>
          <cell r="C8477" t="str">
            <v xml:space="preserve"> Joya Blanca Residential Building Arjan</v>
          </cell>
          <cell r="D8477" t="str">
            <v>55.231111</v>
          </cell>
          <cell r="E8477" t="str">
            <v xml:space="preserve"> 25.065051 </v>
          </cell>
          <cell r="F8477" t="str">
            <v>Mobile Backhauling</v>
          </cell>
          <cell r="G8477"/>
          <cell r="H8477" t="str">
            <v>OSP Ready</v>
          </cell>
        </row>
        <row r="8478">
          <cell r="A8478" t="str">
            <v>IBS-FTK-21-3333</v>
          </cell>
          <cell r="B8478" t="str">
            <v xml:space="preserve"> DXN0772 </v>
          </cell>
          <cell r="C8478" t="str">
            <v xml:space="preserve">Palace Residences by Address DCH </v>
          </cell>
          <cell r="D8478" t="str">
            <v>55.347151</v>
          </cell>
          <cell r="E8478" t="str">
            <v xml:space="preserve">25.204181 </v>
          </cell>
          <cell r="F8478" t="str">
            <v>Mobile Backhauling</v>
          </cell>
          <cell r="G8478"/>
          <cell r="H8478" t="str">
            <v>OSP Ready</v>
          </cell>
        </row>
        <row r="8479">
          <cell r="A8479" t="str">
            <v>IBS-FTK-21-3069</v>
          </cell>
          <cell r="B8479" t="str">
            <v xml:space="preserve"> DXN0769</v>
          </cell>
          <cell r="C8479" t="str">
            <v xml:space="preserve"> JBR-Rimal 1 </v>
          </cell>
          <cell r="D8479" t="str">
            <v>55.135122</v>
          </cell>
          <cell r="E8479" t="str">
            <v xml:space="preserve">25.076429 </v>
          </cell>
          <cell r="F8479" t="str">
            <v>Mobile Backhauling</v>
          </cell>
          <cell r="G8479"/>
          <cell r="H8479" t="str">
            <v>OSP Ready</v>
          </cell>
        </row>
        <row r="8480">
          <cell r="A8480" t="str">
            <v>IBS-SS-21-0083</v>
          </cell>
          <cell r="B8480" t="str">
            <v xml:space="preserve"> DXN0765</v>
          </cell>
          <cell r="C8480" t="str">
            <v xml:space="preserve">Mardoof Buildings_AL SAFA FIRST </v>
          </cell>
          <cell r="D8480" t="str">
            <v>55.245861</v>
          </cell>
          <cell r="E8480" t="str">
            <v xml:space="preserve">25.177735 </v>
          </cell>
          <cell r="F8480" t="str">
            <v>Mobile Backhauling</v>
          </cell>
          <cell r="G8480"/>
          <cell r="H8480" t="str">
            <v>OSP Ready</v>
          </cell>
        </row>
        <row r="8481">
          <cell r="A8481" t="str">
            <v>IBS-FTK-21-3332</v>
          </cell>
          <cell r="B8481" t="str">
            <v xml:space="preserve"> DXN0719</v>
          </cell>
          <cell r="C8481" t="str">
            <v xml:space="preserve">Grand Bleu Tower 2 Beachfront Dubai Harbour </v>
          </cell>
          <cell r="D8481" t="str">
            <v>55.141277</v>
          </cell>
          <cell r="E8481" t="str">
            <v xml:space="preserve">25.100055 </v>
          </cell>
          <cell r="F8481" t="str">
            <v>Mobile Backhauling</v>
          </cell>
          <cell r="G8481"/>
          <cell r="H8481" t="str">
            <v>Uplink Is Available</v>
          </cell>
        </row>
        <row r="8482">
          <cell r="A8482" t="str">
            <v>IBS-FTK-21-0091</v>
          </cell>
          <cell r="B8482" t="str">
            <v xml:space="preserve"> DXN0690</v>
          </cell>
          <cell r="C8482" t="str">
            <v xml:space="preserve"> Al Salam &amp; Al Noor Residences Satwa  </v>
          </cell>
          <cell r="D8482" t="str">
            <v>55.273796°</v>
          </cell>
          <cell r="E8482" t="str">
            <v xml:space="preserve">25.220054° </v>
          </cell>
          <cell r="F8482" t="str">
            <v>Mobile Backhauling</v>
          </cell>
          <cell r="G8482"/>
          <cell r="H8482" t="str">
            <v>OSP Ready</v>
          </cell>
        </row>
        <row r="8483">
          <cell r="A8483" t="str">
            <v>IBS-FTK-21-2037</v>
          </cell>
          <cell r="B8483" t="str">
            <v xml:space="preserve"> DXN0678</v>
          </cell>
          <cell r="C8483" t="str">
            <v xml:space="preserve">Blue Wave Tower Dubailand </v>
          </cell>
          <cell r="D8483" t="str">
            <v>55.378616</v>
          </cell>
          <cell r="E8483" t="str">
            <v xml:space="preserve">25.098166 </v>
          </cell>
          <cell r="F8483" t="str">
            <v>Mobile Backhauling</v>
          </cell>
          <cell r="G8483"/>
          <cell r="H8483" t="str">
            <v>OSP Ready</v>
          </cell>
        </row>
        <row r="8484">
          <cell r="A8484" t="str">
            <v>IBS-FTK-21-3093</v>
          </cell>
          <cell r="B8484" t="str">
            <v xml:space="preserve"> DXN0667 </v>
          </cell>
          <cell r="C8484" t="str">
            <v xml:space="preserve">Innovation Hotel Al Furjan </v>
          </cell>
          <cell r="D8484" t="str">
            <v>55.156303</v>
          </cell>
          <cell r="E8484" t="str">
            <v xml:space="preserve">25.022363 </v>
          </cell>
          <cell r="F8484" t="str">
            <v>Mobile Backhauling</v>
          </cell>
          <cell r="G8484"/>
          <cell r="H8484" t="str">
            <v>OSP Ready</v>
          </cell>
        </row>
        <row r="8485">
          <cell r="A8485" t="str">
            <v>IBS-FTK-20-1839</v>
          </cell>
          <cell r="B8485" t="str">
            <v xml:space="preserve"> DXN0640</v>
          </cell>
          <cell r="C8485" t="str">
            <v xml:space="preserve"> Time Onyx Hotel Apartments Al Qusais </v>
          </cell>
          <cell r="D8485" t="str">
            <v>55.402177</v>
          </cell>
          <cell r="E8485" t="str">
            <v xml:space="preserve">25.288877 </v>
          </cell>
          <cell r="F8485" t="str">
            <v>Mobile Backhauling</v>
          </cell>
          <cell r="G8485"/>
          <cell r="H8485" t="str">
            <v>OSP Ready</v>
          </cell>
        </row>
        <row r="8486">
          <cell r="A8486" t="str">
            <v>IBS-FTK-19-509</v>
          </cell>
          <cell r="B8486" t="str">
            <v xml:space="preserve"> DXN0558</v>
          </cell>
          <cell r="C8486" t="str">
            <v xml:space="preserve"> Harbour Gate Tower 1 at DCH </v>
          </cell>
          <cell r="D8486" t="str">
            <v>55.347332</v>
          </cell>
          <cell r="E8486" t="str">
            <v>25.207465</v>
          </cell>
          <cell r="F8486" t="str">
            <v>Mobile Backhauling</v>
          </cell>
          <cell r="G8486"/>
          <cell r="H8486" t="str">
            <v>OSP Ready</v>
          </cell>
        </row>
        <row r="8487">
          <cell r="A8487" t="str">
            <v>IBS-FTK-21-3051</v>
          </cell>
          <cell r="B8487" t="str">
            <v xml:space="preserve"> DXN0490</v>
          </cell>
          <cell r="C8487" t="str">
            <v xml:space="preserve">Savan Residency Al Furjan </v>
          </cell>
          <cell r="D8487" t="str">
            <v>55.140428</v>
          </cell>
          <cell r="E8487" t="str">
            <v xml:space="preserve">25.024988 </v>
          </cell>
          <cell r="F8487" t="str">
            <v>Mobile Backhauling</v>
          </cell>
          <cell r="G8487"/>
          <cell r="H8487" t="str">
            <v>OSP Ready</v>
          </cell>
        </row>
        <row r="8488">
          <cell r="A8488" t="str">
            <v>IBS-FTK-21-0656</v>
          </cell>
          <cell r="B8488" t="str">
            <v xml:space="preserve"> DXN0464</v>
          </cell>
          <cell r="C8488" t="str">
            <v xml:space="preserve">Farnek Village Jabel Ali </v>
          </cell>
          <cell r="D8488" t="str">
            <v>55.141798</v>
          </cell>
          <cell r="E8488" t="str">
            <v xml:space="preserve">24.989084 </v>
          </cell>
          <cell r="F8488" t="str">
            <v>Mobile Backhauling</v>
          </cell>
          <cell r="G8488"/>
          <cell r="H8488" t="str">
            <v>OSP Ready</v>
          </cell>
        </row>
        <row r="8489">
          <cell r="A8489" t="str">
            <v>IBS-FTK-20-1518</v>
          </cell>
          <cell r="B8489" t="str">
            <v xml:space="preserve"> DXN0438</v>
          </cell>
          <cell r="C8489" t="str">
            <v xml:space="preserve">  Santevill Business Bay  Plot 3460665</v>
          </cell>
          <cell r="D8489" t="str">
            <v xml:space="preserve">55.286449  </v>
          </cell>
          <cell r="E8489" t="str">
            <v>25.186628</v>
          </cell>
          <cell r="F8489" t="str">
            <v>Mobile Backhauling</v>
          </cell>
          <cell r="G8489"/>
          <cell r="H8489" t="str">
            <v>OSP Ready</v>
          </cell>
        </row>
        <row r="8490">
          <cell r="A8490" t="str">
            <v>IBS-SS-21-0304</v>
          </cell>
          <cell r="B8490" t="str">
            <v xml:space="preserve"> DXN0266</v>
          </cell>
          <cell r="C8490" t="str">
            <v>Cascades Tower_Dubai Marina 25.072878 55.13791</v>
          </cell>
          <cell r="D8490" t="str">
            <v>55.13791</v>
          </cell>
          <cell r="E8490" t="str">
            <v xml:space="preserve">25.072878 </v>
          </cell>
          <cell r="F8490" t="str">
            <v>Mobile Backhauling</v>
          </cell>
          <cell r="G8490"/>
          <cell r="H8490" t="str">
            <v>OSP Ready</v>
          </cell>
        </row>
        <row r="8491">
          <cell r="A8491" t="str">
            <v>IBS-SS-21-0080</v>
          </cell>
          <cell r="B8491" t="str">
            <v xml:space="preserve"> DXN0259</v>
          </cell>
          <cell r="C8491" t="str">
            <v xml:space="preserve"> Al Mamzar (948) Building  </v>
          </cell>
          <cell r="D8491" t="str">
            <v>55.357528</v>
          </cell>
          <cell r="E8491" t="str">
            <v>25.289625</v>
          </cell>
          <cell r="F8491" t="str">
            <v>Mobile Backhauling</v>
          </cell>
          <cell r="G8491"/>
          <cell r="H8491" t="str">
            <v>OSP Ready</v>
          </cell>
        </row>
        <row r="8492">
          <cell r="A8492" t="str">
            <v>IBS-FTK-21-0715</v>
          </cell>
          <cell r="B8492" t="str">
            <v xml:space="preserve"> DXN0201</v>
          </cell>
          <cell r="C8492" t="str">
            <v xml:space="preserve"> Meyan Mall   Jumeirah </v>
          </cell>
          <cell r="D8492" t="str">
            <v>55.198666</v>
          </cell>
          <cell r="E8492" t="str">
            <v>25.144757</v>
          </cell>
          <cell r="F8492" t="str">
            <v>Mobile Backhauling</v>
          </cell>
          <cell r="G8492"/>
          <cell r="H8492" t="str">
            <v>OSP Ready</v>
          </cell>
        </row>
        <row r="8493">
          <cell r="A8493" t="str">
            <v>IBS-FTK-21-0723</v>
          </cell>
          <cell r="B8493" t="str">
            <v xml:space="preserve"> DXN0200</v>
          </cell>
          <cell r="C8493" t="str">
            <v xml:space="preserve"> Visa Middle East HQ Building Al Safouh 2 </v>
          </cell>
          <cell r="D8493" t="str">
            <v>55.169212</v>
          </cell>
          <cell r="E8493" t="str">
            <v xml:space="preserve">25.102891 </v>
          </cell>
          <cell r="F8493" t="str">
            <v>Mobile Backhauling</v>
          </cell>
          <cell r="G8493"/>
          <cell r="H8493" t="str">
            <v>OSP Ready</v>
          </cell>
        </row>
        <row r="8494">
          <cell r="A8494" t="str">
            <v>IBS-FTK-21-0726</v>
          </cell>
          <cell r="B8494" t="str">
            <v xml:space="preserve"> DXN0195</v>
          </cell>
          <cell r="C8494" t="str">
            <v xml:space="preserve">Gulf News Printing Press Building DIP </v>
          </cell>
          <cell r="D8494" t="str">
            <v>55.187863</v>
          </cell>
          <cell r="E8494" t="str">
            <v>24.990476</v>
          </cell>
          <cell r="F8494" t="str">
            <v>Mobile Backhauling</v>
          </cell>
          <cell r="G8494"/>
          <cell r="H8494" t="str">
            <v>NOC &amp; Permitting</v>
          </cell>
        </row>
        <row r="8495">
          <cell r="A8495" t="str">
            <v>IBS-FTK-21-2003</v>
          </cell>
          <cell r="B8495" t="str">
            <v xml:space="preserve"> DXN0154 </v>
          </cell>
          <cell r="C8495" t="str">
            <v xml:space="preserve">Regina Tower JVC </v>
          </cell>
          <cell r="D8495" t="str">
            <v>55.212322</v>
          </cell>
          <cell r="E8495" t="str">
            <v xml:space="preserve">25.057338 </v>
          </cell>
          <cell r="F8495" t="str">
            <v>Mobile Backhauling</v>
          </cell>
          <cell r="G8495"/>
          <cell r="H8495" t="str">
            <v>OSP Ready</v>
          </cell>
        </row>
        <row r="8496">
          <cell r="A8496" t="str">
            <v>IBS-FTK-21-0657</v>
          </cell>
          <cell r="B8496" t="str">
            <v xml:space="preserve"> DXN0144</v>
          </cell>
          <cell r="C8496" t="str">
            <v xml:space="preserve"> Sky 1 Tower Al Satwa Development</v>
          </cell>
          <cell r="D8496" t="str">
            <v>55.278666</v>
          </cell>
          <cell r="E8496" t="str">
            <v xml:space="preserve">25.225215 </v>
          </cell>
          <cell r="F8496" t="str">
            <v>Mobile Backhauling</v>
          </cell>
          <cell r="G8496"/>
          <cell r="H8496" t="str">
            <v>OSP Ready</v>
          </cell>
        </row>
        <row r="8497">
          <cell r="A8497" t="str">
            <v>IBS-FTK-19-1477</v>
          </cell>
          <cell r="B8497" t="str">
            <v xml:space="preserve"> DXN0098</v>
          </cell>
          <cell r="C8497" t="str">
            <v xml:space="preserve"> MAG 318 Business Bay </v>
          </cell>
          <cell r="D8497" t="str">
            <v>55.283338</v>
          </cell>
          <cell r="E8497" t="str">
            <v xml:space="preserve">25.190631 </v>
          </cell>
          <cell r="F8497" t="str">
            <v>Mobile Backhauling</v>
          </cell>
          <cell r="G8497"/>
          <cell r="H8497" t="str">
            <v>OSP Ready</v>
          </cell>
        </row>
        <row r="8498">
          <cell r="A8498" t="str">
            <v xml:space="preserve"> DXB3886</v>
          </cell>
          <cell r="B8498" t="str">
            <v xml:space="preserve"> DXB3886</v>
          </cell>
          <cell r="C8498" t="str">
            <v xml:space="preserve">Mirdiff City Center (Rooftop) </v>
          </cell>
          <cell r="D8498" t="str">
            <v>55.40823</v>
          </cell>
          <cell r="E8498" t="str">
            <v xml:space="preserve">25.217605  </v>
          </cell>
          <cell r="F8498" t="str">
            <v>Mobile Backhauling</v>
          </cell>
          <cell r="G8498"/>
          <cell r="H8498" t="str">
            <v>OSP Ready</v>
          </cell>
        </row>
        <row r="8499">
          <cell r="A8499" t="str">
            <v>IBS-FTK-21-0685</v>
          </cell>
          <cell r="B8499" t="str">
            <v xml:space="preserve"> DUB0966</v>
          </cell>
          <cell r="C8499" t="str">
            <v xml:space="preserve">Grandeur Hotel Al Barsha </v>
          </cell>
          <cell r="D8499" t="str">
            <v>55.202983</v>
          </cell>
          <cell r="E8499" t="str">
            <v xml:space="preserve">25.109528 </v>
          </cell>
          <cell r="F8499" t="str">
            <v>Mobile Backhauling</v>
          </cell>
          <cell r="G8499"/>
          <cell r="H8499" t="str">
            <v>OSP Ready</v>
          </cell>
        </row>
        <row r="8500">
          <cell r="A8500" t="str">
            <v>IBS-FTK-21-3789</v>
          </cell>
          <cell r="B8500" t="str">
            <v xml:space="preserve"> DUB0963</v>
          </cell>
          <cell r="C8500" t="str">
            <v xml:space="preserve"> Residential Building (Plot 416-8075) Nad Al Hammar </v>
          </cell>
          <cell r="D8500" t="str">
            <v xml:space="preserve"> 55.392933</v>
          </cell>
          <cell r="E8500" t="str">
            <v>25.188808</v>
          </cell>
          <cell r="F8500" t="str">
            <v>Mobile Backhauling</v>
          </cell>
          <cell r="G8500"/>
          <cell r="H8500" t="str">
            <v>OSP Ready</v>
          </cell>
        </row>
        <row r="8501">
          <cell r="A8501" t="str">
            <v>IBS-FTK-21-3702</v>
          </cell>
          <cell r="B8501" t="str">
            <v xml:space="preserve"> DUB0891</v>
          </cell>
          <cell r="C8501" t="str">
            <v xml:space="preserve">Central One-6 Dubai </v>
          </cell>
          <cell r="D8501" t="str">
            <v xml:space="preserve"> 55.282570</v>
          </cell>
          <cell r="E8501" t="str">
            <v>25.228655</v>
          </cell>
          <cell r="F8501" t="str">
            <v>Mobile Backhauling</v>
          </cell>
          <cell r="G8501"/>
          <cell r="H8501" t="str">
            <v>OSP Ready</v>
          </cell>
        </row>
        <row r="8502">
          <cell r="A8502" t="str">
            <v>IBS-FTK-22-3429</v>
          </cell>
          <cell r="B8502" t="str">
            <v xml:space="preserve"> DUB0781</v>
          </cell>
          <cell r="C8502" t="str">
            <v xml:space="preserve"> Al Thamra Self Owned property </v>
          </cell>
          <cell r="D8502" t="str">
            <v xml:space="preserve"> 55.377352°</v>
          </cell>
          <cell r="E8502" t="str">
            <v>25.089296°</v>
          </cell>
          <cell r="F8502" t="str">
            <v>Mobile Backhauling</v>
          </cell>
          <cell r="G8502"/>
          <cell r="H8502" t="str">
            <v>OSP Ready</v>
          </cell>
        </row>
        <row r="8503">
          <cell r="A8503" t="str">
            <v>IBS-FTK-22-1196</v>
          </cell>
          <cell r="B8503" t="str">
            <v xml:space="preserve"> DUB0778</v>
          </cell>
          <cell r="C8503" t="str">
            <v xml:space="preserve"> Amina Residence 2   Plot 6817737</v>
          </cell>
          <cell r="D8503" t="str">
            <v xml:space="preserve">55.215848 </v>
          </cell>
          <cell r="E8503" t="str">
            <v xml:space="preserve">25.06035 </v>
          </cell>
          <cell r="F8503" t="str">
            <v>Mobile Backhauling</v>
          </cell>
          <cell r="G8503"/>
          <cell r="H8503" t="str">
            <v>OSP Ready</v>
          </cell>
        </row>
        <row r="8504">
          <cell r="A8504" t="str">
            <v>IBS-SS-22-0064</v>
          </cell>
          <cell r="B8504" t="str">
            <v xml:space="preserve"> DUB0743</v>
          </cell>
          <cell r="C8504" t="str">
            <v xml:space="preserve">Riviera by Azizi Building 7 </v>
          </cell>
          <cell r="D8504" t="str">
            <v xml:space="preserve">25.173355 </v>
          </cell>
          <cell r="E8504" t="str">
            <v>55.302601</v>
          </cell>
          <cell r="F8504" t="str">
            <v>Mobile Backhauling</v>
          </cell>
          <cell r="G8504"/>
          <cell r="H8504" t="str">
            <v>OSP Ready</v>
          </cell>
        </row>
        <row r="8505">
          <cell r="A8505" t="str">
            <v>IBS-FTK-22-1813</v>
          </cell>
          <cell r="B8505" t="str">
            <v xml:space="preserve"> DUB0628</v>
          </cell>
          <cell r="C8505" t="str">
            <v xml:space="preserve"> Al Melaheyah Plaza </v>
          </cell>
          <cell r="D8505" t="str">
            <v>55.27646</v>
          </cell>
          <cell r="E8505" t="str">
            <v xml:space="preserve">25.244504 </v>
          </cell>
          <cell r="F8505" t="str">
            <v>Mobile Backhauling</v>
          </cell>
          <cell r="G8505"/>
          <cell r="H8505" t="str">
            <v>OSP Ready</v>
          </cell>
        </row>
        <row r="8506">
          <cell r="A8506" t="str">
            <v>IBS-SS-22-1843</v>
          </cell>
          <cell r="B8506" t="str">
            <v xml:space="preserve"> DUB0620</v>
          </cell>
          <cell r="C8506" t="str">
            <v xml:space="preserve">Al Maktoum Building Phase 2 Bldg. B_NAIF </v>
          </cell>
          <cell r="D8506" t="str">
            <v>55.313347</v>
          </cell>
          <cell r="E8506" t="str">
            <v xml:space="preserve">25.270308 </v>
          </cell>
          <cell r="F8506" t="str">
            <v>Mobile Backhauling</v>
          </cell>
          <cell r="G8506"/>
          <cell r="H8506" t="str">
            <v>OSP Ready</v>
          </cell>
        </row>
        <row r="8507">
          <cell r="A8507" t="str">
            <v>IBS-FTK-22-3098</v>
          </cell>
          <cell r="B8507" t="str">
            <v xml:space="preserve"> DUB0615</v>
          </cell>
          <cell r="C8507" t="str">
            <v xml:space="preserve"> Botanica  Building -JVC </v>
          </cell>
          <cell r="D8507" t="str">
            <v xml:space="preserve"> 55.20747</v>
          </cell>
          <cell r="E8507" t="str">
            <v>25.05017</v>
          </cell>
          <cell r="F8507" t="str">
            <v>Mobile Backhauling</v>
          </cell>
          <cell r="G8507"/>
          <cell r="H8507" t="str">
            <v>OSP Ready</v>
          </cell>
        </row>
        <row r="8508">
          <cell r="A8508" t="str">
            <v>IBS-FTK-22-2045</v>
          </cell>
          <cell r="B8508" t="str">
            <v xml:space="preserve"> DUB0611</v>
          </cell>
          <cell r="C8508" t="str">
            <v xml:space="preserve"> Ground Floor GSM CARREFOUR Damac Hills 2 </v>
          </cell>
          <cell r="D8508" t="str">
            <v>24.997262</v>
          </cell>
          <cell r="E8508" t="str">
            <v>55.383473</v>
          </cell>
          <cell r="F8508" t="str">
            <v>Mobile Backhauling</v>
          </cell>
          <cell r="G8508"/>
          <cell r="H8508" t="str">
            <v>OSP Ready</v>
          </cell>
        </row>
        <row r="8509">
          <cell r="A8509" t="str">
            <v>IBS-FTK-22-1581</v>
          </cell>
          <cell r="B8509" t="str">
            <v xml:space="preserve"> DUB0587</v>
          </cell>
          <cell r="C8509" t="str">
            <v xml:space="preserve">  THE AGENDA VENUES FZ LLC  </v>
          </cell>
          <cell r="D8509" t="str">
            <v xml:space="preserve"> 55.167913</v>
          </cell>
          <cell r="E8509" t="str">
            <v>25.100353</v>
          </cell>
          <cell r="F8509" t="str">
            <v>Mobile Backhauling</v>
          </cell>
          <cell r="G8509"/>
          <cell r="H8509" t="str">
            <v>OSP Ready</v>
          </cell>
        </row>
        <row r="8510">
          <cell r="A8510" t="str">
            <v>IBS-SS-22-1181</v>
          </cell>
          <cell r="B8510" t="str">
            <v xml:space="preserve"> DUB0473</v>
          </cell>
          <cell r="C8510" t="str">
            <v xml:space="preserve"> Atlantis Management Accommodation Building S2 </v>
          </cell>
          <cell r="D8510" t="str">
            <v>55.210303</v>
          </cell>
          <cell r="E8510" t="str">
            <v>25.066717</v>
          </cell>
          <cell r="F8510" t="str">
            <v>Mobile Backhauling</v>
          </cell>
          <cell r="G8510"/>
          <cell r="H8510" t="str">
            <v>OSP Ready</v>
          </cell>
        </row>
        <row r="8511">
          <cell r="A8511" t="str">
            <v>IBS-FTK-22-1768</v>
          </cell>
          <cell r="B8511" t="str">
            <v xml:space="preserve"> DUB0454</v>
          </cell>
          <cell r="C8511" t="str">
            <v xml:space="preserve"> JS Tower </v>
          </cell>
          <cell r="D8511" t="str">
            <v xml:space="preserve"> 55.20409</v>
          </cell>
          <cell r="E8511" t="str">
            <v>25.04022</v>
          </cell>
          <cell r="F8511" t="str">
            <v>Mobile Backhauling</v>
          </cell>
          <cell r="G8511"/>
          <cell r="H8511" t="str">
            <v>OSP Ready</v>
          </cell>
        </row>
        <row r="8512">
          <cell r="A8512" t="str">
            <v>IBS-FTK-22-4536</v>
          </cell>
          <cell r="B8512" t="str">
            <v xml:space="preserve"> DUB0447</v>
          </cell>
          <cell r="C8512" t="str">
            <v xml:space="preserve">The Haven Residences JVC  </v>
          </cell>
          <cell r="D8512" t="str">
            <v>55.20511</v>
          </cell>
          <cell r="E8512" t="str">
            <v xml:space="preserve">25.0637 </v>
          </cell>
          <cell r="F8512" t="str">
            <v>Mobile Backhauling</v>
          </cell>
          <cell r="G8512"/>
          <cell r="H8512" t="str">
            <v>OSP Ready</v>
          </cell>
        </row>
        <row r="8513">
          <cell r="A8513" t="str">
            <v>IBS-FTK-21-3807</v>
          </cell>
          <cell r="B8513" t="str">
            <v xml:space="preserve"> DUB0438</v>
          </cell>
          <cell r="C8513" t="str">
            <v xml:space="preserve">  Valletta Building </v>
          </cell>
          <cell r="D8513" t="str">
            <v>55.32901</v>
          </cell>
          <cell r="E8513" t="str">
            <v xml:space="preserve">25.22331 </v>
          </cell>
          <cell r="F8513" t="str">
            <v>Mobile Backhauling</v>
          </cell>
          <cell r="G8513"/>
          <cell r="H8513" t="str">
            <v>OSP Ready</v>
          </cell>
        </row>
        <row r="8514">
          <cell r="A8514" t="str">
            <v>IBS-VIP-21-0571</v>
          </cell>
          <cell r="B8514" t="str">
            <v xml:space="preserve"> DUB0282</v>
          </cell>
          <cell r="C8514" t="str">
            <v xml:space="preserve"> JBR-Bahar 4   </v>
          </cell>
          <cell r="D8514" t="str">
            <v xml:space="preserve"> 55.135249</v>
          </cell>
          <cell r="E8514" t="str">
            <v>25.078136</v>
          </cell>
          <cell r="F8514" t="str">
            <v>Mobile Backhauling</v>
          </cell>
          <cell r="G8514"/>
          <cell r="H8514" t="str">
            <v>OSP Ready</v>
          </cell>
        </row>
        <row r="8515">
          <cell r="A8515" t="str">
            <v>IBS-FTK-21-3721</v>
          </cell>
          <cell r="B8515" t="str">
            <v xml:space="preserve"> DUB0248 </v>
          </cell>
          <cell r="C8515" t="str">
            <v xml:space="preserve">Rashidiya Depot Building 3  </v>
          </cell>
          <cell r="D8515" t="str">
            <v>55.400636</v>
          </cell>
          <cell r="E8515" t="str">
            <v xml:space="preserve">25.230087 </v>
          </cell>
          <cell r="F8515" t="str">
            <v>Mobile Backhauling</v>
          </cell>
          <cell r="G8515"/>
          <cell r="H8515" t="str">
            <v>CW In Progress</v>
          </cell>
        </row>
        <row r="8516">
          <cell r="A8516" t="str">
            <v>IBS-FTK-21-3633</v>
          </cell>
          <cell r="B8516" t="str">
            <v xml:space="preserve"> DUB0186</v>
          </cell>
          <cell r="C8516" t="str">
            <v xml:space="preserve"> Burjuman New Extension  </v>
          </cell>
          <cell r="D8516" t="str">
            <v>55.301970</v>
          </cell>
          <cell r="E8516" t="str">
            <v>25.252570</v>
          </cell>
          <cell r="F8516" t="str">
            <v>Mobile Backhauling</v>
          </cell>
          <cell r="G8516"/>
          <cell r="H8516" t="str">
            <v>OSP Ready</v>
          </cell>
        </row>
        <row r="8517">
          <cell r="A8517" t="str">
            <v>IBS-FTK-21-3776</v>
          </cell>
          <cell r="B8517" t="str">
            <v xml:space="preserve"> DUB0148 </v>
          </cell>
          <cell r="C8517" t="str">
            <v>Smark 4 Tower Al Nahda 1</v>
          </cell>
          <cell r="D8517" t="str">
            <v>55.368152</v>
          </cell>
          <cell r="E8517" t="str">
            <v xml:space="preserve"> 25.291368 </v>
          </cell>
          <cell r="F8517" t="str">
            <v>Mobile Backhauling</v>
          </cell>
          <cell r="G8517"/>
          <cell r="H8517" t="str">
            <v>OSP Ready</v>
          </cell>
        </row>
        <row r="8518">
          <cell r="A8518" t="str">
            <v>IBS-FTK-21-3352</v>
          </cell>
          <cell r="B8518" t="str">
            <v xml:space="preserve"> DUB0083</v>
          </cell>
          <cell r="C8518" t="str">
            <v>Zahda Day View Plot 3460479 Business Bay</v>
          </cell>
          <cell r="D8518" t="str">
            <v>55.261222°</v>
          </cell>
          <cell r="E8518" t="str">
            <v xml:space="preserve">25.184655°  </v>
          </cell>
          <cell r="F8518" t="str">
            <v>Mobile Backhauling</v>
          </cell>
          <cell r="G8518"/>
          <cell r="H8518" t="str">
            <v>OSP Ready</v>
          </cell>
        </row>
        <row r="8519">
          <cell r="A8519" t="str">
            <v>IBS-FTK-21-3781</v>
          </cell>
          <cell r="B8519" t="str">
            <v xml:space="preserve"> DUB0041</v>
          </cell>
          <cell r="C8519" t="str">
            <v xml:space="preserve"> Vincitore Benessere Arjan </v>
          </cell>
          <cell r="D8519" t="str">
            <v>55.243123</v>
          </cell>
          <cell r="E8519" t="str">
            <v xml:space="preserve">25.062538 </v>
          </cell>
          <cell r="F8519" t="str">
            <v>Mobile Backhauling</v>
          </cell>
          <cell r="G8519"/>
          <cell r="H8519" t="str">
            <v>NOC &amp; Permitting</v>
          </cell>
        </row>
        <row r="8520">
          <cell r="A8520" t="str">
            <v xml:space="preserve"> AUH3994</v>
          </cell>
          <cell r="B8520" t="str">
            <v xml:space="preserve"> AUH3994</v>
          </cell>
          <cell r="C8520" t="str">
            <v>Green field outdoor Zayed City, Abu Dhabi</v>
          </cell>
          <cell r="D8520" t="str">
            <v>24.38042</v>
          </cell>
          <cell r="E8520" t="str">
            <v>54.59773</v>
          </cell>
          <cell r="F8520" t="str">
            <v>Mobile Backhauling</v>
          </cell>
          <cell r="G8520"/>
          <cell r="H8520" t="str">
            <v>OSP Ready</v>
          </cell>
        </row>
        <row r="8521">
          <cell r="A8521" t="str">
            <v>MZ - 39, Zayed city</v>
          </cell>
          <cell r="B8521" t="str">
            <v>-</v>
          </cell>
          <cell r="C8521"/>
          <cell r="D8521"/>
          <cell r="E8521"/>
          <cell r="F8521" t="str">
            <v>Taawun Uplinks</v>
          </cell>
          <cell r="G8521"/>
          <cell r="H8521" t="str">
            <v>RFS</v>
          </cell>
        </row>
        <row r="8522">
          <cell r="A8522" t="str">
            <v>DEWA - Jebel Ali</v>
          </cell>
          <cell r="B8522" t="str">
            <v>-</v>
          </cell>
          <cell r="C8522"/>
          <cell r="D8522"/>
          <cell r="E8522"/>
          <cell r="F8522" t="str">
            <v>FNU/FES</v>
          </cell>
          <cell r="G8522"/>
          <cell r="H8522" t="str">
            <v>On Hold</v>
          </cell>
        </row>
        <row r="8523">
          <cell r="A8523" t="str">
            <v>DEWA - AlQusais</v>
          </cell>
          <cell r="B8523" t="str">
            <v>-</v>
          </cell>
          <cell r="C8523"/>
          <cell r="D8523"/>
          <cell r="E8523"/>
          <cell r="F8523" t="str">
            <v>FNU/FES</v>
          </cell>
          <cell r="G8523"/>
          <cell r="H8523" t="str">
            <v>On Hold</v>
          </cell>
        </row>
        <row r="8524">
          <cell r="A8524" t="str">
            <v>NBAD Office - ADNEC</v>
          </cell>
          <cell r="B8524" t="str">
            <v>-</v>
          </cell>
          <cell r="C8524"/>
          <cell r="D8524"/>
          <cell r="E8524"/>
          <cell r="F8524" t="str">
            <v>FNU/FES</v>
          </cell>
          <cell r="G8524"/>
          <cell r="H8524" t="str">
            <v>NOC &amp; Permitting</v>
          </cell>
        </row>
        <row r="8525">
          <cell r="A8525" t="str">
            <v>EGA Jafza</v>
          </cell>
          <cell r="B8525" t="str">
            <v>-</v>
          </cell>
          <cell r="C8525"/>
          <cell r="D8525"/>
          <cell r="E8525"/>
          <cell r="F8525" t="str">
            <v>FNU/FES</v>
          </cell>
          <cell r="G8525"/>
          <cell r="H8525" t="str">
            <v>NOC &amp; Permitting</v>
          </cell>
        </row>
        <row r="8526">
          <cell r="A8526" t="str">
            <v>Emirates NBD -  Meydan M bldg.</v>
          </cell>
          <cell r="B8526" t="str">
            <v>-</v>
          </cell>
          <cell r="C8526"/>
          <cell r="D8526"/>
          <cell r="E8526"/>
          <cell r="F8526" t="str">
            <v>FNU/FES</v>
          </cell>
          <cell r="G8526"/>
          <cell r="H8526" t="str">
            <v>On Hold</v>
          </cell>
        </row>
        <row r="8527">
          <cell r="A8527" t="str">
            <v>Reyhan Rotana-Khalidiya</v>
          </cell>
          <cell r="B8527" t="str">
            <v>-</v>
          </cell>
          <cell r="C8527"/>
          <cell r="D8527"/>
          <cell r="E8527"/>
          <cell r="F8527" t="str">
            <v>FNU/FES</v>
          </cell>
          <cell r="G8527"/>
          <cell r="H8527" t="str">
            <v>OSP Ready</v>
          </cell>
        </row>
        <row r="8528">
          <cell r="A8528" t="str">
            <v>Emirates NBD - ATM sites (56 Locations)</v>
          </cell>
          <cell r="B8528" t="str">
            <v>-</v>
          </cell>
          <cell r="C8528"/>
          <cell r="D8528"/>
          <cell r="E8528"/>
          <cell r="F8528" t="str">
            <v>FNU/FES</v>
          </cell>
          <cell r="G8528"/>
          <cell r="H8528" t="str">
            <v>On Hold</v>
          </cell>
        </row>
        <row r="8529">
          <cell r="A8529" t="str">
            <v>ENOC Zoom Sites</v>
          </cell>
          <cell r="B8529" t="str">
            <v>-</v>
          </cell>
          <cell r="C8529"/>
          <cell r="D8529"/>
          <cell r="E8529"/>
          <cell r="F8529" t="str">
            <v>FNU/FES</v>
          </cell>
          <cell r="G8529"/>
          <cell r="H8529" t="str">
            <v>CW Completed</v>
          </cell>
        </row>
        <row r="8530">
          <cell r="A8530" t="str">
            <v>Oman Insurance</v>
          </cell>
          <cell r="B8530" t="str">
            <v>-</v>
          </cell>
          <cell r="C8530"/>
          <cell r="D8530" t="str">
            <v>25.261545</v>
          </cell>
          <cell r="E8530" t="str">
            <v>55.318447</v>
          </cell>
          <cell r="F8530" t="str">
            <v>FNU/FES</v>
          </cell>
          <cell r="G8530"/>
          <cell r="H8530" t="str">
            <v>NOC &amp; Permitting</v>
          </cell>
        </row>
        <row r="8531">
          <cell r="A8531" t="str">
            <v>Fugro - DXB (Redundant Link)</v>
          </cell>
          <cell r="B8531" t="str">
            <v>-</v>
          </cell>
          <cell r="C8531" t="str">
            <v>Fugro_1388, AL QOUZE IND.SECOND (AL QUOZ IND. SECOND)</v>
          </cell>
          <cell r="D8531" t="str">
            <v>25.128492</v>
          </cell>
          <cell r="E8531" t="str">
            <v>55.246080</v>
          </cell>
          <cell r="F8531" t="str">
            <v>FNU/FES</v>
          </cell>
          <cell r="G8531"/>
          <cell r="H8531" t="str">
            <v>RFSed previously</v>
          </cell>
        </row>
        <row r="8532">
          <cell r="A8532" t="str">
            <v>ADSIC HQ</v>
          </cell>
          <cell r="B8532" t="str">
            <v>-</v>
          </cell>
          <cell r="C8532" t="str">
            <v>International Tower_4821, Al Qusaibat</v>
          </cell>
          <cell r="D8532" t="str">
            <v>24.420784</v>
          </cell>
          <cell r="E8532" t="str">
            <v>54.440863</v>
          </cell>
          <cell r="F8532" t="str">
            <v>FNU/FES</v>
          </cell>
          <cell r="G8532"/>
          <cell r="H8532" t="str">
            <v>OSP Ready</v>
          </cell>
        </row>
        <row r="8533">
          <cell r="A8533" t="str">
            <v>Dusit Thani and Al Kawakeb buildings</v>
          </cell>
          <cell r="B8533" t="str">
            <v>-</v>
          </cell>
          <cell r="C8533"/>
          <cell r="D8533"/>
          <cell r="E8533"/>
          <cell r="F8533" t="str">
            <v>FNU/FES</v>
          </cell>
          <cell r="G8533"/>
          <cell r="H8533" t="str">
            <v>NOC &amp; Permitting</v>
          </cell>
        </row>
        <row r="8534">
          <cell r="A8534" t="str">
            <v>Al Etihad Credit Bureau</v>
          </cell>
          <cell r="B8534" t="str">
            <v>-</v>
          </cell>
          <cell r="C8534"/>
          <cell r="D8534"/>
          <cell r="E8534"/>
          <cell r="F8534" t="str">
            <v>FNU/FES</v>
          </cell>
          <cell r="G8534"/>
          <cell r="H8534" t="str">
            <v>CW In Progress</v>
          </cell>
        </row>
        <row r="8535">
          <cell r="A8535" t="str">
            <v>Nalco</v>
          </cell>
          <cell r="B8535" t="str">
            <v>-</v>
          </cell>
          <cell r="C8535" t="str">
            <v>NALCO GULF LTD._1004, MENA JABAL ALI</v>
          </cell>
          <cell r="D8535" t="str">
            <v>24.988189</v>
          </cell>
          <cell r="E8535" t="str">
            <v>55.046189</v>
          </cell>
          <cell r="F8535" t="str">
            <v>FNU/FES</v>
          </cell>
          <cell r="G8535"/>
          <cell r="H8535" t="str">
            <v>OSP Ready</v>
          </cell>
        </row>
        <row r="8536">
          <cell r="A8536" t="str">
            <v>ALDAR HQ Building</v>
          </cell>
          <cell r="B8536" t="str">
            <v>-</v>
          </cell>
          <cell r="C8536" t="str">
            <v>ALDAR HQ Building_4822, SHATIE AL RAHA</v>
          </cell>
          <cell r="D8536" t="str">
            <v>24.441343</v>
          </cell>
          <cell r="E8536" t="str">
            <v>54.575790</v>
          </cell>
          <cell r="F8536" t="str">
            <v>FNU/FES</v>
          </cell>
          <cell r="G8536"/>
          <cell r="H8536" t="str">
            <v>CW In Progress</v>
          </cell>
        </row>
        <row r="8537">
          <cell r="A8537" t="str">
            <v>Ministry of Health</v>
          </cell>
          <cell r="B8537" t="str">
            <v>-</v>
          </cell>
          <cell r="C8537" t="str">
            <v>Ministry of Health(Telecommunications Regulatory Authority)_1938, MUHAISANAH SECOND</v>
          </cell>
          <cell r="D8537" t="str">
            <v>25.256642</v>
          </cell>
          <cell r="E8537" t="str">
            <v>55.409119</v>
          </cell>
          <cell r="F8537" t="str">
            <v>FNU/FES</v>
          </cell>
          <cell r="G8537"/>
          <cell r="H8537" t="str">
            <v>OSP Ready</v>
          </cell>
        </row>
        <row r="8538">
          <cell r="A8538" t="str">
            <v>EDIC</v>
          </cell>
          <cell r="B8538" t="str">
            <v>-</v>
          </cell>
          <cell r="C8538"/>
          <cell r="D8538"/>
          <cell r="E8538"/>
          <cell r="F8538" t="str">
            <v>FNU/FES</v>
          </cell>
          <cell r="G8538"/>
          <cell r="H8538" t="str">
            <v>Dropped</v>
          </cell>
        </row>
        <row r="8539">
          <cell r="A8539" t="str">
            <v>National Bank Of Ras Al Khaimah (DSO)</v>
          </cell>
          <cell r="B8539" t="str">
            <v>-</v>
          </cell>
          <cell r="C8539"/>
          <cell r="D8539" t="str">
            <v>25.113212</v>
          </cell>
          <cell r="E8539" t="str">
            <v>55.376016</v>
          </cell>
          <cell r="F8539" t="str">
            <v>FNU/FES</v>
          </cell>
          <cell r="G8539"/>
          <cell r="H8539" t="str">
            <v>NOC &amp; Permitting</v>
          </cell>
        </row>
        <row r="8540">
          <cell r="A8540" t="str">
            <v>National Bank Of Ras Al Khaimah (RAK)</v>
          </cell>
          <cell r="B8540" t="str">
            <v>-</v>
          </cell>
          <cell r="C8540"/>
          <cell r="D8540" t="str">
            <v>25.708152</v>
          </cell>
          <cell r="E8540" t="str">
            <v>55.866678</v>
          </cell>
          <cell r="F8540" t="str">
            <v>FNU/FES</v>
          </cell>
          <cell r="G8540"/>
          <cell r="H8540" t="str">
            <v>NOC &amp; Permitting</v>
          </cell>
        </row>
        <row r="8541">
          <cell r="A8541" t="str">
            <v>Interoute/GRUNDFOS HOLDING</v>
          </cell>
          <cell r="B8541" t="str">
            <v>-</v>
          </cell>
          <cell r="C8541"/>
          <cell r="D8541"/>
          <cell r="E8541"/>
          <cell r="F8541" t="str">
            <v>FNU/FES</v>
          </cell>
          <cell r="G8541"/>
          <cell r="H8541" t="str">
            <v>CW Completed</v>
          </cell>
        </row>
        <row r="8542">
          <cell r="A8542" t="str">
            <v>Sharjah Media Corporation (Redundant link)</v>
          </cell>
          <cell r="B8542" t="str">
            <v>-</v>
          </cell>
          <cell r="C8542" t="str">
            <v>SHARJAH MEDIA CORPORATION_3600, AL ABAR</v>
          </cell>
          <cell r="D8542" t="str">
            <v>25.352211</v>
          </cell>
          <cell r="E8542" t="str">
            <v>55.426143</v>
          </cell>
          <cell r="F8542" t="str">
            <v>FNU/FES</v>
          </cell>
          <cell r="G8542"/>
          <cell r="H8542" t="str">
            <v>OSP Ready</v>
          </cell>
        </row>
        <row r="8543">
          <cell r="A8543" t="str">
            <v>Komatsu</v>
          </cell>
          <cell r="B8543" t="str">
            <v>-</v>
          </cell>
          <cell r="C8543"/>
          <cell r="D8543" t="str">
            <v>24.943627</v>
          </cell>
          <cell r="E8543" t="str">
            <v>55.069377</v>
          </cell>
          <cell r="F8543" t="str">
            <v>FNU/FES</v>
          </cell>
          <cell r="G8543"/>
          <cell r="H8543" t="str">
            <v>NOC &amp; Permitting</v>
          </cell>
        </row>
        <row r="8544">
          <cell r="A8544" t="str">
            <v>Petco Energy</v>
          </cell>
          <cell r="B8544" t="str">
            <v>-</v>
          </cell>
          <cell r="C8544"/>
          <cell r="D8544"/>
          <cell r="E8544"/>
          <cell r="F8544" t="str">
            <v>FNU/FES</v>
          </cell>
          <cell r="G8544"/>
          <cell r="H8544" t="str">
            <v>Dropped</v>
          </cell>
        </row>
        <row r="8545">
          <cell r="A8545" t="str">
            <v>Ministry of Interior (HQ)</v>
          </cell>
          <cell r="B8545" t="str">
            <v>-</v>
          </cell>
          <cell r="C8545" t="str">
            <v>MINISTRY OF INTERIOR_768, Al Madina Al Riyadiya</v>
          </cell>
          <cell r="D8545" t="str">
            <v>24.411035</v>
          </cell>
          <cell r="E8545" t="str">
            <v>54.465940</v>
          </cell>
          <cell r="F8545" t="str">
            <v>FNU/FES</v>
          </cell>
          <cell r="G8545"/>
          <cell r="H8545" t="str">
            <v>OSP Ready</v>
          </cell>
        </row>
        <row r="8546">
          <cell r="A8546" t="str">
            <v>Al Zahra (Pvt) Hospital Dubai LLC</v>
          </cell>
          <cell r="B8546" t="str">
            <v>-</v>
          </cell>
          <cell r="C8546" t="str">
            <v>Al Zahra (Pvt) Hospital Dubai LLC_946, AL BARSHA FIRST</v>
          </cell>
          <cell r="D8546" t="str">
            <v>25.106211</v>
          </cell>
          <cell r="E8546" t="str">
            <v>55.180345</v>
          </cell>
          <cell r="F8546" t="str">
            <v>FNU/FES</v>
          </cell>
          <cell r="G8546"/>
          <cell r="H8546" t="str">
            <v>OSP Ready</v>
          </cell>
        </row>
        <row r="8547">
          <cell r="A8547" t="str">
            <v>EMIRATES NBD BANK PJSC</v>
          </cell>
          <cell r="B8547" t="str">
            <v>-</v>
          </cell>
          <cell r="C8547" t="str">
            <v>Fahidi Bldg_1971, AL SOUQ AL KABEER</v>
          </cell>
          <cell r="D8547" t="str">
            <v>25.262501</v>
          </cell>
          <cell r="E8547" t="str">
            <v>55.294145</v>
          </cell>
          <cell r="F8547" t="str">
            <v>FNU/FES</v>
          </cell>
          <cell r="G8547"/>
          <cell r="H8547" t="str">
            <v>OSP Ready</v>
          </cell>
        </row>
        <row r="8548">
          <cell r="A8548" t="str">
            <v>Ezelink Telecom LLC (Arakan Security Camp)</v>
          </cell>
          <cell r="B8548" t="str">
            <v>-</v>
          </cell>
          <cell r="C8548"/>
          <cell r="D8548"/>
          <cell r="E8548"/>
          <cell r="F8548" t="str">
            <v>FNU/FES</v>
          </cell>
          <cell r="G8548"/>
          <cell r="H8548" t="str">
            <v>CW Completed</v>
          </cell>
        </row>
        <row r="8549">
          <cell r="A8549" t="str">
            <v>ENOC (EMGAS Jabel Ali)</v>
          </cell>
          <cell r="B8549" t="str">
            <v>-</v>
          </cell>
          <cell r="C8549"/>
          <cell r="D8549"/>
          <cell r="E8549"/>
          <cell r="F8549" t="str">
            <v>FNU/FES</v>
          </cell>
          <cell r="G8549"/>
          <cell r="H8549" t="str">
            <v>NOC &amp; Permitting</v>
          </cell>
        </row>
        <row r="8550">
          <cell r="A8550" t="str">
            <v>Sika Services Middle East</v>
          </cell>
          <cell r="B8550" t="str">
            <v>-</v>
          </cell>
          <cell r="C8550"/>
          <cell r="D8550" t="str">
            <v>25.110396</v>
          </cell>
          <cell r="E8550" t="str">
            <v>55.221532</v>
          </cell>
          <cell r="F8550" t="str">
            <v>FNU/FES</v>
          </cell>
          <cell r="G8550"/>
          <cell r="H8550" t="str">
            <v>CW In Progress</v>
          </cell>
        </row>
        <row r="8551">
          <cell r="A8551" t="str">
            <v>ETA Star Property</v>
          </cell>
          <cell r="B8551" t="str">
            <v>-</v>
          </cell>
          <cell r="C8551"/>
          <cell r="D8551"/>
          <cell r="E8551"/>
          <cell r="F8551" t="str">
            <v>FNU/FES</v>
          </cell>
          <cell r="G8551"/>
          <cell r="H8551" t="str">
            <v>CW Completed</v>
          </cell>
        </row>
        <row r="8552">
          <cell r="A8552" t="str">
            <v>Media City Hotel</v>
          </cell>
          <cell r="B8552" t="str">
            <v>-</v>
          </cell>
          <cell r="C8552"/>
          <cell r="D8552"/>
          <cell r="E8552"/>
          <cell r="F8552" t="str">
            <v>FNU/FES</v>
          </cell>
          <cell r="G8552"/>
          <cell r="H8552" t="str">
            <v>CW Completed</v>
          </cell>
        </row>
        <row r="8553">
          <cell r="A8553" t="str">
            <v>NMC Neopharma - Sultan Business Center</v>
          </cell>
          <cell r="B8553" t="str">
            <v>-</v>
          </cell>
          <cell r="C8553"/>
          <cell r="D8553"/>
          <cell r="E8553"/>
          <cell r="F8553" t="str">
            <v>FNU/FES</v>
          </cell>
          <cell r="G8553"/>
          <cell r="H8553" t="str">
            <v>RFSed previously</v>
          </cell>
        </row>
        <row r="8554">
          <cell r="A8554" t="str">
            <v>AKZO NOBEL SOURCING BV</v>
          </cell>
          <cell r="B8554" t="str">
            <v>-</v>
          </cell>
          <cell r="C8554"/>
          <cell r="D8554" t="str">
            <v>25.1429634</v>
          </cell>
          <cell r="E8554" t="str">
            <v>55.2295911</v>
          </cell>
          <cell r="F8554" t="str">
            <v>FNU/FES</v>
          </cell>
          <cell r="G8554"/>
          <cell r="H8554" t="str">
            <v>CW In Progress</v>
          </cell>
        </row>
        <row r="8555">
          <cell r="A8555" t="str">
            <v>ASSOCIATED CONSTRUCTIONS</v>
          </cell>
          <cell r="B8555" t="str">
            <v>-</v>
          </cell>
          <cell r="C8555" t="str">
            <v>ASSOCIATED CONSTRUCTIONS_3469, AL QOUZE IND.FIRST (AL QUOZ IND. FIRST)</v>
          </cell>
          <cell r="D8555" t="str">
            <v>25.1416030000</v>
          </cell>
          <cell r="E8555" t="str">
            <v xml:space="preserve"> 55.2317940000 </v>
          </cell>
          <cell r="F8555" t="str">
            <v>FNU/FES</v>
          </cell>
          <cell r="G8555"/>
          <cell r="H8555" t="str">
            <v>OSP Ready</v>
          </cell>
        </row>
        <row r="8556">
          <cell r="A8556" t="str">
            <v>GLORY SKY COMMERCIAL BROKERS</v>
          </cell>
          <cell r="B8556" t="str">
            <v>-</v>
          </cell>
          <cell r="C8556"/>
          <cell r="D8556" t="str">
            <v>25.107183</v>
          </cell>
          <cell r="E8556" t="str">
            <v>55.198515</v>
          </cell>
          <cell r="F8556" t="str">
            <v>FNU/FES</v>
          </cell>
          <cell r="G8556"/>
          <cell r="H8556" t="str">
            <v>NOC &amp; Permitting</v>
          </cell>
        </row>
        <row r="8557">
          <cell r="A8557" t="str">
            <v>Dunkin Donuts - JAFZA Foodcourt bldg</v>
          </cell>
          <cell r="B8557" t="str">
            <v>-</v>
          </cell>
          <cell r="C8557"/>
          <cell r="D8557" t="str">
            <v>24.987108</v>
          </cell>
          <cell r="E8557" t="str">
            <v>55.090352</v>
          </cell>
          <cell r="F8557" t="str">
            <v>FNU/FES</v>
          </cell>
          <cell r="G8557"/>
          <cell r="H8557" t="str">
            <v>NOC &amp; Permitting</v>
          </cell>
        </row>
        <row r="8558">
          <cell r="A8558" t="str">
            <v>Weatherford Oil</v>
          </cell>
          <cell r="B8558" t="str">
            <v>-</v>
          </cell>
          <cell r="C8558" t="str">
            <v>Weatherford Oil_4838, JABAL ALI INDUSTRIAL THIRD (JABAL ALI INDUSTRIAL 3)</v>
          </cell>
          <cell r="D8558" t="str">
            <v>24.915276</v>
          </cell>
          <cell r="E8558" t="str">
            <v xml:space="preserve"> 55.066049</v>
          </cell>
          <cell r="F8558" t="str">
            <v>FNU/FES</v>
          </cell>
          <cell r="G8558"/>
          <cell r="H8558" t="str">
            <v>OSP Ready</v>
          </cell>
        </row>
        <row r="8559">
          <cell r="A8559" t="str">
            <v>Six Construct(Al Qouz)</v>
          </cell>
          <cell r="B8559" t="str">
            <v>-</v>
          </cell>
          <cell r="C8559" t="str">
            <v>Six Construct_1597, AL QOUZE IND.SECOND (AL QUOZ IND. SECOND)</v>
          </cell>
          <cell r="D8559" t="str">
            <v>25.134639</v>
          </cell>
          <cell r="E8559" t="str">
            <v xml:space="preserve"> 55.254083</v>
          </cell>
          <cell r="F8559" t="str">
            <v>FNU/FES</v>
          </cell>
          <cell r="G8559"/>
          <cell r="H8559" t="str">
            <v>OSP Ready</v>
          </cell>
        </row>
        <row r="8560">
          <cell r="A8560" t="str">
            <v>ADIB Al Mamzar Branch</v>
          </cell>
          <cell r="B8560" t="str">
            <v>-</v>
          </cell>
          <cell r="C8560"/>
          <cell r="D8560" t="str">
            <v>25.189499</v>
          </cell>
          <cell r="E8560" t="str">
            <v xml:space="preserve"> 55.256267</v>
          </cell>
          <cell r="F8560" t="str">
            <v>FNU/FES</v>
          </cell>
          <cell r="G8560"/>
          <cell r="H8560" t="str">
            <v>NOC &amp; Permitting</v>
          </cell>
        </row>
        <row r="8561">
          <cell r="A8561" t="str">
            <v>Woods Bagot</v>
          </cell>
          <cell r="B8561" t="str">
            <v>-</v>
          </cell>
          <cell r="C8561"/>
          <cell r="D8561"/>
          <cell r="E8561"/>
          <cell r="F8561" t="str">
            <v>FNU/FES</v>
          </cell>
          <cell r="G8561"/>
          <cell r="H8561" t="str">
            <v>NOC &amp; Permitting</v>
          </cell>
        </row>
        <row r="8562">
          <cell r="A8562" t="str">
            <v>ADIB - Rigga Branch</v>
          </cell>
          <cell r="B8562" t="str">
            <v>-</v>
          </cell>
          <cell r="C8562"/>
          <cell r="D8562" t="str">
            <v>25.265087796</v>
          </cell>
          <cell r="E8562" t="str">
            <v xml:space="preserve"> 55.3195401887</v>
          </cell>
          <cell r="F8562" t="str">
            <v>FNU/FES</v>
          </cell>
          <cell r="G8562"/>
          <cell r="H8562" t="str">
            <v>NOC &amp; Permitting</v>
          </cell>
        </row>
        <row r="8563">
          <cell r="A8563" t="str">
            <v>ADIB - Al Tawar Branch</v>
          </cell>
          <cell r="B8563" t="str">
            <v>-</v>
          </cell>
          <cell r="C8563"/>
          <cell r="D8563" t="str">
            <v>25.26364262</v>
          </cell>
          <cell r="E8563" t="str">
            <v xml:space="preserve"> 55.38607457</v>
          </cell>
          <cell r="F8563" t="str">
            <v>FNU/FES</v>
          </cell>
          <cell r="G8563"/>
          <cell r="H8563" t="str">
            <v>NOC &amp; Permitting</v>
          </cell>
        </row>
        <row r="8564">
          <cell r="A8564" t="str">
            <v>Inspection Form: Plot No. JVC12RMRP002 NOC. 13759 Area. JVC</v>
          </cell>
          <cell r="B8564"/>
          <cell r="C8564"/>
          <cell r="D8564"/>
          <cell r="E8564"/>
          <cell r="F8564" t="str">
            <v>Fixed Access Rollout</v>
          </cell>
          <cell r="G8564"/>
          <cell r="H8564" t="str">
            <v>CW Completed</v>
          </cell>
        </row>
        <row r="8565">
          <cell r="A8565" t="str">
            <v>Villa 8 / Ponderosa Courtyard 5</v>
          </cell>
          <cell r="B8565"/>
          <cell r="C8565"/>
          <cell r="D8565"/>
          <cell r="E8565"/>
          <cell r="F8565" t="str">
            <v>Fixed Access Rollout</v>
          </cell>
          <cell r="G8565"/>
          <cell r="H8565" t="str">
            <v>CW Completed</v>
          </cell>
        </row>
        <row r="8566">
          <cell r="A8566" t="str">
            <v>1-138203531543 / DP935</v>
          </cell>
          <cell r="B8566"/>
          <cell r="C8566"/>
          <cell r="D8566"/>
          <cell r="E8566"/>
          <cell r="F8566" t="str">
            <v>Fixed Access Rollout</v>
          </cell>
          <cell r="G8566"/>
          <cell r="H8566" t="str">
            <v>CW Completed</v>
          </cell>
        </row>
        <row r="8567">
          <cell r="A8567" t="str">
            <v>VILLA 80 / LIME TREE VALLEY WEST JGE-LTV-A-B080</v>
          </cell>
          <cell r="B8567"/>
          <cell r="C8567"/>
          <cell r="D8567"/>
          <cell r="E8567"/>
          <cell r="F8567" t="str">
            <v>Fixed Access Rollout</v>
          </cell>
          <cell r="G8567"/>
          <cell r="H8567" t="str">
            <v>NOC &amp; Permitting</v>
          </cell>
        </row>
        <row r="8568">
          <cell r="A8568" t="str">
            <v>DM Inspection: Plot No. 3920576 NOC. 13964 Area. Dubai Marina</v>
          </cell>
          <cell r="B8568"/>
          <cell r="C8568"/>
          <cell r="D8568"/>
          <cell r="E8568"/>
          <cell r="F8568" t="str">
            <v>Fixed Access Rollout</v>
          </cell>
          <cell r="G8568"/>
          <cell r="H8568" t="str">
            <v>On Hold</v>
          </cell>
        </row>
        <row r="8569">
          <cell r="A8569" t="str">
            <v>Inspection Form: Plot No. 6757694 NOC. 15656 Area. Studio City</v>
          </cell>
          <cell r="B8569"/>
          <cell r="C8569"/>
          <cell r="D8569"/>
          <cell r="E8569"/>
          <cell r="F8569" t="str">
            <v>Fixed Access Rollout</v>
          </cell>
          <cell r="G8569"/>
          <cell r="H8569" t="str">
            <v>On Hold</v>
          </cell>
        </row>
        <row r="8570">
          <cell r="A8570" t="str">
            <v>1st Inspection: Plot No. D/P01 NOC. 13199 Area. DHCC</v>
          </cell>
          <cell r="B8570"/>
          <cell r="C8570"/>
          <cell r="D8570"/>
          <cell r="E8570"/>
          <cell r="F8570" t="str">
            <v>Fixed Access Rollout</v>
          </cell>
          <cell r="G8570"/>
          <cell r="H8570" t="str">
            <v>CW Completed</v>
          </cell>
        </row>
        <row r="8571">
          <cell r="A8571" t="str">
            <v>PROPOSE B+ G+7 RESIDENTIAL BUILDING FOR Mr. AHMED SAIF ABDULRAHMAN AL NASSERI PLOT NO: IC3-F-2 AT WARSAN FOURTH</v>
          </cell>
          <cell r="B8571"/>
          <cell r="C8571"/>
          <cell r="D8571"/>
          <cell r="E8571"/>
          <cell r="F8571" t="str">
            <v>Fixed Access Rollout</v>
          </cell>
          <cell r="G8571"/>
          <cell r="H8571" t="str">
            <v>CW Completed</v>
          </cell>
        </row>
        <row r="8572">
          <cell r="A8572" t="str">
            <v>Site Survey Report - NOS01111 - Plot No. 6488611 NOC. 14997 Area. Wadi Al Safa 5</v>
          </cell>
          <cell r="B8572"/>
          <cell r="C8572"/>
          <cell r="D8572"/>
          <cell r="E8572"/>
          <cell r="F8572" t="str">
            <v>Fixed Access Rollout</v>
          </cell>
          <cell r="G8572"/>
          <cell r="H8572" t="str">
            <v>CW Completed</v>
          </cell>
        </row>
        <row r="8573">
          <cell r="A8573" t="str">
            <v>Site Survey Report - NOS01084 - Mashreq Bank Headquarters Plot No. 3450782 NOC. 14919 Area. Burj Downtown</v>
          </cell>
          <cell r="B8573"/>
          <cell r="C8573"/>
          <cell r="D8573"/>
          <cell r="E8573"/>
          <cell r="F8573" t="str">
            <v>Fixed Access Rollout</v>
          </cell>
          <cell r="G8573"/>
          <cell r="H8573" t="str">
            <v>On Hold</v>
          </cell>
        </row>
        <row r="8574">
          <cell r="A8574" t="str">
            <v>VILLA / JVC11ADVIL005</v>
          </cell>
          <cell r="B8574"/>
          <cell r="C8574"/>
          <cell r="D8574"/>
          <cell r="E8574"/>
          <cell r="F8574" t="str">
            <v>Fixed Access Rollout</v>
          </cell>
          <cell r="G8574"/>
          <cell r="H8574" t="str">
            <v>CW Completed</v>
          </cell>
        </row>
        <row r="8575">
          <cell r="A8575" t="str">
            <v>1st Inspection: ENOC SITE 1077 Plot No. JVC10GSP001 NOC. 14782 Area. JVC</v>
          </cell>
          <cell r="B8575"/>
          <cell r="C8575"/>
          <cell r="D8575"/>
          <cell r="E8575"/>
          <cell r="F8575" t="str">
            <v>Fixed Access Rollout</v>
          </cell>
          <cell r="G8575"/>
          <cell r="H8575" t="str">
            <v>CW Completed</v>
          </cell>
        </row>
        <row r="8576">
          <cell r="A8576" t="str">
            <v>Inspection Request: Plot No. 6489123 NOC. 15166 Area. Wadi Al Safa 5</v>
          </cell>
          <cell r="B8576"/>
          <cell r="C8576"/>
          <cell r="D8576"/>
          <cell r="E8576"/>
          <cell r="F8576" t="str">
            <v>Fixed Access Rollout</v>
          </cell>
          <cell r="G8576"/>
          <cell r="H8576" t="str">
            <v>CW Completed</v>
          </cell>
        </row>
        <row r="8577">
          <cell r="A8577" t="str">
            <v>Inspection Form: Plot No: IC3-B-6 NOC. 15620 Area. Warsan</v>
          </cell>
          <cell r="B8577"/>
          <cell r="C8577"/>
          <cell r="D8577"/>
          <cell r="E8577"/>
          <cell r="F8577" t="str">
            <v>Fixed Access Rollout</v>
          </cell>
          <cell r="G8577"/>
          <cell r="H8577" t="str">
            <v>CW Completed</v>
          </cell>
        </row>
        <row r="8578">
          <cell r="A8578" t="str">
            <v>DM Inspection: Villa R-63 Plot No. 3940171 NOC. N.A Area. Emirates Hills</v>
          </cell>
          <cell r="B8578"/>
          <cell r="C8578"/>
          <cell r="D8578"/>
          <cell r="E8578"/>
          <cell r="F8578" t="str">
            <v>Fixed Access Rollout</v>
          </cell>
          <cell r="G8578"/>
          <cell r="H8578" t="str">
            <v>CW Completed</v>
          </cell>
        </row>
        <row r="8579">
          <cell r="A8579" t="str">
            <v>Inspection Form: Plot No. 5330237 NOC. 12406 Area. DIC</v>
          </cell>
          <cell r="B8579"/>
          <cell r="C8579"/>
          <cell r="D8579"/>
          <cell r="E8579"/>
          <cell r="F8579" t="str">
            <v>Fixed Access Rollout</v>
          </cell>
          <cell r="G8579"/>
          <cell r="H8579" t="str">
            <v>CW Completed</v>
          </cell>
        </row>
        <row r="8580">
          <cell r="A8580" t="str">
            <v>Inspection Form: Plot No. IC3-L-28 NOC. 15020 Area. International City</v>
          </cell>
          <cell r="B8580"/>
          <cell r="C8580"/>
          <cell r="D8580"/>
          <cell r="E8580"/>
          <cell r="F8580" t="str">
            <v>Fixed Access Rollout</v>
          </cell>
          <cell r="G8580"/>
          <cell r="H8580" t="str">
            <v>CW Completed</v>
          </cell>
        </row>
        <row r="8581">
          <cell r="A8581" t="str">
            <v>NIS01520 - JLT - LIBERTY FE TRADE DMCC (3936059) NOC. 14095</v>
          </cell>
          <cell r="B8581"/>
          <cell r="C8581"/>
          <cell r="D8581"/>
          <cell r="E8581"/>
          <cell r="F8581" t="str">
            <v>Fixed Access Rollout</v>
          </cell>
          <cell r="G8581"/>
          <cell r="H8581" t="str">
            <v>On Hold</v>
          </cell>
        </row>
        <row r="8582">
          <cell r="A8582" t="str">
            <v>Jumeirah park 5 villas new package R3VS villa 20 to 24</v>
          </cell>
          <cell r="B8582"/>
          <cell r="C8582"/>
          <cell r="D8582"/>
          <cell r="E8582"/>
          <cell r="F8582" t="str">
            <v>Fixed Access Rollout</v>
          </cell>
          <cell r="G8582"/>
          <cell r="H8582" t="str">
            <v>CW Completed</v>
          </cell>
        </row>
        <row r="8583">
          <cell r="A8583" t="str">
            <v>118 tower boulivard</v>
          </cell>
          <cell r="B8583"/>
          <cell r="C8583"/>
          <cell r="D8583"/>
          <cell r="E8583"/>
          <cell r="F8583" t="str">
            <v>Fixed Access Rollout</v>
          </cell>
          <cell r="G8583"/>
          <cell r="H8583" t="str">
            <v>On Hold</v>
          </cell>
        </row>
        <row r="8584">
          <cell r="A8584" t="str">
            <v>Mcdonald's (ENOC 1092) FES-11802 Implementation (FNU-Lite)</v>
          </cell>
          <cell r="B8584"/>
          <cell r="C8584"/>
          <cell r="D8584"/>
          <cell r="E8584"/>
          <cell r="F8584" t="str">
            <v>Fixed Access Rollout</v>
          </cell>
          <cell r="G8584"/>
          <cell r="H8584" t="str">
            <v>CW Completed</v>
          </cell>
        </row>
        <row r="8585">
          <cell r="A8585" t="str">
            <v>Ambassador School (PS20181205-1-1R13L1W5-1) FES-11668 Implementation (Fiber)</v>
          </cell>
          <cell r="B8585"/>
          <cell r="C8585"/>
          <cell r="D8585"/>
          <cell r="E8585"/>
          <cell r="F8585" t="str">
            <v>Fixed Access Rollout</v>
          </cell>
          <cell r="G8585"/>
          <cell r="H8585" t="str">
            <v>CW Completed</v>
          </cell>
        </row>
        <row r="8586">
          <cell r="A8586" t="str">
            <v>Dunkin Donuts -  (BID: MSNR20180925-005-NSB)</v>
          </cell>
          <cell r="B8586"/>
          <cell r="C8586"/>
          <cell r="D8586"/>
          <cell r="E8586"/>
          <cell r="F8586" t="str">
            <v>Fixed Access Rollout</v>
          </cell>
          <cell r="G8586"/>
          <cell r="H8586" t="str">
            <v>NOC &amp; Permitting</v>
          </cell>
        </row>
        <row r="8587">
          <cell r="A8587" t="str">
            <v>Plot No. JVC11CCMRA007 NOC. 15383 Area. JVC</v>
          </cell>
          <cell r="B8587"/>
          <cell r="C8587"/>
          <cell r="D8587"/>
          <cell r="E8587"/>
          <cell r="F8587" t="str">
            <v>Fixed Access Rollout</v>
          </cell>
          <cell r="G8587"/>
          <cell r="H8587" t="str">
            <v>CW Completed</v>
          </cell>
        </row>
        <row r="8588">
          <cell r="A8588" t="str">
            <v>Auris Hotel Plot No. AFC027 NOC. 15270 Area. Al Furjan</v>
          </cell>
          <cell r="B8588"/>
          <cell r="C8588"/>
          <cell r="D8588"/>
          <cell r="E8588"/>
          <cell r="F8588" t="str">
            <v>Fixed Access Rollout</v>
          </cell>
          <cell r="G8588"/>
          <cell r="H8588" t="str">
            <v>CW Completed</v>
          </cell>
        </row>
        <row r="8589">
          <cell r="A8589" t="str">
            <v>Inspection Form: Plot No. 5310266 NOC. 13586 Area. DIC</v>
          </cell>
          <cell r="B8589"/>
          <cell r="C8589"/>
          <cell r="D8589"/>
          <cell r="E8589"/>
          <cell r="F8589" t="str">
            <v>Fixed Access Rollout</v>
          </cell>
          <cell r="G8589"/>
          <cell r="H8589" t="str">
            <v>CW Completed</v>
          </cell>
        </row>
        <row r="8590">
          <cell r="A8590" t="str">
            <v>Inspection Form: Plot No. IC3-L18 NOC. 15385 Area. International City</v>
          </cell>
          <cell r="B8590"/>
          <cell r="C8590"/>
          <cell r="D8590"/>
          <cell r="E8590"/>
          <cell r="F8590" t="str">
            <v>Fixed Access Rollout</v>
          </cell>
          <cell r="G8590"/>
          <cell r="H8590" t="str">
            <v>CW Completed</v>
          </cell>
        </row>
        <row r="8591">
          <cell r="A8591" t="str">
            <v>Inspection Form: Plot No. IC3-F-5 NOC. 15595 Area. International City</v>
          </cell>
          <cell r="B8591"/>
          <cell r="C8591"/>
          <cell r="D8591"/>
          <cell r="E8591"/>
          <cell r="F8591" t="str">
            <v>Fixed Access Rollout</v>
          </cell>
          <cell r="G8591"/>
          <cell r="H8591" t="str">
            <v>CW Completed</v>
          </cell>
        </row>
        <row r="8592">
          <cell r="A8592" t="str">
            <v>DIC_1st Inspections_Al Hilal Engineering Consultants_Warehouse_Plot No.5337841_DM_570001-1_14-Jan-19</v>
          </cell>
          <cell r="B8592"/>
          <cell r="C8592"/>
          <cell r="D8592"/>
          <cell r="E8592"/>
          <cell r="F8592" t="str">
            <v>Fixed Access Rollout</v>
          </cell>
          <cell r="G8592"/>
          <cell r="H8592" t="str">
            <v>CW Completed</v>
          </cell>
        </row>
        <row r="8593">
          <cell r="A8593" t="str">
            <v>1st Inspection: Plot No. JVC14GMRP004 NOC. 15141 Area. JVC</v>
          </cell>
          <cell r="B8593"/>
          <cell r="C8593"/>
          <cell r="D8593"/>
          <cell r="E8593"/>
          <cell r="F8593" t="str">
            <v>Fixed Access Rollout</v>
          </cell>
          <cell r="G8593"/>
          <cell r="H8593" t="str">
            <v>CW Completed</v>
          </cell>
        </row>
        <row r="8594">
          <cell r="A8594" t="str">
            <v>1st Inspection: Oasis Tower 1 Plot No. 682-0125 NOC. 13052 Area. Sports City</v>
          </cell>
          <cell r="B8594"/>
          <cell r="C8594"/>
          <cell r="D8594"/>
          <cell r="E8594"/>
          <cell r="F8594" t="str">
            <v>Fixed Access Rollout</v>
          </cell>
          <cell r="G8594"/>
          <cell r="H8594" t="str">
            <v>CW Completed</v>
          </cell>
        </row>
        <row r="8595">
          <cell r="A8595" t="str">
            <v>Villa 34 / Aldea Courtyard 8</v>
          </cell>
          <cell r="B8595"/>
          <cell r="C8595"/>
          <cell r="D8595"/>
          <cell r="E8595"/>
          <cell r="F8595" t="str">
            <v>Fixed Access Rollout</v>
          </cell>
          <cell r="G8595"/>
          <cell r="H8595" t="str">
            <v>CW Completed</v>
          </cell>
        </row>
        <row r="8596">
          <cell r="A8596" t="str">
            <v>Warehouse 1 / IC1-WRH-047</v>
          </cell>
          <cell r="B8596"/>
          <cell r="C8596"/>
          <cell r="D8596"/>
          <cell r="E8596"/>
          <cell r="F8596" t="str">
            <v>Fixed Access Rollout</v>
          </cell>
          <cell r="G8596"/>
          <cell r="H8596" t="str">
            <v>CW Completed</v>
          </cell>
        </row>
        <row r="8597">
          <cell r="A8597" t="str">
            <v>Inspection Form: Villa L46 Plot No. 394-307 NOC. 13850 Area. Emirates Hills</v>
          </cell>
          <cell r="B8597"/>
          <cell r="C8597"/>
          <cell r="D8597"/>
          <cell r="E8597"/>
          <cell r="F8597" t="str">
            <v>Fixed Access Rollout</v>
          </cell>
          <cell r="G8597"/>
          <cell r="H8597" t="str">
            <v>CW Completed</v>
          </cell>
        </row>
        <row r="8598">
          <cell r="A8598" t="str">
            <v>SF-JAN2019 -25 - B2-13 / DUBAI TEXTILE CITY</v>
          </cell>
          <cell r="B8598"/>
          <cell r="C8598"/>
          <cell r="D8598"/>
          <cell r="E8598"/>
          <cell r="F8598" t="str">
            <v>Fixed Access Rollout</v>
          </cell>
          <cell r="G8598"/>
          <cell r="H8598" t="str">
            <v>CW Completed</v>
          </cell>
        </row>
        <row r="8599">
          <cell r="A8599" t="str">
            <v>SF-JAN2019 -27 - ICI-WRH-048 , WH2  NAZ Best Perfumes Trading</v>
          </cell>
          <cell r="B8599"/>
          <cell r="C8599"/>
          <cell r="D8599"/>
          <cell r="E8599"/>
          <cell r="F8599" t="str">
            <v>Fixed Access Rollout</v>
          </cell>
          <cell r="G8599"/>
          <cell r="H8599" t="str">
            <v>CW Completed</v>
          </cell>
        </row>
        <row r="8600">
          <cell r="A8600" t="str">
            <v>Minor Civil Works - International City Phase 3 -  IC3-F-38 - RESIDENTIAL BUILDING</v>
          </cell>
          <cell r="B8600"/>
          <cell r="C8600"/>
          <cell r="D8600"/>
          <cell r="E8600"/>
          <cell r="F8600" t="str">
            <v>Fixed Access Rollout</v>
          </cell>
          <cell r="G8600"/>
          <cell r="H8600" t="str">
            <v>CW Completed</v>
          </cell>
        </row>
        <row r="8601">
          <cell r="A8601" t="str">
            <v>TT#1-142239182089/D1002 rejected not RFS</v>
          </cell>
          <cell r="B8601"/>
          <cell r="C8601"/>
          <cell r="D8601"/>
          <cell r="E8601"/>
          <cell r="F8601" t="str">
            <v>Fixed Access Rollout</v>
          </cell>
          <cell r="G8601"/>
          <cell r="H8601" t="str">
            <v>CW Completed</v>
          </cell>
        </row>
        <row r="8602">
          <cell r="A8602" t="str">
            <v>SF-JAN19-36 - Villa 4 / Aldea Courtyard 6/ RC 030</v>
          </cell>
          <cell r="B8602"/>
          <cell r="C8602"/>
          <cell r="D8602"/>
          <cell r="E8602"/>
          <cell r="F8602" t="str">
            <v>Fixed Access Rollout</v>
          </cell>
          <cell r="G8602"/>
          <cell r="H8602" t="str">
            <v>CW Completed</v>
          </cell>
        </row>
        <row r="8603">
          <cell r="A8603" t="str">
            <v>Inspection Request For INTERCITY HOTEL at Plot No.3260897 at Al Jaddaf NOC#14913</v>
          </cell>
          <cell r="B8603"/>
          <cell r="C8603"/>
          <cell r="D8603"/>
          <cell r="E8603"/>
          <cell r="F8603" t="str">
            <v>Fixed Access Rollout</v>
          </cell>
          <cell r="G8603"/>
          <cell r="H8603" t="str">
            <v>CW Completed</v>
          </cell>
        </row>
        <row r="8604">
          <cell r="A8604" t="str">
            <v>Residential - B+7 - Plot. 3260882 - Jadaf Area Culture village</v>
          </cell>
          <cell r="B8604"/>
          <cell r="C8604"/>
          <cell r="D8604"/>
          <cell r="E8604"/>
          <cell r="F8604" t="str">
            <v>Fixed Access Rollout</v>
          </cell>
          <cell r="G8604"/>
          <cell r="H8604" t="str">
            <v>CW Completed</v>
          </cell>
        </row>
        <row r="8605">
          <cell r="A8605" t="str">
            <v>1st Inspection From Plot No JVC14GMRP002 NOC 15014 Area JVC</v>
          </cell>
          <cell r="B8605"/>
          <cell r="C8605"/>
          <cell r="D8605"/>
          <cell r="E8605"/>
          <cell r="F8605" t="str">
            <v>Fixed Access Rollout</v>
          </cell>
          <cell r="G8605"/>
          <cell r="H8605" t="str">
            <v>CW Completed</v>
          </cell>
        </row>
        <row r="8606">
          <cell r="A8606" t="str">
            <v>Culture Village project</v>
          </cell>
          <cell r="B8606"/>
          <cell r="C8606"/>
          <cell r="D8606"/>
          <cell r="E8606"/>
          <cell r="F8606" t="str">
            <v>Fixed Access Rollout</v>
          </cell>
          <cell r="G8606"/>
          <cell r="H8606" t="str">
            <v>NOC &amp; Permitting</v>
          </cell>
        </row>
        <row r="8607">
          <cell r="A8607" t="str">
            <v>SOP2017256 - Royal Atlantis Staff Accommodation site office ( Shifting ) GO Ahead</v>
          </cell>
          <cell r="B8607"/>
          <cell r="C8607"/>
          <cell r="D8607"/>
          <cell r="E8607"/>
          <cell r="F8607" t="str">
            <v>Fixed Access Rollout</v>
          </cell>
          <cell r="G8607"/>
          <cell r="H8607" t="str">
            <v>CW Completed</v>
          </cell>
        </row>
        <row r="8608">
          <cell r="A8608" t="str">
            <v>Capriole Construction Co. Llc</v>
          </cell>
          <cell r="B8608"/>
          <cell r="C8608"/>
          <cell r="D8608" t="str">
            <v xml:space="preserve">25.83183 </v>
          </cell>
          <cell r="E8608" t="str">
            <v>55.09027</v>
          </cell>
          <cell r="F8608" t="str">
            <v>Fixed Access Rollout</v>
          </cell>
          <cell r="G8608"/>
          <cell r="H8608" t="str">
            <v>CW Completed</v>
          </cell>
        </row>
        <row r="8609">
          <cell r="A8609" t="str">
            <v>DM_Inspections_Plot.5310605_Masjid_DIC_03-Jan-19</v>
          </cell>
          <cell r="B8609"/>
          <cell r="C8609"/>
          <cell r="D8609"/>
          <cell r="E8609"/>
          <cell r="F8609" t="str">
            <v>Fixed Access Rollout</v>
          </cell>
          <cell r="G8609"/>
          <cell r="H8609" t="str">
            <v>CW Completed</v>
          </cell>
        </row>
        <row r="8610">
          <cell r="A8610" t="str">
            <v>Inspection Form: Plot No. 3920484 NOC. 14377 Area. Dubai Marina</v>
          </cell>
          <cell r="B8610"/>
          <cell r="C8610"/>
          <cell r="D8610"/>
          <cell r="E8610"/>
          <cell r="F8610" t="str">
            <v>Fixed Access Rollout</v>
          </cell>
          <cell r="G8610"/>
          <cell r="H8610" t="str">
            <v>CW Completed</v>
          </cell>
        </row>
        <row r="8611">
          <cell r="A8611" t="str">
            <v>Palm Jumeirah Crescent</v>
          </cell>
          <cell r="B8611"/>
          <cell r="C8611"/>
          <cell r="D8611"/>
          <cell r="E8611"/>
          <cell r="F8611" t="str">
            <v>Fixed Access Rollout</v>
          </cell>
          <cell r="G8611"/>
          <cell r="H8611" t="str">
            <v>CW Completed</v>
          </cell>
        </row>
        <row r="8612">
          <cell r="A8612" t="str">
            <v>SF-FEB19-06 - Warehouse 184 / Dubai Textile City C4-02</v>
          </cell>
          <cell r="B8612"/>
          <cell r="C8612"/>
          <cell r="D8612"/>
          <cell r="E8612"/>
          <cell r="F8612" t="str">
            <v>Fixed Access Rollout</v>
          </cell>
          <cell r="G8612"/>
          <cell r="H8612" t="str">
            <v>CW Completed</v>
          </cell>
        </row>
        <row r="8613">
          <cell r="A8613" t="str">
            <v>TT# 1-142924388620, 6.146088.10.00.100000</v>
          </cell>
          <cell r="B8613"/>
          <cell r="C8613"/>
          <cell r="D8613"/>
          <cell r="E8613"/>
          <cell r="F8613" t="str">
            <v>Fixed Access Rollout</v>
          </cell>
          <cell r="G8613"/>
          <cell r="H8613" t="str">
            <v>NOC &amp; Permitting</v>
          </cell>
        </row>
        <row r="8614">
          <cell r="A8614" t="str">
            <v>WO#1-142494462961||Ultra Furnishing Fabrics FZT||WH 262, Ground Floor, Al Warsan Street</v>
          </cell>
          <cell r="B8614"/>
          <cell r="C8614"/>
          <cell r="D8614"/>
          <cell r="E8614"/>
          <cell r="F8614" t="str">
            <v>Fixed Access Rollout</v>
          </cell>
          <cell r="G8614"/>
          <cell r="H8614" t="str">
            <v>CW Completed</v>
          </cell>
        </row>
        <row r="8615">
          <cell r="A8615" t="str">
            <v>DHCC Migration  -  linking of DXB1516 to DXB3252</v>
          </cell>
          <cell r="B8615"/>
          <cell r="C8615"/>
          <cell r="D8615"/>
          <cell r="E8615"/>
          <cell r="F8615" t="str">
            <v>Network Upgrade</v>
          </cell>
          <cell r="G8615"/>
          <cell r="H8615" t="str">
            <v>NOC &amp; Permitting</v>
          </cell>
        </row>
        <row r="8616">
          <cell r="A8616" t="str">
            <v>Linking of Villa POP to DOZ 24 for OLT uplink</v>
          </cell>
          <cell r="B8616"/>
          <cell r="C8616"/>
          <cell r="D8616"/>
          <cell r="E8616"/>
          <cell r="F8616" t="str">
            <v>Network Upgrade</v>
          </cell>
          <cell r="G8616"/>
          <cell r="H8616" t="str">
            <v>NOC &amp; Permitting</v>
          </cell>
        </row>
        <row r="8617">
          <cell r="A8617" t="str">
            <v>DIFC towards World Trade Center - Rashid Tower DU MDF Room</v>
          </cell>
          <cell r="B8617"/>
          <cell r="C8617"/>
          <cell r="D8617"/>
          <cell r="E8617"/>
          <cell r="F8617" t="str">
            <v>Network Upgrade</v>
          </cell>
          <cell r="G8617"/>
          <cell r="H8617" t="str">
            <v>NOC &amp; Permitting</v>
          </cell>
        </row>
        <row r="8618">
          <cell r="A8618" t="str">
            <v>ADIB - FES 11647 - Implementation Go-Ahead</v>
          </cell>
          <cell r="B8618"/>
          <cell r="C8618"/>
          <cell r="D8618"/>
          <cell r="E8618"/>
          <cell r="F8618" t="str">
            <v>FNU/FES</v>
          </cell>
          <cell r="G8618"/>
          <cell r="H8618" t="str">
            <v>NOC &amp; Permitting</v>
          </cell>
        </row>
        <row r="8619">
          <cell r="A8619" t="str">
            <v>Six Construct (Al Qouz) Go Ahead</v>
          </cell>
          <cell r="B8619"/>
          <cell r="C8619"/>
          <cell r="D8619"/>
          <cell r="E8619"/>
          <cell r="F8619" t="str">
            <v>FNU/FES</v>
          </cell>
          <cell r="G8619"/>
          <cell r="H8619" t="str">
            <v>CW Completed</v>
          </cell>
        </row>
        <row r="8620">
          <cell r="A8620" t="str">
            <v>RELOCATION ISSUE</v>
          </cell>
          <cell r="B8620"/>
          <cell r="C8620"/>
          <cell r="D8620"/>
          <cell r="E8620"/>
          <cell r="F8620" t="str">
            <v>Fixed Access Rollout</v>
          </cell>
          <cell r="G8620"/>
          <cell r="H8620" t="str">
            <v>CW Completed</v>
          </cell>
        </row>
        <row r="8621">
          <cell r="A8621" t="str">
            <v>TT 1-143017500084</v>
          </cell>
          <cell r="B8621"/>
          <cell r="C8621"/>
          <cell r="D8621"/>
          <cell r="E8621"/>
          <cell r="F8621" t="str">
            <v>Fixed Access Rollout</v>
          </cell>
          <cell r="G8621"/>
          <cell r="H8621" t="str">
            <v>CW Completed</v>
          </cell>
        </row>
        <row r="8622">
          <cell r="A8622" t="str">
            <v>DM Inspections_Emirates Hills_Plot-3943945_DM_572805-2_13-Feb-19</v>
          </cell>
          <cell r="B8622"/>
          <cell r="C8622"/>
          <cell r="D8622"/>
          <cell r="E8622"/>
          <cell r="F8622" t="str">
            <v>Fixed Access Rollout</v>
          </cell>
          <cell r="G8622"/>
          <cell r="H8622" t="str">
            <v>CW Completed</v>
          </cell>
        </row>
        <row r="8623">
          <cell r="A8623" t="str">
            <v>Inspection Form: Plot No. IC3-L-32 NOC. 13026 Area. International City</v>
          </cell>
          <cell r="B8623"/>
          <cell r="C8623"/>
          <cell r="D8623"/>
          <cell r="E8623"/>
          <cell r="F8623" t="str">
            <v>Fixed Access Rollout</v>
          </cell>
          <cell r="G8623"/>
          <cell r="H8623" t="str">
            <v>CW Completed</v>
          </cell>
        </row>
        <row r="8624">
          <cell r="A8624" t="str">
            <v>ALDHARI CAPITAL INVESTMENT 6731181 NOC 15761 Arjan Dubailand</v>
          </cell>
          <cell r="B8624"/>
          <cell r="C8624"/>
          <cell r="D8624"/>
          <cell r="E8624"/>
          <cell r="F8624" t="str">
            <v>Fixed Access Rollout</v>
          </cell>
          <cell r="G8624"/>
          <cell r="H8624" t="str">
            <v>NOC &amp; Permitting</v>
          </cell>
        </row>
        <row r="8625">
          <cell r="A8625" t="str">
            <v>The Dubai Mall - Zabeel Expansion Plot No. 3370695 NOC. 14135 Area. Burj Downtown</v>
          </cell>
          <cell r="B8625"/>
          <cell r="C8625"/>
          <cell r="D8625"/>
          <cell r="E8625"/>
          <cell r="F8625" t="str">
            <v>Fixed Access Rollout</v>
          </cell>
          <cell r="G8625"/>
          <cell r="H8625" t="str">
            <v>NOC &amp; Permitting</v>
          </cell>
        </row>
        <row r="8626">
          <cell r="A8626" t="str">
            <v>Single Villa Plot No. JIN009 NOC. 12049 Area. Jumeirah Island</v>
          </cell>
          <cell r="B8626"/>
          <cell r="C8626"/>
          <cell r="D8626"/>
          <cell r="E8626"/>
          <cell r="F8626" t="str">
            <v>Fixed Access Rollout</v>
          </cell>
          <cell r="G8626"/>
          <cell r="H8626" t="str">
            <v>CW Completed</v>
          </cell>
        </row>
        <row r="8627">
          <cell r="A8627" t="str">
            <v>Plot No AFC006A NOC 15361 Area  Al Furjan</v>
          </cell>
          <cell r="B8627"/>
          <cell r="C8627"/>
          <cell r="D8627"/>
          <cell r="E8627"/>
          <cell r="F8627" t="str">
            <v>Fixed Access Rollout</v>
          </cell>
          <cell r="G8627"/>
          <cell r="H8627" t="str">
            <v>CW Completed</v>
          </cell>
        </row>
        <row r="8628">
          <cell r="A8628" t="str">
            <v>1st Inspection: Plot No. 5310892 NOC. 14418 Area. DIC</v>
          </cell>
          <cell r="B8628"/>
          <cell r="C8628"/>
          <cell r="D8628"/>
          <cell r="E8628"/>
          <cell r="F8628" t="str">
            <v>Fixed Access Rollout</v>
          </cell>
          <cell r="G8628"/>
          <cell r="H8628" t="str">
            <v>CW Completed</v>
          </cell>
        </row>
        <row r="8629">
          <cell r="A8629" t="str">
            <v>1st Inspection: Plot No. 5320165 NOC. 15688 Area. DIC</v>
          </cell>
          <cell r="B8629"/>
          <cell r="C8629"/>
          <cell r="D8629"/>
          <cell r="E8629"/>
          <cell r="F8629" t="str">
            <v>Fixed Access Rollout</v>
          </cell>
          <cell r="G8629"/>
          <cell r="H8629" t="str">
            <v>CW Completed</v>
          </cell>
        </row>
        <row r="8630">
          <cell r="A8630" t="str">
            <v>SF-FEB19-28 - Villa 32/ Camino 9</v>
          </cell>
          <cell r="B8630"/>
          <cell r="C8630"/>
          <cell r="D8630"/>
          <cell r="E8630"/>
          <cell r="F8630" t="str">
            <v>Fixed Access Rollout</v>
          </cell>
          <cell r="G8630"/>
          <cell r="H8630" t="str">
            <v>CW In Progress</v>
          </cell>
        </row>
        <row r="8631">
          <cell r="A8631" t="str">
            <v>2nd Inspection Plot No. JVC11BBMRM004 NOC. 14894 Area. JVC</v>
          </cell>
          <cell r="B8631"/>
          <cell r="C8631"/>
          <cell r="D8631"/>
          <cell r="E8631"/>
          <cell r="F8631" t="str">
            <v>Fixed Access Rollout</v>
          </cell>
          <cell r="G8631"/>
          <cell r="H8631" t="str">
            <v>CW In Progress</v>
          </cell>
        </row>
        <row r="8632">
          <cell r="A8632" t="str">
            <v>DM Inspection : Plot No. 6140325 under du zone Ras AlKhour Inds. 3rd</v>
          </cell>
          <cell r="B8632"/>
          <cell r="C8632"/>
          <cell r="D8632"/>
          <cell r="E8632"/>
          <cell r="F8632" t="str">
            <v>Fixed Access Rollout</v>
          </cell>
          <cell r="G8632"/>
          <cell r="H8632" t="str">
            <v>CW In Progress</v>
          </cell>
        </row>
        <row r="8633">
          <cell r="A8633" t="str">
            <v>1st Inspection Plot No. JVT03FMRA004 NOC. N.A Area. JVT</v>
          </cell>
          <cell r="B8633"/>
          <cell r="C8633"/>
          <cell r="D8633"/>
          <cell r="E8633"/>
          <cell r="F8633" t="str">
            <v>Fixed Access Rollout</v>
          </cell>
          <cell r="G8633"/>
          <cell r="H8633" t="str">
            <v>CW In Progress</v>
          </cell>
        </row>
        <row r="8634">
          <cell r="A8634" t="str">
            <v>SF-FEB19-39 - District 6, Street F23, Villa 126 Modern Villa</v>
          </cell>
          <cell r="B8634"/>
          <cell r="C8634"/>
          <cell r="D8634"/>
          <cell r="E8634"/>
          <cell r="F8634" t="str">
            <v>Fixed Access Rollout</v>
          </cell>
          <cell r="G8634"/>
          <cell r="H8634" t="str">
            <v>CW In Progress</v>
          </cell>
        </row>
        <row r="8635">
          <cell r="A8635" t="str">
            <v>1st Inspection: Plot No. 5333479 NOC. 15556 Area. DIC</v>
          </cell>
          <cell r="B8635"/>
          <cell r="C8635"/>
          <cell r="D8635"/>
          <cell r="E8635"/>
          <cell r="F8635" t="str">
            <v>Fixed Access Rollout</v>
          </cell>
          <cell r="G8635"/>
          <cell r="H8635" t="str">
            <v>CW In Progress</v>
          </cell>
        </row>
        <row r="8636">
          <cell r="A8636" t="str">
            <v>SF-FEB19-30 - Villa 35 / Centro Courtyard 5</v>
          </cell>
          <cell r="B8636"/>
          <cell r="C8636"/>
          <cell r="D8636"/>
          <cell r="E8636"/>
          <cell r="F8636" t="str">
            <v>Fixed Access Rollout</v>
          </cell>
          <cell r="G8636"/>
          <cell r="H8636" t="str">
            <v>CW In Progress</v>
          </cell>
        </row>
        <row r="8637">
          <cell r="A8637" t="str">
            <v>Service Not Ready For Service</v>
          </cell>
          <cell r="B8637"/>
          <cell r="C8637"/>
          <cell r="D8637"/>
          <cell r="E8637"/>
          <cell r="F8637" t="str">
            <v>Fixed Access Rollout</v>
          </cell>
          <cell r="G8637"/>
          <cell r="H8637" t="str">
            <v>NOC &amp; Permitting</v>
          </cell>
        </row>
        <row r="8638">
          <cell r="A8638" t="str">
            <v>Civil issue in the villas</v>
          </cell>
          <cell r="B8638"/>
          <cell r="C8638"/>
          <cell r="D8638"/>
          <cell r="E8638"/>
          <cell r="F8638" t="str">
            <v>Network Upgrade</v>
          </cell>
          <cell r="G8638"/>
          <cell r="H8638" t="str">
            <v>NOC &amp; Permitting</v>
          </cell>
        </row>
        <row r="8639">
          <cell r="A8639" t="str">
            <v>Al Furjan Ring 3</v>
          </cell>
          <cell r="B8639"/>
          <cell r="C8639"/>
          <cell r="D8639"/>
          <cell r="E8639"/>
          <cell r="F8639" t="str">
            <v>Network Upgrade</v>
          </cell>
          <cell r="G8639"/>
          <cell r="H8639" t="str">
            <v>NOC &amp; Permitting</v>
          </cell>
        </row>
        <row r="8640">
          <cell r="A8640" t="str">
            <v>Villa N58b / Frond N pjfrn058b / cabling / not rfs</v>
          </cell>
          <cell r="B8640"/>
          <cell r="C8640"/>
          <cell r="D8640"/>
          <cell r="E8640"/>
          <cell r="F8640" t="str">
            <v>Fixed Access Rollout</v>
          </cell>
          <cell r="G8640"/>
          <cell r="H8640" t="str">
            <v>NOC &amp; Permitting</v>
          </cell>
        </row>
        <row r="8641">
          <cell r="A8641" t="str">
            <v>1-144663163701    Fiber   Issue</v>
          </cell>
          <cell r="B8641"/>
          <cell r="C8641"/>
          <cell r="D8641"/>
          <cell r="E8641"/>
          <cell r="F8641" t="str">
            <v>Fixed Access Rollout</v>
          </cell>
          <cell r="G8641"/>
          <cell r="H8641" t="str">
            <v>NOC &amp; Permitting</v>
          </cell>
        </row>
        <row r="8642">
          <cell r="A8642" t="str">
            <v>JVC14YVIL012-13 &amp; 14 (6Villas)</v>
          </cell>
          <cell r="B8642"/>
          <cell r="C8642"/>
          <cell r="D8642"/>
          <cell r="E8642"/>
          <cell r="F8642" t="str">
            <v>Fixed Access Rollout</v>
          </cell>
          <cell r="G8642"/>
          <cell r="H8642" t="str">
            <v>NOC &amp; Permitting</v>
          </cell>
        </row>
        <row r="8643">
          <cell r="A8643" t="str">
            <v>Dubai Police Al Awir redundancy</v>
          </cell>
          <cell r="B8643"/>
          <cell r="C8643"/>
          <cell r="D8643"/>
          <cell r="E8643"/>
          <cell r="F8643" t="str">
            <v>FNU/FES</v>
          </cell>
          <cell r="G8643"/>
          <cell r="H8643" t="str">
            <v>NOC &amp; Permitting</v>
          </cell>
        </row>
        <row r="8644">
          <cell r="A8644" t="str">
            <v>Al Barsha South / Arjn Expansion</v>
          </cell>
          <cell r="B8644"/>
          <cell r="C8644"/>
          <cell r="D8644"/>
          <cell r="E8644"/>
          <cell r="F8644" t="str">
            <v>Fixed Access Rollout</v>
          </cell>
          <cell r="G8644"/>
          <cell r="H8644" t="str">
            <v>NOC &amp; Permitting</v>
          </cell>
        </row>
        <row r="8645">
          <cell r="A8645" t="str">
            <v>IBS-FTK-18-0128</v>
          </cell>
          <cell r="B8645"/>
          <cell r="C8645" t="str">
            <v>DEC Towers Dubai Marina</v>
          </cell>
          <cell r="D8645" t="str">
            <v>25.068135</v>
          </cell>
          <cell r="E8645" t="str">
            <v>55.129405</v>
          </cell>
          <cell r="F8645" t="str">
            <v>Mobile Backhauling</v>
          </cell>
          <cell r="G8645"/>
          <cell r="H8645" t="str">
            <v>OSP Ready</v>
          </cell>
        </row>
        <row r="8646">
          <cell r="A8646" t="str">
            <v>IBS-FTK-18-0134</v>
          </cell>
          <cell r="B8646"/>
          <cell r="C8646" t="str">
            <v>Al Tayer Building at BB</v>
          </cell>
          <cell r="D8646" t="str">
            <v>25.184186</v>
          </cell>
          <cell r="E8646" t="str">
            <v>55.281273</v>
          </cell>
          <cell r="F8646" t="str">
            <v>Mobile Backhauling</v>
          </cell>
          <cell r="G8646"/>
          <cell r="H8646" t="str">
            <v>OSP Ready</v>
          </cell>
        </row>
        <row r="8647">
          <cell r="A8647" t="str">
            <v>IBS-FTK-18-0148</v>
          </cell>
          <cell r="B8647"/>
          <cell r="C8647" t="str">
            <v>Panorama at the Views Emaar</v>
          </cell>
          <cell r="D8647" t="str">
            <v>25.087668</v>
          </cell>
          <cell r="E8647" t="str">
            <v>55.172892</v>
          </cell>
          <cell r="F8647" t="str">
            <v>Mobile Backhauling</v>
          </cell>
          <cell r="G8647"/>
          <cell r="H8647" t="str">
            <v>OSP Ready</v>
          </cell>
        </row>
        <row r="8648">
          <cell r="A8648" t="str">
            <v>IBS-FTK-18-0136</v>
          </cell>
          <cell r="B8648"/>
          <cell r="C8648" t="str">
            <v>Diera City Center Residence Building</v>
          </cell>
          <cell r="D8648" t="str">
            <v>25.25153</v>
          </cell>
          <cell r="E8648" t="str">
            <v>55.334736</v>
          </cell>
          <cell r="F8648" t="str">
            <v>Mobile Backhauling</v>
          </cell>
          <cell r="G8648"/>
          <cell r="H8648" t="str">
            <v>OSP Ready</v>
          </cell>
        </row>
        <row r="8649">
          <cell r="A8649" t="str">
            <v>IBS-FTK-18-0130</v>
          </cell>
          <cell r="B8649"/>
          <cell r="C8649" t="str">
            <v>Nadd Al Hamar Health Center</v>
          </cell>
          <cell r="D8649" t="str">
            <v>25.199288</v>
          </cell>
          <cell r="E8649" t="str">
            <v>55.378843</v>
          </cell>
          <cell r="F8649" t="str">
            <v>Mobile Backhauling</v>
          </cell>
          <cell r="G8649"/>
          <cell r="H8649" t="str">
            <v>Dropped</v>
          </cell>
        </row>
        <row r="8650">
          <cell r="A8650" t="str">
            <v>IBS-FTK-18-0147</v>
          </cell>
          <cell r="B8650"/>
          <cell r="C8650" t="str">
            <v>Phillips Building - DIC</v>
          </cell>
          <cell r="D8650" t="str">
            <v>25.102738</v>
          </cell>
          <cell r="E8650" t="str">
            <v>55.163952</v>
          </cell>
          <cell r="F8650" t="str">
            <v>Mobile Backhauling</v>
          </cell>
          <cell r="G8650"/>
          <cell r="H8650" t="str">
            <v>OSP Ready</v>
          </cell>
        </row>
        <row r="8651">
          <cell r="A8651" t="str">
            <v>IBS-SS-18-0390</v>
          </cell>
          <cell r="B8651"/>
          <cell r="C8651" t="str">
            <v>Palm Tower 1</v>
          </cell>
          <cell r="D8651" t="str">
            <v>25.317022°</v>
          </cell>
          <cell r="E8651" t="str">
            <v>55.364504°</v>
          </cell>
          <cell r="F8651" t="str">
            <v>Mobile Backhauling</v>
          </cell>
          <cell r="G8651"/>
          <cell r="H8651" t="str">
            <v>OSP Ready</v>
          </cell>
        </row>
        <row r="8652">
          <cell r="A8652" t="str">
            <v>IBS-FTK-18-0193</v>
          </cell>
          <cell r="B8652"/>
          <cell r="C8652" t="str">
            <v>Marhaba Mall</v>
          </cell>
          <cell r="D8652" t="str">
            <v>25.182397</v>
          </cell>
          <cell r="E8652" t="str">
            <v>55.37729</v>
          </cell>
          <cell r="F8652" t="str">
            <v>Mobile Backhauling</v>
          </cell>
          <cell r="G8652"/>
          <cell r="H8652" t="str">
            <v>OSP Ready</v>
          </cell>
        </row>
        <row r="8653">
          <cell r="A8653" t="str">
            <v>IBS-FTK-18-0217</v>
          </cell>
          <cell r="B8653"/>
          <cell r="C8653" t="str">
            <v>AL Khail Mall</v>
          </cell>
          <cell r="D8653" t="str">
            <v>25.14894</v>
          </cell>
          <cell r="E8653" t="str">
            <v>55.246462</v>
          </cell>
          <cell r="F8653" t="str">
            <v>Mobile Backhauling</v>
          </cell>
          <cell r="G8653"/>
          <cell r="H8653" t="str">
            <v>OSP Ready</v>
          </cell>
        </row>
        <row r="8654">
          <cell r="A8654" t="str">
            <v>IBS-FTK-18-0205</v>
          </cell>
          <cell r="B8654"/>
          <cell r="C8654" t="str">
            <v>Ramiz mall</v>
          </cell>
          <cell r="D8654" t="str">
            <v>25.335258</v>
          </cell>
          <cell r="E8654" t="str">
            <v>55.416021</v>
          </cell>
          <cell r="F8654" t="str">
            <v>Mobile Backhauling</v>
          </cell>
          <cell r="G8654"/>
          <cell r="H8654" t="str">
            <v>CW In Progress</v>
          </cell>
        </row>
        <row r="8655">
          <cell r="A8655" t="str">
            <v>IBS-FTK-18-0280</v>
          </cell>
          <cell r="B8655"/>
          <cell r="C8655" t="str">
            <v>Saeed Tower 2 SZR</v>
          </cell>
          <cell r="D8655" t="str">
            <v>25.21447</v>
          </cell>
          <cell r="E8655" t="str">
            <v>55.276247</v>
          </cell>
          <cell r="F8655" t="str">
            <v>Mobile Backhauling</v>
          </cell>
          <cell r="G8655"/>
          <cell r="H8655" t="str">
            <v>OSP Ready</v>
          </cell>
        </row>
        <row r="8656">
          <cell r="A8656" t="str">
            <v>IBS-FTK-18-0260</v>
          </cell>
          <cell r="B8656"/>
          <cell r="C8656" t="str">
            <v>Sahara Tower SZR</v>
          </cell>
          <cell r="D8656" t="str">
            <v>25.215829</v>
          </cell>
          <cell r="E8656" t="str">
            <v>55.277217</v>
          </cell>
          <cell r="F8656" t="str">
            <v>Mobile Backhauling</v>
          </cell>
          <cell r="G8656"/>
          <cell r="H8656" t="str">
            <v>OSP Ready</v>
          </cell>
        </row>
        <row r="8657">
          <cell r="A8657" t="str">
            <v>IBS-FTK-18-0132</v>
          </cell>
          <cell r="B8657"/>
          <cell r="C8657" t="str">
            <v>Lilian Towers</v>
          </cell>
          <cell r="D8657" t="str">
            <v>25.187201</v>
          </cell>
          <cell r="E8657" t="str">
            <v>55.262474</v>
          </cell>
          <cell r="F8657" t="str">
            <v>Mobile Backhauling</v>
          </cell>
          <cell r="G8657"/>
          <cell r="H8657" t="str">
            <v>OSP Provisioned</v>
          </cell>
        </row>
        <row r="8658">
          <cell r="A8658" t="str">
            <v>IBS-FTK-18-0142</v>
          </cell>
          <cell r="B8658"/>
          <cell r="C8658" t="str">
            <v>Taj Exotica Resort &amp; Spa</v>
          </cell>
          <cell r="D8658" t="str">
            <v>25.099582</v>
          </cell>
          <cell r="E8658" t="str">
            <v>55.119155</v>
          </cell>
          <cell r="F8658" t="str">
            <v>Mobile Backhauling</v>
          </cell>
          <cell r="G8658"/>
          <cell r="H8658" t="str">
            <v>NOC &amp; Permitting</v>
          </cell>
        </row>
        <row r="8659">
          <cell r="A8659" t="str">
            <v>IBS-FTK-18-0194</v>
          </cell>
          <cell r="B8659"/>
          <cell r="C8659" t="str">
            <v>Waitrose Al Wasl Al Thanyah MAll</v>
          </cell>
          <cell r="D8659" t="str">
            <v>25.13725</v>
          </cell>
          <cell r="E8659" t="str">
            <v>55.207159</v>
          </cell>
          <cell r="F8659" t="str">
            <v>Mobile Backhauling</v>
          </cell>
          <cell r="G8659"/>
          <cell r="H8659" t="str">
            <v>OSP Ready</v>
          </cell>
        </row>
        <row r="8660">
          <cell r="A8660" t="str">
            <v>IBS-FTK-18-0196</v>
          </cell>
          <cell r="B8660"/>
          <cell r="C8660" t="str">
            <v>MCC Residence</v>
          </cell>
          <cell r="D8660" t="str">
            <v>25.220277</v>
          </cell>
          <cell r="E8660" t="str">
            <v>55.407261</v>
          </cell>
          <cell r="F8660" t="str">
            <v>Mobile Backhauling</v>
          </cell>
          <cell r="G8660"/>
          <cell r="H8660" t="str">
            <v>NOC &amp; Permitting</v>
          </cell>
        </row>
        <row r="8661">
          <cell r="A8661" t="str">
            <v>Office Building (DWC)</v>
          </cell>
          <cell r="B8661"/>
          <cell r="C8661" t="str">
            <v>Office Building (DWC)</v>
          </cell>
          <cell r="D8661" t="str">
            <v>24.885974</v>
          </cell>
          <cell r="E8661" t="str">
            <v>55.16631</v>
          </cell>
          <cell r="F8661" t="str">
            <v>Mobile Backhauling</v>
          </cell>
          <cell r="G8661"/>
          <cell r="H8661" t="str">
            <v>OSP Provisioned</v>
          </cell>
        </row>
        <row r="8662">
          <cell r="A8662" t="str">
            <v>POLICE Facilities (Administration)  (Dubai World Central)</v>
          </cell>
          <cell r="B8662"/>
          <cell r="C8662" t="str">
            <v>POLICE Facilities (Administration)  (Dubai World Central)</v>
          </cell>
          <cell r="D8662" t="str">
            <v>24.874323°</v>
          </cell>
          <cell r="E8662" t="str">
            <v>55.158394°</v>
          </cell>
          <cell r="F8662" t="str">
            <v>Mobile Backhauling</v>
          </cell>
          <cell r="G8662"/>
          <cell r="H8662" t="str">
            <v>OSP Provisioned</v>
          </cell>
        </row>
        <row r="8663">
          <cell r="A8663" t="str">
            <v>POLICE Facilities (Detention)  (Dubai World Central)</v>
          </cell>
          <cell r="B8663"/>
          <cell r="C8663" t="str">
            <v>POLICE Facilities (Detention)  (Dubai World Central)</v>
          </cell>
          <cell r="D8663" t="str">
            <v>24.873569°</v>
          </cell>
          <cell r="E8663" t="str">
            <v>55.158812°</v>
          </cell>
          <cell r="F8663" t="str">
            <v>Mobile Backhauling</v>
          </cell>
          <cell r="G8663"/>
          <cell r="H8663" t="str">
            <v>OSP Provisioned</v>
          </cell>
        </row>
        <row r="8664">
          <cell r="A8664" t="str">
            <v>IBS-FTK-18-048</v>
          </cell>
          <cell r="B8664"/>
          <cell r="C8664" t="str">
            <v>Execujets DWC</v>
          </cell>
          <cell r="D8664" t="str">
            <v>24.875219</v>
          </cell>
          <cell r="E8664" t="str">
            <v>55.156548</v>
          </cell>
          <cell r="F8664" t="str">
            <v>Mobile Backhauling</v>
          </cell>
          <cell r="G8664"/>
          <cell r="H8664" t="str">
            <v>OSP Provisioned</v>
          </cell>
        </row>
        <row r="8665">
          <cell r="A8665" t="str">
            <v>IBS-FTK-18-049</v>
          </cell>
          <cell r="B8665"/>
          <cell r="C8665" t="str">
            <v>Jetex FBO VIP Terminal DWC</v>
          </cell>
          <cell r="D8665" t="str">
            <v>24.871096</v>
          </cell>
          <cell r="E8665" t="str">
            <v>55.172721</v>
          </cell>
          <cell r="F8665" t="str">
            <v>Mobile Backhauling</v>
          </cell>
          <cell r="G8665"/>
          <cell r="H8665" t="str">
            <v>OSP Ready</v>
          </cell>
        </row>
        <row r="8666">
          <cell r="A8666" t="str">
            <v>IBS-SS-18-0350</v>
          </cell>
          <cell r="B8666"/>
          <cell r="C8666" t="str">
            <v>Emirates Flight Training Organization_DWC</v>
          </cell>
          <cell r="D8666" t="str">
            <v>24.863502</v>
          </cell>
          <cell r="E8666" t="str">
            <v>55.156033</v>
          </cell>
          <cell r="F8666" t="str">
            <v>Mobile Backhauling</v>
          </cell>
          <cell r="G8666"/>
          <cell r="H8666" t="str">
            <v>OSP Provisioned</v>
          </cell>
        </row>
        <row r="8667">
          <cell r="A8667" t="str">
            <v>IBS-FTK-18-054</v>
          </cell>
          <cell r="B8667"/>
          <cell r="C8667" t="str">
            <v>Golf Vita</v>
          </cell>
          <cell r="D8667" t="str">
            <v>25.024781</v>
          </cell>
          <cell r="E8667" t="str">
            <v>55.253965</v>
          </cell>
          <cell r="F8667" t="str">
            <v>Mobile Backhauling</v>
          </cell>
          <cell r="G8667"/>
          <cell r="H8667" t="str">
            <v>OSP Ready</v>
          </cell>
        </row>
        <row r="8668">
          <cell r="A8668" t="str">
            <v>IBS-FTK-18-0258</v>
          </cell>
          <cell r="B8668"/>
          <cell r="C8668" t="str">
            <v>Al Wasil Stadium</v>
          </cell>
          <cell r="D8668" t="str">
            <v>25.219046°</v>
          </cell>
          <cell r="E8668" t="str">
            <v>55.317010°</v>
          </cell>
          <cell r="F8668" t="str">
            <v>Mobile Backhauling</v>
          </cell>
          <cell r="G8668"/>
          <cell r="H8668" t="str">
            <v>NOC &amp; Permitting</v>
          </cell>
        </row>
        <row r="8669">
          <cell r="A8669" t="str">
            <v>IBS-FTK-18-0198</v>
          </cell>
          <cell r="B8669"/>
          <cell r="C8669" t="str">
            <v>Medical College of Sharjah</v>
          </cell>
          <cell r="D8669" t="str">
            <v>25.300337</v>
          </cell>
          <cell r="E8669" t="str">
            <v>55.487516</v>
          </cell>
          <cell r="F8669" t="str">
            <v>Mobile Backhauling</v>
          </cell>
          <cell r="G8669"/>
          <cell r="H8669" t="str">
            <v>OSP Ready</v>
          </cell>
        </row>
        <row r="8670">
          <cell r="A8670" t="str">
            <v>IBS-FTK-18-0215</v>
          </cell>
          <cell r="B8670"/>
          <cell r="C8670" t="str">
            <v>Sheikh Zayed Housing Programe - RAK</v>
          </cell>
          <cell r="D8670" t="str">
            <v>25.703912°</v>
          </cell>
          <cell r="E8670" t="str">
            <v>55.869091°</v>
          </cell>
          <cell r="F8670" t="str">
            <v>Mobile Backhauling</v>
          </cell>
          <cell r="G8670"/>
          <cell r="H8670" t="str">
            <v>NOC &amp; Permitting</v>
          </cell>
        </row>
        <row r="8671">
          <cell r="A8671" t="str">
            <v>IBS-FTK-18-0216</v>
          </cell>
          <cell r="B8671"/>
          <cell r="C8671" t="str">
            <v>Hilton RAK Midtown</v>
          </cell>
          <cell r="D8671" t="str">
            <v>25.793942°</v>
          </cell>
          <cell r="E8671" t="str">
            <v>55.967534°</v>
          </cell>
          <cell r="F8671" t="str">
            <v>Mobile Backhauling</v>
          </cell>
          <cell r="G8671"/>
          <cell r="H8671" t="str">
            <v>OSP Ready</v>
          </cell>
        </row>
        <row r="8672">
          <cell r="A8672" t="str">
            <v>IBS-FTK-18-0161</v>
          </cell>
          <cell r="B8672"/>
          <cell r="C8672" t="str">
            <v>Radisson SAS Hotel</v>
          </cell>
          <cell r="D8672" t="str">
            <v>25.370497</v>
          </cell>
          <cell r="E8672" t="str">
            <v>55.391504</v>
          </cell>
          <cell r="F8672" t="str">
            <v>Mobile Backhauling</v>
          </cell>
          <cell r="G8672"/>
          <cell r="H8672" t="str">
            <v>NOC &amp; Permitting</v>
          </cell>
        </row>
        <row r="8673">
          <cell r="A8673" t="str">
            <v>IBS-SS-20-1173</v>
          </cell>
          <cell r="B8673"/>
          <cell r="C8673" t="str">
            <v>Bahwan Tower AL Nahda 1st</v>
          </cell>
          <cell r="D8673" t="str">
            <v>55.361473</v>
          </cell>
          <cell r="E8673" t="str">
            <v>25.287713</v>
          </cell>
          <cell r="F8673" t="str">
            <v>Mobile Backhauling</v>
          </cell>
          <cell r="G8673"/>
          <cell r="H8673" t="str">
            <v>OSP Ready</v>
          </cell>
        </row>
        <row r="8674">
          <cell r="A8674" t="str">
            <v>IBS-SS-18-0437</v>
          </cell>
          <cell r="B8674"/>
          <cell r="C8674" t="str">
            <v>Al Barsha</v>
          </cell>
          <cell r="D8674" t="str">
            <v>25.114797</v>
          </cell>
          <cell r="E8674" t="str">
            <v>55.197539</v>
          </cell>
          <cell r="F8674" t="str">
            <v>Mobile Backhauling</v>
          </cell>
          <cell r="G8674"/>
          <cell r="H8674" t="str">
            <v>Dropped</v>
          </cell>
        </row>
        <row r="8675">
          <cell r="A8675" t="str">
            <v>IBS-SS-19-33</v>
          </cell>
          <cell r="B8675"/>
          <cell r="C8675" t="str">
            <v>TRANSFER BAGGAGE FACILITY (TBF) AUH AIRPORT</v>
          </cell>
          <cell r="D8675" t="str">
            <v>24.4374</v>
          </cell>
          <cell r="E8675" t="str">
            <v>54.6362</v>
          </cell>
          <cell r="F8675" t="str">
            <v>Mobile Backhauling</v>
          </cell>
          <cell r="G8675"/>
          <cell r="H8675" t="str">
            <v>OSP Ready</v>
          </cell>
        </row>
        <row r="8676">
          <cell r="A8676" t="str">
            <v xml:space="preserve">Montrose Hotel Plot No. BT-B-020 </v>
          </cell>
          <cell r="B8676"/>
          <cell r="C8676" t="str">
            <v>Montrose Hotel Plot No. BT-B-020</v>
          </cell>
          <cell r="D8676" t="str">
            <v>25.069188</v>
          </cell>
          <cell r="E8676" t="str">
            <v>55.245354</v>
          </cell>
          <cell r="F8676" t="str">
            <v>Mobile Backhauling</v>
          </cell>
          <cell r="G8676"/>
          <cell r="H8676" t="str">
            <v>OSP Ready</v>
          </cell>
        </row>
        <row r="8677">
          <cell r="A8677" t="str">
            <v>IBS-SS-19-240</v>
          </cell>
          <cell r="B8677"/>
          <cell r="C8677" t="str">
            <v>Mercure Majlis Tower</v>
          </cell>
          <cell r="D8677" t="str">
            <v>25.216311</v>
          </cell>
          <cell r="E8677" t="str">
            <v>55.279840</v>
          </cell>
          <cell r="F8677" t="str">
            <v>Mobile Backhauling</v>
          </cell>
          <cell r="G8677"/>
          <cell r="H8677" t="str">
            <v>OSP Ready</v>
          </cell>
        </row>
        <row r="8678">
          <cell r="A8678" t="str">
            <v>Hilton Hotel Al Majaz</v>
          </cell>
          <cell r="B8678"/>
          <cell r="C8678" t="str">
            <v>Hilton Hotel Al Majaz</v>
          </cell>
          <cell r="D8678"/>
          <cell r="E8678"/>
          <cell r="F8678" t="str">
            <v>Mobile Backhauling</v>
          </cell>
          <cell r="G8678"/>
          <cell r="H8678" t="str">
            <v>OSP Ready</v>
          </cell>
        </row>
        <row r="8679">
          <cell r="A8679" t="str">
            <v>IBS-SS-19-57</v>
          </cell>
          <cell r="B8679"/>
          <cell r="C8679" t="str">
            <v>NSHAMA TOWN SQUARE - DUBAI SAFI APARTMENTS</v>
          </cell>
          <cell r="D8679" t="str">
            <v>25.0115</v>
          </cell>
          <cell r="E8679" t="str">
            <v>55.289056</v>
          </cell>
          <cell r="F8679" t="str">
            <v>Mobile Backhauling</v>
          </cell>
          <cell r="G8679"/>
          <cell r="H8679" t="str">
            <v>OSP Ready</v>
          </cell>
        </row>
        <row r="8680">
          <cell r="A8680" t="str">
            <v>IBS-SS-19-113</v>
          </cell>
          <cell r="B8680"/>
          <cell r="C8680" t="str">
            <v>Proposed Commercial Building</v>
          </cell>
          <cell r="D8680" t="str">
            <v>24.468221</v>
          </cell>
          <cell r="E8680" t="str">
            <v>54.372198</v>
          </cell>
          <cell r="F8680" t="str">
            <v>Mobile Backhauling</v>
          </cell>
          <cell r="G8680"/>
          <cell r="H8680" t="str">
            <v>OSP Ready</v>
          </cell>
        </row>
        <row r="8681">
          <cell r="A8681" t="str">
            <v>IBS-FTK-19-1415</v>
          </cell>
          <cell r="B8681"/>
          <cell r="C8681" t="str">
            <v>Damac Hills - Lerota 2 Buildings A &amp; B</v>
          </cell>
          <cell r="D8681" t="str">
            <v>55.254602</v>
          </cell>
          <cell r="E8681" t="str">
            <v>25.015596</v>
          </cell>
          <cell r="F8681" t="str">
            <v>Mobile Backhauling</v>
          </cell>
          <cell r="G8681"/>
          <cell r="H8681" t="str">
            <v>OSP Ready</v>
          </cell>
        </row>
        <row r="8682">
          <cell r="A8682" t="str">
            <v>UNION NATIONAL BANK_626</v>
          </cell>
          <cell r="B8682"/>
          <cell r="C8682" t="str">
            <v>UNION NATIONAL BANK_626</v>
          </cell>
          <cell r="D8682" t="str">
            <v>24.426206</v>
          </cell>
          <cell r="E8682" t="str">
            <v>54.407195</v>
          </cell>
          <cell r="F8682" t="str">
            <v>FNU/FES</v>
          </cell>
          <cell r="G8682"/>
          <cell r="H8682" t="str">
            <v>NOC &amp; Permitting</v>
          </cell>
        </row>
        <row r="8683">
          <cell r="A8683" t="str">
            <v>JABEL ALI PARK HOTEL</v>
          </cell>
          <cell r="B8683"/>
          <cell r="C8683" t="str">
            <v>JABEL ALI PARK HOTEL_995, MENA JABAL ALI</v>
          </cell>
          <cell r="D8683" t="str">
            <v>24.987547</v>
          </cell>
          <cell r="E8683" t="str">
            <v>55.022789</v>
          </cell>
          <cell r="F8683" t="str">
            <v>FNU/FES</v>
          </cell>
          <cell r="G8683"/>
          <cell r="H8683" t="str">
            <v>NOC &amp; Permitting</v>
          </cell>
        </row>
        <row r="8684">
          <cell r="A8684" t="str">
            <v>Marina Mall</v>
          </cell>
          <cell r="B8684"/>
          <cell r="C8684" t="str">
            <v>Marina Mall_4956, Al Ras Al Akhdar</v>
          </cell>
          <cell r="D8684"/>
          <cell r="E8684"/>
          <cell r="F8684" t="str">
            <v>FNU/FES</v>
          </cell>
          <cell r="G8684"/>
          <cell r="H8684" t="str">
            <v>NOC &amp; Permitting</v>
          </cell>
        </row>
        <row r="8685">
          <cell r="A8685" t="str">
            <v>ACME Group of Companies</v>
          </cell>
          <cell r="B8685"/>
          <cell r="C8685" t="str">
            <v>AL MUHAIRI PLAZA_4958, AL KHABAISI</v>
          </cell>
          <cell r="D8685" t="str">
            <v>55.334310</v>
          </cell>
          <cell r="E8685" t="str">
            <v>25.263860</v>
          </cell>
          <cell r="F8685" t="str">
            <v>FNU/FES</v>
          </cell>
          <cell r="G8685"/>
          <cell r="H8685" t="str">
            <v>OSP Ready</v>
          </cell>
        </row>
        <row r="8686">
          <cell r="A8686" t="str">
            <v>ABU DHABI ISLAMIC BANK</v>
          </cell>
          <cell r="B8686"/>
          <cell r="C8686" t="str">
            <v>ABU DHABI ISLAMIC BANK_11, BAYAH AL SILA</v>
          </cell>
          <cell r="D8686" t="str">
            <v>24.07663</v>
          </cell>
          <cell r="E8686" t="str">
            <v>51.766822</v>
          </cell>
          <cell r="F8686" t="str">
            <v>FNU/FES</v>
          </cell>
          <cell r="G8686"/>
          <cell r="H8686" t="str">
            <v>CW In Progress</v>
          </cell>
        </row>
        <row r="8687">
          <cell r="A8687" t="str">
            <v>National Crisis and Emergency Management Authority</v>
          </cell>
          <cell r="B8687"/>
          <cell r="C8687" t="str">
            <v>National Crisis and Emergency Management Authority_15, Al Nahyan</v>
          </cell>
          <cell r="D8687" t="str">
            <v>24.459015</v>
          </cell>
          <cell r="E8687" t="str">
            <v>54.395188</v>
          </cell>
          <cell r="F8687" t="str">
            <v>FNU/FES</v>
          </cell>
          <cell r="G8687"/>
          <cell r="H8687" t="str">
            <v>On Hold</v>
          </cell>
        </row>
        <row r="8688">
          <cell r="A8688" t="str">
            <v>ADU DHABI CIVIL DEFENCE</v>
          </cell>
          <cell r="B8688"/>
          <cell r="C8688" t="str">
            <v>CENTER FOR CIVIL DEFENSE IN GHAYATHI_19, GHAYATHI</v>
          </cell>
          <cell r="D8688" t="str">
            <v>23.852134</v>
          </cell>
          <cell r="E8688" t="str">
            <v>52.809181</v>
          </cell>
          <cell r="F8688" t="str">
            <v>FNU/FES</v>
          </cell>
          <cell r="G8688"/>
          <cell r="H8688" t="str">
            <v>OSP Provisioned</v>
          </cell>
        </row>
        <row r="8689">
          <cell r="A8689" t="str">
            <v>ARE SERVICES DIVISION</v>
          </cell>
          <cell r="B8689"/>
          <cell r="C8689" t="str">
            <v>AREA SERVICES DIVISION GHAYATHI TAMM_20, GHAYATHI</v>
          </cell>
          <cell r="D8689" t="str">
            <v>23.849736</v>
          </cell>
          <cell r="E8689" t="str">
            <v>52.809527</v>
          </cell>
          <cell r="F8689" t="str">
            <v>FNU/FES</v>
          </cell>
          <cell r="G8689"/>
          <cell r="H8689" t="str">
            <v>OSP Provisioned</v>
          </cell>
        </row>
        <row r="8690">
          <cell r="A8690" t="str">
            <v>ABU DHABI POLICE</v>
          </cell>
          <cell r="B8690"/>
          <cell r="C8690" t="str">
            <v>GHAYATHI POLICE STATION_21, GHAYATHI</v>
          </cell>
          <cell r="D8690" t="str">
            <v>23.848653</v>
          </cell>
          <cell r="E8690" t="str">
            <v>52.809774</v>
          </cell>
          <cell r="F8690" t="str">
            <v>FNU/FES</v>
          </cell>
          <cell r="G8690"/>
          <cell r="H8690" t="str">
            <v>OSP Provisioned</v>
          </cell>
        </row>
        <row r="8691">
          <cell r="A8691" t="str">
            <v>ARE SERVICES DIVISION</v>
          </cell>
          <cell r="B8691"/>
          <cell r="C8691" t="str">
            <v>AREA SERVICES DIVISION GHAYATHI_22, GHAYATHI</v>
          </cell>
          <cell r="D8691" t="str">
            <v>23.846448</v>
          </cell>
          <cell r="E8691" t="str">
            <v>52.810008</v>
          </cell>
          <cell r="F8691" t="str">
            <v>FNU/FES</v>
          </cell>
          <cell r="G8691"/>
          <cell r="H8691" t="str">
            <v>CW In Progress</v>
          </cell>
        </row>
        <row r="8692">
          <cell r="A8692" t="str">
            <v>ADNOC</v>
          </cell>
          <cell r="B8692"/>
          <cell r="C8692" t="str">
            <v>ADNOC_23, GHAYATHI</v>
          </cell>
          <cell r="D8692" t="str">
            <v>23.84713</v>
          </cell>
          <cell r="E8692" t="str">
            <v>52.80967</v>
          </cell>
          <cell r="F8692" t="str">
            <v>FNU/FES</v>
          </cell>
          <cell r="G8692"/>
          <cell r="H8692" t="str">
            <v>OSP Provisioned</v>
          </cell>
        </row>
        <row r="8693">
          <cell r="A8693" t="str">
            <v>EMIRATES NBD</v>
          </cell>
          <cell r="B8693"/>
          <cell r="C8693" t="str">
            <v>Al Wahda Tower + Office Tower_24, Al Nahyan</v>
          </cell>
          <cell r="D8693" t="str">
            <v>24.471747</v>
          </cell>
          <cell r="E8693" t="str">
            <v>54.374028</v>
          </cell>
          <cell r="F8693" t="str">
            <v>FNU/FES</v>
          </cell>
          <cell r="G8693"/>
          <cell r="H8693" t="str">
            <v>CW Completed</v>
          </cell>
        </row>
        <row r="8694">
          <cell r="A8694" t="str">
            <v>Juma Al Majied Office Gayathi</v>
          </cell>
          <cell r="B8694"/>
          <cell r="C8694" t="str">
            <v>Juma Al Majied Office Gayathi_26, GHAYATHI</v>
          </cell>
          <cell r="D8694" t="str">
            <v>23.824427</v>
          </cell>
          <cell r="E8694" t="str">
            <v>52.807462</v>
          </cell>
          <cell r="F8694" t="str">
            <v>FNU/FES</v>
          </cell>
          <cell r="G8694"/>
          <cell r="H8694" t="str">
            <v>CW In Progress</v>
          </cell>
        </row>
        <row r="8695">
          <cell r="A8695" t="str">
            <v>ABU DHABI COMMERCIAL BANK</v>
          </cell>
          <cell r="B8695"/>
          <cell r="C8695" t="str">
            <v>Zayed Town Branch_34, MADINAT ZAYED(WR)</v>
          </cell>
          <cell r="D8695" t="str">
            <v>23.658316</v>
          </cell>
          <cell r="E8695" t="str">
            <v>53.702203</v>
          </cell>
          <cell r="F8695" t="str">
            <v>FNU/FES</v>
          </cell>
          <cell r="G8695"/>
          <cell r="H8695" t="str">
            <v>NOC &amp; Permitting</v>
          </cell>
        </row>
        <row r="8696">
          <cell r="A8696" t="str">
            <v>WESTERN REGION MUNICIPALITY</v>
          </cell>
          <cell r="B8696"/>
          <cell r="C8696" t="str">
            <v>Deparment Of Municipality36, MADINAT ZAYED(WR)</v>
          </cell>
          <cell r="D8696" t="str">
            <v>23.655819</v>
          </cell>
          <cell r="E8696" t="str">
            <v>53.704731</v>
          </cell>
          <cell r="F8696" t="str">
            <v>FNU/FES</v>
          </cell>
          <cell r="G8696"/>
          <cell r="H8696" t="str">
            <v>NOC &amp; Permitting</v>
          </cell>
        </row>
        <row r="8697">
          <cell r="A8697" t="str">
            <v>ABU DHABI ISLAMIC BANK</v>
          </cell>
          <cell r="B8697"/>
          <cell r="C8697" t="str">
            <v>ABU DHABI ISLAMIC BANK_51, MADINAT ZAYED(WR)</v>
          </cell>
          <cell r="D8697" t="str">
            <v>23.641408</v>
          </cell>
          <cell r="E8697" t="str">
            <v>53.709066</v>
          </cell>
          <cell r="F8697" t="str">
            <v>FNU/FES</v>
          </cell>
          <cell r="G8697"/>
          <cell r="H8697" t="str">
            <v>On Hold</v>
          </cell>
        </row>
        <row r="8698">
          <cell r="A8698" t="str">
            <v>ABU DHABI COOPERATIVE SOCIETY</v>
          </cell>
          <cell r="B8698"/>
          <cell r="C8698" t="str">
            <v>Al Dhafra Cooperative Society - Administrative Building_54, MADINAT ZAYED(WR)</v>
          </cell>
          <cell r="D8698" t="str">
            <v>23.663607</v>
          </cell>
          <cell r="E8698" t="str">
            <v>53.719437</v>
          </cell>
          <cell r="F8698" t="str">
            <v>FNU/FES</v>
          </cell>
          <cell r="G8698"/>
          <cell r="H8698" t="str">
            <v>OSP Ready</v>
          </cell>
        </row>
        <row r="8699">
          <cell r="A8699" t="str">
            <v>ABU DHABI ISLAMIC BANK</v>
          </cell>
          <cell r="B8699"/>
          <cell r="C8699" t="str">
            <v>Abu Dhabi Islamic Bank (ADIB)_64, MADINAT ZAYED(WR)</v>
          </cell>
          <cell r="D8699" t="str">
            <v>23.659605</v>
          </cell>
          <cell r="E8699" t="str">
            <v>53.704241</v>
          </cell>
          <cell r="F8699" t="str">
            <v>FNU/FES</v>
          </cell>
          <cell r="G8699"/>
          <cell r="H8699" t="str">
            <v>OSP Ready</v>
          </cell>
        </row>
        <row r="8700">
          <cell r="A8700" t="str">
            <v>7Cs Corporate Office</v>
          </cell>
          <cell r="B8700"/>
          <cell r="C8700" t="str">
            <v>New Century City Tower_2459, PORT SAEED</v>
          </cell>
          <cell r="D8700" t="str">
            <v>25.254591</v>
          </cell>
          <cell r="E8700" t="str">
            <v>55.329455</v>
          </cell>
          <cell r="F8700" t="str">
            <v>FNU/FES</v>
          </cell>
          <cell r="G8700"/>
          <cell r="H8700" t="str">
            <v>OSP Ready</v>
          </cell>
        </row>
        <row r="8701">
          <cell r="A8701" t="str">
            <v>ADU DHABI CIVIL DEFENCE</v>
          </cell>
          <cell r="B8701"/>
          <cell r="C8701" t="str">
            <v>CIVIL DEFENSE DEPARTMENT LIWA_68, LIWA</v>
          </cell>
          <cell r="D8701" t="str">
            <v>23.130794</v>
          </cell>
          <cell r="E8701" t="str">
            <v>53.800564</v>
          </cell>
          <cell r="F8701" t="str">
            <v>FNU/FES</v>
          </cell>
          <cell r="G8701"/>
          <cell r="H8701" t="str">
            <v>CW In Progress</v>
          </cell>
        </row>
        <row r="8702">
          <cell r="A8702" t="str">
            <v>Human Resource Authority</v>
          </cell>
          <cell r="B8702"/>
          <cell r="C8702" t="str">
            <v>Human Resource Authority_71, Al Matar</v>
          </cell>
          <cell r="D8702" t="str">
            <v>24.430891</v>
          </cell>
          <cell r="E8702" t="str">
            <v>54.464391</v>
          </cell>
          <cell r="F8702" t="str">
            <v>FNU/FES</v>
          </cell>
          <cell r="G8702"/>
          <cell r="H8702" t="str">
            <v>CW Completed</v>
          </cell>
        </row>
        <row r="8703">
          <cell r="A8703" t="str">
            <v>FARMER'S SERVICES CENTER</v>
          </cell>
          <cell r="B8703"/>
          <cell r="C8703" t="str">
            <v>FARMER'S SERVICES CENTER_76, LIWA</v>
          </cell>
          <cell r="D8703" t="str">
            <v>22.946126</v>
          </cell>
          <cell r="E8703" t="str">
            <v>54.246576</v>
          </cell>
          <cell r="F8703" t="str">
            <v>FNU/FES</v>
          </cell>
          <cell r="G8703"/>
          <cell r="H8703" t="str">
            <v>OSP Ready</v>
          </cell>
        </row>
        <row r="8704">
          <cell r="A8704" t="str">
            <v>ADNOC</v>
          </cell>
          <cell r="B8704"/>
          <cell r="C8704" t="str">
            <v>ADNOC_77, LIWA</v>
          </cell>
          <cell r="D8704" t="str">
            <v>22.947126</v>
          </cell>
          <cell r="E8704" t="str">
            <v>54.288598</v>
          </cell>
          <cell r="F8704" t="str">
            <v>FNU/FES</v>
          </cell>
          <cell r="G8704"/>
          <cell r="H8704" t="str">
            <v>CW In Progress</v>
          </cell>
        </row>
        <row r="8705">
          <cell r="A8705" t="str">
            <v>ABU DHABI COMMERCIAL BANK</v>
          </cell>
          <cell r="B8705"/>
          <cell r="C8705" t="str">
            <v>ABU DHABI COMMERCIAL BANK_81, Al Ras Al Akhdar</v>
          </cell>
          <cell r="D8705" t="str">
            <v>24.457204</v>
          </cell>
          <cell r="E8705" t="str">
            <v>54.318415</v>
          </cell>
          <cell r="F8705" t="str">
            <v>FNU/FES</v>
          </cell>
          <cell r="G8705"/>
          <cell r="H8705" t="str">
            <v>OSP Ready</v>
          </cell>
        </row>
        <row r="8706">
          <cell r="A8706" t="str">
            <v>Emirates Palace Auditorium</v>
          </cell>
          <cell r="B8706"/>
          <cell r="C8706" t="str">
            <v>Emirates Palace Auditorium_82, Al Ras Al Akhdar</v>
          </cell>
          <cell r="D8706" t="str">
            <v>24.462301</v>
          </cell>
          <cell r="E8706" t="str">
            <v>54.317931</v>
          </cell>
          <cell r="F8706" t="str">
            <v>FNU/FES</v>
          </cell>
          <cell r="G8706"/>
          <cell r="H8706" t="str">
            <v>OSP Ready</v>
          </cell>
        </row>
        <row r="8707">
          <cell r="A8707" t="str">
            <v>FIRST ABU DHABI BANK</v>
          </cell>
          <cell r="B8707"/>
          <cell r="C8707" t="str">
            <v>Abu Dhabi National Oil Company Head Quarters_84, Al Khebeirah</v>
          </cell>
          <cell r="D8707" t="str">
            <v>24.462271</v>
          </cell>
          <cell r="E8707" t="str">
            <v>54.324223</v>
          </cell>
          <cell r="F8707" t="str">
            <v>FNU/FES</v>
          </cell>
          <cell r="G8707"/>
          <cell r="H8707" t="str">
            <v>OSP Ready</v>
          </cell>
        </row>
        <row r="8708">
          <cell r="A8708" t="str">
            <v>3M - ICAD 1</v>
          </cell>
          <cell r="B8708"/>
          <cell r="C8708" t="str">
            <v>3M - ICAD 1_4827, Industrial City AD 01</v>
          </cell>
          <cell r="D8708" t="str">
            <v>24.322098</v>
          </cell>
          <cell r="E8708" t="str">
            <v>54.518723</v>
          </cell>
          <cell r="F8708" t="str">
            <v>FNU/FES</v>
          </cell>
          <cell r="G8708"/>
          <cell r="H8708" t="str">
            <v>OSP Ready</v>
          </cell>
        </row>
        <row r="8709">
          <cell r="A8709" t="str">
            <v>MINISTRY OF JUSTICE</v>
          </cell>
          <cell r="B8709"/>
          <cell r="C8709" t="str">
            <v>MINISTRY OF JUSTICE_86, Al Khebeirah</v>
          </cell>
          <cell r="D8709" t="str">
            <v>24.397917</v>
          </cell>
          <cell r="E8709" t="str">
            <v>54.551861</v>
          </cell>
          <cell r="F8709" t="str">
            <v>FNU/FES</v>
          </cell>
          <cell r="G8709"/>
          <cell r="H8709" t="str">
            <v>CW In Progress</v>
          </cell>
        </row>
        <row r="8710">
          <cell r="A8710" t="str">
            <v>Ericsson (RED BEE)</v>
          </cell>
          <cell r="B8710"/>
          <cell r="C8710" t="str">
            <v>Building 3, Two Four 54_1553, Al Matar</v>
          </cell>
          <cell r="D8710" t="str">
            <v>24.429347</v>
          </cell>
          <cell r="E8710" t="str">
            <v>54.463699</v>
          </cell>
          <cell r="F8710" t="str">
            <v>FNU/FES</v>
          </cell>
          <cell r="G8710"/>
          <cell r="H8710" t="str">
            <v>OSP Ready</v>
          </cell>
        </row>
        <row r="8711">
          <cell r="A8711" t="str">
            <v>Federal National Council</v>
          </cell>
          <cell r="B8711"/>
          <cell r="C8711" t="str">
            <v>Federal National Council_89, Al Khebeirah</v>
          </cell>
          <cell r="D8711" t="str">
            <v>24.46283</v>
          </cell>
          <cell r="E8711" t="str">
            <v>54.331003</v>
          </cell>
          <cell r="F8711" t="str">
            <v>FNU/FES</v>
          </cell>
          <cell r="G8711"/>
          <cell r="H8711" t="str">
            <v>On Hold</v>
          </cell>
        </row>
        <row r="8712">
          <cell r="A8712" t="str">
            <v>Abu Dhabi Health Services Company</v>
          </cell>
          <cell r="B8712"/>
          <cell r="C8712" t="str">
            <v>Abu Dhabi Health Services, Co. - SEHA_97, Al Markaziyah</v>
          </cell>
          <cell r="D8712" t="str">
            <v>24.468705</v>
          </cell>
          <cell r="E8712" t="str">
            <v>54.337795</v>
          </cell>
          <cell r="F8712" t="str">
            <v>FNU/FES</v>
          </cell>
          <cell r="G8712"/>
          <cell r="H8712" t="str">
            <v>NOC &amp; Permitting</v>
          </cell>
        </row>
        <row r="8713">
          <cell r="A8713" t="str">
            <v>ABU DHABI FUND FOR DEVELOPMENT</v>
          </cell>
          <cell r="B8713"/>
          <cell r="C8713" t="str">
            <v>ABU DHABI FUND FOR DEVELOPMENT_104, Al Bateen</v>
          </cell>
          <cell r="D8713" t="str">
            <v>24.456858</v>
          </cell>
          <cell r="E8713" t="str">
            <v>54.335899</v>
          </cell>
          <cell r="F8713" t="str">
            <v>FNU/FES</v>
          </cell>
          <cell r="G8713"/>
          <cell r="H8713" t="str">
            <v>On Hold</v>
          </cell>
        </row>
        <row r="8714">
          <cell r="A8714" t="str">
            <v>RAK POLICE</v>
          </cell>
          <cell r="B8714"/>
          <cell r="C8714" t="str">
            <v>RAS AL KHAIMAH POLICE GENERAL HEADQUARTER_4230, DHAIT SOUTH - 4</v>
          </cell>
          <cell r="D8714" t="str">
            <v>25.739249</v>
          </cell>
          <cell r="E8714" t="str">
            <v>55.894997</v>
          </cell>
          <cell r="F8714" t="str">
            <v>FNU/FES</v>
          </cell>
          <cell r="G8714"/>
          <cell r="H8714" t="str">
            <v>NOC &amp; Permitting</v>
          </cell>
        </row>
        <row r="8715">
          <cell r="A8715" t="str">
            <v>Intercontinental Hotel</v>
          </cell>
          <cell r="B8715"/>
          <cell r="C8715" t="str">
            <v>Intercontinental Hotel_4825, Al Bateen</v>
          </cell>
          <cell r="D8715" t="str">
            <v>24.457851</v>
          </cell>
          <cell r="E8715" t="str">
            <v>54.329102</v>
          </cell>
          <cell r="F8715" t="str">
            <v>FNU/FES</v>
          </cell>
          <cell r="G8715"/>
          <cell r="H8715" t="str">
            <v>OSP Ready</v>
          </cell>
        </row>
        <row r="8716">
          <cell r="A8716" t="str">
            <v>NMC Royal Medical Center-NMC</v>
          </cell>
          <cell r="B8716"/>
          <cell r="C8716" t="str">
            <v>NMC Royal Medical Center-NMC_115, Al Bateen</v>
          </cell>
          <cell r="D8716" t="str">
            <v>24.456094</v>
          </cell>
          <cell r="E8716" t="str">
            <v>54.33993</v>
          </cell>
          <cell r="F8716" t="str">
            <v>FNU/FES</v>
          </cell>
          <cell r="G8716"/>
          <cell r="H8716" t="str">
            <v>NOC &amp; Permitting</v>
          </cell>
        </row>
        <row r="8717">
          <cell r="A8717" t="str">
            <v>Japan Oil Company</v>
          </cell>
          <cell r="B8717"/>
          <cell r="C8717" t="str">
            <v>Japan Oil Company_125, Al Khalidiya</v>
          </cell>
          <cell r="D8717" t="str">
            <v>24.468748</v>
          </cell>
          <cell r="E8717" t="str">
            <v>54.342728</v>
          </cell>
          <cell r="F8717" t="str">
            <v>FNU/FES</v>
          </cell>
          <cell r="G8717"/>
          <cell r="H8717" t="str">
            <v>OSP Ready</v>
          </cell>
        </row>
        <row r="8718">
          <cell r="A8718" t="str">
            <v>STANDARD CHARTERED BANK</v>
          </cell>
          <cell r="B8718"/>
          <cell r="C8718" t="str">
            <v>STANDARD CHARTERED_139, Al Khalidiya</v>
          </cell>
          <cell r="D8718" t="str">
            <v>24.469931</v>
          </cell>
          <cell r="E8718" t="str">
            <v>54.34291</v>
          </cell>
          <cell r="F8718" t="str">
            <v>FNU/FES</v>
          </cell>
          <cell r="G8718"/>
          <cell r="H8718" t="str">
            <v>CW Completed</v>
          </cell>
        </row>
        <row r="8719">
          <cell r="A8719" t="str">
            <v>ROUSE &amp; COMPANY INTERNATIONAL LIMITED</v>
          </cell>
          <cell r="B8719"/>
          <cell r="C8719" t="str">
            <v>Maze Tower_3553, TRADE CENTER SECOND</v>
          </cell>
          <cell r="D8719" t="str">
            <v>25.215721</v>
          </cell>
          <cell r="E8719" t="str">
            <v>55.279437</v>
          </cell>
          <cell r="F8719" t="str">
            <v>FNU/FES</v>
          </cell>
          <cell r="G8719"/>
          <cell r="H8719" t="str">
            <v>OSP Ready</v>
          </cell>
        </row>
        <row r="8720">
          <cell r="A8720" t="str">
            <v>UNION NATIONAL BANK</v>
          </cell>
          <cell r="B8720"/>
          <cell r="C8720" t="str">
            <v>UNION NATIONAL BANK_144, Al Khalidiya</v>
          </cell>
          <cell r="D8720" t="str">
            <v>24.472706</v>
          </cell>
          <cell r="E8720" t="str">
            <v>54.347575</v>
          </cell>
          <cell r="F8720" t="str">
            <v>FNU/FES</v>
          </cell>
          <cell r="G8720"/>
          <cell r="H8720" t="str">
            <v>NOC &amp; Permitting</v>
          </cell>
        </row>
        <row r="8721">
          <cell r="A8721" t="str">
            <v>ABU DHABI ISLAMIC BANK</v>
          </cell>
          <cell r="B8721"/>
          <cell r="C8721" t="str">
            <v>ABU DHABI ISLAMIC BANK_150, Al Khalidiya</v>
          </cell>
          <cell r="D8721" t="str">
            <v>24.473586</v>
          </cell>
          <cell r="E8721" t="str">
            <v>54.348772</v>
          </cell>
          <cell r="F8721" t="str">
            <v>FNU/FES</v>
          </cell>
          <cell r="G8721"/>
          <cell r="H8721" t="str">
            <v>CW In Progress</v>
          </cell>
        </row>
        <row r="8722">
          <cell r="A8722" t="str">
            <v>Liquid Telecom</v>
          </cell>
          <cell r="B8722"/>
          <cell r="C8722" t="str">
            <v>Jafza View 18_4863, JABAL ALI INDUSTRIAL SECOND (JABAL ALI INDUSTRIAL 2)</v>
          </cell>
          <cell r="D8722" t="str">
            <v>24.983952</v>
          </cell>
          <cell r="E8722" t="str">
            <v>55.093857</v>
          </cell>
          <cell r="F8722" t="str">
            <v>FNU/FES</v>
          </cell>
          <cell r="G8722"/>
          <cell r="H8722" t="str">
            <v>OSP Ready</v>
          </cell>
        </row>
        <row r="8723">
          <cell r="A8723" t="str">
            <v>Ezelink Telecom LLC</v>
          </cell>
          <cell r="B8723"/>
          <cell r="C8723" t="str">
            <v>Arakan Security Camp_1161, AL QOUZE IND.FIRST (AL QUOZ IND. FIRST)</v>
          </cell>
          <cell r="D8723" t="str">
            <v>25.131417</v>
          </cell>
          <cell r="E8723" t="str">
            <v>55.232188</v>
          </cell>
          <cell r="F8723" t="str">
            <v>FNU/FES</v>
          </cell>
          <cell r="G8723"/>
          <cell r="H8723" t="str">
            <v>OSP Ready</v>
          </cell>
        </row>
        <row r="8724">
          <cell r="A8724" t="str">
            <v>ABU DHABI COMMERCIAL BANK</v>
          </cell>
          <cell r="B8724"/>
          <cell r="C8724" t="str">
            <v>ABU DHABI COMMERCIAL BANK_1472, AL SAFA SECOND</v>
          </cell>
          <cell r="D8724" t="str">
            <v>25.153251</v>
          </cell>
          <cell r="E8724" t="str">
            <v>55.225266</v>
          </cell>
          <cell r="F8724" t="str">
            <v>FNU/FES</v>
          </cell>
          <cell r="G8724"/>
          <cell r="H8724" t="str">
            <v>OSP Ready</v>
          </cell>
        </row>
        <row r="8725">
          <cell r="A8725" t="str">
            <v>INVEST BANK</v>
          </cell>
          <cell r="B8725"/>
          <cell r="C8725" t="str">
            <v>InvestBank_187, Al Khalidiya</v>
          </cell>
          <cell r="D8725" t="str">
            <v>24.469939</v>
          </cell>
          <cell r="E8725" t="str">
            <v>54.34293</v>
          </cell>
          <cell r="F8725" t="str">
            <v>FNU/FES</v>
          </cell>
          <cell r="G8725"/>
          <cell r="H8725" t="str">
            <v>CW Completed</v>
          </cell>
        </row>
        <row r="8726">
          <cell r="A8726" t="str">
            <v>Al Tayer Motors</v>
          </cell>
          <cell r="B8726"/>
          <cell r="C8726" t="str">
            <v>Al Tayer Motors_1400, AL QOUZE IND.THIRD (AL QUOZ IND. THIRD)</v>
          </cell>
          <cell r="D8726" t="str">
            <v>25.123257</v>
          </cell>
          <cell r="E8726" t="str">
            <v>55.207298</v>
          </cell>
          <cell r="F8726" t="str">
            <v>FNU/FES</v>
          </cell>
          <cell r="G8726"/>
          <cell r="H8726" t="str">
            <v>OSP Ready</v>
          </cell>
        </row>
        <row r="8727">
          <cell r="A8727" t="str">
            <v>Gulf International Bank</v>
          </cell>
          <cell r="B8727"/>
          <cell r="C8727" t="str">
            <v>Gulf International Bank_200, Al Markaziyah</v>
          </cell>
          <cell r="D8727" t="str">
            <v>24.4904</v>
          </cell>
          <cell r="E8727" t="str">
            <v>54.354494</v>
          </cell>
          <cell r="F8727" t="str">
            <v>FNU/FES</v>
          </cell>
          <cell r="G8727"/>
          <cell r="H8727" t="str">
            <v>OSP Ready</v>
          </cell>
        </row>
        <row r="8728">
          <cell r="A8728" t="str">
            <v>RAK BANK</v>
          </cell>
          <cell r="B8728"/>
          <cell r="C8728" t="str">
            <v>RAKBANK_201, Al Markaziyah</v>
          </cell>
          <cell r="D8728" t="str">
            <v>24.490421</v>
          </cell>
          <cell r="E8728" t="str">
            <v>54.354512</v>
          </cell>
          <cell r="F8728" t="str">
            <v>FNU/FES</v>
          </cell>
          <cell r="G8728"/>
          <cell r="H8728" t="str">
            <v>Dropped</v>
          </cell>
        </row>
        <row r="8729">
          <cell r="A8729" t="str">
            <v>FIRST ABU DHABI BANK</v>
          </cell>
          <cell r="B8729"/>
          <cell r="C8729" t="str">
            <v>FIRST ABU DHABI BANK_209, Al Markaziyah</v>
          </cell>
          <cell r="D8729" t="str">
            <v>24.488889</v>
          </cell>
          <cell r="E8729" t="str">
            <v>54.356058</v>
          </cell>
          <cell r="F8729" t="str">
            <v>FNU/FES</v>
          </cell>
          <cell r="G8729"/>
          <cell r="H8729" t="str">
            <v>OSP Ready</v>
          </cell>
        </row>
        <row r="8730">
          <cell r="A8730" t="str">
            <v>Federal Authority for Government Human Resources</v>
          </cell>
          <cell r="B8730"/>
          <cell r="C8730" t="str">
            <v>Federal Authority for Government Human Resources_219, Al Markaziyah</v>
          </cell>
          <cell r="D8730" t="str">
            <v>24.491668</v>
          </cell>
          <cell r="E8730" t="str">
            <v>54.357503</v>
          </cell>
          <cell r="F8730" t="str">
            <v>FNU/FES</v>
          </cell>
          <cell r="G8730"/>
          <cell r="H8730" t="str">
            <v>OSP Ready</v>
          </cell>
        </row>
        <row r="8731">
          <cell r="A8731" t="str">
            <v>UAE Exchange</v>
          </cell>
          <cell r="B8731"/>
          <cell r="C8731" t="str">
            <v>UAE EXCHANGE CENTER_226, Al Markaziyah</v>
          </cell>
          <cell r="D8731" t="str">
            <v>24.486522</v>
          </cell>
          <cell r="E8731" t="str">
            <v>54.35796</v>
          </cell>
          <cell r="F8731" t="str">
            <v>FNU/FES</v>
          </cell>
          <cell r="G8731"/>
          <cell r="H8731" t="str">
            <v>OSP Ready</v>
          </cell>
        </row>
        <row r="8732">
          <cell r="A8732" t="str">
            <v>Environment Agency-Abu Dhabi  (Consumed by AD Falcon Hospital)</v>
          </cell>
          <cell r="B8732"/>
          <cell r="C8732" t="str">
            <v>Al Mamoura Complex_228, Al Nahyan</v>
          </cell>
          <cell r="D8732" t="str">
            <v>24.463268</v>
          </cell>
          <cell r="E8732" t="str">
            <v>54.388492</v>
          </cell>
          <cell r="F8732" t="str">
            <v>FNU/FES</v>
          </cell>
          <cell r="G8732"/>
          <cell r="H8732" t="str">
            <v>OSP Ready</v>
          </cell>
        </row>
        <row r="8733">
          <cell r="A8733" t="str">
            <v>ABU DHABI ISLAMIC BANK</v>
          </cell>
          <cell r="B8733"/>
          <cell r="C8733" t="str">
            <v>ABU DHABI ISLAMIC BANK_231, Al Markaziyah</v>
          </cell>
          <cell r="D8733" t="str">
            <v>24.489894</v>
          </cell>
          <cell r="E8733" t="str">
            <v>54.358879</v>
          </cell>
          <cell r="F8733" t="str">
            <v>FNU/FES</v>
          </cell>
          <cell r="G8733"/>
          <cell r="H8733" t="str">
            <v>CW In Progress</v>
          </cell>
        </row>
        <row r="8734">
          <cell r="A8734" t="str">
            <v>ABU DHABI ISLAMIC BANK</v>
          </cell>
          <cell r="B8734"/>
          <cell r="C8734" t="str">
            <v>Al Wahda Mall_568, Al Nahyan</v>
          </cell>
          <cell r="D8734" t="str">
            <v>24.470321</v>
          </cell>
          <cell r="E8734" t="str">
            <v>54.37187</v>
          </cell>
          <cell r="F8734" t="str">
            <v>FNU/FES</v>
          </cell>
          <cell r="G8734"/>
          <cell r="H8734" t="str">
            <v>OSP Ready</v>
          </cell>
        </row>
        <row r="8735">
          <cell r="A8735" t="str">
            <v>DEPARTMENT OF FINANCE</v>
          </cell>
          <cell r="B8735"/>
          <cell r="C8735" t="str">
            <v>Silver Tower_236, Al Markaziyah</v>
          </cell>
          <cell r="D8735" t="str">
            <v>24.492453</v>
          </cell>
          <cell r="E8735" t="str">
            <v>54.358911</v>
          </cell>
          <cell r="F8735" t="str">
            <v>FNU/FES</v>
          </cell>
          <cell r="G8735"/>
          <cell r="H8735" t="str">
            <v>CW In Progress</v>
          </cell>
        </row>
        <row r="8736">
          <cell r="A8736" t="str">
            <v>DUNKIN DONUTS</v>
          </cell>
          <cell r="B8736"/>
          <cell r="C8736" t="str">
            <v>American University of Sharjah_3823, UNIVERSITY CITY</v>
          </cell>
          <cell r="D8736" t="str">
            <v>25.311827</v>
          </cell>
          <cell r="E8736" t="str">
            <v>55.491333</v>
          </cell>
          <cell r="F8736" t="str">
            <v>FNU/FES</v>
          </cell>
          <cell r="G8736"/>
          <cell r="H8736" t="str">
            <v>OSP Ready</v>
          </cell>
        </row>
        <row r="8737">
          <cell r="A8737" t="str">
            <v>EMIRATES IDENTITY AUTHORITY</v>
          </cell>
          <cell r="B8737"/>
          <cell r="C8737" t="str">
            <v>Emirates Identity Authority_246, Industrial City AD 01</v>
          </cell>
          <cell r="D8737" t="str">
            <v>24.329726</v>
          </cell>
          <cell r="E8737" t="str">
            <v>54.517422</v>
          </cell>
          <cell r="F8737" t="str">
            <v>FNU/FES</v>
          </cell>
          <cell r="G8737"/>
          <cell r="H8737" t="str">
            <v>OSP Ready</v>
          </cell>
        </row>
        <row r="8738">
          <cell r="A8738" t="str">
            <v>FIRST ABU DHABI BANK</v>
          </cell>
          <cell r="B8738"/>
          <cell r="C8738" t="str">
            <v>FIRST ABU DHABI BANK_255, Al Markaziyah</v>
          </cell>
          <cell r="D8738" t="str">
            <v>24.491595</v>
          </cell>
          <cell r="E8738" t="str">
            <v>54.361367</v>
          </cell>
          <cell r="F8738" t="str">
            <v>FNU/FES</v>
          </cell>
          <cell r="G8738"/>
          <cell r="H8738" t="str">
            <v>OSP Ready</v>
          </cell>
        </row>
        <row r="8739">
          <cell r="A8739" t="str">
            <v>Department of Economic Development</v>
          </cell>
          <cell r="B8739"/>
          <cell r="C8739" t="str">
            <v>Department of Economic Development_270, Madinat Zayed(AD)</v>
          </cell>
          <cell r="D8739" t="str">
            <v>24.486456</v>
          </cell>
          <cell r="E8739" t="str">
            <v>54.376758</v>
          </cell>
          <cell r="F8739" t="str">
            <v>FNU/FES</v>
          </cell>
          <cell r="G8739"/>
          <cell r="H8739" t="str">
            <v>On Hold</v>
          </cell>
        </row>
        <row r="8740">
          <cell r="A8740" t="str">
            <v>FIRST ABU DHABI BANK</v>
          </cell>
          <cell r="B8740"/>
          <cell r="C8740" t="str">
            <v>FIRST ABU DHABI BANK_274, Al Markaziyah</v>
          </cell>
          <cell r="D8740" t="str">
            <v>24.495714</v>
          </cell>
          <cell r="E8740" t="str">
            <v>54.364241</v>
          </cell>
          <cell r="F8740" t="str">
            <v>FNU/FES</v>
          </cell>
          <cell r="G8740"/>
          <cell r="H8740" t="str">
            <v>OSP Ready</v>
          </cell>
        </row>
        <row r="8741">
          <cell r="A8741" t="str">
            <v>ABU DHABI ISLAMIC BANK</v>
          </cell>
          <cell r="B8741"/>
          <cell r="C8741" t="str">
            <v>Al Jazeera Tower_291, Al Markaziyah</v>
          </cell>
          <cell r="D8741" t="str">
            <v>24.491826</v>
          </cell>
          <cell r="E8741" t="str">
            <v>54.365289</v>
          </cell>
          <cell r="F8741" t="str">
            <v>FNU/FES</v>
          </cell>
          <cell r="G8741"/>
          <cell r="H8741" t="str">
            <v>Dropped</v>
          </cell>
        </row>
        <row r="8742">
          <cell r="A8742" t="str">
            <v>UNION NATIONAL BANK</v>
          </cell>
          <cell r="B8742"/>
          <cell r="C8742" t="str">
            <v>API TRIO OFFICE TOWER_1330, AL BARSHA FIRST</v>
          </cell>
          <cell r="D8742" t="str">
            <v>25.112476</v>
          </cell>
          <cell r="E8742" t="str">
            <v>55.188677</v>
          </cell>
          <cell r="F8742" t="str">
            <v>FNU/FES</v>
          </cell>
          <cell r="G8742"/>
          <cell r="H8742" t="str">
            <v>OSP Ready</v>
          </cell>
        </row>
        <row r="8743">
          <cell r="A8743" t="str">
            <v>River Land</v>
          </cell>
          <cell r="B8743"/>
          <cell r="C8743" t="str">
            <v>Dubai Park &amp; Resorts_297, SAIH SHUAIB 1</v>
          </cell>
          <cell r="D8743" t="str">
            <v>24.921565</v>
          </cell>
          <cell r="E8743" t="str">
            <v>55.003824</v>
          </cell>
          <cell r="F8743" t="str">
            <v>FNU/FES</v>
          </cell>
          <cell r="G8743"/>
          <cell r="H8743" t="str">
            <v>Dropped</v>
          </cell>
        </row>
        <row r="8744">
          <cell r="A8744" t="str">
            <v>Gulf International Club</v>
          </cell>
          <cell r="B8744"/>
          <cell r="C8744" t="str">
            <v>UNION NATIONAL BANK_269, Al Markaziyah</v>
          </cell>
          <cell r="D8744" t="str">
            <v>24.493629</v>
          </cell>
          <cell r="E8744" t="str">
            <v>54.366703</v>
          </cell>
          <cell r="F8744" t="str">
            <v>FNU/FES</v>
          </cell>
          <cell r="G8744"/>
          <cell r="H8744" t="str">
            <v>Dropped</v>
          </cell>
        </row>
        <row r="8745">
          <cell r="A8745" t="str">
            <v>ABU DHABI ISLAMIC BANK</v>
          </cell>
          <cell r="B8745"/>
          <cell r="C8745" t="str">
            <v>Al Saggar Mall_310, Al Madina Al Riyadiya</v>
          </cell>
          <cell r="D8745" t="str">
            <v>24.423356</v>
          </cell>
          <cell r="E8745" t="str">
            <v>54.451952</v>
          </cell>
          <cell r="F8745" t="str">
            <v>FNU/FES</v>
          </cell>
          <cell r="G8745"/>
          <cell r="H8745" t="str">
            <v>OSP Ready</v>
          </cell>
        </row>
        <row r="8746">
          <cell r="A8746" t="str">
            <v>HSBC</v>
          </cell>
          <cell r="B8746"/>
          <cell r="C8746" t="str">
            <v>Arabian Center_3676, AL MIZHAR FIRST</v>
          </cell>
          <cell r="D8746" t="str">
            <v>25.23513</v>
          </cell>
          <cell r="E8746" t="str">
            <v>55.436118</v>
          </cell>
          <cell r="F8746" t="str">
            <v>FNU/FES</v>
          </cell>
          <cell r="G8746"/>
          <cell r="H8746" t="str">
            <v>OSP Ready</v>
          </cell>
        </row>
        <row r="8747">
          <cell r="A8747" t="str">
            <v>EMBASSY FRANCE</v>
          </cell>
          <cell r="B8747"/>
          <cell r="C8747" t="str">
            <v>EMBASSY FRANCE_316, Al Ras Al Akhdar</v>
          </cell>
          <cell r="D8747" t="str">
            <v>24.459029</v>
          </cell>
          <cell r="E8747" t="str">
            <v>54.321698</v>
          </cell>
          <cell r="F8747" t="str">
            <v>FNU/FES</v>
          </cell>
          <cell r="G8747"/>
          <cell r="H8747" t="str">
            <v>OSP Ready</v>
          </cell>
        </row>
        <row r="8748">
          <cell r="A8748" t="str">
            <v>Dubai Park &amp; Resorts – Data Center</v>
          </cell>
          <cell r="B8748"/>
          <cell r="C8748" t="str">
            <v>Dubai Park &amp; Resorts – Data Center_318, SAIH SHUAIB 1</v>
          </cell>
          <cell r="D8748" t="str">
            <v>24.919882</v>
          </cell>
          <cell r="E8748" t="str">
            <v>54.993642</v>
          </cell>
          <cell r="F8748" t="str">
            <v>FNU/FES</v>
          </cell>
          <cell r="G8748"/>
          <cell r="H8748" t="str">
            <v>Dropped</v>
          </cell>
        </row>
        <row r="8749">
          <cell r="A8749" t="str">
            <v>FIRST ABU DHABI BANK</v>
          </cell>
          <cell r="B8749"/>
          <cell r="C8749" t="str">
            <v>FIRST ABU DHABI BANK_334, Al Markaziyah</v>
          </cell>
          <cell r="D8749" t="str">
            <v>24.498438</v>
          </cell>
          <cell r="E8749" t="str">
            <v>54.367493</v>
          </cell>
          <cell r="F8749" t="str">
            <v>FNU/FES</v>
          </cell>
          <cell r="G8749"/>
          <cell r="H8749" t="str">
            <v>OSP Ready</v>
          </cell>
        </row>
        <row r="8750">
          <cell r="A8750" t="str">
            <v>RAK BANK</v>
          </cell>
          <cell r="B8750"/>
          <cell r="C8750" t="str">
            <v>RAKBANK_347, Al Karamah</v>
          </cell>
          <cell r="D8750" t="str">
            <v>24.471283</v>
          </cell>
          <cell r="E8750" t="str">
            <v>54.368964</v>
          </cell>
          <cell r="F8750" t="str">
            <v>FNU/FES</v>
          </cell>
          <cell r="G8750"/>
          <cell r="H8750" t="str">
            <v>OSP Ready</v>
          </cell>
        </row>
        <row r="8751">
          <cell r="A8751" t="str">
            <v>HSBC</v>
          </cell>
          <cell r="B8751"/>
          <cell r="C8751" t="str">
            <v>HSBC_358, Al Markaziyah</v>
          </cell>
          <cell r="D8751" t="str">
            <v>24.488137</v>
          </cell>
          <cell r="E8751" t="str">
            <v>54.356869</v>
          </cell>
          <cell r="F8751" t="str">
            <v>FNU/FES</v>
          </cell>
          <cell r="G8751"/>
          <cell r="H8751" t="str">
            <v>OSP Ready</v>
          </cell>
        </row>
        <row r="8752">
          <cell r="A8752" t="str">
            <v>Marriott Hotel Downtown</v>
          </cell>
          <cell r="B8752"/>
          <cell r="C8752" t="str">
            <v>Marriott Hotel Downtown_359, Al Karamah</v>
          </cell>
          <cell r="D8752" t="str">
            <v>24.470482</v>
          </cell>
          <cell r="E8752" t="str">
            <v>54.369805</v>
          </cell>
          <cell r="F8752" t="str">
            <v>FNU/FES</v>
          </cell>
          <cell r="G8752"/>
          <cell r="H8752" t="str">
            <v>OSP Ready</v>
          </cell>
        </row>
        <row r="8753">
          <cell r="A8753" t="str">
            <v>Khailidya Palace Hotel</v>
          </cell>
          <cell r="B8753"/>
          <cell r="C8753" t="str">
            <v>Khailidya Palace Hotel_369, Al Ras Al Akhdar</v>
          </cell>
          <cell r="D8753" t="str">
            <v>24.455496</v>
          </cell>
          <cell r="E8753" t="str">
            <v>54.318662</v>
          </cell>
          <cell r="F8753" t="str">
            <v>FNU/FES</v>
          </cell>
          <cell r="G8753"/>
          <cell r="H8753" t="str">
            <v>OSP Ready</v>
          </cell>
        </row>
        <row r="8754">
          <cell r="A8754" t="str">
            <v>Abu Dhabi Water &amp; Electricity Authority</v>
          </cell>
          <cell r="B8754"/>
          <cell r="C8754" t="str">
            <v>ABU DHABI WATER &amp; ELECTRICTY AUTHORITY_372, Madinat Zayed(AD)</v>
          </cell>
          <cell r="D8754" t="str">
            <v>24.483254</v>
          </cell>
          <cell r="E8754" t="str">
            <v>54.377399</v>
          </cell>
          <cell r="F8754" t="str">
            <v>FNU/FES</v>
          </cell>
          <cell r="G8754"/>
          <cell r="H8754" t="str">
            <v>OSP Ready</v>
          </cell>
        </row>
        <row r="8755">
          <cell r="A8755" t="str">
            <v>Department of Transport (Traffic Management Center)</v>
          </cell>
          <cell r="B8755"/>
          <cell r="C8755" t="str">
            <v>Abu Dhabi Traffic Management Centre_497, Madinat Zayed(AD)</v>
          </cell>
          <cell r="D8755" t="str">
            <v>24.489227</v>
          </cell>
          <cell r="E8755" t="str">
            <v>54.376618</v>
          </cell>
          <cell r="F8755" t="str">
            <v>FNU/FES</v>
          </cell>
          <cell r="G8755"/>
          <cell r="H8755" t="str">
            <v>CW In Progress</v>
          </cell>
        </row>
        <row r="8756">
          <cell r="A8756" t="str">
            <v>Premier Consultants International</v>
          </cell>
          <cell r="B8756"/>
          <cell r="C8756" t="str">
            <v>Premier Consultants International_409, Madinat Zayed(AD)</v>
          </cell>
          <cell r="D8756" t="str">
            <v>24.480952</v>
          </cell>
          <cell r="E8756" t="str">
            <v>54.371811</v>
          </cell>
          <cell r="F8756" t="str">
            <v>FNU/FES</v>
          </cell>
          <cell r="G8756"/>
          <cell r="H8756" t="str">
            <v>OSP Ready</v>
          </cell>
        </row>
        <row r="8757">
          <cell r="A8757" t="str">
            <v>EMIRATES NBD</v>
          </cell>
          <cell r="B8757"/>
          <cell r="C8757" t="str">
            <v>EMIRATES NBD_437, Madinat Zayed(AD)</v>
          </cell>
          <cell r="D8757" t="str">
            <v>24.488414</v>
          </cell>
          <cell r="E8757" t="str">
            <v>54.373252</v>
          </cell>
          <cell r="F8757" t="str">
            <v>FNU/FES</v>
          </cell>
          <cell r="G8757"/>
          <cell r="H8757" t="str">
            <v>OSP Ready</v>
          </cell>
        </row>
        <row r="8758">
          <cell r="A8758" t="str">
            <v>Department of Transport</v>
          </cell>
          <cell r="B8758"/>
          <cell r="C8758" t="str">
            <v>Baynunah Tower_147, Al Hosn</v>
          </cell>
          <cell r="D8758" t="str">
            <v>24.48268</v>
          </cell>
          <cell r="E8758" t="str">
            <v>54.350163</v>
          </cell>
          <cell r="F8758" t="str">
            <v>FNU/FES</v>
          </cell>
          <cell r="G8758"/>
          <cell r="H8758" t="str">
            <v>OSP Ready</v>
          </cell>
        </row>
        <row r="8759">
          <cell r="A8759" t="str">
            <v>CITIBANK</v>
          </cell>
          <cell r="B8759"/>
          <cell r="C8759" t="str">
            <v>CITY BANK_465, Madinat Zayed(AD)</v>
          </cell>
          <cell r="D8759" t="str">
            <v>24.483394</v>
          </cell>
          <cell r="E8759" t="str">
            <v>54.374983</v>
          </cell>
          <cell r="F8759" t="str">
            <v>FNU/FES</v>
          </cell>
          <cell r="G8759"/>
          <cell r="H8759" t="str">
            <v>NOC &amp; Permitting</v>
          </cell>
        </row>
        <row r="8760">
          <cell r="A8760" t="str">
            <v>Al Elaj Hospital</v>
          </cell>
          <cell r="B8760"/>
          <cell r="C8760" t="str">
            <v>Executive Business Centre_466, Madinat Zayed(AD)</v>
          </cell>
          <cell r="D8760" t="str">
            <v>24.484908</v>
          </cell>
          <cell r="E8760" t="str">
            <v>54.375021</v>
          </cell>
          <cell r="F8760" t="str">
            <v>FNU/FES</v>
          </cell>
          <cell r="G8760"/>
          <cell r="H8760" t="str">
            <v>OSP Ready</v>
          </cell>
        </row>
        <row r="8761">
          <cell r="A8761" t="str">
            <v>DUNKIN DONUTS</v>
          </cell>
          <cell r="B8761"/>
          <cell r="C8761" t="str">
            <v>Aswaaq_3475, AL WARQAA SECOND (AL WARQA SECOND)</v>
          </cell>
          <cell r="D8761" t="str">
            <v>25.192958</v>
          </cell>
          <cell r="E8761" t="str">
            <v>55.40999</v>
          </cell>
          <cell r="F8761" t="str">
            <v>FNU/FES</v>
          </cell>
          <cell r="G8761"/>
          <cell r="H8761" t="str">
            <v>OSP Ready</v>
          </cell>
        </row>
        <row r="8762">
          <cell r="A8762" t="str">
            <v>CENTER OF WESTE MANAGMENT ABU DHABI</v>
          </cell>
          <cell r="B8762"/>
          <cell r="C8762" t="str">
            <v>ABU DHABI TAWTEEN COUNCIL_485, Al Karamah</v>
          </cell>
          <cell r="D8762" t="str">
            <v>24.462727</v>
          </cell>
          <cell r="E8762" t="str">
            <v>54.37387</v>
          </cell>
          <cell r="F8762" t="str">
            <v>FNU/FES</v>
          </cell>
          <cell r="G8762"/>
          <cell r="H8762" t="str">
            <v>On Hold</v>
          </cell>
        </row>
        <row r="8763">
          <cell r="A8763" t="str">
            <v>FIRST ABU DHABI BANK</v>
          </cell>
          <cell r="B8763"/>
          <cell r="C8763" t="str">
            <v>Baniyas Tower_504, Madinat Zayed(AD)</v>
          </cell>
          <cell r="D8763" t="str">
            <v>24.485913</v>
          </cell>
          <cell r="E8763" t="str">
            <v>54.37621</v>
          </cell>
          <cell r="F8763" t="str">
            <v>FNU/FES</v>
          </cell>
          <cell r="G8763"/>
          <cell r="H8763" t="str">
            <v>OSP Ready</v>
          </cell>
        </row>
        <row r="8764">
          <cell r="A8764" t="str">
            <v>MINISTRY OF FINANCE</v>
          </cell>
          <cell r="B8764"/>
          <cell r="C8764" t="str">
            <v>MINISTRY OF FINANCE_510, Madinat Zayed(AD)</v>
          </cell>
          <cell r="D8764" t="str">
            <v>24.485556</v>
          </cell>
          <cell r="E8764" t="str">
            <v>54.377224</v>
          </cell>
          <cell r="F8764" t="str">
            <v>FNU/FES</v>
          </cell>
          <cell r="G8764"/>
          <cell r="H8764" t="str">
            <v>OSP Ready</v>
          </cell>
        </row>
        <row r="8765">
          <cell r="A8765" t="str">
            <v>Splash</v>
          </cell>
          <cell r="B8765"/>
          <cell r="C8765" t="str">
            <v>AL Ameeri Tower_526, Al Markaziyah</v>
          </cell>
          <cell r="D8765" t="str">
            <v>24.488836</v>
          </cell>
          <cell r="E8765" t="str">
            <v>54.355264</v>
          </cell>
          <cell r="F8765" t="str">
            <v>FNU/FES</v>
          </cell>
          <cell r="G8765"/>
          <cell r="H8765" t="str">
            <v>CW Completed</v>
          </cell>
        </row>
        <row r="8766">
          <cell r="A8766" t="str">
            <v>ABU DHABI ISLAMIC BANK</v>
          </cell>
          <cell r="B8766"/>
          <cell r="C8766" t="str">
            <v>Ailabouny Medical Center_546, Al Markaziyah</v>
          </cell>
          <cell r="D8766" t="str">
            <v>24.493687</v>
          </cell>
          <cell r="E8766" t="str">
            <v>54.367981</v>
          </cell>
          <cell r="F8766" t="str">
            <v>FNU/FES</v>
          </cell>
          <cell r="G8766"/>
          <cell r="H8766" t="str">
            <v>CW In Progress</v>
          </cell>
        </row>
        <row r="8767">
          <cell r="A8767" t="str">
            <v>EMIRATES NBD</v>
          </cell>
          <cell r="B8767"/>
          <cell r="C8767" t="str">
            <v>BAWABAT SHARQ MALL_934, BANIYAS</v>
          </cell>
          <cell r="D8767" t="str">
            <v>24.312261</v>
          </cell>
          <cell r="E8767" t="str">
            <v>54.620874</v>
          </cell>
          <cell r="F8767" t="str">
            <v>FNU/FES</v>
          </cell>
          <cell r="G8767"/>
          <cell r="H8767" t="str">
            <v>OSP Ready</v>
          </cell>
        </row>
        <row r="8768">
          <cell r="A8768" t="str">
            <v>Al Masood Nissan Showroom</v>
          </cell>
          <cell r="B8768"/>
          <cell r="C8768" t="str">
            <v>Al Masood Nissan Showroom Khaldiya - DSU_552, Al Khebeirah</v>
          </cell>
          <cell r="D8768" t="str">
            <v>24.464496</v>
          </cell>
          <cell r="E8768" t="str">
            <v>54.335616</v>
          </cell>
          <cell r="F8768" t="str">
            <v>FNU/FES</v>
          </cell>
          <cell r="G8768"/>
          <cell r="H8768" t="str">
            <v>CW In Progress</v>
          </cell>
        </row>
        <row r="8769">
          <cell r="A8769" t="str">
            <v>AJMAN BANK</v>
          </cell>
          <cell r="B8769"/>
          <cell r="C8769" t="str">
            <v>AJMAN BANK_557, Tourist Club Area</v>
          </cell>
          <cell r="D8769" t="str">
            <v>24.494884</v>
          </cell>
          <cell r="E8769" t="str">
            <v>54.380715</v>
          </cell>
          <cell r="F8769" t="str">
            <v>FNU/FES</v>
          </cell>
          <cell r="G8769"/>
          <cell r="H8769" t="str">
            <v>OSP Ready</v>
          </cell>
        </row>
        <row r="8770">
          <cell r="A8770" t="str">
            <v>Media Zone Authority Abu Dhabi</v>
          </cell>
          <cell r="B8770"/>
          <cell r="C8770" t="str">
            <v>Twofour54 Yellow Building_558, Al Matar</v>
          </cell>
          <cell r="D8770" t="str">
            <v>24.428347</v>
          </cell>
          <cell r="E8770" t="str">
            <v>54.463607</v>
          </cell>
          <cell r="F8770" t="str">
            <v>FNU/FES</v>
          </cell>
          <cell r="G8770"/>
          <cell r="H8770" t="str">
            <v>OSP Ready</v>
          </cell>
        </row>
        <row r="8771">
          <cell r="A8771" t="str">
            <v>HYUNDAI ENGINEERING &amp; CONSTRUCTION CO. LTD</v>
          </cell>
          <cell r="B8771"/>
          <cell r="C8771" t="str">
            <v>International business center_559, Tourist Club Area</v>
          </cell>
          <cell r="D8771" t="str">
            <v>24.494534</v>
          </cell>
          <cell r="E8771" t="str">
            <v>54.380626</v>
          </cell>
          <cell r="F8771" t="str">
            <v>FNU/FES</v>
          </cell>
          <cell r="G8771"/>
          <cell r="H8771" t="str">
            <v>OSP Ready</v>
          </cell>
        </row>
        <row r="8772">
          <cell r="A8772" t="str">
            <v>Family Development Foundation</v>
          </cell>
          <cell r="B8772"/>
          <cell r="C8772" t="str">
            <v>Family Development Foundation_560, Al Mushrif</v>
          </cell>
          <cell r="D8772" t="str">
            <v>24.440335</v>
          </cell>
          <cell r="E8772" t="str">
            <v>54.391585</v>
          </cell>
          <cell r="F8772" t="str">
            <v>FNU/FES</v>
          </cell>
          <cell r="G8772"/>
          <cell r="H8772" t="str">
            <v>NOC &amp; Permitting</v>
          </cell>
        </row>
        <row r="8773">
          <cell r="A8773" t="str">
            <v>International Golden Group, group of companies</v>
          </cell>
          <cell r="B8773"/>
          <cell r="C8773" t="str">
            <v>Bani Yas Tower_566, Al Markaziyah</v>
          </cell>
          <cell r="D8773" t="str">
            <v>24.493583</v>
          </cell>
          <cell r="E8773" t="str">
            <v>54.360811</v>
          </cell>
          <cell r="F8773" t="str">
            <v>FNU/FES</v>
          </cell>
          <cell r="G8773"/>
          <cell r="H8773" t="str">
            <v>CW In Progress</v>
          </cell>
        </row>
        <row r="8774">
          <cell r="A8774" t="str">
            <v>Beach Rotana</v>
          </cell>
          <cell r="B8774"/>
          <cell r="C8774" t="str">
            <v>Beach Rotana _570, Tourist Club Area</v>
          </cell>
          <cell r="D8774" t="str">
            <v>24.495113</v>
          </cell>
          <cell r="E8774" t="str">
            <v>54.384044</v>
          </cell>
          <cell r="F8774" t="str">
            <v>FNU/FES</v>
          </cell>
          <cell r="G8774"/>
          <cell r="H8774" t="str">
            <v>OSP Ready</v>
          </cell>
        </row>
        <row r="8775">
          <cell r="A8775" t="str">
            <v>Allied M E Contracting And General Maintenance LLC</v>
          </cell>
          <cell r="B8775"/>
          <cell r="C8775" t="str">
            <v>Corniche Towers - C_577, Al Khalidiya</v>
          </cell>
          <cell r="D8775" t="str">
            <v>24.471028</v>
          </cell>
          <cell r="E8775" t="str">
            <v>54.340222</v>
          </cell>
          <cell r="F8775" t="str">
            <v>FNU/FES</v>
          </cell>
          <cell r="G8775"/>
          <cell r="H8775" t="str">
            <v>OSP Ready</v>
          </cell>
        </row>
        <row r="8776">
          <cell r="A8776" t="str">
            <v>Department of Finance - DR</v>
          </cell>
          <cell r="B8776"/>
          <cell r="C8776" t="str">
            <v>Department of Finance - DR_602, Madinat Zayed(AD)</v>
          </cell>
          <cell r="D8776" t="str">
            <v>24.475534</v>
          </cell>
          <cell r="E8776" t="str">
            <v>54.372287</v>
          </cell>
          <cell r="F8776" t="str">
            <v>FNU/FES</v>
          </cell>
          <cell r="G8776"/>
          <cell r="H8776" t="str">
            <v>NOC &amp; Permitting</v>
          </cell>
        </row>
        <row r="8777">
          <cell r="A8777" t="str">
            <v>Bayanat for Mapping and Surveying Services LLC</v>
          </cell>
          <cell r="B8777"/>
          <cell r="C8777" t="str">
            <v>Bayanat_612, Al Nahyan</v>
          </cell>
          <cell r="D8777" t="str">
            <v>24.46966</v>
          </cell>
          <cell r="E8777" t="str">
            <v>54.386891</v>
          </cell>
          <cell r="F8777" t="str">
            <v>FNU/FES</v>
          </cell>
          <cell r="G8777"/>
          <cell r="H8777" t="str">
            <v>CW Completed</v>
          </cell>
        </row>
        <row r="8778">
          <cell r="A8778" t="str">
            <v>NATIONAL CONSULTATIVE COUNCIL</v>
          </cell>
          <cell r="B8778"/>
          <cell r="C8778" t="str">
            <v>NATIONAL CONSULTATIVE COUNCIL_613, Al Nahyan</v>
          </cell>
          <cell r="D8778" t="str">
            <v>24.470759</v>
          </cell>
          <cell r="E8778" t="str">
            <v>54.386049</v>
          </cell>
          <cell r="F8778" t="str">
            <v>FNU/FES</v>
          </cell>
          <cell r="G8778"/>
          <cell r="H8778" t="str">
            <v>On Hold</v>
          </cell>
        </row>
        <row r="8779">
          <cell r="A8779" t="str">
            <v>LuLu Express</v>
          </cell>
          <cell r="B8779"/>
          <cell r="C8779" t="str">
            <v>Y-Tower_616, Al Nahyan</v>
          </cell>
          <cell r="D8779" t="str">
            <v>24.465382</v>
          </cell>
          <cell r="E8779" t="str">
            <v>54.386354</v>
          </cell>
          <cell r="F8779" t="str">
            <v>FNU/FES</v>
          </cell>
          <cell r="G8779"/>
          <cell r="H8779" t="str">
            <v>NOC &amp; Permitting</v>
          </cell>
        </row>
        <row r="8780">
          <cell r="A8780" t="str">
            <v>The General Secretariat of the Executive Council</v>
          </cell>
          <cell r="B8780"/>
          <cell r="C8780" t="str">
            <v>Crown Prince Court_4494, Al Bateen</v>
          </cell>
          <cell r="D8780" t="str">
            <v>24.454436</v>
          </cell>
          <cell r="E8780" t="str">
            <v>54.344666</v>
          </cell>
          <cell r="F8780" t="str">
            <v>FNU/FES</v>
          </cell>
          <cell r="G8780"/>
          <cell r="H8780" t="str">
            <v>NOC &amp; Permitting</v>
          </cell>
        </row>
        <row r="8781">
          <cell r="A8781" t="str">
            <v>UAE National Media Council</v>
          </cell>
          <cell r="B8781"/>
          <cell r="C8781" t="str">
            <v>Ministry Of Culture_625, Al Nahyan</v>
          </cell>
          <cell r="D8781" t="str">
            <v>24.462034</v>
          </cell>
          <cell r="E8781" t="str">
            <v>54.388895</v>
          </cell>
          <cell r="F8781" t="str">
            <v>FNU/FES</v>
          </cell>
          <cell r="G8781"/>
          <cell r="H8781" t="str">
            <v>NOC &amp; Permitting</v>
          </cell>
        </row>
        <row r="8782">
          <cell r="A8782" t="str">
            <v>General Directorate Of Residency &amp; Foreigners Affairs</v>
          </cell>
          <cell r="B8782"/>
          <cell r="C8782" t="str">
            <v>General Directorate of Residency and Foreigners Affairs_627, Al Mushrif</v>
          </cell>
          <cell r="D8782" t="str">
            <v>24.446282</v>
          </cell>
          <cell r="E8782" t="str">
            <v>54.389402</v>
          </cell>
          <cell r="F8782" t="str">
            <v>FNU/FES</v>
          </cell>
          <cell r="G8782"/>
          <cell r="H8782" t="str">
            <v>CW In Progress</v>
          </cell>
        </row>
        <row r="8783">
          <cell r="A8783" t="str">
            <v>Federal Authority For Identity And Citizen</v>
          </cell>
          <cell r="B8783"/>
          <cell r="C8783" t="str">
            <v>Federal Authority For Identity And Citizenship_628, Al Nahyan</v>
          </cell>
          <cell r="D8783" t="str">
            <v>24.453438</v>
          </cell>
          <cell r="E8783" t="str">
            <v>54.391501</v>
          </cell>
          <cell r="F8783" t="str">
            <v>FNU/FES</v>
          </cell>
          <cell r="G8783"/>
          <cell r="H8783" t="str">
            <v>OSP Ready</v>
          </cell>
        </row>
        <row r="8784">
          <cell r="A8784" t="str">
            <v>AL AHLI BANK OF KUWAIT</v>
          </cell>
          <cell r="B8784"/>
          <cell r="C8784" t="str">
            <v>Al Ahli Bank of Kuwait _630, Al Nahyan</v>
          </cell>
          <cell r="D8784" t="str">
            <v>24.458283</v>
          </cell>
          <cell r="E8784" t="str">
            <v>54.391726</v>
          </cell>
          <cell r="F8784" t="str">
            <v>FNU/FES</v>
          </cell>
          <cell r="G8784"/>
          <cell r="H8784" t="str">
            <v>OSP Ready</v>
          </cell>
        </row>
        <row r="8785">
          <cell r="A8785" t="str">
            <v>ADMCC</v>
          </cell>
          <cell r="B8785"/>
          <cell r="C8785" t="str">
            <v>ADMCC_634, Al Nahyan</v>
          </cell>
          <cell r="D8785" t="str">
            <v>24.457597</v>
          </cell>
          <cell r="E8785" t="str">
            <v>54.395097</v>
          </cell>
          <cell r="F8785" t="str">
            <v>FNU/FES</v>
          </cell>
          <cell r="G8785"/>
          <cell r="H8785" t="str">
            <v>On Hold</v>
          </cell>
        </row>
        <row r="8786">
          <cell r="A8786" t="str">
            <v>University of Mohamed the 5th</v>
          </cell>
          <cell r="B8786"/>
          <cell r="C8786" t="str">
            <v>University of Mohamed the 5th_643, Al Markaziyah</v>
          </cell>
          <cell r="D8786" t="str">
            <v>24.492932</v>
          </cell>
          <cell r="E8786" t="str">
            <v>54.368534</v>
          </cell>
          <cell r="F8786" t="str">
            <v>FNU/FES</v>
          </cell>
          <cell r="G8786"/>
          <cell r="H8786" t="str">
            <v>NOC &amp; Permitting</v>
          </cell>
        </row>
        <row r="8787">
          <cell r="A8787" t="str">
            <v>ADNOC</v>
          </cell>
          <cell r="B8787"/>
          <cell r="C8787" t="str">
            <v>ADNOC_649, AL FADHIYAH</v>
          </cell>
          <cell r="D8787" t="str">
            <v>23.650269</v>
          </cell>
          <cell r="E8787" t="str">
            <v>54.401485</v>
          </cell>
          <cell r="F8787" t="str">
            <v>FNU/FES</v>
          </cell>
          <cell r="G8787"/>
          <cell r="H8787" t="str">
            <v>CW In Progress</v>
          </cell>
        </row>
        <row r="8788">
          <cell r="A8788" t="str">
            <v>World Black Belts Center</v>
          </cell>
          <cell r="B8788"/>
          <cell r="C8788" t="str">
            <v>BANK OF BARODA_1629, AL WASL</v>
          </cell>
          <cell r="D8788" t="str">
            <v>25.192771</v>
          </cell>
          <cell r="E8788" t="str">
            <v>55.259725</v>
          </cell>
          <cell r="F8788" t="str">
            <v>FNU/FES</v>
          </cell>
          <cell r="G8788"/>
          <cell r="H8788" t="str">
            <v>OSP Ready</v>
          </cell>
        </row>
        <row r="8789">
          <cell r="A8789" t="str">
            <v>Emirates General Market</v>
          </cell>
          <cell r="B8789"/>
          <cell r="C8789" t="str">
            <v>Al Dhafra Mall_693, AL DHAFRAH</v>
          </cell>
          <cell r="D8789" t="str">
            <v>24.155324</v>
          </cell>
          <cell r="E8789" t="str">
            <v>54.425062</v>
          </cell>
          <cell r="F8789" t="str">
            <v>FNU/FES</v>
          </cell>
          <cell r="G8789"/>
          <cell r="H8789" t="str">
            <v>OSP Ready</v>
          </cell>
        </row>
        <row r="8790">
          <cell r="A8790" t="str">
            <v>ABU DHABI POLICE</v>
          </cell>
          <cell r="B8790"/>
          <cell r="C8790" t="str">
            <v>ABU DHABI GENERAL POLICE HEADQUARTER_694, Al Nahyan</v>
          </cell>
          <cell r="D8790" t="str">
            <v>24.45</v>
          </cell>
          <cell r="E8790" t="str">
            <v>54.393055</v>
          </cell>
          <cell r="F8790" t="str">
            <v>FNU/FES</v>
          </cell>
          <cell r="G8790"/>
          <cell r="H8790" t="str">
            <v>OSP Ready</v>
          </cell>
        </row>
        <row r="8791">
          <cell r="A8791" t="str">
            <v>MINISTRY OF INTERIOR</v>
          </cell>
          <cell r="B8791"/>
          <cell r="C8791" t="str">
            <v>SECURITY DEPARTMENT_699, Al Qusaibat</v>
          </cell>
          <cell r="D8791" t="str">
            <v>24.422294</v>
          </cell>
          <cell r="E8791" t="str">
            <v>54.425521</v>
          </cell>
          <cell r="F8791" t="str">
            <v>FNU/FES</v>
          </cell>
          <cell r="G8791"/>
          <cell r="H8791" t="str">
            <v>OSP Ready</v>
          </cell>
        </row>
        <row r="8792">
          <cell r="A8792" t="str">
            <v>Abu Dhabi Housing Authority</v>
          </cell>
          <cell r="B8792"/>
          <cell r="C8792" t="str">
            <v>Abu Dhabi Housing Authority_703, Al Morror</v>
          </cell>
          <cell r="D8792" t="str">
            <v>24.429976</v>
          </cell>
          <cell r="E8792" t="str">
            <v>54.428678</v>
          </cell>
          <cell r="F8792" t="str">
            <v>FNU/FES</v>
          </cell>
          <cell r="G8792"/>
          <cell r="H8792" t="str">
            <v>CW In Progress</v>
          </cell>
        </row>
        <row r="8793">
          <cell r="A8793" t="str">
            <v>ABU DHABI ISLAMIC BANK</v>
          </cell>
          <cell r="B8793"/>
          <cell r="C8793" t="str">
            <v>ABU DHABI ISLAMIC BANK_710, Al Zahra</v>
          </cell>
          <cell r="D8793" t="str">
            <v>24.432878</v>
          </cell>
          <cell r="E8793" t="str">
            <v>54.431754</v>
          </cell>
          <cell r="F8793" t="str">
            <v>FNU/FES</v>
          </cell>
          <cell r="G8793"/>
          <cell r="H8793" t="str">
            <v>CW In Progress</v>
          </cell>
        </row>
        <row r="8794">
          <cell r="A8794" t="str">
            <v>Bloomberg (PS20190501-1-1X03ZXKB-1)</v>
          </cell>
          <cell r="B8794"/>
          <cell r="C8794" t="str">
            <v>Al Bahr Towers_650, Al Nahyan</v>
          </cell>
          <cell r="D8794" t="str">
            <v>24.455693</v>
          </cell>
          <cell r="E8794" t="str">
            <v>54.401157</v>
          </cell>
          <cell r="F8794" t="str">
            <v>FNU/FES</v>
          </cell>
          <cell r="G8794"/>
          <cell r="H8794" t="str">
            <v>OSP Ready</v>
          </cell>
        </row>
        <row r="8795">
          <cell r="A8795" t="str">
            <v>ABU DHABI ISLAMIC BANK</v>
          </cell>
          <cell r="B8795"/>
          <cell r="C8795" t="str">
            <v>ABU DHABI ISLAMIC BANK_733, Al Madina Al Riyadiya</v>
          </cell>
          <cell r="D8795" t="str">
            <v>24.417032</v>
          </cell>
          <cell r="E8795" t="str">
            <v>54.446002</v>
          </cell>
          <cell r="F8795" t="str">
            <v>FNU/FES</v>
          </cell>
          <cell r="G8795"/>
          <cell r="H8795" t="str">
            <v>OSP Ready</v>
          </cell>
        </row>
        <row r="8796">
          <cell r="A8796" t="str">
            <v>Ministry Of Higher Education</v>
          </cell>
          <cell r="B8796"/>
          <cell r="C8796" t="str">
            <v>Ministry Of Higher Education_736, Al Qusaibat</v>
          </cell>
          <cell r="D8796" t="str">
            <v>24.420784</v>
          </cell>
          <cell r="E8796" t="str">
            <v>54.440863</v>
          </cell>
          <cell r="F8796" t="str">
            <v>FNU/FES</v>
          </cell>
          <cell r="G8796"/>
          <cell r="H8796" t="str">
            <v>OSP Ready</v>
          </cell>
        </row>
        <row r="8797">
          <cell r="A8797" t="str">
            <v>DUBAI ISLAMIC BANK</v>
          </cell>
          <cell r="B8797"/>
          <cell r="C8797" t="str">
            <v>City Centre Sharjah_3298, INDUSTRIAL AREA 1</v>
          </cell>
          <cell r="D8797" t="str">
            <v>25.325046</v>
          </cell>
          <cell r="E8797" t="str">
            <v>55.393145</v>
          </cell>
          <cell r="F8797" t="str">
            <v>FNU/FES</v>
          </cell>
          <cell r="G8797"/>
          <cell r="H8797" t="str">
            <v>OSP Ready</v>
          </cell>
        </row>
        <row r="8798">
          <cell r="A8798" t="str">
            <v>Abu Dhabi Retirement Pensions &amp; Benefits Fund</v>
          </cell>
          <cell r="B8798"/>
          <cell r="C8798" t="str">
            <v>Abu Dhabi Retirement Pensions &amp; Benefits Fund_743, Al Madina Al Riyadiya</v>
          </cell>
          <cell r="D8798" t="str">
            <v>24.421821</v>
          </cell>
          <cell r="E8798" t="str">
            <v>54.448221</v>
          </cell>
          <cell r="F8798" t="str">
            <v>FNU/FES</v>
          </cell>
          <cell r="G8798"/>
          <cell r="H8798" t="str">
            <v>OSP Provisioned</v>
          </cell>
        </row>
        <row r="8799">
          <cell r="A8799" t="str">
            <v>ABU DHABI COMMERCIAL BANK</v>
          </cell>
          <cell r="B8799"/>
          <cell r="C8799" t="str">
            <v>AD One Tower_745, Al Qusaibat</v>
          </cell>
          <cell r="D8799" t="str">
            <v>24.420249</v>
          </cell>
          <cell r="E8799" t="str">
            <v>54.443145</v>
          </cell>
          <cell r="F8799" t="str">
            <v>FNU/FES</v>
          </cell>
          <cell r="G8799"/>
          <cell r="H8799" t="str">
            <v>OSP Ready</v>
          </cell>
        </row>
        <row r="8800">
          <cell r="A8800" t="str">
            <v>Department of Health</v>
          </cell>
          <cell r="B8800"/>
          <cell r="C8800" t="str">
            <v>Department of Health_747, Al Madina Al Riyadiya</v>
          </cell>
          <cell r="D8800" t="str">
            <v>24.423238</v>
          </cell>
          <cell r="E8800" t="str">
            <v>54.445719</v>
          </cell>
          <cell r="F8800" t="str">
            <v>FNU/FES</v>
          </cell>
          <cell r="G8800"/>
          <cell r="H8800" t="str">
            <v>CW Completed</v>
          </cell>
        </row>
        <row r="8801">
          <cell r="A8801" t="str">
            <v>Abu Dhabi Judicial Department</v>
          </cell>
          <cell r="B8801"/>
          <cell r="C8801" t="str">
            <v>Abu Dhabi Judicial Department_749, Al Madina Al Riyadiya</v>
          </cell>
          <cell r="D8801" t="str">
            <v>24.417061</v>
          </cell>
          <cell r="E8801" t="str">
            <v>54.447328</v>
          </cell>
          <cell r="F8801" t="str">
            <v>FNU/FES</v>
          </cell>
          <cell r="G8801"/>
          <cell r="H8801" t="str">
            <v>OSP Ready</v>
          </cell>
        </row>
        <row r="8802">
          <cell r="A8802" t="str">
            <v>National Archives</v>
          </cell>
          <cell r="B8802"/>
          <cell r="C8802" t="str">
            <v>National Archives_751, Al Madina Al Riyadiya</v>
          </cell>
          <cell r="D8802" t="str">
            <v>24.420774</v>
          </cell>
          <cell r="E8802" t="str">
            <v>54.447331</v>
          </cell>
          <cell r="F8802" t="str">
            <v>FNU/FES</v>
          </cell>
          <cell r="G8802"/>
          <cell r="H8802" t="str">
            <v>OSP Ready</v>
          </cell>
        </row>
        <row r="8803">
          <cell r="A8803" t="str">
            <v>Department of Education and Knowledge</v>
          </cell>
          <cell r="B8803"/>
          <cell r="C8803" t="str">
            <v>Department of Education and Knowledge_762, Al Matar</v>
          </cell>
          <cell r="D8803" t="str">
            <v>24.430015</v>
          </cell>
          <cell r="E8803" t="str">
            <v>54.464306</v>
          </cell>
          <cell r="F8803" t="str">
            <v>FNU/FES</v>
          </cell>
          <cell r="G8803"/>
          <cell r="H8803" t="str">
            <v>OSP Ready</v>
          </cell>
        </row>
        <row r="8804">
          <cell r="A8804" t="str">
            <v>Ministry of Human Resources &amp; Emiratization</v>
          </cell>
          <cell r="B8804"/>
          <cell r="C8804" t="str">
            <v>Ministry of Human Resources &amp; Emiratization_764, Al Matar</v>
          </cell>
          <cell r="D8804" t="str">
            <v>24.430566</v>
          </cell>
          <cell r="E8804" t="str">
            <v>54.465533</v>
          </cell>
          <cell r="F8804" t="str">
            <v>FNU/FES</v>
          </cell>
          <cell r="G8804"/>
          <cell r="H8804" t="str">
            <v>OSP Ready</v>
          </cell>
        </row>
        <row r="8805">
          <cell r="A8805" t="str">
            <v>MINISTRY OF LABOUR</v>
          </cell>
          <cell r="B8805"/>
          <cell r="C8805" t="str">
            <v>MINISTRY OF LABOUR_767, MOHAMED BIN ZAYED CITY</v>
          </cell>
          <cell r="D8805" t="str">
            <v>24.373464</v>
          </cell>
          <cell r="E8805" t="str">
            <v>54.537344</v>
          </cell>
          <cell r="F8805" t="str">
            <v>FNU/FES</v>
          </cell>
          <cell r="G8805"/>
          <cell r="H8805" t="str">
            <v>On Hold</v>
          </cell>
        </row>
        <row r="8806">
          <cell r="A8806" t="str">
            <v>SARCO BLDG CONT CO LLC</v>
          </cell>
          <cell r="B8806"/>
          <cell r="C8806" t="str">
            <v>Al Batha Tower_4873, AL MAZAJ FIRST</v>
          </cell>
          <cell r="D8806" t="str">
            <v>25.334167</v>
          </cell>
          <cell r="E8806" t="str">
            <v>55.389023</v>
          </cell>
          <cell r="F8806" t="str">
            <v>FNU/FES</v>
          </cell>
          <cell r="G8806"/>
          <cell r="H8806" t="str">
            <v>OSP Ready</v>
          </cell>
        </row>
        <row r="8807">
          <cell r="A8807" t="str">
            <v>Ascorp Limited</v>
          </cell>
          <cell r="B8807"/>
          <cell r="C8807" t="str">
            <v>Ascorp Limited_782, Mussafah</v>
          </cell>
          <cell r="D8807" t="str">
            <v>24.342268</v>
          </cell>
          <cell r="E8807" t="str">
            <v>54.474231</v>
          </cell>
          <cell r="F8807" t="str">
            <v>FNU/FES</v>
          </cell>
          <cell r="G8807"/>
          <cell r="H8807" t="str">
            <v>NOC &amp; Permitting</v>
          </cell>
        </row>
        <row r="8808">
          <cell r="A8808" t="str">
            <v>ADNOC</v>
          </cell>
          <cell r="B8808"/>
          <cell r="C8808" t="str">
            <v>ADNOC_783, Mussafah</v>
          </cell>
          <cell r="D8808" t="str">
            <v>24.357343</v>
          </cell>
          <cell r="E8808" t="str">
            <v>54.473531</v>
          </cell>
          <cell r="F8808" t="str">
            <v>FNU/FES</v>
          </cell>
          <cell r="G8808"/>
          <cell r="H8808" t="str">
            <v>NOC &amp; Permitting</v>
          </cell>
        </row>
        <row r="8809">
          <cell r="A8809" t="str">
            <v>ADNOC</v>
          </cell>
          <cell r="B8809"/>
          <cell r="C8809" t="str">
            <v>ADNOC_784, Mussafah</v>
          </cell>
          <cell r="D8809" t="str">
            <v>24.380513</v>
          </cell>
          <cell r="E8809" t="str">
            <v>54.477838</v>
          </cell>
          <cell r="F8809" t="str">
            <v>FNU/FES</v>
          </cell>
          <cell r="G8809"/>
          <cell r="H8809" t="str">
            <v>On Hold</v>
          </cell>
        </row>
        <row r="8810">
          <cell r="A8810" t="str">
            <v>Juma Al Majid - Samsung Service Center</v>
          </cell>
          <cell r="B8810"/>
          <cell r="C8810" t="str">
            <v>Juma Al Majid - Samsung Service Center_785, Mussafah</v>
          </cell>
          <cell r="D8810" t="str">
            <v>24.372617</v>
          </cell>
          <cell r="E8810" t="str">
            <v>54.479042</v>
          </cell>
          <cell r="F8810" t="str">
            <v>FNU/FES</v>
          </cell>
          <cell r="G8810"/>
          <cell r="H8810" t="str">
            <v>On Hold</v>
          </cell>
        </row>
        <row r="8811">
          <cell r="A8811" t="str">
            <v>NATIONAL DRILLING COMPANY Warehouse</v>
          </cell>
          <cell r="B8811"/>
          <cell r="C8811" t="str">
            <v>NATIONAL DRILLING COMPANY Warehouse_788, Mussafah</v>
          </cell>
          <cell r="D8811" t="str">
            <v>24.380392</v>
          </cell>
          <cell r="E8811" t="str">
            <v>54.482485</v>
          </cell>
          <cell r="F8811" t="str">
            <v>FNU/FES</v>
          </cell>
          <cell r="G8811"/>
          <cell r="H8811" t="str">
            <v>CW In Progress</v>
          </cell>
        </row>
        <row r="8812">
          <cell r="A8812" t="str">
            <v>FOOD DISTRIBUTION CENTER</v>
          </cell>
          <cell r="B8812"/>
          <cell r="C8812" t="str">
            <v>Food distribution_793, Mussafah</v>
          </cell>
          <cell r="D8812" t="str">
            <v>24.346034</v>
          </cell>
          <cell r="E8812" t="str">
            <v>54.491235</v>
          </cell>
          <cell r="F8812" t="str">
            <v>FNU/FES</v>
          </cell>
          <cell r="G8812"/>
          <cell r="H8812" t="str">
            <v>CW In Progress</v>
          </cell>
        </row>
        <row r="8813">
          <cell r="A8813" t="str">
            <v>ABU DHABI COMMERCIAL BANK</v>
          </cell>
          <cell r="B8813"/>
          <cell r="C8813" t="str">
            <v>Dalma Mall_849, Industrial City AD 01</v>
          </cell>
          <cell r="D8813" t="str">
            <v>24.331584</v>
          </cell>
          <cell r="E8813" t="str">
            <v>54.524366</v>
          </cell>
          <cell r="F8813" t="str">
            <v>FNU/FES</v>
          </cell>
          <cell r="G8813"/>
          <cell r="H8813" t="str">
            <v>OSP Ready</v>
          </cell>
        </row>
        <row r="8814">
          <cell r="A8814" t="str">
            <v>FOOD DISTRIBUTION CENTER</v>
          </cell>
          <cell r="B8814"/>
          <cell r="C8814" t="str">
            <v>FOOD DISTRIBUTION CENTER_799, Mussafah</v>
          </cell>
          <cell r="D8814" t="str">
            <v>24.347096</v>
          </cell>
          <cell r="E8814" t="str">
            <v>54.491908</v>
          </cell>
          <cell r="F8814" t="str">
            <v>FNU/FES</v>
          </cell>
          <cell r="G8814"/>
          <cell r="H8814" t="str">
            <v>CW In Progress</v>
          </cell>
        </row>
        <row r="8815">
          <cell r="A8815" t="str">
            <v>Cars Taxi Abudhabi</v>
          </cell>
          <cell r="B8815"/>
          <cell r="C8815" t="str">
            <v>Cars Taxi Abudhabi_800, Mussafah</v>
          </cell>
          <cell r="D8815" t="str">
            <v>24.344582</v>
          </cell>
          <cell r="E8815" t="str">
            <v>54.496058</v>
          </cell>
          <cell r="F8815" t="str">
            <v>FNU/FES</v>
          </cell>
          <cell r="G8815"/>
          <cell r="H8815" t="str">
            <v>OSP Provisioned</v>
          </cell>
        </row>
        <row r="8816">
          <cell r="A8816" t="str">
            <v>Spinneys</v>
          </cell>
          <cell r="B8816"/>
          <cell r="C8816" t="str">
            <v>Wintech Bldg_801, Mussafah</v>
          </cell>
          <cell r="D8816" t="str">
            <v>24.349035</v>
          </cell>
          <cell r="E8816" t="str">
            <v>54.491948</v>
          </cell>
          <cell r="F8816" t="str">
            <v>FNU/FES</v>
          </cell>
          <cell r="G8816"/>
          <cell r="H8816" t="str">
            <v>CW In Progress</v>
          </cell>
        </row>
        <row r="8817">
          <cell r="A8817" t="str">
            <v>ADNOC</v>
          </cell>
          <cell r="B8817"/>
          <cell r="C8817" t="str">
            <v>ADNOC_802, Mussafah</v>
          </cell>
          <cell r="D8817" t="str">
            <v>24.341563</v>
          </cell>
          <cell r="E8817" t="str">
            <v>54.494099</v>
          </cell>
          <cell r="F8817" t="str">
            <v>FNU/FES</v>
          </cell>
          <cell r="G8817"/>
          <cell r="H8817" t="str">
            <v>NOC &amp; Permitting</v>
          </cell>
        </row>
        <row r="8818">
          <cell r="A8818" t="str">
            <v>STATISTCS CENTER-ABU DHABI</v>
          </cell>
          <cell r="B8818"/>
          <cell r="C8818" t="str">
            <v>STATISTCS CENTER-ABU DHABI_804, AL MAQTA AREA</v>
          </cell>
          <cell r="D8818" t="str">
            <v>24.408073</v>
          </cell>
          <cell r="E8818" t="str">
            <v>54.496792</v>
          </cell>
          <cell r="F8818" t="str">
            <v>FNU/FES</v>
          </cell>
          <cell r="G8818"/>
          <cell r="H8818" t="str">
            <v>On Hold</v>
          </cell>
        </row>
        <row r="8819">
          <cell r="A8819" t="str">
            <v>Al Rostamani Trading Company LLC</v>
          </cell>
          <cell r="B8819"/>
          <cell r="C8819" t="str">
            <v>Al Rostamani Trading Company LLC_806, Mussafah</v>
          </cell>
          <cell r="D8819" t="str">
            <v>24.36589</v>
          </cell>
          <cell r="E8819" t="str">
            <v>54.500214</v>
          </cell>
          <cell r="F8819" t="str">
            <v>FNU/FES</v>
          </cell>
          <cell r="G8819"/>
          <cell r="H8819" t="str">
            <v>NOC &amp; Permitting</v>
          </cell>
        </row>
        <row r="8820">
          <cell r="A8820" t="str">
            <v>NBAD OLD Ware-House</v>
          </cell>
          <cell r="B8820"/>
          <cell r="C8820" t="str">
            <v>NBAD OLD Ware-House_807, Mussafah</v>
          </cell>
          <cell r="D8820" t="str">
            <v>24.380834</v>
          </cell>
          <cell r="E8820" t="str">
            <v>54.495202</v>
          </cell>
          <cell r="F8820" t="str">
            <v>FNU/FES</v>
          </cell>
          <cell r="G8820"/>
          <cell r="H8820" t="str">
            <v>CW In Progress</v>
          </cell>
        </row>
        <row r="8821">
          <cell r="A8821" t="str">
            <v>Hino Mussafah</v>
          </cell>
          <cell r="B8821"/>
          <cell r="C8821" t="str">
            <v>Hino Mussafah_811, Mussafah</v>
          </cell>
          <cell r="D8821" t="str">
            <v>24.380057</v>
          </cell>
          <cell r="E8821" t="str">
            <v>54.498273</v>
          </cell>
          <cell r="F8821" t="str">
            <v>FNU/FES</v>
          </cell>
          <cell r="G8821"/>
          <cell r="H8821" t="str">
            <v>CW Completed</v>
          </cell>
        </row>
        <row r="8822">
          <cell r="A8822" t="str">
            <v>Emirates Motor Company</v>
          </cell>
          <cell r="B8822"/>
          <cell r="C8822" t="str">
            <v>Emirates Motor Company_812, Mussafah</v>
          </cell>
          <cell r="D8822" t="str">
            <v>24.366064</v>
          </cell>
          <cell r="E8822" t="str">
            <v>54.498856</v>
          </cell>
          <cell r="F8822" t="str">
            <v>FNU/FES</v>
          </cell>
          <cell r="G8822"/>
          <cell r="H8822" t="str">
            <v>CW In Progress</v>
          </cell>
        </row>
        <row r="8823">
          <cell r="A8823" t="str">
            <v>Al Masood Nissan Showroom</v>
          </cell>
          <cell r="B8823"/>
          <cell r="C8823" t="str">
            <v>Al Masood Nissan Showroom Mussaffah_813, Mussafah</v>
          </cell>
          <cell r="D8823" t="str">
            <v>24.362987</v>
          </cell>
          <cell r="E8823" t="str">
            <v>54.498706</v>
          </cell>
          <cell r="F8823" t="str">
            <v>FNU/FES</v>
          </cell>
          <cell r="G8823"/>
          <cell r="H8823" t="str">
            <v>CW In Progress</v>
          </cell>
        </row>
        <row r="8824">
          <cell r="A8824" t="str">
            <v>ADU DHABI CIVIL DEFENCE</v>
          </cell>
          <cell r="B8824"/>
          <cell r="C8824" t="str">
            <v>Abu Dhabi Civil Defense_814, Mussafah</v>
          </cell>
          <cell r="D8824" t="str">
            <v>24.373547</v>
          </cell>
          <cell r="E8824" t="str">
            <v>54.50007</v>
          </cell>
          <cell r="F8824" t="str">
            <v>FNU/FES</v>
          </cell>
          <cell r="G8824"/>
          <cell r="H8824" t="str">
            <v>CW In Progress</v>
          </cell>
        </row>
        <row r="8825">
          <cell r="A8825" t="str">
            <v>SCHLUMBERGER MIDDLE EAST S.A</v>
          </cell>
          <cell r="B8825"/>
          <cell r="C8825" t="str">
            <v>SCHLUMBERGER MIDDLE EAST S.A_815, Mussafah</v>
          </cell>
          <cell r="D8825" t="str">
            <v>24.382551</v>
          </cell>
          <cell r="E8825" t="str">
            <v>54.499773</v>
          </cell>
          <cell r="F8825" t="str">
            <v>FNU/FES</v>
          </cell>
          <cell r="G8825"/>
          <cell r="H8825" t="str">
            <v>NOC &amp; Permitting</v>
          </cell>
        </row>
        <row r="8826">
          <cell r="A8826" t="str">
            <v>UNION NATIONAL BANK</v>
          </cell>
          <cell r="B8826"/>
          <cell r="C8826" t="str">
            <v>UNION NATIONAL BANK_816, Mussafah</v>
          </cell>
          <cell r="D8826" t="str">
            <v>24.372375</v>
          </cell>
          <cell r="E8826" t="str">
            <v>54.501861</v>
          </cell>
          <cell r="F8826" t="str">
            <v>FNU/FES</v>
          </cell>
          <cell r="G8826"/>
          <cell r="H8826" t="str">
            <v>NOC &amp; Permitting</v>
          </cell>
        </row>
        <row r="8827">
          <cell r="A8827" t="str">
            <v>EMIRATES NBD</v>
          </cell>
          <cell r="B8827"/>
          <cell r="C8827" t="str">
            <v>NBD_817, Mussafah</v>
          </cell>
          <cell r="D8827" t="str">
            <v>24.372345</v>
          </cell>
          <cell r="E8827" t="str">
            <v>54.502339</v>
          </cell>
          <cell r="F8827" t="str">
            <v>FNU/FES</v>
          </cell>
          <cell r="G8827"/>
          <cell r="H8827" t="str">
            <v>NOC &amp; Permitting</v>
          </cell>
        </row>
        <row r="8828">
          <cell r="A8828" t="str">
            <v>ABU DHABI ISLAMIC BANK</v>
          </cell>
          <cell r="B8828"/>
          <cell r="C8828" t="str">
            <v>Abu Dhabi Islamic Bank (ADIB)_826, AL MAQTA AREA</v>
          </cell>
          <cell r="D8828" t="str">
            <v>24.407426</v>
          </cell>
          <cell r="E8828" t="str">
            <v>54.506157</v>
          </cell>
          <cell r="F8828" t="str">
            <v>FNU/FES</v>
          </cell>
          <cell r="G8828"/>
          <cell r="H8828" t="str">
            <v>Dropped</v>
          </cell>
        </row>
        <row r="8829">
          <cell r="A8829" t="str">
            <v>ABU DHABI ISLAMIC BANK</v>
          </cell>
          <cell r="B8829"/>
          <cell r="C8829" t="str">
            <v>ABU DHABI ISLAMIC BANK_831, Mussafah</v>
          </cell>
          <cell r="D8829" t="str">
            <v>24.373655</v>
          </cell>
          <cell r="E8829" t="str">
            <v>54.509145</v>
          </cell>
          <cell r="F8829" t="str">
            <v>FNU/FES</v>
          </cell>
          <cell r="G8829"/>
          <cell r="H8829" t="str">
            <v>NOC &amp; Permitting</v>
          </cell>
        </row>
        <row r="8830">
          <cell r="A8830" t="str">
            <v>Cummins Power LLC</v>
          </cell>
          <cell r="B8830"/>
          <cell r="C8830" t="str">
            <v>Cummins Power LLC_833, Mussafah</v>
          </cell>
          <cell r="D8830" t="str">
            <v>24.372757</v>
          </cell>
          <cell r="E8830" t="str">
            <v>54.509502</v>
          </cell>
          <cell r="F8830" t="str">
            <v>FNU/FES</v>
          </cell>
          <cell r="G8830"/>
          <cell r="H8830" t="str">
            <v>NOC &amp; Permitting</v>
          </cell>
        </row>
        <row r="8831">
          <cell r="A8831" t="str">
            <v>EMIRATES TRANSPORT</v>
          </cell>
          <cell r="B8831"/>
          <cell r="C8831" t="str">
            <v>Emirates Transport Abu Dhabi Branch_834, Mussafah</v>
          </cell>
          <cell r="D8831" t="str">
            <v>24.371187</v>
          </cell>
          <cell r="E8831" t="str">
            <v>54.509823</v>
          </cell>
          <cell r="F8831" t="str">
            <v>FNU/FES</v>
          </cell>
          <cell r="G8831"/>
          <cell r="H8831" t="str">
            <v>NOC &amp; Permitting</v>
          </cell>
        </row>
        <row r="8832">
          <cell r="A8832" t="str">
            <v>RAK BANK</v>
          </cell>
          <cell r="B8832"/>
          <cell r="C8832" t="str">
            <v>RAKBANK_835, Mussafah</v>
          </cell>
          <cell r="D8832" t="str">
            <v>24.367622</v>
          </cell>
          <cell r="E8832" t="str">
            <v>54.51068</v>
          </cell>
          <cell r="F8832" t="str">
            <v>FNU/FES</v>
          </cell>
          <cell r="G8832"/>
          <cell r="H8832" t="str">
            <v>NOC &amp; Permitting</v>
          </cell>
        </row>
        <row r="8833">
          <cell r="A8833" t="str">
            <v>ANTONY Sun Rise Driving School</v>
          </cell>
          <cell r="B8833"/>
          <cell r="C8833" t="str">
            <v>ANTONY Sun Rise Driving School_837, Mussafah</v>
          </cell>
          <cell r="D8833" t="str">
            <v>24.362957</v>
          </cell>
          <cell r="E8833" t="str">
            <v>54.510808</v>
          </cell>
          <cell r="F8833" t="str">
            <v>FNU/FES</v>
          </cell>
          <cell r="G8833"/>
          <cell r="H8833" t="str">
            <v>NOC &amp; Permitting</v>
          </cell>
        </row>
        <row r="8834">
          <cell r="A8834" t="str">
            <v>COMMERCIAL BANK OF DUBAI</v>
          </cell>
          <cell r="B8834"/>
          <cell r="C8834" t="str">
            <v>COMMERCIAL BANK OF DUBAI_839, Mussafah</v>
          </cell>
          <cell r="D8834" t="str">
            <v>24.360668</v>
          </cell>
          <cell r="E8834" t="str">
            <v>54.523154</v>
          </cell>
          <cell r="F8834" t="str">
            <v>FNU/FES</v>
          </cell>
          <cell r="G8834"/>
          <cell r="H8834" t="str">
            <v>CW In Progress</v>
          </cell>
        </row>
        <row r="8835">
          <cell r="A8835" t="str">
            <v>Petrofac International Limited</v>
          </cell>
          <cell r="B8835"/>
          <cell r="C8835" t="str">
            <v>Petrofac International Limited _850, Industrial City AD 01</v>
          </cell>
          <cell r="D8835" t="str">
            <v>24.322955</v>
          </cell>
          <cell r="E8835" t="str">
            <v>54.519875</v>
          </cell>
          <cell r="F8835" t="str">
            <v>FNU/FES</v>
          </cell>
          <cell r="G8835"/>
          <cell r="H8835" t="str">
            <v>OSP Ready</v>
          </cell>
        </row>
        <row r="8836">
          <cell r="A8836" t="str">
            <v>Emirates Post</v>
          </cell>
          <cell r="B8836"/>
          <cell r="C8836" t="str">
            <v>Emirates Post - Al Musafah Post Office_851, Mussafah</v>
          </cell>
          <cell r="D8836" t="str">
            <v>24.377558</v>
          </cell>
          <cell r="E8836" t="str">
            <v>54.521623</v>
          </cell>
          <cell r="F8836" t="str">
            <v>FNU/FES</v>
          </cell>
          <cell r="G8836"/>
          <cell r="H8836" t="str">
            <v>On Hold</v>
          </cell>
        </row>
        <row r="8837">
          <cell r="A8837" t="str">
            <v>ABU DHABI MUNICIPALITY</v>
          </cell>
          <cell r="B8837"/>
          <cell r="C8837" t="str">
            <v>Municipal Infrastructure &amp; Assets Section_855, Mussafah</v>
          </cell>
          <cell r="D8837" t="str">
            <v>24.379932</v>
          </cell>
          <cell r="E8837" t="str">
            <v>54.521097</v>
          </cell>
          <cell r="F8837" t="str">
            <v>FNU/FES</v>
          </cell>
          <cell r="G8837"/>
          <cell r="H8837" t="str">
            <v>CW In Progress</v>
          </cell>
        </row>
        <row r="8838">
          <cell r="A8838" t="str">
            <v>ZonesCorp</v>
          </cell>
          <cell r="B8838"/>
          <cell r="C8838" t="str">
            <v>ZonesCorp_856, Industrial City AD 01</v>
          </cell>
          <cell r="D8838" t="str">
            <v>24.327585</v>
          </cell>
          <cell r="E8838" t="str">
            <v>54.519567</v>
          </cell>
          <cell r="F8838" t="str">
            <v>FNU/FES</v>
          </cell>
          <cell r="G8838"/>
          <cell r="H8838" t="str">
            <v>CW In Progress</v>
          </cell>
        </row>
        <row r="8839">
          <cell r="A8839" t="str">
            <v>ADNOC</v>
          </cell>
          <cell r="B8839"/>
          <cell r="C8839" t="str">
            <v>ADNOC_858, Mussafah</v>
          </cell>
          <cell r="D8839" t="str">
            <v>24.37267</v>
          </cell>
          <cell r="E8839" t="str">
            <v>54.520087</v>
          </cell>
          <cell r="F8839" t="str">
            <v>FNU/FES</v>
          </cell>
          <cell r="G8839"/>
          <cell r="H8839" t="str">
            <v>NOC &amp; Permitting</v>
          </cell>
        </row>
        <row r="8840">
          <cell r="A8840" t="str">
            <v>Lulu Logistics Abu Dhabi</v>
          </cell>
          <cell r="B8840"/>
          <cell r="C8840" t="str">
            <v>Lulu Logistics Abu Dhabi_859, Industrial City AD 01</v>
          </cell>
          <cell r="D8840" t="str">
            <v>24.333367</v>
          </cell>
          <cell r="E8840" t="str">
            <v>54.520578</v>
          </cell>
          <cell r="F8840" t="str">
            <v>FNU/FES</v>
          </cell>
          <cell r="G8840"/>
          <cell r="H8840" t="str">
            <v>CW In Progress</v>
          </cell>
        </row>
        <row r="8841">
          <cell r="A8841" t="str">
            <v>ABU DHABI COMMERCIAL BANK</v>
          </cell>
          <cell r="B8841"/>
          <cell r="C8841" t="str">
            <v>ABU DHABI COMMERCIAL BANK_860, Mussafah</v>
          </cell>
          <cell r="D8841" t="str">
            <v>24.377674</v>
          </cell>
          <cell r="E8841" t="str">
            <v>54.521906</v>
          </cell>
          <cell r="F8841" t="str">
            <v>FNU/FES</v>
          </cell>
          <cell r="G8841"/>
          <cell r="H8841" t="str">
            <v>On Hold</v>
          </cell>
        </row>
        <row r="8842">
          <cell r="A8842" t="str">
            <v>DISEASE PREVENTION AND SCREENING CENTER MUSAFFAH</v>
          </cell>
          <cell r="B8842"/>
          <cell r="C8842" t="str">
            <v>DISEASE PREVENTION AND SCREENING CENTER_861, Mussafah</v>
          </cell>
          <cell r="D8842" t="str">
            <v>24.365222</v>
          </cell>
          <cell r="E8842" t="str">
            <v>54.520648</v>
          </cell>
          <cell r="F8842" t="str">
            <v>FNU/FES</v>
          </cell>
          <cell r="G8842"/>
          <cell r="H8842" t="str">
            <v>CW In Progress</v>
          </cell>
        </row>
        <row r="8843">
          <cell r="A8843" t="str">
            <v>UNION NATIONAL BANK</v>
          </cell>
          <cell r="B8843"/>
          <cell r="C8843" t="str">
            <v>UNION NATIONAL BANK_862, Mussafah</v>
          </cell>
          <cell r="D8843" t="str">
            <v>24.377693</v>
          </cell>
          <cell r="E8843" t="str">
            <v>54.522344</v>
          </cell>
          <cell r="F8843" t="str">
            <v>FNU/FES</v>
          </cell>
          <cell r="G8843"/>
          <cell r="H8843" t="str">
            <v>OSP Ready</v>
          </cell>
        </row>
        <row r="8844">
          <cell r="A8844" t="str">
            <v>NATIONAL BANK OF FUJAIRAH</v>
          </cell>
          <cell r="B8844"/>
          <cell r="C8844" t="str">
            <v>National Bank Of Fujairah_864, Mussafah</v>
          </cell>
          <cell r="D8844" t="str">
            <v>24.378589</v>
          </cell>
          <cell r="E8844" t="str">
            <v>54.522257</v>
          </cell>
          <cell r="F8844" t="str">
            <v>FNU/FES</v>
          </cell>
          <cell r="G8844"/>
          <cell r="H8844" t="str">
            <v>On Hold</v>
          </cell>
        </row>
        <row r="8845">
          <cell r="A8845" t="str">
            <v>Lulu Head Office</v>
          </cell>
          <cell r="B8845"/>
          <cell r="C8845" t="str">
            <v>Lulu Head Office_865, Industrial City AD 01</v>
          </cell>
          <cell r="D8845" t="str">
            <v>24.335636</v>
          </cell>
          <cell r="E8845" t="str">
            <v>54.521451</v>
          </cell>
          <cell r="F8845" t="str">
            <v>FNU/FES</v>
          </cell>
          <cell r="G8845"/>
          <cell r="H8845" t="str">
            <v>CW In Progress</v>
          </cell>
        </row>
        <row r="8846">
          <cell r="A8846" t="str">
            <v>A B B Transmission &amp; Distbn Limited</v>
          </cell>
          <cell r="B8846"/>
          <cell r="C8846" t="str">
            <v>A B B Transmission &amp; Distbn Limited_866, Mussafah</v>
          </cell>
          <cell r="D8846" t="str">
            <v>24.374987</v>
          </cell>
          <cell r="E8846" t="str">
            <v>54.520972</v>
          </cell>
          <cell r="F8846" t="str">
            <v>FNU/FES</v>
          </cell>
          <cell r="G8846"/>
          <cell r="H8846" t="str">
            <v>CW In Progress</v>
          </cell>
        </row>
        <row r="8847">
          <cell r="A8847" t="str">
            <v>Mashreq Bank</v>
          </cell>
          <cell r="B8847"/>
          <cell r="C8847" t="str">
            <v>MASHREQ Bank_867, Mussafah</v>
          </cell>
          <cell r="D8847" t="str">
            <v>24.377697</v>
          </cell>
          <cell r="E8847" t="str">
            <v>54.522622</v>
          </cell>
          <cell r="F8847" t="str">
            <v>FNU/FES</v>
          </cell>
          <cell r="G8847"/>
          <cell r="H8847" t="str">
            <v>OSP Ready</v>
          </cell>
        </row>
        <row r="8848">
          <cell r="A8848" t="str">
            <v>ADNOC</v>
          </cell>
          <cell r="B8848"/>
          <cell r="C8848" t="str">
            <v>ADNOC_868, Mussafah</v>
          </cell>
          <cell r="D8848" t="str">
            <v>24.364148</v>
          </cell>
          <cell r="E8848" t="str">
            <v>54.523822</v>
          </cell>
          <cell r="F8848" t="str">
            <v>FNU/FES</v>
          </cell>
          <cell r="G8848"/>
          <cell r="H8848" t="str">
            <v>CW In Progress</v>
          </cell>
        </row>
        <row r="8849">
          <cell r="A8849" t="str">
            <v>ABU DHABI MUNICIPALITY</v>
          </cell>
          <cell r="B8849"/>
          <cell r="C8849" t="str">
            <v>ABU DHABI MUNICIPALITY_869, Mussafah</v>
          </cell>
          <cell r="D8849" t="str">
            <v>24.381586</v>
          </cell>
          <cell r="E8849" t="str">
            <v>54.523167</v>
          </cell>
          <cell r="F8849" t="str">
            <v>FNU/FES</v>
          </cell>
          <cell r="G8849"/>
          <cell r="H8849" t="str">
            <v>NOC &amp; Permitting</v>
          </cell>
        </row>
        <row r="8850">
          <cell r="A8850" t="str">
            <v>FIRST ABU DHABI BANK</v>
          </cell>
          <cell r="B8850"/>
          <cell r="C8850" t="str">
            <v>NATIONAL BANK OF ABU DHABI_871, Mussafah</v>
          </cell>
          <cell r="D8850" t="str">
            <v>24.377745</v>
          </cell>
          <cell r="E8850" t="str">
            <v>54.523653</v>
          </cell>
          <cell r="F8850" t="str">
            <v>FNU/FES</v>
          </cell>
          <cell r="G8850"/>
          <cell r="H8850" t="str">
            <v>NOC &amp; Permitting</v>
          </cell>
        </row>
        <row r="8851">
          <cell r="A8851" t="str">
            <v>dnata</v>
          </cell>
          <cell r="B8851"/>
          <cell r="C8851" t="str">
            <v>Dnata _1614, BURJ KHALIFA (BUSINESS BAY)</v>
          </cell>
          <cell r="D8851" t="str">
            <v>25.186508</v>
          </cell>
          <cell r="E8851" t="str">
            <v>55.256856</v>
          </cell>
          <cell r="F8851" t="str">
            <v>FNU/FES</v>
          </cell>
          <cell r="G8851"/>
          <cell r="H8851" t="str">
            <v>OSP Ready</v>
          </cell>
        </row>
        <row r="8852">
          <cell r="A8852" t="str">
            <v>EMIRATES NBD</v>
          </cell>
          <cell r="B8852"/>
          <cell r="C8852" t="str">
            <v>Dubai Festival City Mall_2735, AL KHEERAN (RAS AL HAMAR)</v>
          </cell>
          <cell r="D8852" t="str">
            <v>25.223806</v>
          </cell>
          <cell r="E8852" t="str">
            <v>55.352458</v>
          </cell>
          <cell r="F8852" t="str">
            <v>FNU/FES</v>
          </cell>
          <cell r="G8852"/>
          <cell r="H8852" t="str">
            <v>OSP Ready</v>
          </cell>
        </row>
        <row r="8853">
          <cell r="A8853" t="str">
            <v>Emirates Driving Institute</v>
          </cell>
          <cell r="B8853"/>
          <cell r="C8853" t="str">
            <v>Emirates Driving Company new complex_878, Mussafah</v>
          </cell>
          <cell r="D8853" t="str">
            <v>24.340217</v>
          </cell>
          <cell r="E8853" t="str">
            <v>54.518754</v>
          </cell>
          <cell r="F8853" t="str">
            <v>FNU/FES</v>
          </cell>
          <cell r="G8853"/>
          <cell r="H8853" t="str">
            <v>On Hold</v>
          </cell>
        </row>
        <row r="8854">
          <cell r="A8854" t="str">
            <v>UNION NATIONAL BANK</v>
          </cell>
          <cell r="B8854"/>
          <cell r="C8854" t="str">
            <v>UNION NATIONAL BANK_879, MOHAMED BIN ZAYED CITY</v>
          </cell>
          <cell r="D8854" t="str">
            <v>24.333053</v>
          </cell>
          <cell r="E8854" t="str">
            <v>54.531533</v>
          </cell>
          <cell r="F8854" t="str">
            <v>FNU/FES</v>
          </cell>
          <cell r="G8854"/>
          <cell r="H8854" t="str">
            <v>NOC &amp; Permitting</v>
          </cell>
        </row>
        <row r="8855">
          <cell r="A8855" t="str">
            <v>Al Fardan Exchange</v>
          </cell>
          <cell r="B8855"/>
          <cell r="C8855" t="str">
            <v>Al Fardan Exchange_881, MOHAMED BIN ZAYED CITY</v>
          </cell>
          <cell r="D8855" t="str">
            <v>24.341473</v>
          </cell>
          <cell r="E8855" t="str">
            <v>54.531238</v>
          </cell>
          <cell r="F8855" t="str">
            <v>FNU/FES</v>
          </cell>
          <cell r="G8855"/>
          <cell r="H8855" t="str">
            <v>NOC &amp; Permitting</v>
          </cell>
        </row>
        <row r="8856">
          <cell r="A8856" t="str">
            <v>LuLu Hypermarket</v>
          </cell>
          <cell r="B8856"/>
          <cell r="C8856" t="str">
            <v>Capital Mall_882, MOHAMED BIN ZAYED CITY</v>
          </cell>
          <cell r="D8856" t="str">
            <v>24.376028</v>
          </cell>
          <cell r="E8856" t="str">
            <v>54.530364</v>
          </cell>
          <cell r="F8856" t="str">
            <v>FNU/FES</v>
          </cell>
          <cell r="G8856"/>
          <cell r="H8856" t="str">
            <v>OSP Ready</v>
          </cell>
        </row>
        <row r="8857">
          <cell r="A8857" t="str">
            <v>Emirates Future International Academy</v>
          </cell>
          <cell r="B8857"/>
          <cell r="C8857" t="str">
            <v>Emirates Future International Academy_883, MOHAMED BIN ZAYED CITY</v>
          </cell>
          <cell r="D8857" t="str">
            <v>24.335627</v>
          </cell>
          <cell r="E8857" t="str">
            <v>54.532335</v>
          </cell>
          <cell r="F8857" t="str">
            <v>FNU/FES</v>
          </cell>
          <cell r="G8857"/>
          <cell r="H8857" t="str">
            <v>NOC &amp; Permitting</v>
          </cell>
        </row>
        <row r="8858">
          <cell r="A8858" t="str">
            <v>Al Bustan Specialty Hospital</v>
          </cell>
          <cell r="B8858"/>
          <cell r="C8858" t="str">
            <v>Al Bustan Specialty Hospital_884, MOHAMED BIN ZAYED CITY</v>
          </cell>
          <cell r="D8858" t="str">
            <v>24.332569</v>
          </cell>
          <cell r="E8858" t="str">
            <v>54.530805</v>
          </cell>
          <cell r="F8858" t="str">
            <v>FNU/FES</v>
          </cell>
          <cell r="G8858"/>
          <cell r="H8858" t="str">
            <v>NOC &amp; Permitting</v>
          </cell>
        </row>
        <row r="8859">
          <cell r="A8859" t="str">
            <v>ABU DHABI MUNICIPALITY</v>
          </cell>
          <cell r="B8859"/>
          <cell r="C8859" t="str">
            <v>Abu Dhabi City Municipality Customer Service_885, Mussafah</v>
          </cell>
          <cell r="D8859" t="str">
            <v>24.381988</v>
          </cell>
          <cell r="E8859" t="str">
            <v>54.522758</v>
          </cell>
          <cell r="F8859" t="str">
            <v>FNU/FES</v>
          </cell>
          <cell r="G8859"/>
          <cell r="H8859" t="str">
            <v>NOC &amp; Permitting</v>
          </cell>
        </row>
        <row r="8860">
          <cell r="A8860" t="str">
            <v>ABU DHABI MUNICIPALITY</v>
          </cell>
          <cell r="B8860"/>
          <cell r="C8860" t="str">
            <v>Municipality Mussafah_886, Mussafah</v>
          </cell>
          <cell r="D8860" t="str">
            <v>24.381739</v>
          </cell>
          <cell r="E8860" t="str">
            <v>54.522547</v>
          </cell>
          <cell r="F8860" t="str">
            <v>FNU/FES</v>
          </cell>
          <cell r="G8860"/>
          <cell r="H8860" t="str">
            <v>NOC &amp; Permitting</v>
          </cell>
        </row>
        <row r="8861">
          <cell r="A8861" t="str">
            <v>ADNOC</v>
          </cell>
          <cell r="B8861"/>
          <cell r="C8861" t="str">
            <v>ADNOC_888, MOHAMED BIN ZAYED CITY</v>
          </cell>
          <cell r="D8861" t="str">
            <v>24.305108</v>
          </cell>
          <cell r="E8861" t="str">
            <v>54.533299</v>
          </cell>
          <cell r="F8861" t="str">
            <v>FNU/FES</v>
          </cell>
          <cell r="G8861"/>
          <cell r="H8861" t="str">
            <v>CW In Progress</v>
          </cell>
        </row>
        <row r="8862">
          <cell r="A8862" t="str">
            <v>ADNOC</v>
          </cell>
          <cell r="B8862"/>
          <cell r="C8862" t="str">
            <v>ADNOC_894, MUSAFFAH SOUTH</v>
          </cell>
          <cell r="D8862" t="str">
            <v>24.296581</v>
          </cell>
          <cell r="E8862" t="str">
            <v>54.540972</v>
          </cell>
          <cell r="F8862" t="str">
            <v>FNU/FES</v>
          </cell>
          <cell r="G8862"/>
          <cell r="H8862" t="str">
            <v>CW In Progress</v>
          </cell>
        </row>
        <row r="8863">
          <cell r="A8863" t="str">
            <v>EMBASSY CANADA</v>
          </cell>
          <cell r="B8863"/>
          <cell r="C8863" t="str">
            <v>ABU DHABI TRADE TOWERS_309, Tourist Club Area</v>
          </cell>
          <cell r="D8863" t="str">
            <v>24.496546</v>
          </cell>
          <cell r="E8863" t="str">
            <v>54.3825</v>
          </cell>
          <cell r="F8863" t="str">
            <v>FNU/FES</v>
          </cell>
          <cell r="G8863"/>
          <cell r="H8863" t="str">
            <v>OSP Ready</v>
          </cell>
        </row>
        <row r="8864">
          <cell r="A8864" t="str">
            <v>EMIRATES NBD</v>
          </cell>
          <cell r="B8864"/>
          <cell r="C8864" t="str">
            <v>EMIRATES NBD_1386, AL BARSHA SECOND</v>
          </cell>
          <cell r="D8864" t="str">
            <v>25.106721</v>
          </cell>
          <cell r="E8864" t="str">
            <v>55.204252</v>
          </cell>
          <cell r="F8864" t="str">
            <v>FNU/FES</v>
          </cell>
          <cell r="G8864"/>
          <cell r="H8864" t="str">
            <v>OSP Ready</v>
          </cell>
        </row>
        <row r="8865">
          <cell r="A8865" t="str">
            <v>ABU DHABI COMMERCIAL BANK</v>
          </cell>
          <cell r="B8865"/>
          <cell r="C8865" t="str">
            <v>ABU DHABI COMMERCIAL BANK_900, KHALIFA CITY</v>
          </cell>
          <cell r="D8865" t="str">
            <v>24.406493</v>
          </cell>
          <cell r="E8865" t="str">
            <v>54.569643</v>
          </cell>
          <cell r="F8865" t="str">
            <v>FNU/FES</v>
          </cell>
          <cell r="G8865"/>
          <cell r="H8865" t="str">
            <v>NOC &amp; Permitting</v>
          </cell>
        </row>
        <row r="8866">
          <cell r="A8866" t="str">
            <v>ETIHAD International Investments</v>
          </cell>
          <cell r="B8866"/>
          <cell r="C8866" t="str">
            <v>ETIHAD International Investments_904, Mussafah</v>
          </cell>
          <cell r="D8866" t="str">
            <v>24.374073</v>
          </cell>
          <cell r="E8866" t="str">
            <v>54.485075</v>
          </cell>
          <cell r="F8866" t="str">
            <v>FNU/FES</v>
          </cell>
          <cell r="G8866"/>
          <cell r="H8866" t="str">
            <v>NOC &amp; Permitting</v>
          </cell>
        </row>
        <row r="8867">
          <cell r="A8867" t="str">
            <v>Armed Forces Cooperative Society</v>
          </cell>
          <cell r="B8867"/>
          <cell r="C8867" t="str">
            <v>Armed Forces Cooperative Society_906, KHALIFA CITY</v>
          </cell>
          <cell r="D8867" t="str">
            <v>24.408768</v>
          </cell>
          <cell r="E8867" t="str">
            <v>54.603847</v>
          </cell>
          <cell r="F8867" t="str">
            <v>FNU/FES</v>
          </cell>
          <cell r="G8867"/>
          <cell r="H8867" t="str">
            <v>NOC &amp; Permitting</v>
          </cell>
        </row>
        <row r="8868">
          <cell r="A8868" t="str">
            <v>ADNOC</v>
          </cell>
          <cell r="B8868"/>
          <cell r="C8868" t="str">
            <v>ADNOC_907, KHALIFA CITY</v>
          </cell>
          <cell r="D8868" t="str">
            <v>24.405942</v>
          </cell>
          <cell r="E8868" t="str">
            <v>54.603389</v>
          </cell>
          <cell r="F8868" t="str">
            <v>FNU/FES</v>
          </cell>
          <cell r="G8868"/>
          <cell r="H8868" t="str">
            <v>NOC &amp; Permitting</v>
          </cell>
        </row>
        <row r="8869">
          <cell r="A8869" t="str">
            <v>FIRST ABU DHABI BANK</v>
          </cell>
          <cell r="B8869"/>
          <cell r="C8869" t="str">
            <v>Etihad Plaza_913, KHALIFA CITY</v>
          </cell>
          <cell r="D8869" t="str">
            <v>24.44326</v>
          </cell>
          <cell r="E8869" t="str">
            <v>54.608653</v>
          </cell>
          <cell r="F8869" t="str">
            <v>FNU/FES</v>
          </cell>
          <cell r="G8869"/>
          <cell r="H8869" t="str">
            <v>OSP Ready</v>
          </cell>
        </row>
        <row r="8870">
          <cell r="A8870" t="str">
            <v>ABU DHABI POLICE</v>
          </cell>
          <cell r="B8870"/>
          <cell r="C8870" t="str">
            <v>Yas Police Station_917, YAS ISLAND</v>
          </cell>
          <cell r="D8870" t="str">
            <v>24.493602</v>
          </cell>
          <cell r="E8870" t="str">
            <v>54.603693</v>
          </cell>
          <cell r="F8870" t="str">
            <v>FNU/FES</v>
          </cell>
          <cell r="G8870"/>
          <cell r="H8870" t="str">
            <v>On Hold</v>
          </cell>
        </row>
        <row r="8871">
          <cell r="A8871" t="str">
            <v>ADU DHABI CIVIL DEFENCE</v>
          </cell>
          <cell r="B8871"/>
          <cell r="C8871" t="str">
            <v>Civil Defense Yas Island_918, YAS ISLAND</v>
          </cell>
          <cell r="D8871" t="str">
            <v>24.493734</v>
          </cell>
          <cell r="E8871" t="str">
            <v>54.602857</v>
          </cell>
          <cell r="F8871" t="str">
            <v>FNU/FES</v>
          </cell>
          <cell r="G8871"/>
          <cell r="H8871" t="str">
            <v>On Hold</v>
          </cell>
        </row>
        <row r="8872">
          <cell r="A8872" t="str">
            <v>Burjeel Medical City</v>
          </cell>
          <cell r="B8872"/>
          <cell r="C8872" t="str">
            <v>Burjeel Medical City_920, MOHAMED BIN ZAYED CITY</v>
          </cell>
          <cell r="D8872" t="str">
            <v>24.354789</v>
          </cell>
          <cell r="E8872" t="str">
            <v>54.538567</v>
          </cell>
          <cell r="F8872" t="str">
            <v>FNU/FES</v>
          </cell>
          <cell r="G8872"/>
          <cell r="H8872" t="str">
            <v>On Hold</v>
          </cell>
        </row>
        <row r="8873">
          <cell r="A8873" t="str">
            <v>ABU DHABI ISLAMIC BANK</v>
          </cell>
          <cell r="B8873"/>
          <cell r="C8873" t="str">
            <v>ABU DHABI ISLAMIC BANK_922, BANIYAS</v>
          </cell>
          <cell r="D8873" t="str">
            <v>24.317448</v>
          </cell>
          <cell r="E8873" t="str">
            <v>54.609637</v>
          </cell>
          <cell r="F8873" t="str">
            <v>FNU/FES</v>
          </cell>
          <cell r="G8873"/>
          <cell r="H8873" t="str">
            <v>OSP Provisioned</v>
          </cell>
        </row>
        <row r="8874">
          <cell r="A8874" t="str">
            <v>FIRST ABU DHABI BANK</v>
          </cell>
          <cell r="B8874"/>
          <cell r="C8874" t="str">
            <v>Emirates Palace_79, Al Ras Al Akhdar</v>
          </cell>
          <cell r="D8874" t="str">
            <v>24.4618</v>
          </cell>
          <cell r="E8874" t="str">
            <v>54.317084</v>
          </cell>
          <cell r="F8874" t="str">
            <v>FNU/FES</v>
          </cell>
          <cell r="G8874"/>
          <cell r="H8874" t="str">
            <v>OSP Ready</v>
          </cell>
        </row>
        <row r="8875">
          <cell r="A8875" t="str">
            <v>MINISTRY OF SOCIAL AFFAIRS</v>
          </cell>
          <cell r="B8875"/>
          <cell r="C8875" t="str">
            <v>SOCIAL AFFAIRS OFFICE_927, Al Nahyan</v>
          </cell>
          <cell r="D8875" t="str">
            <v>24.477946</v>
          </cell>
          <cell r="E8875" t="str">
            <v>54.382625</v>
          </cell>
          <cell r="F8875" t="str">
            <v>FNU/FES</v>
          </cell>
          <cell r="G8875"/>
          <cell r="H8875" t="str">
            <v>On Hold</v>
          </cell>
        </row>
        <row r="8876">
          <cell r="A8876" t="str">
            <v>Emirates Post</v>
          </cell>
          <cell r="B8876"/>
          <cell r="C8876" t="str">
            <v>Emirates Post - Masdar City Post Office_928, KHALIFA CITY</v>
          </cell>
          <cell r="D8876" t="str">
            <v>24.434074</v>
          </cell>
          <cell r="E8876" t="str">
            <v>54.617847</v>
          </cell>
          <cell r="F8876" t="str">
            <v>FNU/FES</v>
          </cell>
          <cell r="G8876"/>
          <cell r="H8876" t="str">
            <v>OSP Ready</v>
          </cell>
        </row>
        <row r="8877">
          <cell r="A8877" t="str">
            <v>Etihad Airways Training Academy</v>
          </cell>
          <cell r="B8877"/>
          <cell r="C8877" t="str">
            <v>Etihad Airways Training Academy_929, KHALIFA CITY</v>
          </cell>
          <cell r="D8877" t="str">
            <v>24.445703</v>
          </cell>
          <cell r="E8877" t="str">
            <v>54.612523</v>
          </cell>
          <cell r="F8877" t="str">
            <v>FNU/FES</v>
          </cell>
          <cell r="G8877"/>
          <cell r="H8877" t="str">
            <v>OSP Ready</v>
          </cell>
        </row>
        <row r="8878">
          <cell r="A8878" t="str">
            <v>McDonalds</v>
          </cell>
          <cell r="B8878"/>
          <cell r="C8878" t="str">
            <v>Central Mall_933, KHALIFA CITY</v>
          </cell>
          <cell r="D8878" t="str">
            <v>24.411707</v>
          </cell>
          <cell r="E8878" t="str">
            <v>54.590284</v>
          </cell>
          <cell r="F8878" t="str">
            <v>FNU/FES</v>
          </cell>
          <cell r="G8878"/>
          <cell r="H8878" t="str">
            <v>NOC &amp; Permitting</v>
          </cell>
        </row>
        <row r="8879">
          <cell r="A8879" t="str">
            <v>DUBAI CULTURE AND ARTS AUTHORITY</v>
          </cell>
          <cell r="B8879"/>
          <cell r="C8879" t="str">
            <v>Festival Office Tower_2676, AL KHEERAN (RAS AL HAMAR)</v>
          </cell>
          <cell r="D8879" t="str">
            <v>25.223887</v>
          </cell>
          <cell r="E8879" t="str">
            <v>55.350705</v>
          </cell>
          <cell r="F8879" t="str">
            <v>FNU/FES</v>
          </cell>
          <cell r="G8879"/>
          <cell r="H8879" t="str">
            <v>OSP Ready</v>
          </cell>
        </row>
        <row r="8880">
          <cell r="A8880" t="str">
            <v>FIRST ABU DHABI BANK</v>
          </cell>
          <cell r="B8880"/>
          <cell r="C8880" t="str">
            <v>FIRST ABU DHABI BANK_780, Al Madina Al Riyadiya</v>
          </cell>
          <cell r="D8880" t="str">
            <v>24.40147</v>
          </cell>
          <cell r="E8880" t="str">
            <v>54.474061</v>
          </cell>
          <cell r="F8880" t="str">
            <v>FNU/FES</v>
          </cell>
          <cell r="G8880"/>
          <cell r="H8880" t="str">
            <v>OSP Ready</v>
          </cell>
        </row>
        <row r="8881">
          <cell r="A8881" t="str">
            <v>McDonalds</v>
          </cell>
          <cell r="B8881"/>
          <cell r="C8881" t="str">
            <v>Hili Mall_4173, HILI</v>
          </cell>
          <cell r="D8881" t="str">
            <v>24.273314</v>
          </cell>
          <cell r="E8881" t="str">
            <v>55.779746</v>
          </cell>
          <cell r="F8881" t="str">
            <v>FNU/FES</v>
          </cell>
          <cell r="G8881"/>
          <cell r="H8881" t="str">
            <v>OSP Ready</v>
          </cell>
        </row>
        <row r="8882">
          <cell r="A8882" t="str">
            <v>Emirates Post</v>
          </cell>
          <cell r="B8882"/>
          <cell r="C8882" t="str">
            <v>EMIRATES POST-OLD BANNI YASS_940, BANIYAS</v>
          </cell>
          <cell r="D8882" t="str">
            <v>24.297449</v>
          </cell>
          <cell r="E8882" t="str">
            <v>54.624384</v>
          </cell>
          <cell r="F8882" t="str">
            <v>FNU/FES</v>
          </cell>
          <cell r="G8882"/>
          <cell r="H8882" t="str">
            <v>CW In Progress</v>
          </cell>
        </row>
        <row r="8883">
          <cell r="A8883" t="str">
            <v>ABU DHABI COMMERCIAL BANK</v>
          </cell>
          <cell r="B8883"/>
          <cell r="C8883" t="str">
            <v>ABU DHABI COMMERCIAL BANK_941, BANIYAS</v>
          </cell>
          <cell r="D8883" t="str">
            <v>24.297236</v>
          </cell>
          <cell r="E8883" t="str">
            <v>54.628418</v>
          </cell>
          <cell r="F8883" t="str">
            <v>FNU/FES</v>
          </cell>
          <cell r="G8883"/>
          <cell r="H8883" t="str">
            <v>CW In Progress</v>
          </cell>
        </row>
        <row r="8884">
          <cell r="A8884" t="str">
            <v>FIRST ABU DHABI BANK</v>
          </cell>
          <cell r="B8884"/>
          <cell r="C8884" t="str">
            <v>FIRST ABU DHABI BANK_959, AL SHAHAMA</v>
          </cell>
          <cell r="D8884" t="str">
            <v>24.526136</v>
          </cell>
          <cell r="E8884" t="str">
            <v>54.67643</v>
          </cell>
          <cell r="F8884" t="str">
            <v>FNU/FES</v>
          </cell>
          <cell r="G8884"/>
          <cell r="H8884" t="str">
            <v>CW In Progress</v>
          </cell>
        </row>
        <row r="8885">
          <cell r="A8885" t="str">
            <v>YSI Nanotech Co Ltd</v>
          </cell>
          <cell r="B8885"/>
          <cell r="C8885" t="str">
            <v>YSI Nanotech Co Ltd_964, AL SHAHAMA</v>
          </cell>
          <cell r="D8885" t="str">
            <v>24.532465</v>
          </cell>
          <cell r="E8885" t="str">
            <v>54.681306</v>
          </cell>
          <cell r="F8885" t="str">
            <v>FNU/FES</v>
          </cell>
          <cell r="G8885"/>
          <cell r="H8885" t="str">
            <v>NOC &amp; Permitting</v>
          </cell>
        </row>
        <row r="8886">
          <cell r="A8886" t="str">
            <v>United Printing &amp; Publishing</v>
          </cell>
          <cell r="B8886"/>
          <cell r="C8886" t="str">
            <v>United Printing &amp; Publishing_968, AL SHAHAMA</v>
          </cell>
          <cell r="D8886" t="str">
            <v>24.533046</v>
          </cell>
          <cell r="E8886" t="str">
            <v>54.678247</v>
          </cell>
          <cell r="F8886" t="str">
            <v>FNU/FES</v>
          </cell>
          <cell r="G8886"/>
          <cell r="H8886" t="str">
            <v>CW In Progress</v>
          </cell>
        </row>
        <row r="8887">
          <cell r="A8887" t="str">
            <v>EMIRATES TRANSPORT</v>
          </cell>
          <cell r="B8887"/>
          <cell r="C8887" t="str">
            <v>EMIRATES TRANSPORT_969, AL SHAHAMA</v>
          </cell>
          <cell r="D8887" t="str">
            <v>24.561575</v>
          </cell>
          <cell r="E8887" t="str">
            <v>54.692391</v>
          </cell>
          <cell r="F8887" t="str">
            <v>FNU/FES</v>
          </cell>
          <cell r="G8887"/>
          <cell r="H8887" t="str">
            <v>On Hold</v>
          </cell>
        </row>
        <row r="8888">
          <cell r="A8888" t="str">
            <v>Taweelah Aluminium Extrusion Company LLC</v>
          </cell>
          <cell r="B8888"/>
          <cell r="C8888" t="str">
            <v>Taweelah Aluminium Extrusion Company LLC_974, KHALIFA INDUSTRIAL CITY A</v>
          </cell>
          <cell r="D8888" t="str">
            <v>24.773882</v>
          </cell>
          <cell r="E8888" t="str">
            <v>54.736316</v>
          </cell>
          <cell r="F8888" t="str">
            <v>FNU/FES</v>
          </cell>
          <cell r="G8888"/>
          <cell r="H8888" t="str">
            <v>CW Completed</v>
          </cell>
        </row>
        <row r="8889">
          <cell r="A8889" t="str">
            <v>ABU DHABI ISLAMIC BANK</v>
          </cell>
          <cell r="B8889"/>
          <cell r="C8889" t="str">
            <v>ABU DHABI ISLAMIC BANK_979, AL RAHBA</v>
          </cell>
          <cell r="D8889" t="str">
            <v>24.658332</v>
          </cell>
          <cell r="E8889" t="str">
            <v>54.742797</v>
          </cell>
          <cell r="F8889" t="str">
            <v>FNU/FES</v>
          </cell>
          <cell r="G8889"/>
          <cell r="H8889" t="str">
            <v>CW In Progress</v>
          </cell>
        </row>
        <row r="8890">
          <cell r="A8890" t="str">
            <v>ADNOC</v>
          </cell>
          <cell r="B8890"/>
          <cell r="C8890" t="str">
            <v>ADNOC_987, ZAYED MILITARY CITY</v>
          </cell>
          <cell r="D8890" t="str">
            <v>24.435957</v>
          </cell>
          <cell r="E8890" t="str">
            <v>54.832509</v>
          </cell>
          <cell r="F8890" t="str">
            <v>FNU/FES</v>
          </cell>
          <cell r="G8890"/>
          <cell r="H8890" t="str">
            <v>CW In Progress</v>
          </cell>
        </row>
        <row r="8891">
          <cell r="A8891" t="str">
            <v>UNILEVER</v>
          </cell>
          <cell r="B8891"/>
          <cell r="C8891" t="str">
            <v>Al Gurg Unilever, Fujairah_4571, SAFAD</v>
          </cell>
          <cell r="D8891" t="str">
            <v>25.123171</v>
          </cell>
          <cell r="E8891" t="str">
            <v>56.339619</v>
          </cell>
          <cell r="F8891" t="str">
            <v>FNU/FES</v>
          </cell>
          <cell r="G8891"/>
          <cell r="H8891" t="str">
            <v>CW In Progress</v>
          </cell>
        </row>
        <row r="8892">
          <cell r="A8892" t="str">
            <v>ENOC</v>
          </cell>
          <cell r="B8892"/>
          <cell r="C8892" t="str">
            <v>ENOC_996, SAIH SHUAIB 2</v>
          </cell>
          <cell r="D8892" t="str">
            <v>24.868758</v>
          </cell>
          <cell r="E8892" t="str">
            <v>55.026233</v>
          </cell>
          <cell r="F8892" t="str">
            <v>FNU/FES</v>
          </cell>
          <cell r="G8892"/>
          <cell r="H8892" t="str">
            <v>OSP Ready</v>
          </cell>
        </row>
        <row r="8893">
          <cell r="A8893" t="str">
            <v>UNILEVER</v>
          </cell>
          <cell r="B8893"/>
          <cell r="C8893" t="str">
            <v>Al Gurg Unilever, Ras Al Khaimah_3687, AL SELL</v>
          </cell>
          <cell r="D8893" t="str">
            <v>25.797738</v>
          </cell>
          <cell r="E8893" t="str">
            <v>55.972871</v>
          </cell>
          <cell r="F8893" t="str">
            <v>FNU/FES</v>
          </cell>
          <cell r="G8893"/>
          <cell r="H8893" t="str">
            <v>CW In Progress</v>
          </cell>
        </row>
        <row r="8894">
          <cell r="A8894" t="str">
            <v>FIVE STAR FACILITIES  MANAGEMENT SERVICES LLC</v>
          </cell>
          <cell r="B8894"/>
          <cell r="C8894" t="str">
            <v>Al Manal Tower_4882, JUMEIRA TRADE CENTER FIRST</v>
          </cell>
          <cell r="D8894" t="str">
            <v>25.217988</v>
          </cell>
          <cell r="E8894" t="str">
            <v>55.278697</v>
          </cell>
          <cell r="F8894" t="str">
            <v>FNU/FES</v>
          </cell>
          <cell r="G8894"/>
          <cell r="H8894" t="str">
            <v>OSP Ready</v>
          </cell>
        </row>
        <row r="8895">
          <cell r="A8895" t="str">
            <v>BAKER HUGHES</v>
          </cell>
          <cell r="B8895"/>
          <cell r="C8895" t="str">
            <v>BAKER HUGHES_1018, JABAL ALI INDUSTRIAL THIRD (JABAL ALI INDUSTRIAL 3)</v>
          </cell>
          <cell r="D8895" t="str">
            <v>24.938397</v>
          </cell>
          <cell r="E8895" t="str">
            <v>55.05702</v>
          </cell>
          <cell r="F8895" t="str">
            <v>FNU/FES</v>
          </cell>
          <cell r="G8895"/>
          <cell r="H8895" t="str">
            <v>CW In Progress</v>
          </cell>
        </row>
        <row r="8896">
          <cell r="A8896" t="str">
            <v>Bagason Group</v>
          </cell>
          <cell r="B8896"/>
          <cell r="C8896" t="str">
            <v>Bagason Group_1030, JABAL ALI INDUSTRIAL THIRD (JABAL ALI INDUSTRIAL 3)</v>
          </cell>
          <cell r="D8896" t="str">
            <v>24.939219</v>
          </cell>
          <cell r="E8896" t="str">
            <v>55.059231</v>
          </cell>
          <cell r="F8896" t="str">
            <v>FNU/FES</v>
          </cell>
          <cell r="G8896"/>
          <cell r="H8896" t="str">
            <v>NOC &amp; Permitting</v>
          </cell>
        </row>
        <row r="8897">
          <cell r="A8897" t="str">
            <v>ABU DHABI ISLAMIC BANK</v>
          </cell>
          <cell r="B8897"/>
          <cell r="C8897" t="str">
            <v>ABU DHABI ISLAMIC BANK_1040, MENA JABAL ALI</v>
          </cell>
          <cell r="D8897" t="str">
            <v>24.967808</v>
          </cell>
          <cell r="E8897" t="str">
            <v>55.078779</v>
          </cell>
          <cell r="F8897" t="str">
            <v>FNU/FES</v>
          </cell>
          <cell r="G8897"/>
          <cell r="H8897" t="str">
            <v>NOC &amp; Permitting</v>
          </cell>
        </row>
        <row r="8898">
          <cell r="A8898" t="str">
            <v>Mashreq Bank</v>
          </cell>
          <cell r="B8898"/>
          <cell r="C8898" t="str">
            <v>MASHREQ_1043, MENA JABAL ALI</v>
          </cell>
          <cell r="D8898" t="str">
            <v>24.967842</v>
          </cell>
          <cell r="E8898" t="str">
            <v>55.079253</v>
          </cell>
          <cell r="F8898" t="str">
            <v>FNU/FES</v>
          </cell>
          <cell r="G8898"/>
          <cell r="H8898" t="str">
            <v>NOC &amp; Permitting</v>
          </cell>
        </row>
        <row r="8899">
          <cell r="A8899" t="str">
            <v>EMERSON HQ</v>
          </cell>
          <cell r="B8899"/>
          <cell r="C8899" t="str">
            <v>EMERSON FZE BUILDING A_1045, JABAL ALI INDUSTRIAL SECOND (JABAL ALI INDUSTRIAL 2)</v>
          </cell>
          <cell r="D8899" t="str">
            <v>24.951709</v>
          </cell>
          <cell r="E8899" t="str">
            <v>55.079143</v>
          </cell>
          <cell r="F8899" t="str">
            <v>FNU/FES</v>
          </cell>
          <cell r="G8899"/>
          <cell r="H8899" t="str">
            <v>CW In Progress</v>
          </cell>
        </row>
        <row r="8900">
          <cell r="A8900" t="str">
            <v>Burckhardt Compression</v>
          </cell>
          <cell r="B8900"/>
          <cell r="C8900" t="str">
            <v>Burckhardt Compression_1048, MENA JABAL ALI</v>
          </cell>
          <cell r="D8900" t="str">
            <v>24.977388</v>
          </cell>
          <cell r="E8900" t="str">
            <v>55.0707</v>
          </cell>
          <cell r="F8900" t="str">
            <v>FNU/FES</v>
          </cell>
          <cell r="G8900"/>
          <cell r="H8900" t="str">
            <v>NOC &amp; Permitting</v>
          </cell>
        </row>
        <row r="8901">
          <cell r="A8901" t="str">
            <v>INJAZAT DC  (ADNET Main Links)</v>
          </cell>
          <cell r="B8901"/>
          <cell r="C8901" t="str">
            <v>INJAZAT DC  (ADNET Main Links)_65, MOHAMED BIN ZAYED CITY</v>
          </cell>
          <cell r="D8901" t="str">
            <v>24.317799</v>
          </cell>
          <cell r="E8901" t="str">
            <v>54.554361</v>
          </cell>
          <cell r="F8901" t="str">
            <v>FNU/FES</v>
          </cell>
          <cell r="G8901"/>
          <cell r="H8901" t="str">
            <v>OSP Ready</v>
          </cell>
        </row>
        <row r="8902">
          <cell r="A8902" t="str">
            <v>Emirates Gas</v>
          </cell>
          <cell r="B8902"/>
          <cell r="C8902" t="str">
            <v>Emirates Gas_1054, MENA JABAL ALI</v>
          </cell>
          <cell r="D8902" t="str">
            <v>25.016751</v>
          </cell>
          <cell r="E8902" t="str">
            <v>55.085193</v>
          </cell>
          <cell r="F8902" t="str">
            <v>FNU/FES</v>
          </cell>
          <cell r="G8902"/>
          <cell r="H8902" t="str">
            <v>CW In Progress</v>
          </cell>
        </row>
        <row r="8903">
          <cell r="A8903" t="str">
            <v>DP WORLD</v>
          </cell>
          <cell r="B8903"/>
          <cell r="C8903" t="str">
            <v>DP WORLD Engineering Services_1058, MENA JABAL ALI</v>
          </cell>
          <cell r="D8903" t="str">
            <v>25.004845</v>
          </cell>
          <cell r="E8903" t="str">
            <v>55.081898</v>
          </cell>
          <cell r="F8903" t="str">
            <v>FNU/FES</v>
          </cell>
          <cell r="G8903"/>
          <cell r="H8903" t="str">
            <v>NOC &amp; Permitting</v>
          </cell>
        </row>
        <row r="8904">
          <cell r="A8904" t="str">
            <v>Petro Mechanical Incorporation</v>
          </cell>
          <cell r="B8904"/>
          <cell r="C8904" t="str">
            <v>jafza 4_1062, MENA JABAL ALI</v>
          </cell>
          <cell r="D8904" t="str">
            <v>24.987811</v>
          </cell>
          <cell r="E8904" t="str">
            <v>55.085969</v>
          </cell>
          <cell r="F8904" t="str">
            <v>FNU/FES</v>
          </cell>
          <cell r="G8904"/>
          <cell r="H8904" t="str">
            <v>OSP Ready</v>
          </cell>
        </row>
        <row r="8905">
          <cell r="A8905" t="str">
            <v>Cuneiform Trading Company FZCO</v>
          </cell>
          <cell r="B8905"/>
          <cell r="C8905" t="str">
            <v>JAFZA9_1063, MENA JABAL ALI</v>
          </cell>
          <cell r="D8905" t="str">
            <v>24.986488</v>
          </cell>
          <cell r="E8905" t="str">
            <v>55.088362</v>
          </cell>
          <cell r="F8905" t="str">
            <v>FNU/FES</v>
          </cell>
          <cell r="G8905"/>
          <cell r="H8905" t="str">
            <v>OSP Ready</v>
          </cell>
        </row>
        <row r="8906">
          <cell r="A8906" t="str">
            <v>DP WORLD</v>
          </cell>
          <cell r="B8906"/>
          <cell r="C8906" t="str">
            <v>DP WORLD_1064, MENA JABAL ALI</v>
          </cell>
          <cell r="D8906" t="str">
            <v>24.984207</v>
          </cell>
          <cell r="E8906" t="str">
            <v>55.090642</v>
          </cell>
          <cell r="F8906" t="str">
            <v>FNU/FES</v>
          </cell>
          <cell r="G8906"/>
          <cell r="H8906" t="str">
            <v>OSP Ready</v>
          </cell>
        </row>
        <row r="8907">
          <cell r="A8907" t="str">
            <v>HSBC</v>
          </cell>
          <cell r="B8907"/>
          <cell r="C8907" t="str">
            <v>HSBC Bank Middle East Limited_1071, MENA JABAL ALI</v>
          </cell>
          <cell r="D8907" t="str">
            <v>25.011205</v>
          </cell>
          <cell r="E8907" t="str">
            <v>55.089707</v>
          </cell>
          <cell r="F8907" t="str">
            <v>FNU/FES</v>
          </cell>
          <cell r="G8907"/>
          <cell r="H8907" t="str">
            <v>NOC &amp; Permitting</v>
          </cell>
        </row>
        <row r="8908">
          <cell r="A8908" t="str">
            <v>E-MARINE PJSC</v>
          </cell>
          <cell r="B8908"/>
          <cell r="C8908" t="str">
            <v>E-MARINE PJSC_1079, MENA JABAL ALI</v>
          </cell>
          <cell r="D8908" t="str">
            <v>25.01317</v>
          </cell>
          <cell r="E8908" t="str">
            <v>55.090154</v>
          </cell>
          <cell r="F8908" t="str">
            <v>FNU/FES</v>
          </cell>
          <cell r="G8908"/>
          <cell r="H8908" t="str">
            <v>CW In Progress</v>
          </cell>
        </row>
        <row r="8909">
          <cell r="A8909" t="str">
            <v>UNION NATIONAL BANK</v>
          </cell>
          <cell r="B8909"/>
          <cell r="C8909" t="str">
            <v>UNION NATIONAL BANK_1081, MENA JABAL ALI</v>
          </cell>
          <cell r="D8909" t="str">
            <v>25.012258</v>
          </cell>
          <cell r="E8909" t="str">
            <v>55.088823</v>
          </cell>
          <cell r="F8909" t="str">
            <v>FNU/FES</v>
          </cell>
          <cell r="G8909"/>
          <cell r="H8909" t="str">
            <v>NOC &amp; Permitting</v>
          </cell>
        </row>
        <row r="8910">
          <cell r="A8910" t="str">
            <v>HABIB BANK AG ZURICH</v>
          </cell>
          <cell r="B8910"/>
          <cell r="C8910" t="str">
            <v>HABIB BANK AG ZURICH_1083, MENA JABAL ALI</v>
          </cell>
          <cell r="D8910" t="str">
            <v>25.012399</v>
          </cell>
          <cell r="E8910" t="str">
            <v>55.089295</v>
          </cell>
          <cell r="F8910" t="str">
            <v>FNU/FES</v>
          </cell>
          <cell r="G8910"/>
          <cell r="H8910" t="str">
            <v>NOC &amp; Permitting</v>
          </cell>
        </row>
        <row r="8911">
          <cell r="A8911" t="str">
            <v>NATIONAL BANK OF FUJAIRAH</v>
          </cell>
          <cell r="B8911"/>
          <cell r="C8911" t="str">
            <v>NATIONAL BANK OF FUJAIRAH_1084, MENA JABAL ALI</v>
          </cell>
          <cell r="D8911" t="str">
            <v>25.012732</v>
          </cell>
          <cell r="E8911" t="str">
            <v>55.089668</v>
          </cell>
          <cell r="F8911" t="str">
            <v>FNU/FES</v>
          </cell>
          <cell r="G8911"/>
          <cell r="H8911" t="str">
            <v>CW In Progress</v>
          </cell>
        </row>
        <row r="8912">
          <cell r="A8912" t="str">
            <v>EMIRATES NBD</v>
          </cell>
          <cell r="B8912"/>
          <cell r="C8912" t="str">
            <v>EMIRATES NBD_1087, MENA JABAL ALI</v>
          </cell>
          <cell r="D8912" t="str">
            <v>25.012477</v>
          </cell>
          <cell r="E8912" t="str">
            <v>55.090759</v>
          </cell>
          <cell r="F8912" t="str">
            <v>FNU/FES</v>
          </cell>
          <cell r="G8912"/>
          <cell r="H8912" t="str">
            <v>NOC &amp; Permitting</v>
          </cell>
        </row>
        <row r="8913">
          <cell r="A8913" t="str">
            <v>COMMERCIAL BANK OF DUBAI</v>
          </cell>
          <cell r="B8913"/>
          <cell r="C8913" t="str">
            <v>COMMERCIAL BANK OF DUBAI_1094, MENA JABAL ALI</v>
          </cell>
          <cell r="D8913" t="str">
            <v>25.011987</v>
          </cell>
          <cell r="E8913" t="str">
            <v>55.090382</v>
          </cell>
          <cell r="F8913" t="str">
            <v>FNU/FES</v>
          </cell>
          <cell r="G8913"/>
          <cell r="H8913" t="str">
            <v>CW In Progress</v>
          </cell>
        </row>
        <row r="8914">
          <cell r="A8914" t="str">
            <v>Theodor Wille Intertrade</v>
          </cell>
          <cell r="B8914"/>
          <cell r="C8914" t="str">
            <v>JAFZA13_1098, MENA JABAL ALI</v>
          </cell>
          <cell r="D8914" t="str">
            <v>24.987424</v>
          </cell>
          <cell r="E8914" t="str">
            <v>55.08905</v>
          </cell>
          <cell r="F8914" t="str">
            <v>FNU/FES</v>
          </cell>
          <cell r="G8914"/>
          <cell r="H8914" t="str">
            <v>OSP Ready</v>
          </cell>
        </row>
        <row r="8915">
          <cell r="A8915" t="str">
            <v>DUNKIN DONUTS</v>
          </cell>
          <cell r="B8915"/>
          <cell r="C8915" t="str">
            <v>Jimi Mall_3989, AL JIMI</v>
          </cell>
          <cell r="D8915" t="str">
            <v>24.244387</v>
          </cell>
          <cell r="E8915" t="str">
            <v>55.726627</v>
          </cell>
          <cell r="F8915" t="str">
            <v>FNU/FES</v>
          </cell>
          <cell r="G8915"/>
          <cell r="H8915" t="str">
            <v>OSP Ready</v>
          </cell>
        </row>
        <row r="8916">
          <cell r="A8916" t="str">
            <v>GE Power Jafza</v>
          </cell>
          <cell r="B8916"/>
          <cell r="C8916" t="str">
            <v>GE Power Jafza_1111, MENA JABAL ALI</v>
          </cell>
          <cell r="D8916" t="str">
            <v>24.975983</v>
          </cell>
          <cell r="E8916" t="str">
            <v>55.087237</v>
          </cell>
          <cell r="F8916" t="str">
            <v>FNU/FES</v>
          </cell>
          <cell r="G8916"/>
          <cell r="H8916" t="str">
            <v>OSP Ready</v>
          </cell>
        </row>
        <row r="8917">
          <cell r="A8917" t="str">
            <v>Kimoha Entrepreneurs Limited Jafza Extension</v>
          </cell>
          <cell r="B8917"/>
          <cell r="C8917" t="str">
            <v>Kimoha Entrepreneurs Limited Jafza Extension_1151, JABAL ALI INDUSTRIAL SECOND (JABAL ALI INDUSTRIAL 2)</v>
          </cell>
          <cell r="D8917" t="str">
            <v>24.959203</v>
          </cell>
          <cell r="E8917" t="str">
            <v>55.087932</v>
          </cell>
          <cell r="F8917" t="str">
            <v>FNU/FES</v>
          </cell>
          <cell r="G8917"/>
          <cell r="H8917" t="str">
            <v>NOC &amp; Permitting</v>
          </cell>
        </row>
        <row r="8918">
          <cell r="A8918" t="str">
            <v>LALS GROUP JAFZA</v>
          </cell>
          <cell r="B8918"/>
          <cell r="C8918" t="str">
            <v>LALS GROUP JAFZA_1152, JABAL ALI INDUSTRIAL SECOND (JABAL ALI INDUSTRIAL 2)</v>
          </cell>
          <cell r="D8918" t="str">
            <v>24.958268</v>
          </cell>
          <cell r="E8918" t="str">
            <v>55.083672</v>
          </cell>
          <cell r="F8918" t="str">
            <v>FNU/FES</v>
          </cell>
          <cell r="G8918"/>
          <cell r="H8918" t="str">
            <v>NOC &amp; Permitting</v>
          </cell>
        </row>
        <row r="8919">
          <cell r="A8919" t="str">
            <v>LuLu Hypermarket</v>
          </cell>
          <cell r="B8919"/>
          <cell r="C8919" t="str">
            <v>Khalidiyah Mall_182, Al Khalidiya</v>
          </cell>
          <cell r="D8919" t="str">
            <v>24.46991</v>
          </cell>
          <cell r="E8919" t="str">
            <v>54.352097</v>
          </cell>
          <cell r="F8919" t="str">
            <v>FNU/FES</v>
          </cell>
          <cell r="G8919"/>
          <cell r="H8919" t="str">
            <v>OSP Ready</v>
          </cell>
        </row>
        <row r="8920">
          <cell r="A8920" t="str">
            <v>SanipexGroup LLC JAFZA</v>
          </cell>
          <cell r="B8920"/>
          <cell r="C8920" t="str">
            <v>SanipexGroup LLC JAFZA_1182, JABAL ALI INDUSTRIAL SECOND (JABAL ALI INDUSTRIAL 2)</v>
          </cell>
          <cell r="D8920" t="str">
            <v>24.943204</v>
          </cell>
          <cell r="E8920" t="str">
            <v>55.121003</v>
          </cell>
          <cell r="F8920" t="str">
            <v>FNU/FES</v>
          </cell>
          <cell r="G8920"/>
          <cell r="H8920" t="str">
            <v>NOC &amp; Permitting</v>
          </cell>
        </row>
        <row r="8921">
          <cell r="A8921" t="str">
            <v>Shantui Construction Middle East Jafza</v>
          </cell>
          <cell r="B8921"/>
          <cell r="C8921" t="str">
            <v>Shantui Construction Middle East Jafza_1188, MENA JABAL ALI</v>
          </cell>
          <cell r="D8921" t="str">
            <v>24.977164</v>
          </cell>
          <cell r="E8921" t="str">
            <v>55.071015</v>
          </cell>
          <cell r="F8921" t="str">
            <v>FNU/FES</v>
          </cell>
          <cell r="G8921"/>
          <cell r="H8921" t="str">
            <v>NOC &amp; Permitting</v>
          </cell>
        </row>
        <row r="8922">
          <cell r="A8922" t="str">
            <v>SEVEN ONE FOODSTUFF TRADING</v>
          </cell>
          <cell r="B8922"/>
          <cell r="C8922" t="str">
            <v>Al Ras Golden Building_4915, AL RAS</v>
          </cell>
          <cell r="D8922" t="str">
            <v>25.266713</v>
          </cell>
          <cell r="E8922" t="str">
            <v>55.293951</v>
          </cell>
          <cell r="F8922" t="str">
            <v>FNU/FES</v>
          </cell>
          <cell r="G8922"/>
          <cell r="H8922" t="str">
            <v>OSP Ready</v>
          </cell>
        </row>
        <row r="8923">
          <cell r="A8923" t="str">
            <v>MOI Telecom Abu Dhabi</v>
          </cell>
          <cell r="B8923"/>
          <cell r="C8923" t="str">
            <v>Al Rayhan Building_403, Al Morror</v>
          </cell>
          <cell r="D8923" t="str">
            <v>24.439005</v>
          </cell>
          <cell r="E8923" t="str">
            <v>54.428698</v>
          </cell>
          <cell r="F8923" t="str">
            <v>FNU/FES</v>
          </cell>
          <cell r="G8923"/>
          <cell r="H8923" t="str">
            <v>CW In Progress</v>
          </cell>
        </row>
        <row r="8924">
          <cell r="A8924" t="str">
            <v>VALBRUNA GULF</v>
          </cell>
          <cell r="B8924"/>
          <cell r="C8924" t="str">
            <v>VALBRUNA GULF_1214, JABAL ALI INDUSTRIAL SECOND (JABAL ALI INDUSTRIAL 2)</v>
          </cell>
          <cell r="D8924" t="str">
            <v>24.960344</v>
          </cell>
          <cell r="E8924" t="str">
            <v>55.086356</v>
          </cell>
          <cell r="F8924" t="str">
            <v>FNU/FES</v>
          </cell>
          <cell r="G8924"/>
          <cell r="H8924" t="str">
            <v>NOC &amp; Permitting</v>
          </cell>
        </row>
        <row r="8925">
          <cell r="A8925" t="str">
            <v>XYLEM MFG</v>
          </cell>
          <cell r="B8925"/>
          <cell r="C8925" t="str">
            <v>XYLEM MFG_1224, JABAL ALI INDUSTRIAL SECOND (JABAL ALI INDUSTRIAL 2)</v>
          </cell>
          <cell r="D8925" t="str">
            <v>24.961791</v>
          </cell>
          <cell r="E8925" t="str">
            <v>55.085114</v>
          </cell>
          <cell r="F8925" t="str">
            <v>FNU/FES</v>
          </cell>
          <cell r="G8925"/>
          <cell r="H8925" t="str">
            <v>NOC &amp; Permitting</v>
          </cell>
        </row>
        <row r="8926">
          <cell r="A8926" t="str">
            <v>ArcelorMittal DSTC</v>
          </cell>
          <cell r="B8926"/>
          <cell r="C8926" t="str">
            <v>ArcelorMittal DSTC_1241, JABAL ALI INDUSTRIAL SECOND (JABAL ALI INDUSTRIAL 2)</v>
          </cell>
          <cell r="D8926" t="str">
            <v>24.933826</v>
          </cell>
          <cell r="E8926" t="str">
            <v>55.095866</v>
          </cell>
          <cell r="F8926" t="str">
            <v>FNU/FES</v>
          </cell>
          <cell r="G8926"/>
          <cell r="H8926" t="str">
            <v>OSP Ready</v>
          </cell>
        </row>
        <row r="8927">
          <cell r="A8927" t="str">
            <v>DANZAS AEI EMIRATES</v>
          </cell>
          <cell r="B8927"/>
          <cell r="C8927" t="str">
            <v>DANZAS AEI EMIRATES_1270, JABAL ALI INDUSTRIAL SECOND (JABAL ALI INDUSTRIAL 2)</v>
          </cell>
          <cell r="D8927" t="str">
            <v>24.944521</v>
          </cell>
          <cell r="E8927" t="str">
            <v>55.079893</v>
          </cell>
          <cell r="F8927" t="str">
            <v>FNU/FES</v>
          </cell>
          <cell r="G8927"/>
          <cell r="H8927" t="str">
            <v>NOC &amp; Permitting</v>
          </cell>
        </row>
        <row r="8928">
          <cell r="A8928" t="str">
            <v>EPPCO</v>
          </cell>
          <cell r="B8928"/>
          <cell r="C8928" t="str">
            <v>Eppco_1311, AL THANYAH FIRST (AL SAFOUH THIRD)</v>
          </cell>
          <cell r="D8928" t="str">
            <v>25.099917</v>
          </cell>
          <cell r="E8928" t="str">
            <v>55.171819</v>
          </cell>
          <cell r="F8928" t="str">
            <v>FNU/FES</v>
          </cell>
          <cell r="G8928"/>
          <cell r="H8928" t="str">
            <v>CW Completed</v>
          </cell>
        </row>
        <row r="8929">
          <cell r="A8929" t="str">
            <v>ENOC</v>
          </cell>
          <cell r="B8929"/>
          <cell r="C8929" t="str">
            <v>ENOC_1319, AL BARSHA SOUTH FIFTH (JUMEIRAH VILLAGE)</v>
          </cell>
          <cell r="D8929" t="str">
            <v>25.03858</v>
          </cell>
          <cell r="E8929" t="str">
            <v>55.181585</v>
          </cell>
          <cell r="F8929" t="str">
            <v>FNU/FES</v>
          </cell>
          <cell r="G8929"/>
          <cell r="H8929" t="str">
            <v>OSP Ready</v>
          </cell>
        </row>
        <row r="8930">
          <cell r="A8930" t="str">
            <v>Jumeirah Al Qasr</v>
          </cell>
          <cell r="B8930"/>
          <cell r="C8930" t="str">
            <v>Jumeirah Al Qasr _1322, AL SAFOUH FIRST</v>
          </cell>
          <cell r="D8930" t="str">
            <v>25.132261</v>
          </cell>
          <cell r="E8930" t="str">
            <v>55.184205</v>
          </cell>
          <cell r="F8930" t="str">
            <v>FNU/FES</v>
          </cell>
          <cell r="G8930"/>
          <cell r="H8930" t="str">
            <v>OSP Ready</v>
          </cell>
        </row>
        <row r="8931">
          <cell r="A8931" t="str">
            <v>LuLu Hypermarket</v>
          </cell>
          <cell r="B8931"/>
          <cell r="C8931" t="str">
            <v>Lulu Hypermarket, Mushrif Mall_666, Al Morror</v>
          </cell>
          <cell r="D8931" t="str">
            <v>24.434362</v>
          </cell>
          <cell r="E8931" t="str">
            <v>54.412673</v>
          </cell>
          <cell r="F8931" t="str">
            <v>FNU/FES</v>
          </cell>
          <cell r="G8931"/>
          <cell r="H8931" t="str">
            <v>OSP Ready</v>
          </cell>
        </row>
        <row r="8932">
          <cell r="A8932" t="str">
            <v>Hilton Garden Inn</v>
          </cell>
          <cell r="B8932"/>
          <cell r="C8932" t="str">
            <v>Hilton Garden Inn_2579, AL BARSHA FIRST</v>
          </cell>
          <cell r="D8932" t="str">
            <v>25.116036</v>
          </cell>
          <cell r="E8932" t="str">
            <v>55.196303</v>
          </cell>
          <cell r="F8932" t="str">
            <v>FNU/FES</v>
          </cell>
          <cell r="G8932"/>
          <cell r="H8932" t="str">
            <v>OSP Ready</v>
          </cell>
        </row>
        <row r="8933">
          <cell r="A8933" t="str">
            <v>Karcher Middle East Head Quarters</v>
          </cell>
          <cell r="B8933"/>
          <cell r="C8933" t="str">
            <v>Karcher Middle East Head Quarters_1347, JABAL ALI INDUSTRIAL SECOND (JABAL ALI INDUSTRIAL 2)</v>
          </cell>
          <cell r="D8933" t="str">
            <v>24.961857</v>
          </cell>
          <cell r="E8933" t="str">
            <v>55.09484</v>
          </cell>
          <cell r="F8933" t="str">
            <v>FNU/FES</v>
          </cell>
          <cell r="G8933"/>
          <cell r="H8933" t="str">
            <v>CW Completed</v>
          </cell>
        </row>
        <row r="8934">
          <cell r="A8934" t="str">
            <v>M H ALSHAYA COMPANY</v>
          </cell>
          <cell r="B8934"/>
          <cell r="C8934" t="str">
            <v>Al Barsha Boutique Building_1349, AL BARSHA FIRST</v>
          </cell>
          <cell r="D8934" t="str">
            <v>25.107811</v>
          </cell>
          <cell r="E8934" t="str">
            <v>55.197736</v>
          </cell>
          <cell r="F8934" t="str">
            <v>FNU/FES</v>
          </cell>
          <cell r="G8934"/>
          <cell r="H8934" t="str">
            <v>OSP Ready</v>
          </cell>
        </row>
        <row r="8935">
          <cell r="A8935" t="str">
            <v>RAK BANK</v>
          </cell>
          <cell r="B8935"/>
          <cell r="C8935" t="str">
            <v>Madina Mall_3352, MUHAISANAH FOURTH</v>
          </cell>
          <cell r="D8935" t="str">
            <v>25.282336</v>
          </cell>
          <cell r="E8935" t="str">
            <v>55.397915</v>
          </cell>
          <cell r="F8935" t="str">
            <v>FNU/FES</v>
          </cell>
          <cell r="G8935"/>
          <cell r="H8935" t="str">
            <v>OSP Ready</v>
          </cell>
        </row>
        <row r="8936">
          <cell r="A8936" t="str">
            <v>DHL</v>
          </cell>
          <cell r="B8936"/>
          <cell r="C8936" t="str">
            <v>DHL_1358, JABAL ALI INDUSTRIAL SECOND (JABAL ALI INDUSTRIAL 2)</v>
          </cell>
          <cell r="D8936" t="str">
            <v>24.952899</v>
          </cell>
          <cell r="E8936" t="str">
            <v>55.088614</v>
          </cell>
          <cell r="F8936" t="str">
            <v>FNU/FES</v>
          </cell>
          <cell r="G8936"/>
          <cell r="H8936" t="str">
            <v>NOC &amp; Permitting</v>
          </cell>
        </row>
        <row r="8937">
          <cell r="A8937" t="str">
            <v>AMI Middle East</v>
          </cell>
          <cell r="B8937"/>
          <cell r="C8937" t="str">
            <v>AMI Middle East_1361, JABAL ALI INDUSTRIAL SECOND (JABAL ALI INDUSTRIAL 2)</v>
          </cell>
          <cell r="D8937" t="str">
            <v>24.955261</v>
          </cell>
          <cell r="E8937" t="str">
            <v>55.085944</v>
          </cell>
          <cell r="F8937" t="str">
            <v>FNU/FES</v>
          </cell>
          <cell r="G8937"/>
          <cell r="H8937" t="str">
            <v>NOC &amp; Permitting</v>
          </cell>
        </row>
        <row r="8938">
          <cell r="A8938" t="str">
            <v>Essentra FZE</v>
          </cell>
          <cell r="B8938"/>
          <cell r="C8938" t="str">
            <v>Essentra FZE_1362, JABAL ALI INDUSTRIAL SECOND (JABAL ALI INDUSTRIAL 2)</v>
          </cell>
          <cell r="D8938" t="str">
            <v>24.955993</v>
          </cell>
          <cell r="E8938" t="str">
            <v>55.086333</v>
          </cell>
          <cell r="F8938" t="str">
            <v>FNU/FES</v>
          </cell>
          <cell r="G8938"/>
          <cell r="H8938" t="str">
            <v>NOC &amp; Permitting</v>
          </cell>
        </row>
        <row r="8939">
          <cell r="A8939" t="str">
            <v>FIRST ABU DHABI BANK</v>
          </cell>
          <cell r="B8939"/>
          <cell r="C8939" t="str">
            <v>Manar Mall Rak_4307, AL GURM</v>
          </cell>
          <cell r="D8939" t="str">
            <v>25.785109</v>
          </cell>
          <cell r="E8939" t="str">
            <v>55.965713</v>
          </cell>
          <cell r="F8939" t="str">
            <v>FNU/FES</v>
          </cell>
          <cell r="G8939"/>
          <cell r="H8939" t="str">
            <v>OSP Ready</v>
          </cell>
        </row>
        <row r="8940">
          <cell r="A8940" t="str">
            <v>ENGINEERING CONTRACTING CO LLC</v>
          </cell>
          <cell r="B8940"/>
          <cell r="C8940" t="str">
            <v>ENGINEERING CONTRACTING CO LLC_1416, AL QOUZE IND.THIRD (AL QUOZ IND. THIRD)</v>
          </cell>
          <cell r="D8940" t="str">
            <v>25.124189</v>
          </cell>
          <cell r="E8940" t="str">
            <v>55.209767</v>
          </cell>
          <cell r="F8940" t="str">
            <v>FNU/FES</v>
          </cell>
          <cell r="G8940"/>
          <cell r="H8940" t="str">
            <v>OSP Ready</v>
          </cell>
        </row>
        <row r="8941">
          <cell r="A8941" t="str">
            <v>ABU DHABI ISLAMIC BANK</v>
          </cell>
          <cell r="B8941"/>
          <cell r="C8941" t="str">
            <v>ABU DHABI ISLAMIC BANK_1425, UMM SUQEIM FIRST</v>
          </cell>
          <cell r="D8941" t="str">
            <v>25.16369</v>
          </cell>
          <cell r="E8941" t="str">
            <v>55.211459</v>
          </cell>
          <cell r="F8941" t="str">
            <v>FNU/FES</v>
          </cell>
          <cell r="G8941"/>
          <cell r="H8941" t="str">
            <v>NOC &amp; Permitting</v>
          </cell>
        </row>
        <row r="8942">
          <cell r="A8942" t="str">
            <v>INVEST BANK</v>
          </cell>
          <cell r="B8942"/>
          <cell r="C8942" t="str">
            <v>INVEST BANK_1445, AL QOUZE IND.THIRD (AL QUOZ IND. THIRD)</v>
          </cell>
          <cell r="D8942" t="str">
            <v>25.134141</v>
          </cell>
          <cell r="E8942" t="str">
            <v>55.21559</v>
          </cell>
          <cell r="F8942" t="str">
            <v>FNU/FES</v>
          </cell>
          <cell r="G8942"/>
          <cell r="H8942" t="str">
            <v>OSP Ready</v>
          </cell>
        </row>
        <row r="8943">
          <cell r="A8943" t="str">
            <v>Alfa Laval Middle East Ltd</v>
          </cell>
          <cell r="B8943"/>
          <cell r="C8943" t="str">
            <v>Alfa Laval Middle East Ltd_724, AL QOUZE IND.THIRD (AL QUOZ IND. THIRD)</v>
          </cell>
          <cell r="D8943" t="str">
            <v>25.134937</v>
          </cell>
          <cell r="E8943" t="str">
            <v>55.218282</v>
          </cell>
          <cell r="F8943" t="str">
            <v>FNU/FES</v>
          </cell>
          <cell r="G8943"/>
          <cell r="H8943" t="str">
            <v>OSP Ready</v>
          </cell>
        </row>
        <row r="8944">
          <cell r="A8944" t="str">
            <v>AXIOM TELECOM</v>
          </cell>
          <cell r="B8944"/>
          <cell r="C8944" t="str">
            <v>Matajer Al Maghribi_3545, AL MIRGAB</v>
          </cell>
          <cell r="D8944" t="str">
            <v>25.388213</v>
          </cell>
          <cell r="E8944" t="str">
            <v>55.421461</v>
          </cell>
          <cell r="F8944" t="str">
            <v>FNU/FES</v>
          </cell>
          <cell r="G8944"/>
          <cell r="H8944" t="str">
            <v>OSP Ready</v>
          </cell>
        </row>
        <row r="8945">
          <cell r="A8945" t="str">
            <v>EMIRATES Hospital</v>
          </cell>
          <cell r="B8945"/>
          <cell r="C8945" t="str">
            <v>EMIRATES Hospital_1534, JUMEIRA SECOND</v>
          </cell>
          <cell r="D8945" t="str">
            <v>25.197294</v>
          </cell>
          <cell r="E8945" t="str">
            <v>55.237702</v>
          </cell>
          <cell r="F8945" t="str">
            <v>FNU/FES</v>
          </cell>
          <cell r="G8945"/>
          <cell r="H8945" t="str">
            <v>OSP Ready</v>
          </cell>
        </row>
        <row r="8946">
          <cell r="A8946" t="str">
            <v>Transmed Overseas Inc (Al Quoz)</v>
          </cell>
          <cell r="B8946"/>
          <cell r="C8946" t="str">
            <v>ALQOUZ Warehouse_3456, AL QOUZE IND.THIRD (AL QUOZ IND. THIRD)</v>
          </cell>
          <cell r="D8946" t="str">
            <v>25.119328</v>
          </cell>
          <cell r="E8946" t="str">
            <v>55.218653</v>
          </cell>
          <cell r="F8946" t="str">
            <v>FNU/FES</v>
          </cell>
          <cell r="G8946"/>
          <cell r="H8946" t="str">
            <v>OSP Ready</v>
          </cell>
        </row>
        <row r="8947">
          <cell r="A8947" t="str">
            <v>McDonalds</v>
          </cell>
          <cell r="B8947"/>
          <cell r="C8947" t="str">
            <v>Matajer Mall_3748, AL GOAZ</v>
          </cell>
          <cell r="D8947" t="str">
            <v>25.352154</v>
          </cell>
          <cell r="E8947" t="str">
            <v>55.451898</v>
          </cell>
          <cell r="F8947" t="str">
            <v>FNU/FES</v>
          </cell>
          <cell r="G8947"/>
          <cell r="H8947" t="str">
            <v>OSP Ready</v>
          </cell>
        </row>
        <row r="8948">
          <cell r="A8948" t="str">
            <v>EMIRATES ISLAMIC BANK</v>
          </cell>
          <cell r="B8948"/>
          <cell r="C8948" t="str">
            <v>Jumeirah Palm Residence_1575, MADINAT DUBAI AL MELAHEYAH (AL MINA)</v>
          </cell>
          <cell r="D8948" t="str">
            <v>25.242483</v>
          </cell>
          <cell r="E8948" t="str">
            <v>55.275459</v>
          </cell>
          <cell r="F8948" t="str">
            <v>FNU/FES</v>
          </cell>
          <cell r="G8948"/>
          <cell r="H8948" t="str">
            <v>OSP Ready</v>
          </cell>
        </row>
        <row r="8949">
          <cell r="A8949" t="str">
            <v>DUNKIN DONUTS</v>
          </cell>
          <cell r="B8949"/>
          <cell r="C8949" t="str">
            <v>Mega Mall_3366, ABU SHUGHARA</v>
          </cell>
          <cell r="D8949" t="str">
            <v>25.34469</v>
          </cell>
          <cell r="E8949" t="str">
            <v>55.398476</v>
          </cell>
          <cell r="F8949" t="str">
            <v>FNU/FES</v>
          </cell>
          <cell r="G8949"/>
          <cell r="H8949" t="str">
            <v>OSP Ready</v>
          </cell>
        </row>
        <row r="8950">
          <cell r="A8950" t="str">
            <v>Consulate General of Switzerland</v>
          </cell>
          <cell r="B8950"/>
          <cell r="C8950" t="str">
            <v>DWTC_1603, TRADE CENTER SECOND</v>
          </cell>
          <cell r="D8950" t="str">
            <v>25.227411</v>
          </cell>
          <cell r="E8950" t="str">
            <v>55.28912</v>
          </cell>
          <cell r="F8950" t="str">
            <v>FNU/FES</v>
          </cell>
          <cell r="G8950"/>
          <cell r="H8950" t="str">
            <v>OSP Ready</v>
          </cell>
        </row>
        <row r="8951">
          <cell r="A8951" t="str">
            <v>Sun And Sand Sports</v>
          </cell>
          <cell r="B8951"/>
          <cell r="C8951" t="str">
            <v>Mirdif City Center_3439, MIRDIF</v>
          </cell>
          <cell r="D8951" t="str">
            <v>25.21586</v>
          </cell>
          <cell r="E8951" t="str">
            <v>55.407705</v>
          </cell>
          <cell r="F8951" t="str">
            <v>FNU/FES</v>
          </cell>
          <cell r="G8951"/>
          <cell r="H8951" t="str">
            <v>OSP Ready</v>
          </cell>
        </row>
        <row r="8952">
          <cell r="A8952" t="str">
            <v>National General Insurance</v>
          </cell>
          <cell r="B8952"/>
          <cell r="C8952" t="str">
            <v>National Health Insurance Company_737, Al Qusaibat</v>
          </cell>
          <cell r="D8952" t="str">
            <v>24.418232</v>
          </cell>
          <cell r="E8952" t="str">
            <v>54.442716</v>
          </cell>
          <cell r="F8952" t="str">
            <v>FNU/FES</v>
          </cell>
          <cell r="G8952"/>
          <cell r="H8952" t="str">
            <v>OSP Ready</v>
          </cell>
        </row>
        <row r="8953">
          <cell r="A8953" t="str">
            <v>Perfetto Trading Company</v>
          </cell>
          <cell r="B8953"/>
          <cell r="C8953" t="str">
            <v>Perfetto Trading Company_1610, AL WASL</v>
          </cell>
          <cell r="D8953" t="str">
            <v>25.190061</v>
          </cell>
          <cell r="E8953" t="str">
            <v>55.255663</v>
          </cell>
          <cell r="F8953" t="str">
            <v>FNU/FES</v>
          </cell>
          <cell r="G8953"/>
          <cell r="H8953" t="str">
            <v>OSP Ready</v>
          </cell>
        </row>
        <row r="8954">
          <cell r="A8954" t="str">
            <v>LuLu Hypermarket, Ruwais Mall</v>
          </cell>
          <cell r="B8954"/>
          <cell r="C8954" t="str">
            <v>Ruwais Mall_14, AL RUWAIS</v>
          </cell>
          <cell r="D8954" t="str">
            <v>24.075165</v>
          </cell>
          <cell r="E8954" t="str">
            <v>52.672081</v>
          </cell>
          <cell r="F8954" t="str">
            <v>FNU/FES</v>
          </cell>
          <cell r="G8954"/>
          <cell r="H8954" t="str">
            <v>OSP Ready</v>
          </cell>
        </row>
        <row r="8955">
          <cell r="A8955" t="str">
            <v>ABU DHABI ISLAMIC BANK</v>
          </cell>
          <cell r="B8955"/>
          <cell r="C8955" t="str">
            <v>Sahara Center_2892, AL NAHDA</v>
          </cell>
          <cell r="D8955" t="str">
            <v>25.297727</v>
          </cell>
          <cell r="E8955" t="str">
            <v>55.372369</v>
          </cell>
          <cell r="F8955" t="str">
            <v>FNU/FES</v>
          </cell>
          <cell r="G8955"/>
          <cell r="H8955" t="str">
            <v>OSP Ready</v>
          </cell>
        </row>
        <row r="8956">
          <cell r="A8956" t="str">
            <v>EMIRATES ISLAMIC BANK</v>
          </cell>
          <cell r="B8956"/>
          <cell r="C8956" t="str">
            <v>SHAIKH KHALIFA ENERGY COMPLEX_296, Al Markaziyah</v>
          </cell>
          <cell r="D8956" t="str">
            <v>24.497745</v>
          </cell>
          <cell r="E8956" t="str">
            <v>54.366283</v>
          </cell>
          <cell r="F8956" t="str">
            <v>FNU/FES</v>
          </cell>
          <cell r="G8956"/>
          <cell r="H8956" t="str">
            <v>OSP Ready</v>
          </cell>
        </row>
        <row r="8957">
          <cell r="A8957" t="str">
            <v>Sharjah Co-operative Society</v>
          </cell>
          <cell r="B8957"/>
          <cell r="C8957" t="str">
            <v>Sharjah Co-operative Society _3840, AL GHARAYEN</v>
          </cell>
          <cell r="D8957" t="str">
            <v>25.2911</v>
          </cell>
          <cell r="E8957" t="str">
            <v>55.500508</v>
          </cell>
          <cell r="F8957" t="str">
            <v>FNU/FES</v>
          </cell>
          <cell r="G8957"/>
          <cell r="H8957" t="str">
            <v>OSP Ready</v>
          </cell>
        </row>
        <row r="8958">
          <cell r="A8958" t="str">
            <v>FIRST ABU DHABI BANK</v>
          </cell>
          <cell r="B8958"/>
          <cell r="C8958" t="str">
            <v>Jumeirah Plaza_1653, JUMEIRA FIRST</v>
          </cell>
          <cell r="D8958" t="str">
            <v>25.22955</v>
          </cell>
          <cell r="E8958" t="str">
            <v>55.262078</v>
          </cell>
          <cell r="F8958" t="str">
            <v>FNU/FES</v>
          </cell>
          <cell r="G8958"/>
          <cell r="H8958" t="str">
            <v>NOC &amp; Permitting</v>
          </cell>
        </row>
        <row r="8959">
          <cell r="A8959" t="str">
            <v>DUBAI ELECTRICITY &amp; WATER AUTHORITY</v>
          </cell>
          <cell r="B8959"/>
          <cell r="C8959" t="str">
            <v>DEWA_1658, AL WASL</v>
          </cell>
          <cell r="D8959" t="str">
            <v>25.199896</v>
          </cell>
          <cell r="E8959" t="str">
            <v>55.262336</v>
          </cell>
          <cell r="F8959" t="str">
            <v>FNU/FES</v>
          </cell>
          <cell r="G8959"/>
          <cell r="H8959" t="str">
            <v>CW In Progress</v>
          </cell>
        </row>
        <row r="8960">
          <cell r="A8960" t="str">
            <v>Consulate of Ukraine</v>
          </cell>
          <cell r="B8960"/>
          <cell r="C8960" t="str">
            <v>Al Kharbash Tower_1694, TRADE CENTER FIRST</v>
          </cell>
          <cell r="D8960" t="str">
            <v>25.206977</v>
          </cell>
          <cell r="E8960" t="str">
            <v>55.271102</v>
          </cell>
          <cell r="F8960" t="str">
            <v>FNU/FES</v>
          </cell>
          <cell r="G8960"/>
          <cell r="H8960" t="str">
            <v>CW In Progress</v>
          </cell>
        </row>
        <row r="8961">
          <cell r="A8961" t="str">
            <v>DUBAI ISLAMIC BANK</v>
          </cell>
          <cell r="B8961"/>
          <cell r="C8961" t="str">
            <v>Alwafa Tower_1712, TRADE CENTER FIRST</v>
          </cell>
          <cell r="D8961" t="str">
            <v>25.209834</v>
          </cell>
          <cell r="E8961" t="str">
            <v>55.273069</v>
          </cell>
          <cell r="F8961" t="str">
            <v>FNU/FES</v>
          </cell>
          <cell r="G8961"/>
          <cell r="H8961" t="str">
            <v>NOC &amp; Permitting</v>
          </cell>
        </row>
        <row r="8962">
          <cell r="A8962" t="str">
            <v>Emirates Grand</v>
          </cell>
          <cell r="B8962"/>
          <cell r="C8962" t="str">
            <v>Emirates Grand_1727, TRADE CENTER FIRST</v>
          </cell>
          <cell r="D8962" t="str">
            <v>25.211376</v>
          </cell>
          <cell r="E8962" t="str">
            <v>55.274108</v>
          </cell>
          <cell r="F8962" t="str">
            <v>FNU/FES</v>
          </cell>
          <cell r="G8962"/>
          <cell r="H8962" t="str">
            <v>OSP Ready</v>
          </cell>
        </row>
        <row r="8963">
          <cell r="A8963" t="str">
            <v>DUBAI ISLAMIC BANK</v>
          </cell>
          <cell r="B8963"/>
          <cell r="C8963" t="str">
            <v>DUBAI ISLAMIC BANK_1737, AL HUDAIBA</v>
          </cell>
          <cell r="D8963" t="str">
            <v>25.237538</v>
          </cell>
          <cell r="E8963" t="str">
            <v>55.276011</v>
          </cell>
          <cell r="F8963" t="str">
            <v>FNU/FES</v>
          </cell>
          <cell r="G8963"/>
          <cell r="H8963" t="str">
            <v>OSP Ready</v>
          </cell>
        </row>
        <row r="8964">
          <cell r="A8964" t="str">
            <v>IML Agency</v>
          </cell>
          <cell r="B8964"/>
          <cell r="C8964" t="str">
            <v>SMRTCO Technologies_1642, AL WASL</v>
          </cell>
          <cell r="D8964" t="str">
            <v>25.192445</v>
          </cell>
          <cell r="E8964" t="str">
            <v>55.259353</v>
          </cell>
          <cell r="F8964" t="str">
            <v>FNU/FES</v>
          </cell>
          <cell r="G8964"/>
          <cell r="H8964" t="str">
            <v>CW Completed</v>
          </cell>
        </row>
        <row r="8965">
          <cell r="A8965" t="str">
            <v>EMIRATES NBD</v>
          </cell>
          <cell r="B8965"/>
          <cell r="C8965" t="str">
            <v>Towers Rotana_1742, TRADE CENTER FIRST</v>
          </cell>
          <cell r="D8965" t="str">
            <v>25.213359</v>
          </cell>
          <cell r="E8965" t="str">
            <v>55.275487</v>
          </cell>
          <cell r="F8965" t="str">
            <v>FNU/FES</v>
          </cell>
          <cell r="G8965"/>
          <cell r="H8965" t="str">
            <v>CW In Progress</v>
          </cell>
        </row>
        <row r="8966">
          <cell r="A8966" t="str">
            <v>CITIBANK</v>
          </cell>
          <cell r="B8966"/>
          <cell r="C8966" t="str">
            <v>Saeed Tower 2_1753, TRADE CENTER FIRST</v>
          </cell>
          <cell r="D8966" t="str">
            <v>25.2145</v>
          </cell>
          <cell r="E8966" t="str">
            <v>55.276237</v>
          </cell>
          <cell r="F8966" t="str">
            <v>FNU/FES</v>
          </cell>
          <cell r="G8966"/>
          <cell r="H8966" t="str">
            <v>CW In Progress</v>
          </cell>
        </row>
        <row r="8967">
          <cell r="A8967" t="str">
            <v>Hilton Garden Inn Hotel</v>
          </cell>
          <cell r="B8967"/>
          <cell r="C8967" t="str">
            <v>Hilton Garden Inn Hotel_1782, AL MURAQQABAT</v>
          </cell>
          <cell r="D8967" t="str">
            <v>25.265148</v>
          </cell>
          <cell r="E8967" t="str">
            <v>55.32966</v>
          </cell>
          <cell r="F8967" t="str">
            <v>FNU/FES</v>
          </cell>
          <cell r="G8967"/>
          <cell r="H8967" t="str">
            <v>CW Completed</v>
          </cell>
        </row>
        <row r="8968">
          <cell r="A8968" t="str">
            <v>Mohammed Ahmed Advocates &amp; Legal Consultants</v>
          </cell>
          <cell r="B8968"/>
          <cell r="C8968" t="str">
            <v>Millennium Plaza_1785, TRADE CENTER FIRST</v>
          </cell>
          <cell r="D8968" t="str">
            <v>25.21807</v>
          </cell>
          <cell r="E8968" t="str">
            <v>55.278617</v>
          </cell>
          <cell r="F8968" t="str">
            <v>FNU/FES</v>
          </cell>
          <cell r="G8968"/>
          <cell r="H8968" t="str">
            <v>OSP Ready</v>
          </cell>
        </row>
        <row r="8969">
          <cell r="A8969" t="str">
            <v>EMIRATES ISLAMIC BANK</v>
          </cell>
          <cell r="B8969"/>
          <cell r="C8969" t="str">
            <v>Al Wasl Tower_1786, TRADE CENTER FIRST</v>
          </cell>
          <cell r="D8969" t="str">
            <v>25.218396</v>
          </cell>
          <cell r="E8969" t="str">
            <v>55.278941</v>
          </cell>
          <cell r="F8969" t="str">
            <v>FNU/FES</v>
          </cell>
          <cell r="G8969"/>
          <cell r="H8969" t="str">
            <v>NOC &amp; Permitting</v>
          </cell>
        </row>
        <row r="8970">
          <cell r="A8970" t="str">
            <v>Dubai Chamber Of Commerce &amp; Industry</v>
          </cell>
          <cell r="B8970"/>
          <cell r="C8970" t="str">
            <v>jafza 14_1797, MENA JABAL ALI</v>
          </cell>
          <cell r="D8970" t="str">
            <v>24.985508</v>
          </cell>
          <cell r="E8970" t="str">
            <v>55.090051</v>
          </cell>
          <cell r="F8970" t="str">
            <v>FNU/FES</v>
          </cell>
          <cell r="G8970"/>
          <cell r="H8970" t="str">
            <v>OSP Ready</v>
          </cell>
        </row>
        <row r="8971">
          <cell r="A8971" t="str">
            <v>Al Hamly, group of companies</v>
          </cell>
          <cell r="B8971"/>
          <cell r="C8971" t="str">
            <v>Al Durrah Tower_1798, TRADE CENTER FIRST</v>
          </cell>
          <cell r="D8971" t="str">
            <v>25.219876</v>
          </cell>
          <cell r="E8971" t="str">
            <v>55.279915</v>
          </cell>
          <cell r="F8971" t="str">
            <v>FNU/FES</v>
          </cell>
          <cell r="G8971"/>
          <cell r="H8971" t="str">
            <v>CW In Progress</v>
          </cell>
        </row>
        <row r="8972">
          <cell r="A8972" t="str">
            <v>Al Jumeirah Ballroom</v>
          </cell>
          <cell r="B8972"/>
          <cell r="C8972" t="str">
            <v>Crowne Plaza_1800, TRADE CENTER FIRST</v>
          </cell>
          <cell r="D8972" t="str">
            <v>25.22043</v>
          </cell>
          <cell r="E8972" t="str">
            <v>55.279936</v>
          </cell>
          <cell r="F8972" t="str">
            <v>FNU/FES</v>
          </cell>
          <cell r="G8972"/>
          <cell r="H8972" t="str">
            <v>NOC &amp; Permitting</v>
          </cell>
        </row>
        <row r="8973">
          <cell r="A8973" t="str">
            <v>OfferBank (BlueByte Trading)</v>
          </cell>
          <cell r="B8973"/>
          <cell r="C8973" t="str">
            <v>OfferBank (BlueByte Trading)_1823, TRADE CENTER FIRST</v>
          </cell>
          <cell r="D8973" t="str">
            <v>25.2213</v>
          </cell>
          <cell r="E8973" t="str">
            <v>55.280783</v>
          </cell>
          <cell r="F8973" t="str">
            <v>FNU/FES</v>
          </cell>
          <cell r="G8973"/>
          <cell r="H8973" t="str">
            <v>OSP Ready</v>
          </cell>
        </row>
        <row r="8974">
          <cell r="A8974" t="str">
            <v>Abu Dhabi Farmer’s Services Centre</v>
          </cell>
          <cell r="B8974"/>
          <cell r="C8974" t="str">
            <v>Abu Dhabi Farmer’s Services Centre_1826, MOHAMED BIN ZAYED CITY</v>
          </cell>
          <cell r="D8974" t="str">
            <v>24.37548</v>
          </cell>
          <cell r="E8974" t="str">
            <v>54.531521</v>
          </cell>
          <cell r="F8974" t="str">
            <v>FNU/FES</v>
          </cell>
          <cell r="G8974"/>
          <cell r="H8974" t="str">
            <v>OSP Ready</v>
          </cell>
        </row>
        <row r="8975">
          <cell r="A8975" t="str">
            <v>NOOR BANK</v>
          </cell>
          <cell r="B8975"/>
          <cell r="C8975" t="str">
            <v>Grosvenor House Commercial Tower_1829, TRADE CENTER FIRST</v>
          </cell>
          <cell r="D8975" t="str">
            <v>25.222649</v>
          </cell>
          <cell r="E8975" t="str">
            <v>55.281676</v>
          </cell>
          <cell r="F8975" t="str">
            <v>FNU/FES</v>
          </cell>
          <cell r="G8975"/>
          <cell r="H8975" t="str">
            <v>OSP Provisioned</v>
          </cell>
        </row>
        <row r="8976">
          <cell r="A8976" t="str">
            <v>Azizi Developments LLC</v>
          </cell>
          <cell r="B8976"/>
          <cell r="C8976" t="str">
            <v>API World Tower_1859, TRADE CENTER FIRST</v>
          </cell>
          <cell r="D8976" t="str">
            <v>25.225351</v>
          </cell>
          <cell r="E8976" t="str">
            <v>55.283654</v>
          </cell>
          <cell r="F8976" t="str">
            <v>FNU/FES</v>
          </cell>
          <cell r="G8976"/>
          <cell r="H8976" t="str">
            <v>OSP Ready</v>
          </cell>
        </row>
        <row r="8977">
          <cell r="A8977" t="str">
            <v>Mashreq Bank</v>
          </cell>
          <cell r="B8977"/>
          <cell r="C8977" t="str">
            <v>City Centre Al Shidagha_1871, AL SHINDAGHA</v>
          </cell>
          <cell r="D8977" t="str">
            <v>25.26425</v>
          </cell>
          <cell r="E8977" t="str">
            <v>55.286929</v>
          </cell>
          <cell r="F8977" t="str">
            <v>FNU/FES</v>
          </cell>
          <cell r="G8977"/>
          <cell r="H8977" t="str">
            <v>NOC &amp; Permitting</v>
          </cell>
        </row>
        <row r="8978">
          <cell r="A8978" t="str">
            <v>FALCON Heritage Sports &amp; Cultural Center</v>
          </cell>
          <cell r="B8978"/>
          <cell r="C8978" t="str">
            <v>FALCON Heritage Sports &amp; Cultural Center_1925, NADD AL SHIBA FIRST (RANCHES)</v>
          </cell>
          <cell r="D8978" t="str">
            <v>25.152396</v>
          </cell>
          <cell r="E8978" t="str">
            <v>55.290708</v>
          </cell>
          <cell r="F8978" t="str">
            <v>FNU/FES</v>
          </cell>
          <cell r="G8978"/>
          <cell r="H8978" t="str">
            <v>NOC &amp; Permitting</v>
          </cell>
        </row>
        <row r="8979">
          <cell r="A8979" t="str">
            <v>EMIRATES NBD</v>
          </cell>
          <cell r="B8979"/>
          <cell r="C8979" t="str">
            <v>EMIRATES NBD_1934, AL SOUQ AL KABEER</v>
          </cell>
          <cell r="D8979" t="str">
            <v>25.264152</v>
          </cell>
          <cell r="E8979" t="str">
            <v>55.291909</v>
          </cell>
          <cell r="F8979" t="str">
            <v>FNU/FES</v>
          </cell>
          <cell r="G8979"/>
          <cell r="H8979" t="str">
            <v>OSP Ready</v>
          </cell>
        </row>
        <row r="8980">
          <cell r="A8980" t="str">
            <v>General Directorate Of Residency &amp; Foreigners Affairs</v>
          </cell>
          <cell r="B8980"/>
          <cell r="C8980" t="str">
            <v>General Directorate Of Residency &amp; Foreigners Affairs_1936, AL JAFILIYA</v>
          </cell>
          <cell r="D8980" t="str">
            <v>25.2342</v>
          </cell>
          <cell r="E8980" t="str">
            <v>55.2908</v>
          </cell>
          <cell r="F8980" t="str">
            <v>FNU/FES</v>
          </cell>
          <cell r="G8980"/>
          <cell r="H8980" t="str">
            <v>OSP Ready</v>
          </cell>
        </row>
        <row r="8981">
          <cell r="A8981" t="str">
            <v>Bab Al Qasr</v>
          </cell>
          <cell r="B8981"/>
          <cell r="C8981" t="str">
            <v>Bab Al Qasr_4814, Al Ras Al Akhdar</v>
          </cell>
          <cell r="D8981" t="str">
            <v>24.458265</v>
          </cell>
          <cell r="E8981" t="str">
            <v>54.319996</v>
          </cell>
          <cell r="F8981" t="str">
            <v>FNU/FES</v>
          </cell>
          <cell r="G8981"/>
          <cell r="H8981" t="str">
            <v>OSP Ready</v>
          </cell>
        </row>
        <row r="8982">
          <cell r="A8982" t="str">
            <v>Emirates Post</v>
          </cell>
          <cell r="B8982"/>
          <cell r="C8982" t="str">
            <v>EMIRATES POST-AL RAS_1953, AL RAS</v>
          </cell>
          <cell r="D8982" t="str">
            <v>25.26697</v>
          </cell>
          <cell r="E8982" t="str">
            <v>55.293382</v>
          </cell>
          <cell r="F8982" t="str">
            <v>FNU/FES</v>
          </cell>
          <cell r="G8982"/>
          <cell r="H8982" t="str">
            <v>CW Completed</v>
          </cell>
        </row>
        <row r="8983">
          <cell r="A8983" t="str">
            <v>IPSOS Sharjah Office</v>
          </cell>
          <cell r="B8983"/>
          <cell r="C8983" t="str">
            <v>Babel Tower_4763, AL MAZAJ THIRD</v>
          </cell>
          <cell r="D8983" t="str">
            <v>25.324694</v>
          </cell>
          <cell r="E8983" t="str">
            <v>55.378236</v>
          </cell>
          <cell r="F8983" t="str">
            <v>FNU/FES</v>
          </cell>
          <cell r="G8983"/>
          <cell r="H8983" t="str">
            <v>OSP Ready</v>
          </cell>
        </row>
        <row r="8984">
          <cell r="A8984" t="str">
            <v>Ministry of Human Resources &amp; Emiratization</v>
          </cell>
          <cell r="B8984"/>
          <cell r="C8984" t="str">
            <v>Ministry of Human Resources and Emiratization_1978, AL MAZAJ FIRST</v>
          </cell>
          <cell r="D8984" t="str">
            <v>25.337601</v>
          </cell>
          <cell r="E8984" t="str">
            <v>55.387048</v>
          </cell>
          <cell r="F8984" t="str">
            <v>FNU/FES</v>
          </cell>
          <cell r="G8984"/>
          <cell r="H8984" t="str">
            <v>OSP Ready</v>
          </cell>
        </row>
        <row r="8985">
          <cell r="A8985" t="str">
            <v>BANK OF BARODA</v>
          </cell>
          <cell r="B8985"/>
          <cell r="C8985" t="str">
            <v>BANK OF BARODA_1990, AL KARAMA</v>
          </cell>
          <cell r="D8985" t="str">
            <v>25.240692</v>
          </cell>
          <cell r="E8985" t="str">
            <v>55.296438</v>
          </cell>
          <cell r="F8985" t="str">
            <v>FNU/FES</v>
          </cell>
          <cell r="G8985"/>
          <cell r="H8985" t="str">
            <v>NOC &amp; Permitting</v>
          </cell>
        </row>
        <row r="8986">
          <cell r="A8986" t="str">
            <v>DEPARTMENT OF FINANCE</v>
          </cell>
          <cell r="B8986"/>
          <cell r="C8986" t="str">
            <v>DEPARTMENT OF FINANCE HEADQUARTER_2006, AL SOUQ AL KABEER</v>
          </cell>
          <cell r="D8986" t="str">
            <v>25.263382</v>
          </cell>
          <cell r="E8986" t="str">
            <v>55.297971</v>
          </cell>
          <cell r="F8986" t="str">
            <v>FNU/FES</v>
          </cell>
          <cell r="G8986"/>
          <cell r="H8986" t="str">
            <v>CW Completed</v>
          </cell>
        </row>
        <row r="8987">
          <cell r="A8987" t="str">
            <v>Dubai Hospital</v>
          </cell>
          <cell r="B8987"/>
          <cell r="C8987" t="str">
            <v>Dubai Hospital_2032, AL BARAHA</v>
          </cell>
          <cell r="D8987" t="str">
            <v>25.285046</v>
          </cell>
          <cell r="E8987" t="str">
            <v>55.321522</v>
          </cell>
          <cell r="F8987" t="str">
            <v>FNU/FES</v>
          </cell>
          <cell r="G8987"/>
          <cell r="H8987" t="str">
            <v>OSP Provisioned</v>
          </cell>
        </row>
        <row r="8988">
          <cell r="A8988" t="str">
            <v>BANK OF SHARJAH</v>
          </cell>
          <cell r="B8988"/>
          <cell r="C8988" t="str">
            <v>BANK OF SHARJAH_2852, AL KHAN</v>
          </cell>
          <cell r="D8988" t="str">
            <v>25.329935</v>
          </cell>
          <cell r="E8988" t="str">
            <v>55.367533</v>
          </cell>
          <cell r="F8988" t="str">
            <v>FNU/FES</v>
          </cell>
          <cell r="G8988"/>
          <cell r="H8988" t="str">
            <v>CW In Progress</v>
          </cell>
        </row>
        <row r="8989">
          <cell r="A8989" t="str">
            <v>BRIDGEWAY SHIPPING &amp; CLEARING SERVICES LLC</v>
          </cell>
          <cell r="B8989"/>
          <cell r="C8989" t="str">
            <v>BRIDGEWAY SHIPPING &amp; CLEARING SERVICES LLC_4850, AL TTAY</v>
          </cell>
          <cell r="D8989" t="str">
            <v>25.233213</v>
          </cell>
          <cell r="E8989" t="str">
            <v>55.560845</v>
          </cell>
          <cell r="F8989" t="str">
            <v>FNU/FES</v>
          </cell>
          <cell r="G8989"/>
          <cell r="H8989" t="str">
            <v>CW In Progress</v>
          </cell>
        </row>
        <row r="8990">
          <cell r="A8990" t="str">
            <v>Souq.com</v>
          </cell>
          <cell r="B8990"/>
          <cell r="C8990" t="str">
            <v>Souq.com_1147, JABAL ALI FIRST</v>
          </cell>
          <cell r="D8990" t="str">
            <v>25.040923</v>
          </cell>
          <cell r="E8990" t="str">
            <v>55.116198</v>
          </cell>
          <cell r="F8990" t="str">
            <v>FNU/FES</v>
          </cell>
          <cell r="G8990"/>
          <cell r="H8990" t="str">
            <v>OSP Ready</v>
          </cell>
        </row>
        <row r="8991">
          <cell r="A8991" t="str">
            <v>BANK SADERAT IRAN</v>
          </cell>
          <cell r="B8991"/>
          <cell r="C8991" t="str">
            <v>Al Owais Business Tower_2094, AL SABKHA</v>
          </cell>
          <cell r="D8991" t="str">
            <v>25.268167</v>
          </cell>
          <cell r="E8991" t="str">
            <v>55.302929</v>
          </cell>
          <cell r="F8991" t="str">
            <v>FNU/FES</v>
          </cell>
          <cell r="G8991"/>
          <cell r="H8991" t="str">
            <v>CW Completed</v>
          </cell>
        </row>
        <row r="8992">
          <cell r="A8992" t="str">
            <v>ABU DHABI ISLAMIC BANK</v>
          </cell>
          <cell r="B8992"/>
          <cell r="C8992" t="str">
            <v>Union Coop _1385, AL BARSHA SECOND</v>
          </cell>
          <cell r="D8992" t="str">
            <v>25.09875</v>
          </cell>
          <cell r="E8992" t="str">
            <v>55.204527</v>
          </cell>
          <cell r="F8992" t="str">
            <v>FNU/FES</v>
          </cell>
          <cell r="G8992"/>
          <cell r="H8992" t="str">
            <v>OSP Ready</v>
          </cell>
        </row>
        <row r="8993">
          <cell r="A8993" t="str">
            <v>Al Falah Medical Clinic</v>
          </cell>
          <cell r="B8993"/>
          <cell r="C8993" t="str">
            <v>Al Falah Medical Clinic_2133, AYAL NASIR</v>
          </cell>
          <cell r="D8993" t="str">
            <v>25.274272</v>
          </cell>
          <cell r="E8993" t="str">
            <v>55.305971</v>
          </cell>
          <cell r="F8993" t="str">
            <v>FNU/FES</v>
          </cell>
          <cell r="G8993"/>
          <cell r="H8993" t="str">
            <v>OSP Ready</v>
          </cell>
        </row>
        <row r="8994">
          <cell r="A8994" t="str">
            <v>WOTEK FZE</v>
          </cell>
          <cell r="B8994"/>
          <cell r="C8994" t="str">
            <v>WOTEK FZE_1107, MENA JABAL ALI</v>
          </cell>
          <cell r="D8994" t="str">
            <v>25.008607</v>
          </cell>
          <cell r="E8994" t="str">
            <v>55.091216</v>
          </cell>
          <cell r="F8994" t="str">
            <v>FNU/FES</v>
          </cell>
          <cell r="G8994"/>
          <cell r="H8994" t="str">
            <v>OSP Ready</v>
          </cell>
        </row>
        <row r="8995">
          <cell r="A8995" t="str">
            <v>BIG G LOYALTY GENERAL TRADING LLC</v>
          </cell>
          <cell r="B8995"/>
          <cell r="C8995" t="str">
            <v>NASSIMA TOWER_4869, TRADE CENTER FIRST</v>
          </cell>
          <cell r="D8995" t="str">
            <v>25.223658</v>
          </cell>
          <cell r="E8995" t="str">
            <v>55.282774</v>
          </cell>
          <cell r="F8995" t="str">
            <v>FNU/FES</v>
          </cell>
          <cell r="G8995"/>
          <cell r="H8995" t="str">
            <v>OSP Ready</v>
          </cell>
        </row>
        <row r="8996">
          <cell r="A8996" t="str">
            <v>PRESTIGE EXOTIC CAR RENTAL</v>
          </cell>
          <cell r="B8996"/>
          <cell r="C8996" t="str">
            <v>Aspin Commercial Tower_4894, TRADE CENTER FIRST</v>
          </cell>
          <cell r="D8996" t="str">
            <v>25.2089625</v>
          </cell>
          <cell r="E8996" t="str">
            <v>55.2724984</v>
          </cell>
          <cell r="F8996" t="str">
            <v>FNU/FES</v>
          </cell>
          <cell r="G8996"/>
          <cell r="H8996" t="str">
            <v>OSP Ready</v>
          </cell>
        </row>
        <row r="8997">
          <cell r="A8997" t="str">
            <v>FIRST ABU DHABI BANK</v>
          </cell>
          <cell r="B8997"/>
          <cell r="C8997" t="str">
            <v>ADCO HEAD QUARTERS_126, Al Khalidiya</v>
          </cell>
          <cell r="D8997" t="str">
            <v>24.473627</v>
          </cell>
          <cell r="E8997" t="str">
            <v>54.343421</v>
          </cell>
          <cell r="F8997" t="str">
            <v>FNU/FES</v>
          </cell>
          <cell r="G8997"/>
          <cell r="H8997" t="str">
            <v>OSP Ready</v>
          </cell>
        </row>
        <row r="8998">
          <cell r="A8998" t="str">
            <v>Regulation &amp; Supervision Bureau</v>
          </cell>
          <cell r="B8998"/>
          <cell r="C8998" t="str">
            <v>Al Maqam Tower_926, AL MARYAH ISLAND</v>
          </cell>
          <cell r="D8998" t="str">
            <v>24.500159</v>
          </cell>
          <cell r="E8998" t="str">
            <v>54.388585</v>
          </cell>
          <cell r="F8998" t="str">
            <v>FNU/FES</v>
          </cell>
          <cell r="G8998"/>
          <cell r="H8998" t="str">
            <v>OSP Ready</v>
          </cell>
        </row>
        <row r="8999">
          <cell r="A8999" t="str">
            <v>Bsquared (ENOC Accommodation 1)</v>
          </cell>
          <cell r="B8999"/>
          <cell r="C8999" t="str">
            <v>Bsquared (ENOC Accommodation 1)_4848, AL QOUZE IND.SECOND (AL QUOZ IND. SECOND)</v>
          </cell>
          <cell r="D8999" t="str">
            <v>25.130696</v>
          </cell>
          <cell r="E8999" t="str">
            <v>55.251296</v>
          </cell>
          <cell r="F8999" t="str">
            <v>FNU/FES</v>
          </cell>
          <cell r="G8999"/>
          <cell r="H8999" t="str">
            <v>OSP Ready</v>
          </cell>
        </row>
        <row r="9000">
          <cell r="A9000" t="str">
            <v>COMMERCIAL BANK OF DUBAI</v>
          </cell>
          <cell r="B9000"/>
          <cell r="C9000" t="str">
            <v>COMME. BANK OF DUBAI BANIYAS BRA._2187, NAIF</v>
          </cell>
          <cell r="D9000" t="str">
            <v>25.269802</v>
          </cell>
          <cell r="E9000" t="str">
            <v>55.308556</v>
          </cell>
          <cell r="F9000" t="str">
            <v>FNU/FES</v>
          </cell>
          <cell r="G9000"/>
          <cell r="H9000" t="str">
            <v>NOC &amp; Permitting</v>
          </cell>
        </row>
        <row r="9001">
          <cell r="A9001" t="str">
            <v>COMMERCIAL BANK OF DUBAI</v>
          </cell>
          <cell r="B9001"/>
          <cell r="C9001" t="str">
            <v>COMMERCIAL BANK OF DUBAI CBD_2198, NAIF</v>
          </cell>
          <cell r="D9001" t="str">
            <v>25.269795</v>
          </cell>
          <cell r="E9001" t="str">
            <v>55.308536</v>
          </cell>
          <cell r="F9001" t="str">
            <v>FNU/FES</v>
          </cell>
          <cell r="G9001"/>
          <cell r="H9001" t="str">
            <v>NOC &amp; Permitting</v>
          </cell>
        </row>
        <row r="9002">
          <cell r="A9002" t="str">
            <v>FITNESS FIRST</v>
          </cell>
          <cell r="B9002"/>
          <cell r="C9002" t="str">
            <v>Rasis Business Center_1352, AL BARSHA FIRST</v>
          </cell>
          <cell r="D9002" t="str">
            <v>25.107317</v>
          </cell>
          <cell r="E9002" t="str">
            <v>55.198446</v>
          </cell>
          <cell r="F9002" t="str">
            <v>FNU/FES</v>
          </cell>
          <cell r="G9002"/>
          <cell r="H9002" t="str">
            <v>OSP Provisioned</v>
          </cell>
        </row>
        <row r="9003">
          <cell r="A9003" t="str">
            <v>BANK MUSCAT</v>
          </cell>
          <cell r="B9003"/>
          <cell r="C9003" t="str">
            <v>Dubai Creek Tower_2275, RIGGAT AL BUTEEN</v>
          </cell>
          <cell r="D9003" t="str">
            <v>25.262382</v>
          </cell>
          <cell r="E9003" t="str">
            <v>55.314782</v>
          </cell>
          <cell r="F9003" t="str">
            <v>FNU/FES</v>
          </cell>
          <cell r="G9003"/>
          <cell r="H9003" t="str">
            <v>OSP Ready</v>
          </cell>
        </row>
        <row r="9004">
          <cell r="A9004" t="str">
            <v>Sheraton Hotel</v>
          </cell>
          <cell r="B9004"/>
          <cell r="C9004" t="str">
            <v>Sheraton Hotel_2283, RIGGAT AL BUTEEN</v>
          </cell>
          <cell r="D9004" t="str">
            <v>25.26157</v>
          </cell>
          <cell r="E9004" t="str">
            <v>55.313817</v>
          </cell>
          <cell r="F9004" t="str">
            <v>FNU/FES</v>
          </cell>
          <cell r="G9004"/>
          <cell r="H9004" t="str">
            <v>NOC &amp; Permitting</v>
          </cell>
        </row>
        <row r="9005">
          <cell r="A9005" t="str">
            <v>NATIONAL BANK OF UMM AL QAIWAIN</v>
          </cell>
          <cell r="B9005"/>
          <cell r="C9005" t="str">
            <v>SAMBA FINANCIAL GROUP_2062, AL HAMRIYA</v>
          </cell>
          <cell r="D9005" t="str">
            <v>25.256412</v>
          </cell>
          <cell r="E9005" t="str">
            <v>55.301795</v>
          </cell>
          <cell r="F9005" t="str">
            <v>FNU/FES</v>
          </cell>
          <cell r="G9005"/>
          <cell r="H9005" t="str">
            <v>OSP Ready</v>
          </cell>
        </row>
        <row r="9006">
          <cell r="A9006" t="str">
            <v>BSquared (ICAD II) Al Dhabi</v>
          </cell>
          <cell r="B9006"/>
          <cell r="C9006" t="str">
            <v>BSquared (ICAD II) Al Dhabi_4852, Mussafah</v>
          </cell>
          <cell r="D9006" t="str">
            <v>24.343385</v>
          </cell>
          <cell r="E9006" t="str">
            <v>54.491279</v>
          </cell>
          <cell r="F9006" t="str">
            <v>FNU/FES</v>
          </cell>
          <cell r="G9006"/>
          <cell r="H9006" t="str">
            <v>OSP Ready</v>
          </cell>
        </row>
        <row r="9007">
          <cell r="A9007" t="str">
            <v>HSS HEALTH AND SAFETY SOLUTIONS (Relocation)</v>
          </cell>
          <cell r="B9007"/>
          <cell r="C9007" t="str">
            <v>Latifa tower_1827, TRADE CENTER FIRST</v>
          </cell>
          <cell r="D9007" t="str">
            <v>25.221494</v>
          </cell>
          <cell r="E9007" t="str">
            <v>55.281228</v>
          </cell>
          <cell r="F9007" t="str">
            <v>FNU/FES</v>
          </cell>
          <cell r="G9007"/>
          <cell r="H9007" t="str">
            <v>OSP Ready</v>
          </cell>
        </row>
        <row r="9008">
          <cell r="A9008" t="str">
            <v>UAE Exchange</v>
          </cell>
          <cell r="B9008"/>
          <cell r="C9008" t="str">
            <v>Al Fahad Plaza Building_2308, AL MURAQQABAT</v>
          </cell>
          <cell r="D9008" t="str">
            <v>25.264964</v>
          </cell>
          <cell r="E9008" t="str">
            <v>55.319821</v>
          </cell>
          <cell r="F9008" t="str">
            <v>FNU/FES</v>
          </cell>
          <cell r="G9008"/>
          <cell r="H9008" t="str">
            <v>Dropped</v>
          </cell>
        </row>
        <row r="9009">
          <cell r="A9009" t="str">
            <v>ABU DHABI ISLAMIC BANK</v>
          </cell>
          <cell r="B9009"/>
          <cell r="C9009" t="str">
            <v>ABU DHABI ISLAMIC BANK_2334, GHAYATHI</v>
          </cell>
          <cell r="D9009" t="str">
            <v>23.85119</v>
          </cell>
          <cell r="E9009" t="str">
            <v>52.809055</v>
          </cell>
          <cell r="F9009" t="str">
            <v>FNU/FES</v>
          </cell>
          <cell r="G9009"/>
          <cell r="H9009" t="str">
            <v>CW In Progress</v>
          </cell>
        </row>
        <row r="9010">
          <cell r="A9010" t="str">
            <v>COMMERCIAL BANK INTERNATIONAL</v>
          </cell>
          <cell r="B9010"/>
          <cell r="C9010" t="str">
            <v>COMMERCIAL BANK INTERNATIONAL_2347, AL MURAQQABAT</v>
          </cell>
          <cell r="D9010" t="str">
            <v>25.264921</v>
          </cell>
          <cell r="E9010" t="str">
            <v>55.319854</v>
          </cell>
          <cell r="F9010" t="str">
            <v>FNU/FES</v>
          </cell>
          <cell r="G9010"/>
          <cell r="H9010" t="str">
            <v>NOC &amp; Permitting</v>
          </cell>
        </row>
        <row r="9011">
          <cell r="A9011" t="str">
            <v>DUBAI POLICE</v>
          </cell>
          <cell r="B9011"/>
          <cell r="C9011" t="str">
            <v>Muraqqabat Police Station -Barracks_2353, AL MURAQQABAT</v>
          </cell>
          <cell r="D9011" t="str">
            <v>25.269298</v>
          </cell>
          <cell r="E9011" t="str">
            <v>55.328309</v>
          </cell>
          <cell r="F9011" t="str">
            <v>FNU/FES</v>
          </cell>
          <cell r="G9011"/>
          <cell r="H9011" t="str">
            <v>NOC &amp; Permitting</v>
          </cell>
        </row>
        <row r="9012">
          <cell r="A9012" t="str">
            <v>FIRST ABU DHABI BANK</v>
          </cell>
          <cell r="B9012"/>
          <cell r="C9012" t="str">
            <v>FAB_2355, AL JADAF</v>
          </cell>
          <cell r="D9012" t="str">
            <v>25.216609</v>
          </cell>
          <cell r="E9012" t="str">
            <v>55.323936</v>
          </cell>
          <cell r="F9012" t="str">
            <v>FNU/FES</v>
          </cell>
          <cell r="G9012"/>
          <cell r="H9012" t="str">
            <v>OSP Ready</v>
          </cell>
        </row>
        <row r="9013">
          <cell r="A9013" t="str">
            <v>EMIRATES NBD</v>
          </cell>
          <cell r="B9013"/>
          <cell r="C9013" t="str">
            <v>EMIRATES NBD_2384, NADD AL SHIBA FIRST (RANCHES)</v>
          </cell>
          <cell r="D9013" t="str">
            <v>25.171569</v>
          </cell>
          <cell r="E9013" t="str">
            <v>55.322486</v>
          </cell>
          <cell r="F9013" t="str">
            <v>FNU/FES</v>
          </cell>
          <cell r="G9013"/>
          <cell r="H9013" t="str">
            <v>NOC &amp; Permitting</v>
          </cell>
        </row>
        <row r="9014">
          <cell r="A9014" t="str">
            <v>CITIBANK</v>
          </cell>
          <cell r="B9014"/>
          <cell r="C9014" t="str">
            <v>CitiBank_2389, MANKHOOL</v>
          </cell>
          <cell r="D9014" t="str">
            <v>25.255226</v>
          </cell>
          <cell r="E9014" t="str">
            <v>55.302339</v>
          </cell>
          <cell r="F9014" t="str">
            <v>FNU/FES</v>
          </cell>
          <cell r="G9014"/>
          <cell r="H9014" t="str">
            <v>NOC &amp; Permitting</v>
          </cell>
        </row>
        <row r="9015">
          <cell r="A9015" t="str">
            <v>AC Nielsen</v>
          </cell>
          <cell r="B9015"/>
          <cell r="C9015" t="str">
            <v>Al Reem Plaza_3201, AL MAZAJ FIRST</v>
          </cell>
          <cell r="D9015" t="str">
            <v>25.332465</v>
          </cell>
          <cell r="E9015" t="str">
            <v>55.390585</v>
          </cell>
          <cell r="F9015" t="str">
            <v>FNU/FES</v>
          </cell>
          <cell r="G9015"/>
          <cell r="H9015" t="str">
            <v>OSP Ready</v>
          </cell>
        </row>
        <row r="9016">
          <cell r="A9016" t="str">
            <v>UNION NATIONAL BANK</v>
          </cell>
          <cell r="B9016"/>
          <cell r="C9016" t="str">
            <v>Al Bustan Centre_2391, AL QUSAIS FIRST</v>
          </cell>
          <cell r="D9016" t="str">
            <v>25.274973</v>
          </cell>
          <cell r="E9016" t="str">
            <v>55.36722</v>
          </cell>
          <cell r="F9016" t="str">
            <v>FNU/FES</v>
          </cell>
          <cell r="G9016"/>
          <cell r="H9016" t="str">
            <v>NOC &amp; Permitting</v>
          </cell>
        </row>
        <row r="9017">
          <cell r="A9017" t="str">
            <v>AL AHLI BANK OF KUWAIT</v>
          </cell>
          <cell r="B9017"/>
          <cell r="C9017" t="str">
            <v>Al Ahli Bank of Kuwait_2392, AL KHABAISI</v>
          </cell>
          <cell r="D9017" t="str">
            <v>25.266943</v>
          </cell>
          <cell r="E9017" t="str">
            <v>55.330887</v>
          </cell>
          <cell r="F9017" t="str">
            <v>FNU/FES</v>
          </cell>
          <cell r="G9017"/>
          <cell r="H9017" t="str">
            <v>OSP Ready</v>
          </cell>
        </row>
        <row r="9018">
          <cell r="A9018" t="str">
            <v>Ministry of Interior(Sharjah Police GHQ)</v>
          </cell>
          <cell r="B9018"/>
          <cell r="C9018" t="str">
            <v>Police Museum _3372, MAYSALOON</v>
          </cell>
          <cell r="D9018" t="str">
            <v>25.362193</v>
          </cell>
          <cell r="E9018" t="str">
            <v>55.400211</v>
          </cell>
          <cell r="F9018" t="str">
            <v>FNU/FES</v>
          </cell>
          <cell r="G9018"/>
          <cell r="H9018" t="str">
            <v>CW In Progress</v>
          </cell>
        </row>
        <row r="9019">
          <cell r="A9019" t="str">
            <v>DUBAI ELECTRICITY &amp; WATER AUTHORITY</v>
          </cell>
          <cell r="B9019"/>
          <cell r="C9019" t="str">
            <v>DEWA_2414, UMM HURAIR SECOND</v>
          </cell>
          <cell r="D9019" t="str">
            <v>25.22711</v>
          </cell>
          <cell r="E9019" t="str">
            <v>55.32416</v>
          </cell>
          <cell r="F9019" t="str">
            <v>FNU/FES</v>
          </cell>
          <cell r="G9019"/>
          <cell r="H9019" t="str">
            <v>OSP Ready</v>
          </cell>
        </row>
        <row r="9020">
          <cell r="A9020" t="str">
            <v>Superior Tubular Solutions</v>
          </cell>
          <cell r="B9020"/>
          <cell r="C9020" t="str">
            <v>Superior Tubular Solutions_2428, JABAL ALI INDUSTRIAL SECOND (JABAL ALI INDUSTRIAL 2)</v>
          </cell>
          <cell r="D9020" t="str">
            <v>24.973909</v>
          </cell>
          <cell r="E9020" t="str">
            <v>55.120466</v>
          </cell>
          <cell r="F9020" t="str">
            <v>FNU/FES</v>
          </cell>
          <cell r="G9020"/>
          <cell r="H9020" t="str">
            <v>NOC &amp; Permitting</v>
          </cell>
        </row>
        <row r="9021">
          <cell r="A9021" t="str">
            <v>LTC Distribution FZCO</v>
          </cell>
          <cell r="B9021"/>
          <cell r="C9021" t="str">
            <v>LTC Distribution FZCO_2431, JABAL ALI INDUSTRIAL THIRD (JABAL ALI INDUSTRIAL 3)</v>
          </cell>
          <cell r="D9021" t="str">
            <v>24.939569</v>
          </cell>
          <cell r="E9021" t="str">
            <v>55.059768</v>
          </cell>
          <cell r="F9021" t="str">
            <v>FNU/FES</v>
          </cell>
          <cell r="G9021"/>
          <cell r="H9021" t="str">
            <v>NOC &amp; Permitting</v>
          </cell>
        </row>
        <row r="9022">
          <cell r="A9022" t="str">
            <v>ABU DHABI ISLAMIC BANK</v>
          </cell>
          <cell r="B9022"/>
          <cell r="C9022" t="str">
            <v>Royal house Building_2443, HOR AL ANZ EAST</v>
          </cell>
          <cell r="D9022" t="str">
            <v>25.282526</v>
          </cell>
          <cell r="E9022" t="str">
            <v>55.353385</v>
          </cell>
          <cell r="F9022" t="str">
            <v>FNU/FES</v>
          </cell>
          <cell r="G9022"/>
          <cell r="H9022" t="str">
            <v>NOC &amp; Permitting</v>
          </cell>
        </row>
        <row r="9023">
          <cell r="A9023" t="str">
            <v>SUNNY MEDICAL CENTER</v>
          </cell>
          <cell r="B9023"/>
          <cell r="C9023" t="str">
            <v>Al Buheira Building _3151, AL MAZAJ FIRST</v>
          </cell>
          <cell r="D9023" t="str">
            <v>25.337801</v>
          </cell>
          <cell r="E9023" t="str">
            <v>55.386822</v>
          </cell>
          <cell r="F9023" t="str">
            <v>FNU/FES</v>
          </cell>
          <cell r="G9023"/>
          <cell r="H9023" t="str">
            <v>OSP Ready</v>
          </cell>
        </row>
        <row r="9024">
          <cell r="A9024" t="str">
            <v>Consolidated Contractors International Company</v>
          </cell>
          <cell r="B9024"/>
          <cell r="C9024" t="str">
            <v>Corniche Plaza 1_4735, AL MAZAJ FIRST</v>
          </cell>
          <cell r="D9024" t="str">
            <v>25.340648</v>
          </cell>
          <cell r="E9024" t="str">
            <v>55.385942</v>
          </cell>
          <cell r="F9024" t="str">
            <v>FNU/FES</v>
          </cell>
          <cell r="G9024"/>
          <cell r="H9024" t="str">
            <v>OSP Ready</v>
          </cell>
        </row>
        <row r="9025">
          <cell r="A9025" t="str">
            <v>ABU DHABI ISLAMIC BANK</v>
          </cell>
          <cell r="B9025"/>
          <cell r="C9025" t="str">
            <v>DAFZA 5E_4781, DUBAI INTL AIRPORT (DUBAI INTERNATIONAL AIRPORT)</v>
          </cell>
          <cell r="D9025" t="str">
            <v>25.259858</v>
          </cell>
          <cell r="E9025" t="str">
            <v>55.374209</v>
          </cell>
          <cell r="F9025" t="str">
            <v>FNU/FES</v>
          </cell>
          <cell r="G9025"/>
          <cell r="H9025" t="str">
            <v>OSP Ready</v>
          </cell>
        </row>
        <row r="9026">
          <cell r="A9026" t="str">
            <v>Mashreq Bank</v>
          </cell>
          <cell r="B9026"/>
          <cell r="C9026" t="str">
            <v>Al Ghurair Center_4800, AL MURAQQABAT</v>
          </cell>
          <cell r="D9026" t="str">
            <v>25.268428</v>
          </cell>
          <cell r="E9026" t="str">
            <v>55.316397</v>
          </cell>
          <cell r="F9026" t="str">
            <v>FNU/FES</v>
          </cell>
          <cell r="G9026"/>
          <cell r="H9026" t="str">
            <v>OSP Ready</v>
          </cell>
        </row>
        <row r="9027">
          <cell r="A9027" t="str">
            <v>TASJEEL</v>
          </cell>
          <cell r="B9027"/>
          <cell r="C9027" t="str">
            <v>Somewhere Hotel &amp; Apartment _2487, PORT SAEED</v>
          </cell>
          <cell r="D9027" t="str">
            <v>25.254091</v>
          </cell>
          <cell r="E9027" t="str">
            <v>55.329543</v>
          </cell>
          <cell r="F9027" t="str">
            <v>FNU/FES</v>
          </cell>
          <cell r="G9027"/>
          <cell r="H9027" t="str">
            <v>OSP Ready</v>
          </cell>
        </row>
        <row r="9028">
          <cell r="A9028" t="str">
            <v>FIRST ABU DHABI BANK</v>
          </cell>
          <cell r="B9028"/>
          <cell r="C9028" t="str">
            <v>FIRST ABU DHABI BANK_2491, AL KHABAISI</v>
          </cell>
          <cell r="D9028" t="str">
            <v>25.264716</v>
          </cell>
          <cell r="E9028" t="str">
            <v>55.330374</v>
          </cell>
          <cell r="F9028" t="str">
            <v>FNU/FES</v>
          </cell>
          <cell r="G9028"/>
          <cell r="H9028" t="str">
            <v>OSP Ready</v>
          </cell>
        </row>
        <row r="9029">
          <cell r="A9029" t="str">
            <v>DUBAI POLICE</v>
          </cell>
          <cell r="B9029"/>
          <cell r="C9029" t="str">
            <v>Muraqqabat Police Station_2497, AL MURAQQABAT</v>
          </cell>
          <cell r="D9029" t="str">
            <v>25.269709</v>
          </cell>
          <cell r="E9029" t="str">
            <v>55.329479</v>
          </cell>
          <cell r="F9029" t="str">
            <v>FNU/FES</v>
          </cell>
          <cell r="G9029"/>
          <cell r="H9029" t="str">
            <v>NOC &amp; Permitting</v>
          </cell>
        </row>
        <row r="9030">
          <cell r="A9030" t="str">
            <v>Majid Al Futtaim Properties</v>
          </cell>
          <cell r="B9030"/>
          <cell r="C9030" t="str">
            <v>Majid Al Futtaim Properties _2510, PORT SAEED</v>
          </cell>
          <cell r="D9030" t="str">
            <v>25.254553</v>
          </cell>
          <cell r="E9030" t="str">
            <v>55.331478</v>
          </cell>
          <cell r="F9030" t="str">
            <v>FNU/FES</v>
          </cell>
          <cell r="G9030"/>
          <cell r="H9030" t="str">
            <v>OSP Ready</v>
          </cell>
        </row>
        <row r="9031">
          <cell r="A9031" t="str">
            <v>NMC Neopharma</v>
          </cell>
          <cell r="B9031"/>
          <cell r="C9031" t="str">
            <v>Sultan Business Center_4802, OUD METHA</v>
          </cell>
          <cell r="D9031" t="str">
            <v>25.23361</v>
          </cell>
          <cell r="E9031" t="str">
            <v>55.308995</v>
          </cell>
          <cell r="F9031" t="str">
            <v>FNU/FES</v>
          </cell>
          <cell r="G9031"/>
          <cell r="H9031" t="str">
            <v>OSP Ready</v>
          </cell>
        </row>
        <row r="9032">
          <cell r="A9032" t="str">
            <v>DUBAI ISLAMIC BANK</v>
          </cell>
          <cell r="B9032"/>
          <cell r="C9032" t="str">
            <v>DUBAI ISLAMIC BANK_2518, PORT SAEED</v>
          </cell>
          <cell r="D9032" t="str">
            <v>25.255771</v>
          </cell>
          <cell r="E9032" t="str">
            <v>55.33121</v>
          </cell>
          <cell r="F9032" t="str">
            <v>FNU/FES</v>
          </cell>
          <cell r="G9032"/>
          <cell r="H9032" t="str">
            <v>CW Completed</v>
          </cell>
        </row>
        <row r="9033">
          <cell r="A9033" t="str">
            <v>DUBAI ISLAMIC BANK</v>
          </cell>
          <cell r="B9033"/>
          <cell r="C9033" t="str">
            <v>Al Shoala Building Block A_2519, PORT SAEED</v>
          </cell>
          <cell r="D9033" t="str">
            <v>25.257248</v>
          </cell>
          <cell r="E9033" t="str">
            <v>55.331578</v>
          </cell>
          <cell r="F9033" t="str">
            <v>FNU/FES</v>
          </cell>
          <cell r="G9033"/>
          <cell r="H9033" t="str">
            <v>CW Completed</v>
          </cell>
        </row>
        <row r="9034">
          <cell r="A9034" t="str">
            <v>ADNOC Sour Gas HQ</v>
          </cell>
          <cell r="B9034"/>
          <cell r="C9034" t="str">
            <v>Al Ain Tower_110, Al Khalidiya</v>
          </cell>
          <cell r="D9034" t="str">
            <v>24.468521</v>
          </cell>
          <cell r="E9034" t="str">
            <v>54.340014</v>
          </cell>
          <cell r="F9034" t="str">
            <v>FNU/FES</v>
          </cell>
          <cell r="G9034"/>
          <cell r="H9034" t="str">
            <v>Dropped</v>
          </cell>
        </row>
        <row r="9035">
          <cell r="A9035" t="str">
            <v>Dubai Hospital</v>
          </cell>
          <cell r="B9035"/>
          <cell r="C9035" t="str">
            <v>Dubai Hospital_2538, AL BARAHA</v>
          </cell>
          <cell r="D9035" t="str">
            <v>25.284839</v>
          </cell>
          <cell r="E9035" t="str">
            <v>55.321388</v>
          </cell>
          <cell r="F9035" t="str">
            <v>FNU/FES</v>
          </cell>
          <cell r="G9035"/>
          <cell r="H9035" t="str">
            <v>CW Completed</v>
          </cell>
        </row>
        <row r="9036">
          <cell r="A9036" t="str">
            <v>F&amp;F</v>
          </cell>
          <cell r="B9036"/>
          <cell r="C9036" t="str">
            <v>F&amp;F_217, Al Markaziyah</v>
          </cell>
          <cell r="D9036" t="str">
            <v>24.487437</v>
          </cell>
          <cell r="E9036" t="str">
            <v>54.357062</v>
          </cell>
          <cell r="F9036" t="str">
            <v>FNU/FES</v>
          </cell>
          <cell r="G9036"/>
          <cell r="H9036" t="str">
            <v>OSP Ready</v>
          </cell>
        </row>
        <row r="9037">
          <cell r="A9037" t="str">
            <v>AL HILAL BANK</v>
          </cell>
          <cell r="B9037"/>
          <cell r="C9037" t="str">
            <v>AL HILAL BANK_234, Al Markaziyah</v>
          </cell>
          <cell r="D9037" t="str">
            <v>24.492795</v>
          </cell>
          <cell r="E9037" t="str">
            <v>54.359693</v>
          </cell>
          <cell r="F9037" t="str">
            <v>FNU/FES</v>
          </cell>
          <cell r="G9037"/>
          <cell r="H9037" t="str">
            <v>OSP Ready</v>
          </cell>
        </row>
        <row r="9038">
          <cell r="A9038" t="str">
            <v>Al Khaleej National School</v>
          </cell>
          <cell r="B9038"/>
          <cell r="C9038" t="str">
            <v>Al Khaleej National School_2585, AL GARHOUD</v>
          </cell>
          <cell r="D9038" t="str">
            <v>25.234404</v>
          </cell>
          <cell r="E9038" t="str">
            <v>55.352708</v>
          </cell>
          <cell r="F9038" t="str">
            <v>FNU/FES</v>
          </cell>
          <cell r="G9038"/>
          <cell r="H9038" t="str">
            <v>CW In Progress</v>
          </cell>
        </row>
        <row r="9039">
          <cell r="A9039" t="str">
            <v>COMMERCIAL BANK OF DUBAI</v>
          </cell>
          <cell r="B9039"/>
          <cell r="C9039" t="str">
            <v>COMMERCIAL BANK OF DUBAI CBD_2587, PORT SAEED</v>
          </cell>
          <cell r="D9039" t="str">
            <v>25.255144</v>
          </cell>
          <cell r="E9039" t="str">
            <v>55.331228</v>
          </cell>
          <cell r="F9039" t="str">
            <v>FNU/FES</v>
          </cell>
          <cell r="G9039"/>
          <cell r="H9039" t="str">
            <v>NOC &amp; Permitting</v>
          </cell>
        </row>
        <row r="9040">
          <cell r="A9040" t="str">
            <v>Emirates Training College</v>
          </cell>
          <cell r="B9040"/>
          <cell r="C9040" t="str">
            <v>Emirates Training College_2598, AL GARHOUD</v>
          </cell>
          <cell r="D9040" t="str">
            <v>25.240794</v>
          </cell>
          <cell r="E9040" t="str">
            <v>55.342743</v>
          </cell>
          <cell r="F9040" t="str">
            <v>FNU/FES</v>
          </cell>
          <cell r="G9040"/>
          <cell r="H9040" t="str">
            <v>OSP Ready</v>
          </cell>
        </row>
        <row r="9041">
          <cell r="A9041" t="str">
            <v>Emirates Aviation College - Building B</v>
          </cell>
          <cell r="B9041"/>
          <cell r="C9041" t="str">
            <v>Emirates Aviation College - Building B_2620, AL GARHOUD</v>
          </cell>
          <cell r="D9041" t="str">
            <v>25.244143</v>
          </cell>
          <cell r="E9041" t="str">
            <v>55.341615</v>
          </cell>
          <cell r="F9041" t="str">
            <v>FNU/FES</v>
          </cell>
          <cell r="G9041"/>
          <cell r="H9041" t="str">
            <v>OSP Ready</v>
          </cell>
        </row>
        <row r="9042">
          <cell r="A9042" t="str">
            <v>DUBAI NATIONAL INSURANCE</v>
          </cell>
          <cell r="B9042"/>
          <cell r="C9042" t="str">
            <v>Dubai National Insurance &amp; Reinsurance PSC_374, Madinat Zayed(AD)</v>
          </cell>
          <cell r="D9042" t="str">
            <v>24.490268</v>
          </cell>
          <cell r="E9042" t="str">
            <v>54.370597</v>
          </cell>
          <cell r="F9042" t="str">
            <v>FNU/FES</v>
          </cell>
          <cell r="G9042"/>
          <cell r="H9042" t="str">
            <v>OSP Ready</v>
          </cell>
        </row>
        <row r="9043">
          <cell r="A9043" t="str">
            <v>BFL Group</v>
          </cell>
          <cell r="B9043"/>
          <cell r="C9043" t="str">
            <v>BFL Group_2646, JABAL ALI INDUSTRIAL SECOND (JABAL ALI INDUSTRIAL 2)</v>
          </cell>
          <cell r="D9043" t="str">
            <v>24.972096</v>
          </cell>
          <cell r="E9043" t="str">
            <v>55.121085</v>
          </cell>
          <cell r="F9043" t="str">
            <v>FNU/FES</v>
          </cell>
          <cell r="G9043"/>
          <cell r="H9043" t="str">
            <v>CW Completed</v>
          </cell>
        </row>
        <row r="9044">
          <cell r="A9044" t="str">
            <v>EMIRATES NBD</v>
          </cell>
          <cell r="B9044"/>
          <cell r="C9044" t="str">
            <v>Century Mall_2656, AL MAMZAR</v>
          </cell>
          <cell r="D9044" t="str">
            <v>25.289934</v>
          </cell>
          <cell r="E9044" t="str">
            <v>55.347166</v>
          </cell>
          <cell r="F9044" t="str">
            <v>FNU/FES</v>
          </cell>
          <cell r="G9044"/>
          <cell r="H9044" t="str">
            <v>OSP Ready</v>
          </cell>
        </row>
        <row r="9045">
          <cell r="A9045" t="str">
            <v>HSBC</v>
          </cell>
          <cell r="B9045"/>
          <cell r="C9045" t="str">
            <v>HSBC_253, Madinat Zayed(AD)</v>
          </cell>
          <cell r="D9045" t="str">
            <v>24.480813</v>
          </cell>
          <cell r="E9045" t="str">
            <v>54.361415</v>
          </cell>
          <cell r="F9045" t="str">
            <v>FNU/FES</v>
          </cell>
          <cell r="G9045"/>
          <cell r="H9045" t="str">
            <v>Dropped</v>
          </cell>
        </row>
        <row r="9046">
          <cell r="A9046" t="str">
            <v>Intercontinental Hotel</v>
          </cell>
          <cell r="B9046"/>
          <cell r="C9046" t="str">
            <v>Intercontinental Hotel_2678, AL KHEERAN (RAS AL HAMAR)</v>
          </cell>
          <cell r="D9046" t="str">
            <v>25.223114</v>
          </cell>
          <cell r="E9046" t="str">
            <v>55.349955</v>
          </cell>
          <cell r="F9046" t="str">
            <v>FNU/FES</v>
          </cell>
          <cell r="G9046"/>
          <cell r="H9046" t="str">
            <v>OSP Ready</v>
          </cell>
        </row>
        <row r="9047">
          <cell r="A9047" t="str">
            <v>ABU DHABI ISLAMIC BANK</v>
          </cell>
          <cell r="B9047"/>
          <cell r="C9047" t="str">
            <v>Nation Towers_88, Al Khebeirah</v>
          </cell>
          <cell r="D9047" t="str">
            <v>24.464746</v>
          </cell>
          <cell r="E9047" t="str">
            <v>54.328804</v>
          </cell>
          <cell r="F9047" t="str">
            <v>FNU/FES</v>
          </cell>
          <cell r="G9047"/>
          <cell r="H9047" t="str">
            <v>On Hold</v>
          </cell>
        </row>
        <row r="9048">
          <cell r="A9048" t="str">
            <v>DUBAI POLICE</v>
          </cell>
          <cell r="B9048"/>
          <cell r="C9048" t="str">
            <v>DUBAI POLICE MUSEUM_2681, AL TWAR FIRST</v>
          </cell>
          <cell r="D9048" t="str">
            <v>25.274328</v>
          </cell>
          <cell r="E9048" t="str">
            <v>55.351341</v>
          </cell>
          <cell r="F9048" t="str">
            <v>FNU/FES</v>
          </cell>
          <cell r="G9048"/>
          <cell r="H9048" t="str">
            <v>OSP Ready</v>
          </cell>
        </row>
        <row r="9049">
          <cell r="A9049" t="str">
            <v>Abu Dhabi Sewerage Services Company</v>
          </cell>
          <cell r="B9049"/>
          <cell r="C9049" t="str">
            <v>ADSSC Mafraq LAB_2709, MAFRAQ INDUSTRIAL AREA</v>
          </cell>
          <cell r="D9049" t="str">
            <v>24.272815</v>
          </cell>
          <cell r="E9049" t="str">
            <v>54.606505</v>
          </cell>
          <cell r="F9049" t="str">
            <v>FNU/FES</v>
          </cell>
          <cell r="G9049"/>
          <cell r="H9049" t="str">
            <v>NOC &amp; Permitting</v>
          </cell>
        </row>
        <row r="9050">
          <cell r="A9050" t="str">
            <v>TNT Jebel Ali</v>
          </cell>
          <cell r="B9050"/>
          <cell r="C9050" t="str">
            <v>TNT Jebel Ali_2712, JABAL ALI INDUSTRIAL SECOND (JABAL ALI INDUSTRIAL 2)</v>
          </cell>
          <cell r="D9050" t="str">
            <v>24.974782</v>
          </cell>
          <cell r="E9050" t="str">
            <v>55.119753</v>
          </cell>
          <cell r="F9050" t="str">
            <v>FNU/FES</v>
          </cell>
          <cell r="G9050"/>
          <cell r="H9050" t="str">
            <v>NOC &amp; Permitting</v>
          </cell>
        </row>
        <row r="9051">
          <cell r="A9051" t="str">
            <v>Castolin Eutectic Middle East FZE</v>
          </cell>
          <cell r="B9051"/>
          <cell r="C9051" t="str">
            <v>Castolin Eutectic Middle East FZE_2694, JABAL ALI INDUSTRIAL SECOND (JABAL ALI INDUSTRIAL 2)</v>
          </cell>
          <cell r="D9051" t="str">
            <v>24.973205</v>
          </cell>
          <cell r="E9051" t="str">
            <v>55.118443</v>
          </cell>
          <cell r="F9051" t="str">
            <v>FNU/FES</v>
          </cell>
          <cell r="G9051"/>
          <cell r="H9051" t="str">
            <v>NOC &amp; Permitting</v>
          </cell>
        </row>
        <row r="9052">
          <cell r="A9052" t="str">
            <v>GENERAL DEPARTMENT OF ANTI-NARCOTICS</v>
          </cell>
          <cell r="B9052"/>
          <cell r="C9052" t="str">
            <v>GENERAL DEPARTMENT OF ANTI-NARCOTICS_2720, AL TWAR FIRST</v>
          </cell>
          <cell r="D9052" t="str">
            <v>25.277388</v>
          </cell>
          <cell r="E9052" t="str">
            <v>55.353581</v>
          </cell>
          <cell r="F9052" t="str">
            <v>FNU/FES</v>
          </cell>
          <cell r="G9052"/>
          <cell r="H9052" t="str">
            <v>OSP Ready</v>
          </cell>
        </row>
        <row r="9053">
          <cell r="A9053" t="str">
            <v>DEPARTMENT OF COMMUNICATIONS AND ELECTRONIC DEVELOPMENT</v>
          </cell>
          <cell r="B9053"/>
          <cell r="C9053" t="str">
            <v>DEPARTMENT OF COMMUNICATIONS AND ELECTRONIC DEVELOPMENT_2727, AL TWAR FIRST</v>
          </cell>
          <cell r="D9053" t="str">
            <v>25.278028</v>
          </cell>
          <cell r="E9053" t="str">
            <v>55.353926</v>
          </cell>
          <cell r="F9053" t="str">
            <v>FNU/FES</v>
          </cell>
          <cell r="G9053"/>
          <cell r="H9053" t="str">
            <v>OSP Ready</v>
          </cell>
        </row>
        <row r="9054">
          <cell r="A9054" t="str">
            <v>Qatariya Inssurance</v>
          </cell>
          <cell r="B9054"/>
          <cell r="C9054" t="str">
            <v>ABU DHABI ISLAMIC BANK_2729, HOR AL ANZ EAST</v>
          </cell>
          <cell r="D9054" t="str">
            <v>25.28256</v>
          </cell>
          <cell r="E9054" t="str">
            <v>55.353221</v>
          </cell>
          <cell r="F9054" t="str">
            <v>FNU/FES</v>
          </cell>
          <cell r="G9054"/>
          <cell r="H9054" t="str">
            <v>NOC &amp; Permitting</v>
          </cell>
        </row>
        <row r="9055">
          <cell r="A9055" t="str">
            <v>ABU DHABI INVESTMENT AUTHORITY</v>
          </cell>
          <cell r="B9055"/>
          <cell r="C9055" t="str">
            <v>ABU DHABI ISLAMIC BANK (ADIB)_178, Al Hosn</v>
          </cell>
          <cell r="D9055" t="str">
            <v>24.486187</v>
          </cell>
          <cell r="E9055" t="str">
            <v>54.351604</v>
          </cell>
          <cell r="F9055" t="str">
            <v>FNU/FES</v>
          </cell>
          <cell r="G9055"/>
          <cell r="H9055" t="str">
            <v>OSP Ready</v>
          </cell>
        </row>
        <row r="9056">
          <cell r="A9056" t="str">
            <v>Globe Building Contracting LLC</v>
          </cell>
          <cell r="B9056"/>
          <cell r="C9056" t="str">
            <v>NMC Trading- Dubai Office_2709, AL MAMZAR</v>
          </cell>
          <cell r="D9056" t="str">
            <v>25.289588</v>
          </cell>
          <cell r="E9056" t="str">
            <v>55.353813</v>
          </cell>
          <cell r="F9056" t="str">
            <v>FNU/FES</v>
          </cell>
          <cell r="G9056"/>
          <cell r="H9056" t="str">
            <v>OSP Ready</v>
          </cell>
        </row>
        <row r="9057">
          <cell r="A9057" t="str">
            <v>SHEIKH ZAYED HOUSING PROGRAM</v>
          </cell>
          <cell r="B9057"/>
          <cell r="C9057" t="str">
            <v>SHEIKH ZAYED HOUSING PROGRAMME_2744, AL GARHOUD</v>
          </cell>
          <cell r="D9057" t="str">
            <v>25.233243</v>
          </cell>
          <cell r="E9057" t="str">
            <v>55.354713</v>
          </cell>
          <cell r="F9057" t="str">
            <v>FNU/FES</v>
          </cell>
          <cell r="G9057"/>
          <cell r="H9057" t="str">
            <v>OSP Ready</v>
          </cell>
        </row>
        <row r="9058">
          <cell r="A9058" t="str">
            <v>National Rehabilitation Centre</v>
          </cell>
          <cell r="B9058"/>
          <cell r="C9058" t="str">
            <v>National Rehabilitation Centre_2755, SHAKHBOUT CITY</v>
          </cell>
          <cell r="D9058" t="str">
            <v>24.3339</v>
          </cell>
          <cell r="E9058" t="str">
            <v>54.628403</v>
          </cell>
          <cell r="F9058" t="str">
            <v>FNU/FES</v>
          </cell>
          <cell r="G9058"/>
          <cell r="H9058" t="str">
            <v>NOC &amp; Permitting</v>
          </cell>
        </row>
        <row r="9059">
          <cell r="A9059" t="str">
            <v>ROADS &amp; TRANSPORT AUTHORITY</v>
          </cell>
          <cell r="B9059"/>
          <cell r="C9059" t="str">
            <v>RTA_2761, AL GARHOUD</v>
          </cell>
          <cell r="D9059" t="str">
            <v>25.234213</v>
          </cell>
          <cell r="E9059" t="str">
            <v>55.356333</v>
          </cell>
          <cell r="F9059" t="str">
            <v>FNU/FES</v>
          </cell>
          <cell r="G9059"/>
          <cell r="H9059" t="str">
            <v>OSP Ready</v>
          </cell>
        </row>
        <row r="9060">
          <cell r="A9060" t="str">
            <v>Zurich International Life Ltd</v>
          </cell>
          <cell r="B9060"/>
          <cell r="C9060" t="str">
            <v>ABU DHABI MALL_596, Tourist Club Area</v>
          </cell>
          <cell r="D9060" t="str">
            <v>24.495769</v>
          </cell>
          <cell r="E9060" t="str">
            <v>54.383585</v>
          </cell>
          <cell r="F9060" t="str">
            <v>FNU/FES</v>
          </cell>
          <cell r="G9060"/>
          <cell r="H9060" t="str">
            <v>OSP Ready</v>
          </cell>
        </row>
        <row r="9061">
          <cell r="A9061" t="str">
            <v>Abu Dhabi Accountability Authority</v>
          </cell>
          <cell r="B9061"/>
          <cell r="C9061" t="str">
            <v>Abu Dhabi Accountability Authority_2767, Al Hosn</v>
          </cell>
          <cell r="D9061" t="str">
            <v>24.484229</v>
          </cell>
          <cell r="E9061" t="str">
            <v>54.354697</v>
          </cell>
          <cell r="F9061" t="str">
            <v>FNU/FES</v>
          </cell>
          <cell r="G9061"/>
          <cell r="H9061" t="str">
            <v>On Hold</v>
          </cell>
        </row>
        <row r="9062">
          <cell r="A9062" t="str">
            <v>DUBAI MUNICIPALITY</v>
          </cell>
          <cell r="B9062"/>
          <cell r="C9062" t="str">
            <v>Dubai Muncipality_2787, AL GARHOUD</v>
          </cell>
          <cell r="D9062" t="str">
            <v>25.234973</v>
          </cell>
          <cell r="E9062" t="str">
            <v>55.354261</v>
          </cell>
          <cell r="F9062" t="str">
            <v>FNU/FES</v>
          </cell>
          <cell r="G9062"/>
          <cell r="H9062" t="str">
            <v>NOC &amp; Permitting</v>
          </cell>
        </row>
        <row r="9063">
          <cell r="A9063" t="str">
            <v>National Centre for Meteorology and Seismology</v>
          </cell>
          <cell r="B9063"/>
          <cell r="C9063" t="str">
            <v>National Centre for Meteorology and Seismology_2789, AL SHAWAMEKH</v>
          </cell>
          <cell r="D9063" t="str">
            <v>24.338218</v>
          </cell>
          <cell r="E9063" t="str">
            <v>54.640844</v>
          </cell>
          <cell r="F9063" t="str">
            <v>FNU/FES</v>
          </cell>
          <cell r="G9063"/>
          <cell r="H9063" t="str">
            <v>On Hold</v>
          </cell>
        </row>
        <row r="9064">
          <cell r="A9064" t="str">
            <v>LuLu Hypermarket</v>
          </cell>
          <cell r="B9064"/>
          <cell r="C9064" t="str">
            <v>LuLu Hypermarket, Al Qusais_2807, AL QUSAIS FIRST</v>
          </cell>
          <cell r="D9064" t="str">
            <v>25.278885</v>
          </cell>
          <cell r="E9064" t="str">
            <v>55.362237</v>
          </cell>
          <cell r="F9064" t="str">
            <v>FNU/FES</v>
          </cell>
          <cell r="G9064"/>
          <cell r="H9064" t="str">
            <v>OSP Ready</v>
          </cell>
        </row>
        <row r="9065">
          <cell r="A9065" t="str">
            <v>UNION NATIONAL BANK</v>
          </cell>
          <cell r="B9065"/>
          <cell r="C9065" t="str">
            <v>Dubai Festival City Mall_2735, AL KHEERAN (RAS AL HAMAR)</v>
          </cell>
          <cell r="D9065" t="str">
            <v>25.223242</v>
          </cell>
          <cell r="E9065" t="str">
            <v>55.355453</v>
          </cell>
          <cell r="F9065" t="str">
            <v>FNU/FES</v>
          </cell>
          <cell r="G9065"/>
          <cell r="H9065" t="str">
            <v>OSP Ready</v>
          </cell>
        </row>
        <row r="9066">
          <cell r="A9066" t="str">
            <v>Al Ansari Exchange</v>
          </cell>
          <cell r="B9066"/>
          <cell r="C9066" t="str">
            <v>Ansar Mall_2819, AL NAHDA</v>
          </cell>
          <cell r="D9066" t="str">
            <v>25.302671</v>
          </cell>
          <cell r="E9066" t="str">
            <v>55.368843</v>
          </cell>
          <cell r="F9066" t="str">
            <v>FNU/FES</v>
          </cell>
          <cell r="G9066"/>
          <cell r="H9066" t="str">
            <v>OSP Ready</v>
          </cell>
        </row>
        <row r="9067">
          <cell r="A9067" t="str">
            <v>PhysioMed Trading</v>
          </cell>
          <cell r="B9067"/>
          <cell r="C9067" t="str">
            <v>Al Aman House_2829, PORT SAEED</v>
          </cell>
          <cell r="D9067" t="str">
            <v>25.254079</v>
          </cell>
          <cell r="E9067" t="str">
            <v>55.327821</v>
          </cell>
          <cell r="F9067" t="str">
            <v>FNU/FES</v>
          </cell>
          <cell r="G9067"/>
          <cell r="H9067" t="str">
            <v>OSP Ready</v>
          </cell>
        </row>
        <row r="9068">
          <cell r="A9068" t="str">
            <v>DEPARTMENT OF COMMUNICATIONS AND ELECTRONIC DEVELOPMENT</v>
          </cell>
          <cell r="B9068"/>
          <cell r="C9068" t="str">
            <v>Communicationa and Electronic Development Department_2836, AL TWAR FIRST</v>
          </cell>
          <cell r="D9068" t="str">
            <v>25.277942</v>
          </cell>
          <cell r="E9068" t="str">
            <v>55.353759</v>
          </cell>
          <cell r="F9068" t="str">
            <v>FNU/FES</v>
          </cell>
          <cell r="G9068"/>
          <cell r="H9068" t="str">
            <v>OSP Ready</v>
          </cell>
        </row>
        <row r="9069">
          <cell r="A9069" t="str">
            <v>UNION NATIONAL BANK</v>
          </cell>
          <cell r="B9069"/>
          <cell r="C9069" t="str">
            <v>UNION NATIONAL BANK_2846, AL QUSAIS FIRST</v>
          </cell>
          <cell r="D9069" t="str">
            <v>25.274979</v>
          </cell>
          <cell r="E9069" t="str">
            <v>55.367191</v>
          </cell>
          <cell r="F9069" t="str">
            <v>FNU/FES</v>
          </cell>
          <cell r="G9069"/>
          <cell r="H9069" t="str">
            <v>CW Completed</v>
          </cell>
        </row>
        <row r="9070">
          <cell r="A9070" t="str">
            <v>MOHAMMED BIN RASHID HOUSING EST.</v>
          </cell>
          <cell r="B9070"/>
          <cell r="C9070" t="str">
            <v>MOHAMMED BIN RASHID HOUSING EST._2847, UMM RAMOOL</v>
          </cell>
          <cell r="D9070" t="str">
            <v>25.239238</v>
          </cell>
          <cell r="E9070" t="str">
            <v>55.367252</v>
          </cell>
          <cell r="F9070" t="str">
            <v>FNU/FES</v>
          </cell>
          <cell r="G9070"/>
          <cell r="H9070" t="str">
            <v>CW Completed</v>
          </cell>
        </row>
        <row r="9071">
          <cell r="A9071" t="str">
            <v>BSquared (ICAD II) Al Mesk</v>
          </cell>
          <cell r="B9071"/>
          <cell r="C9071" t="str">
            <v>BSquared (ICAD II) Al Mesk_4851, Mussafah</v>
          </cell>
          <cell r="D9071" t="str">
            <v>24.336914</v>
          </cell>
          <cell r="E9071" t="str">
            <v>54.490938</v>
          </cell>
          <cell r="F9071" t="str">
            <v>FNU/FES</v>
          </cell>
          <cell r="G9071"/>
          <cell r="H9071" t="str">
            <v>OSP Ready</v>
          </cell>
        </row>
        <row r="9072">
          <cell r="A9072" t="str">
            <v>LuLu Express</v>
          </cell>
          <cell r="B9072"/>
          <cell r="C9072" t="str">
            <v>Mazyad Mall_892, MOHAMED BIN ZAYED CITY</v>
          </cell>
          <cell r="D9072" t="str">
            <v>24.373231</v>
          </cell>
          <cell r="E9072" t="str">
            <v>54.537365</v>
          </cell>
          <cell r="F9072" t="str">
            <v>FNU/FES</v>
          </cell>
          <cell r="G9072"/>
          <cell r="H9072" t="str">
            <v>NOC &amp; Permitting</v>
          </cell>
        </row>
        <row r="9073">
          <cell r="A9073" t="str">
            <v>Department of Transport</v>
          </cell>
          <cell r="B9073"/>
          <cell r="C9073" t="str">
            <v>RTA JAFZA SOUTH_1181, JABAL ALI INDUSTRIAL SECOND (JABAL ALI INDUSTRIAL 2)</v>
          </cell>
          <cell r="D9073" t="str">
            <v>24.962314</v>
          </cell>
          <cell r="E9073" t="str">
            <v>55.083434</v>
          </cell>
          <cell r="F9073" t="str">
            <v>FNU/FES</v>
          </cell>
          <cell r="G9073"/>
          <cell r="H9073" t="str">
            <v>CW Completed</v>
          </cell>
        </row>
        <row r="9074">
          <cell r="A9074" t="str">
            <v>NAFFCO</v>
          </cell>
          <cell r="B9074"/>
          <cell r="C9074" t="str">
            <v>NAFFCO _1341, JABAL ALI INDUSTRIAL SECOND (JABAL ALI INDUSTRIAL 2)</v>
          </cell>
          <cell r="D9074" t="str">
            <v>24.960943</v>
          </cell>
          <cell r="E9074" t="str">
            <v>55.095814</v>
          </cell>
          <cell r="F9074" t="str">
            <v>FNU/FES</v>
          </cell>
          <cell r="G9074"/>
          <cell r="H9074" t="str">
            <v>NOC &amp; Permitting</v>
          </cell>
        </row>
        <row r="9075">
          <cell r="A9075" t="str">
            <v>Noble Freight International LLC</v>
          </cell>
          <cell r="B9075"/>
          <cell r="C9075" t="str">
            <v>Mozna Building_2872, AL QUSAIS FIRST</v>
          </cell>
          <cell r="D9075" t="str">
            <v>25.272735</v>
          </cell>
          <cell r="E9075" t="str">
            <v>55.371419</v>
          </cell>
          <cell r="F9075" t="str">
            <v>FNU/FES</v>
          </cell>
          <cell r="G9075"/>
          <cell r="H9075" t="str">
            <v>NOC &amp; Permitting</v>
          </cell>
        </row>
        <row r="9076">
          <cell r="A9076" t="str">
            <v>US Embassy</v>
          </cell>
          <cell r="B9076"/>
          <cell r="C9076" t="str">
            <v>US Embassy_1118, Al Khebeirah</v>
          </cell>
          <cell r="D9076" t="str">
            <v>24.46329</v>
          </cell>
          <cell r="E9076" t="str">
            <v>54.340927</v>
          </cell>
          <cell r="F9076" t="str">
            <v>FNU/FES</v>
          </cell>
          <cell r="G9076"/>
          <cell r="H9076" t="str">
            <v>OSP Ready</v>
          </cell>
        </row>
        <row r="9077">
          <cell r="A9077" t="str">
            <v>Saraya Gallery Fashion</v>
          </cell>
          <cell r="B9077"/>
          <cell r="C9077" t="str">
            <v>Wafi Mall_4884, UMM HURAIR SECOND</v>
          </cell>
          <cell r="D9077" t="str">
            <v>25.22951</v>
          </cell>
          <cell r="E9077" t="str">
            <v>55.31837</v>
          </cell>
          <cell r="F9077" t="str">
            <v>FNU/FES</v>
          </cell>
          <cell r="G9077"/>
          <cell r="H9077" t="str">
            <v>OSP Ready</v>
          </cell>
        </row>
        <row r="9078">
          <cell r="A9078" t="str">
            <v>Yahsat (Main Link)</v>
          </cell>
          <cell r="B9078"/>
          <cell r="C9078" t="str">
            <v>Yahsat_4818, DEFENCE</v>
          </cell>
          <cell r="D9078" t="str">
            <v>24.178611</v>
          </cell>
          <cell r="E9078" t="str">
            <v>55.78</v>
          </cell>
          <cell r="F9078" t="str">
            <v>FNU/FES</v>
          </cell>
          <cell r="G9078"/>
          <cell r="H9078" t="str">
            <v>Dropped</v>
          </cell>
        </row>
        <row r="9079">
          <cell r="A9079" t="str">
            <v>Yahsat (Backup Link)</v>
          </cell>
          <cell r="B9079"/>
          <cell r="C9079" t="str">
            <v>Yahsat_4818, DEFENCE</v>
          </cell>
          <cell r="D9079" t="str">
            <v>24.178611</v>
          </cell>
          <cell r="E9079" t="str">
            <v>55.78</v>
          </cell>
          <cell r="F9079" t="str">
            <v>FNU/FES</v>
          </cell>
          <cell r="G9079"/>
          <cell r="H9079" t="str">
            <v>Dropped</v>
          </cell>
        </row>
        <row r="9080">
          <cell r="A9080" t="str">
            <v>Apple ME(Yas Mall)</v>
          </cell>
          <cell r="B9080"/>
          <cell r="C9080" t="str">
            <v>Yas Mall_4877, YAS ISLAND</v>
          </cell>
          <cell r="D9080" t="str">
            <v>24.488351</v>
          </cell>
          <cell r="E9080" t="str">
            <v>54.609036</v>
          </cell>
          <cell r="F9080" t="str">
            <v>FNU/FES</v>
          </cell>
          <cell r="G9080"/>
          <cell r="H9080" t="str">
            <v>OSP Ready</v>
          </cell>
        </row>
        <row r="9081">
          <cell r="A9081" t="str">
            <v>Ministry of Interior(Fujairah Police GHQ)</v>
          </cell>
          <cell r="B9081"/>
          <cell r="C9081" t="str">
            <v>Ministry of Interior(Fujairah Police GHQ)_4813, Northern Fujairah</v>
          </cell>
          <cell r="D9081" t="str">
            <v>25.123703</v>
          </cell>
          <cell r="E9081" t="str">
            <v>56.303818</v>
          </cell>
          <cell r="F9081" t="str">
            <v>FNU/FES</v>
          </cell>
          <cell r="G9081"/>
          <cell r="H9081" t="str">
            <v>OSP Ready</v>
          </cell>
        </row>
        <row r="9082">
          <cell r="A9082" t="str">
            <v>Ministry of Interior(UAQ Police GHQ)</v>
          </cell>
          <cell r="B9082"/>
          <cell r="C9082" t="str">
            <v>Ministry of Interior(UAQ Police GHQ)_4812, MADINA UMM AL QUWAIN</v>
          </cell>
          <cell r="D9082" t="str">
            <v>25.577145</v>
          </cell>
          <cell r="E9082" t="str">
            <v>55.56532</v>
          </cell>
          <cell r="F9082" t="str">
            <v>FNU/FES</v>
          </cell>
          <cell r="G9082"/>
          <cell r="H9082" t="str">
            <v>On Hold</v>
          </cell>
        </row>
        <row r="9083">
          <cell r="A9083" t="str">
            <v>Morohub</v>
          </cell>
          <cell r="B9083"/>
          <cell r="C9083" t="str">
            <v>Morohub_3929, WARSAN SECOND</v>
          </cell>
          <cell r="D9083" t="str">
            <v>25.150189</v>
          </cell>
          <cell r="E9083" t="str">
            <v>55.436411</v>
          </cell>
          <cell r="F9083" t="str">
            <v>FNU/FES</v>
          </cell>
          <cell r="G9083"/>
          <cell r="H9083" t="str">
            <v>OSP Ready</v>
          </cell>
        </row>
        <row r="9084">
          <cell r="A9084" t="str">
            <v>SUNNY MEDICAL CENTER</v>
          </cell>
          <cell r="B9084"/>
          <cell r="C9084" t="str">
            <v>NMC Medical Centre_3017, AL MAZAJ THIRD</v>
          </cell>
          <cell r="D9084" t="str">
            <v>25.321278</v>
          </cell>
          <cell r="E9084" t="str">
            <v>55.380735</v>
          </cell>
          <cell r="F9084" t="str">
            <v>FNU/FES</v>
          </cell>
          <cell r="G9084"/>
          <cell r="H9084" t="str">
            <v>NOC &amp; Permitting</v>
          </cell>
        </row>
        <row r="9085">
          <cell r="A9085" t="str">
            <v>SUNNY MEDICAL CENTER</v>
          </cell>
          <cell r="B9085"/>
          <cell r="C9085" t="str">
            <v>NMC Medical Centre_3214, UMM AT TARRAFA</v>
          </cell>
          <cell r="D9085" t="str">
            <v>25.356574</v>
          </cell>
          <cell r="E9085" t="str">
            <v>55.388939</v>
          </cell>
          <cell r="F9085" t="str">
            <v>FNU/FES</v>
          </cell>
          <cell r="G9085"/>
          <cell r="H9085" t="str">
            <v>NOC &amp; Permitting</v>
          </cell>
        </row>
        <row r="9086">
          <cell r="A9086" t="str">
            <v>Sports Society</v>
          </cell>
          <cell r="B9086"/>
          <cell r="C9086" t="str">
            <v>Sports Society_4889, MIRDIF</v>
          </cell>
          <cell r="D9086" t="str">
            <v>25.222293</v>
          </cell>
          <cell r="E9086" t="str">
            <v>55.408232</v>
          </cell>
          <cell r="F9086" t="str">
            <v>FNU/FES</v>
          </cell>
          <cell r="G9086"/>
          <cell r="H9086" t="str">
            <v>OSP Ready</v>
          </cell>
        </row>
        <row r="9087">
          <cell r="A9087" t="str">
            <v>SUNNY MEDICAL CENTER</v>
          </cell>
          <cell r="B9087"/>
          <cell r="C9087" t="str">
            <v>NMC Sunny Medical Center, AL ABAR</v>
          </cell>
          <cell r="D9087" t="str">
            <v>25.341558</v>
          </cell>
          <cell r="E9087" t="str">
            <v>55.429127</v>
          </cell>
          <cell r="F9087" t="str">
            <v>FNU/FES</v>
          </cell>
          <cell r="G9087"/>
          <cell r="H9087" t="str">
            <v>OSP Ready</v>
          </cell>
        </row>
        <row r="9088">
          <cell r="A9088" t="str">
            <v>OUR OWN HIGH SCHOOL - AL WARQAA</v>
          </cell>
          <cell r="B9088"/>
          <cell r="C9088" t="str">
            <v>OUR OWN HIGH SCHOOL - AL WARQAA_4904, AL WARQAA FIRST (AL WARQA FIRST)</v>
          </cell>
          <cell r="D9088" t="str">
            <v>25.190694</v>
          </cell>
          <cell r="E9088" t="str">
            <v>55.400423</v>
          </cell>
          <cell r="F9088" t="str">
            <v>FNU/FES</v>
          </cell>
          <cell r="G9088"/>
          <cell r="H9088" t="str">
            <v>CW In Progress</v>
          </cell>
        </row>
        <row r="9089">
          <cell r="A9089" t="str">
            <v>P&amp;G Dubai Jafza</v>
          </cell>
          <cell r="B9089"/>
          <cell r="C9089" t="str">
            <v>P&amp;G Dubai Jafza_1167, MENA JABAL ALI</v>
          </cell>
          <cell r="D9089" t="str">
            <v>24.957054</v>
          </cell>
          <cell r="E9089" t="str">
            <v>55.062502</v>
          </cell>
          <cell r="F9089" t="str">
            <v>FNU/FES</v>
          </cell>
          <cell r="G9089"/>
          <cell r="H9089" t="str">
            <v>OSP Ready</v>
          </cell>
        </row>
        <row r="9090">
          <cell r="A9090" t="str">
            <v>National Rehabilitation Centre (ADIB PCDC)</v>
          </cell>
          <cell r="B9090"/>
          <cell r="C9090" t="str">
            <v>Pacific Controls Data Center_3182, JABAL ALI INDUSTRIAL THIRD (JABAL ALI INDUSTRIAL 3)</v>
          </cell>
          <cell r="D9090" t="str">
            <v>24.917188</v>
          </cell>
          <cell r="E9090" t="str">
            <v>55.0664</v>
          </cell>
          <cell r="F9090" t="str">
            <v>FNU/FES</v>
          </cell>
          <cell r="G9090"/>
          <cell r="H9090" t="str">
            <v>OSP Ready</v>
          </cell>
        </row>
        <row r="9091">
          <cell r="A9091" t="str">
            <v>Pivot Asset Holding RSC LTD</v>
          </cell>
          <cell r="B9091"/>
          <cell r="C9091" t="str">
            <v>Pivot Asset Holding RSC LTD_4834, AL DHAFRAH</v>
          </cell>
          <cell r="D9091" t="str">
            <v>24.191493</v>
          </cell>
          <cell r="E9091" t="str">
            <v>54.470499</v>
          </cell>
          <cell r="F9091" t="str">
            <v>FNU/FES</v>
          </cell>
          <cell r="G9091"/>
          <cell r="H9091" t="str">
            <v>OSP Ready</v>
          </cell>
        </row>
        <row r="9092">
          <cell r="A9092" t="str">
            <v>Pivot</v>
          </cell>
          <cell r="B9092"/>
          <cell r="C9092" t="str">
            <v>Pivot_4859, Al Bateen</v>
          </cell>
          <cell r="D9092" t="str">
            <v>24.454777</v>
          </cell>
          <cell r="E9092" t="str">
            <v>54.338579</v>
          </cell>
          <cell r="F9092" t="str">
            <v>FNU/FES</v>
          </cell>
          <cell r="G9092"/>
          <cell r="H9092" t="str">
            <v>OSP Ready</v>
          </cell>
        </row>
        <row r="9093">
          <cell r="A9093" t="str">
            <v>Western Union</v>
          </cell>
          <cell r="B9093"/>
          <cell r="C9093" t="str">
            <v>Jumeirah Beach Centre_1641, JUMEIRA FIRST</v>
          </cell>
          <cell r="D9093" t="str">
            <v>25.225141</v>
          </cell>
          <cell r="E9093" t="str">
            <v>55.258595</v>
          </cell>
          <cell r="F9093" t="str">
            <v>FNU/FES</v>
          </cell>
          <cell r="G9093"/>
          <cell r="H9093" t="str">
            <v>OSP Ready</v>
          </cell>
        </row>
        <row r="9094">
          <cell r="A9094" t="str">
            <v>Dubai Financial Market DFM</v>
          </cell>
          <cell r="B9094"/>
          <cell r="C9094" t="str">
            <v>Post Office Building_4104, AL JAHILI</v>
          </cell>
          <cell r="D9094" t="str">
            <v>24.219944</v>
          </cell>
          <cell r="E9094" t="str">
            <v>55.758219</v>
          </cell>
          <cell r="F9094" t="str">
            <v>FNU/FES</v>
          </cell>
          <cell r="G9094"/>
          <cell r="H9094" t="str">
            <v>NOC &amp; Permitting</v>
          </cell>
        </row>
        <row r="9095">
          <cell r="A9095" t="str">
            <v>RAK Ceramics PSC</v>
          </cell>
          <cell r="B9095"/>
          <cell r="C9095" t="str">
            <v>RAK Ceramics PSC_4833, JAZEERAH SUBAITH</v>
          </cell>
          <cell r="D9095" t="str">
            <v>25.681372</v>
          </cell>
          <cell r="E9095" t="str">
            <v>55.782285</v>
          </cell>
          <cell r="F9095" t="str">
            <v>FNU/FES</v>
          </cell>
          <cell r="G9095"/>
          <cell r="H9095" t="str">
            <v>OSP Ready</v>
          </cell>
        </row>
        <row r="9096">
          <cell r="A9096" t="str">
            <v>ROVE at the Park</v>
          </cell>
          <cell r="B9096"/>
          <cell r="C9096" t="str">
            <v>ROVE at the Park_1538, SAIH SHUAIB 1</v>
          </cell>
          <cell r="D9096" t="str">
            <v>24.910742</v>
          </cell>
          <cell r="E9096" t="str">
            <v>55.013515</v>
          </cell>
          <cell r="F9096" t="str">
            <v>FNU/FES</v>
          </cell>
          <cell r="G9096"/>
          <cell r="H9096" t="str">
            <v>CW In Progress</v>
          </cell>
        </row>
        <row r="9097">
          <cell r="A9097" t="str">
            <v>Samba Bank (Jumeirah Road)</v>
          </cell>
          <cell r="B9097"/>
          <cell r="C9097" t="str">
            <v>SAMBA FINANCIAL GROUP_1368, UMM SUQEIM SECOND</v>
          </cell>
          <cell r="D9097" t="str">
            <v>25.150966</v>
          </cell>
          <cell r="E9097" t="str">
            <v>55.200445</v>
          </cell>
          <cell r="F9097" t="str">
            <v>FNU/FES</v>
          </cell>
          <cell r="G9097"/>
          <cell r="H9097" t="str">
            <v>OSP Ready</v>
          </cell>
        </row>
        <row r="9098">
          <cell r="A9098" t="str">
            <v>Orient Insurance</v>
          </cell>
          <cell r="B9098"/>
          <cell r="C9098" t="str">
            <v>Zeena Building_2467, PORT SAEED</v>
          </cell>
          <cell r="D9098" t="str">
            <v>25.252898</v>
          </cell>
          <cell r="E9098" t="str">
            <v>55.334098</v>
          </cell>
          <cell r="F9098" t="str">
            <v>FNU/FES</v>
          </cell>
          <cell r="G9098"/>
          <cell r="H9098" t="str">
            <v>OSP Provisioned</v>
          </cell>
        </row>
        <row r="9099">
          <cell r="A9099" t="str">
            <v>SHARJAH ELECTRICITY &amp; WATER AUTHORITY</v>
          </cell>
          <cell r="B9099"/>
          <cell r="C9099" t="str">
            <v>SEWA Customer Happiness Center - Kalba_4810, The Central Region SHJ</v>
          </cell>
          <cell r="D9099" t="str">
            <v>25.075972</v>
          </cell>
          <cell r="E9099" t="str">
            <v>56.356315</v>
          </cell>
          <cell r="F9099" t="str">
            <v>FNU/FES</v>
          </cell>
          <cell r="G9099"/>
          <cell r="H9099" t="str">
            <v>OSP Ready</v>
          </cell>
        </row>
        <row r="9100">
          <cell r="A9100" t="str">
            <v>NMC Re'aya</v>
          </cell>
          <cell r="B9100"/>
          <cell r="C9100" t="str">
            <v>Shaheen Building_4801, OUD METHA</v>
          </cell>
          <cell r="D9100" t="str">
            <v>25.245408</v>
          </cell>
          <cell r="E9100" t="str">
            <v>55.313804</v>
          </cell>
          <cell r="F9100" t="str">
            <v>FNU/FES</v>
          </cell>
          <cell r="G9100"/>
          <cell r="H9100" t="str">
            <v>OSP Ready</v>
          </cell>
        </row>
        <row r="9101">
          <cell r="A9101" t="str">
            <v>Sharjah Cricket Stadium (Video Vision)</v>
          </cell>
          <cell r="B9101"/>
          <cell r="C9101" t="str">
            <v>Sharjah Cricket Stadium (Video Vision)_4816, INDUSTRIAL AREA 5</v>
          </cell>
          <cell r="D9101" t="str">
            <v>25.330964</v>
          </cell>
          <cell r="E9101" t="str">
            <v>55.420919</v>
          </cell>
          <cell r="F9101" t="str">
            <v>FNU/FES</v>
          </cell>
          <cell r="G9101"/>
          <cell r="H9101" t="str">
            <v>NOC &amp; Permitting</v>
          </cell>
        </row>
        <row r="9102">
          <cell r="A9102" t="str">
            <v>SHARJAH ELECTRICITY &amp; WATER AUTHORITY</v>
          </cell>
          <cell r="B9102"/>
          <cell r="C9102" t="str">
            <v>SHARJAH ELECTRICITY &amp; WATER AUTHORITY_2933, AL LAYYEH</v>
          </cell>
          <cell r="D9102" t="str">
            <v>25.343209</v>
          </cell>
          <cell r="E9102" t="str">
            <v>55.376046</v>
          </cell>
          <cell r="F9102" t="str">
            <v>FNU/FES</v>
          </cell>
          <cell r="G9102"/>
          <cell r="H9102" t="str">
            <v>OSP Ready</v>
          </cell>
        </row>
        <row r="9103">
          <cell r="A9103" t="str">
            <v>Six Construct (1JC Labour camp)</v>
          </cell>
          <cell r="B9103"/>
          <cell r="C9103" t="str">
            <v>Six Construct (1JC Labour camp)_1584, JABAL ALI INDUSTRIAL FIRST (JEBEL ALI INDUSTRIAL AREA)</v>
          </cell>
          <cell r="D9103" t="str">
            <v>24.980375</v>
          </cell>
          <cell r="E9103" t="str">
            <v>55.139356</v>
          </cell>
          <cell r="F9103" t="str">
            <v>FNU/FES</v>
          </cell>
          <cell r="G9103"/>
          <cell r="H9103" t="str">
            <v>CW In Progress</v>
          </cell>
        </row>
        <row r="9104">
          <cell r="A9104" t="str">
            <v>Borouge (SKEC)</v>
          </cell>
          <cell r="B9104"/>
          <cell r="C9104" t="str">
            <v>SKEC_1452, Al Markaziyah</v>
          </cell>
          <cell r="D9104" t="str">
            <v>24.498443</v>
          </cell>
          <cell r="E9104" t="str">
            <v>54.366935</v>
          </cell>
          <cell r="F9104" t="str">
            <v>FNU/FES</v>
          </cell>
          <cell r="G9104"/>
          <cell r="H9104" t="str">
            <v>OSP Ready</v>
          </cell>
        </row>
        <row r="9105">
          <cell r="A9105" t="str">
            <v>Orange Business Services/Total SA</v>
          </cell>
          <cell r="B9105"/>
          <cell r="C9105" t="str">
            <v>Spectrum Building, Bur Dubai_4917, OUD METHA</v>
          </cell>
          <cell r="D9105" t="str">
            <v>25.232627</v>
          </cell>
          <cell r="E9105" t="str">
            <v>55.311014</v>
          </cell>
          <cell r="F9105" t="str">
            <v>FNU/FES</v>
          </cell>
          <cell r="G9105"/>
          <cell r="H9105" t="str">
            <v>OSP Ready</v>
          </cell>
        </row>
        <row r="9106">
          <cell r="A9106" t="str">
            <v>DUBAI NATIONAL INSURANCE</v>
          </cell>
          <cell r="B9106"/>
          <cell r="C9106" t="str">
            <v>DUBAI NATIONAL INSURANCE BUILDING_2471, PORT SAEED</v>
          </cell>
          <cell r="D9106" t="str">
            <v>25.253097</v>
          </cell>
          <cell r="E9106" t="str">
            <v>55.328648</v>
          </cell>
          <cell r="F9106" t="str">
            <v>FNU/FES</v>
          </cell>
          <cell r="G9106"/>
          <cell r="H9106" t="str">
            <v>OSP Ready</v>
          </cell>
        </row>
        <row r="9107">
          <cell r="A9107" t="str">
            <v>SUNNY MEDICAL CENTER</v>
          </cell>
          <cell r="B9107"/>
          <cell r="C9107" t="str">
            <v>Sunny Al Nahda Medical Center_2907, AL NAHDA</v>
          </cell>
          <cell r="D9107" t="str">
            <v>25.301101</v>
          </cell>
          <cell r="E9107" t="str">
            <v>55.372971</v>
          </cell>
          <cell r="F9107" t="str">
            <v>FNU/FES</v>
          </cell>
          <cell r="G9107"/>
          <cell r="H9107" t="str">
            <v>NOC &amp; Permitting</v>
          </cell>
        </row>
        <row r="9108">
          <cell r="A9108" t="str">
            <v>MENA ENERGY</v>
          </cell>
          <cell r="B9108"/>
          <cell r="C9108" t="str">
            <v>MENA ENERGY DMCC_4916, AL QOUZE IND.FOURTH (AL QUOZ IND. FOURTH)</v>
          </cell>
          <cell r="D9108" t="str">
            <v>25.116325</v>
          </cell>
          <cell r="E9108" t="str">
            <v>55.231705</v>
          </cell>
          <cell r="F9108" t="str">
            <v>FNU/FES</v>
          </cell>
          <cell r="G9108"/>
          <cell r="H9108" t="str">
            <v>CW Completed</v>
          </cell>
        </row>
        <row r="9109">
          <cell r="A9109" t="str">
            <v>SUNNY MEDICAL CENTER</v>
          </cell>
          <cell r="B9109"/>
          <cell r="C9109" t="str">
            <v>SUNNY MEDICAL CENTER_145, MAYSALOON</v>
          </cell>
          <cell r="D9109" t="str">
            <v>25.360788</v>
          </cell>
          <cell r="E9109" t="str">
            <v>55.406735</v>
          </cell>
          <cell r="F9109" t="str">
            <v>FNU/FES</v>
          </cell>
          <cell r="G9109"/>
          <cell r="H9109" t="str">
            <v>NOC &amp; Permitting</v>
          </cell>
        </row>
        <row r="9110">
          <cell r="A9110" t="str">
            <v>ABLE LOGISTICS GROUP (Kerry Logistics)</v>
          </cell>
          <cell r="B9110"/>
          <cell r="C9110" t="str">
            <v>Kerry Logistics_4918, JABAL ALI INDUSTRIAL SECOND (JABAL ALI INDUSTRIAL 2)</v>
          </cell>
          <cell r="D9110" t="str">
            <v>24.943684</v>
          </cell>
          <cell r="E9110" t="str">
            <v>55.1194</v>
          </cell>
          <cell r="F9110" t="str">
            <v>FNU/FES</v>
          </cell>
          <cell r="G9110"/>
          <cell r="H9110" t="str">
            <v>CW In Progress</v>
          </cell>
        </row>
        <row r="9111">
          <cell r="A9111" t="str">
            <v>ZAINY GENERAL TRADING LLC</v>
          </cell>
          <cell r="B9111"/>
          <cell r="C9111" t="str">
            <v>AL ZAROUNI BUSINESS CENTRE_4919, AL BARSHA FIRST</v>
          </cell>
          <cell r="D9111" t="str">
            <v>25.1093</v>
          </cell>
          <cell r="E9111" t="str">
            <v>55.184112</v>
          </cell>
          <cell r="F9111" t="str">
            <v>FNU/FES</v>
          </cell>
          <cell r="G9111"/>
          <cell r="H9111" t="str">
            <v>OSP Ready</v>
          </cell>
        </row>
        <row r="9112">
          <cell r="A9112" t="str">
            <v>Ejadah Residential Community Khawaneej (Ezelink Telecom)</v>
          </cell>
          <cell r="B9112"/>
          <cell r="C9112" t="str">
            <v>Ejadah Asset Management, Al Attay Khawaneej, Dubai_16128, AL TTAY</v>
          </cell>
          <cell r="D9112" t="str">
            <v>25.235465</v>
          </cell>
          <cell r="E9112" t="str">
            <v>55.553695</v>
          </cell>
          <cell r="F9112" t="str">
            <v>FNU/FES</v>
          </cell>
          <cell r="G9112"/>
          <cell r="H9112" t="str">
            <v>OSP Ready</v>
          </cell>
        </row>
        <row r="9113">
          <cell r="A9113" t="str">
            <v>Al Waleed Real Estate (Lemon Tree Hotel)</v>
          </cell>
          <cell r="B9113"/>
          <cell r="C9113" t="str">
            <v>Lemon Tree Hotel_11982, UMM AL SHEIF</v>
          </cell>
          <cell r="D9113" t="str">
            <v>25.1388</v>
          </cell>
          <cell r="E9113" t="str">
            <v>55.203693</v>
          </cell>
          <cell r="F9113" t="str">
            <v>FNU/FES</v>
          </cell>
          <cell r="G9113"/>
          <cell r="H9113" t="str">
            <v>OSP Ready</v>
          </cell>
        </row>
        <row r="9114">
          <cell r="A9114" t="str">
            <v>SUNNY MEDICAL CENTER</v>
          </cell>
          <cell r="B9114"/>
          <cell r="C9114" t="str">
            <v>SUNNY MEDICAL CENTER_85, AL FISHT</v>
          </cell>
          <cell r="D9114" t="str">
            <v>25.381096</v>
          </cell>
          <cell r="E9114" t="str">
            <v>55.404251</v>
          </cell>
          <cell r="F9114" t="str">
            <v>FNU/FES</v>
          </cell>
          <cell r="G9114"/>
          <cell r="H9114" t="str">
            <v>NOC &amp; Permitting</v>
          </cell>
        </row>
        <row r="9115">
          <cell r="A9115" t="str">
            <v>GEZE Middle East FZE</v>
          </cell>
          <cell r="B9115"/>
          <cell r="C9115" t="str">
            <v>Technivison Fzco_2152, MENA JABAL ALI</v>
          </cell>
          <cell r="D9115" t="str">
            <v>24.960439</v>
          </cell>
          <cell r="E9115" t="str">
            <v>55.064246</v>
          </cell>
          <cell r="F9115" t="str">
            <v>FNU/FES</v>
          </cell>
          <cell r="G9115"/>
          <cell r="H9115" t="str">
            <v>CW In Progress</v>
          </cell>
        </row>
        <row r="9116">
          <cell r="A9116" t="str">
            <v>UNILEVER</v>
          </cell>
          <cell r="B9116"/>
          <cell r="C9116" t="str">
            <v>Thani Murshid Unilever, Khalifa Street, Abu Dhabi_3691, Al Markaziyah</v>
          </cell>
          <cell r="D9116" t="str">
            <v>24.490936</v>
          </cell>
          <cell r="E9116" t="str">
            <v>54.359369</v>
          </cell>
          <cell r="F9116" t="str">
            <v>FNU/FES</v>
          </cell>
          <cell r="G9116"/>
          <cell r="H9116" t="str">
            <v>OSP Ready</v>
          </cell>
        </row>
        <row r="9117">
          <cell r="A9117" t="str">
            <v>UNILEVER</v>
          </cell>
          <cell r="B9117"/>
          <cell r="C9117" t="str">
            <v>Thani Murshid Unilever, Mazayd Al Ain_238, AL KHRAIR</v>
          </cell>
          <cell r="D9117" t="str">
            <v>24.144729</v>
          </cell>
          <cell r="E9117" t="str">
            <v>55.821048</v>
          </cell>
          <cell r="F9117" t="str">
            <v>FNU/FES</v>
          </cell>
          <cell r="G9117"/>
          <cell r="H9117" t="str">
            <v>CW In Progress</v>
          </cell>
        </row>
        <row r="9118">
          <cell r="A9118" t="str">
            <v>MFNCA Dubai</v>
          </cell>
          <cell r="B9118"/>
          <cell r="C9118" t="str">
            <v>National General Insurance_2478, PORT SAEED</v>
          </cell>
          <cell r="D9118" t="str">
            <v>25.253451</v>
          </cell>
          <cell r="E9118" t="str">
            <v>55.329209</v>
          </cell>
          <cell r="F9118" t="str">
            <v>FNU/FES</v>
          </cell>
          <cell r="G9118"/>
          <cell r="H9118" t="str">
            <v>OSP Ready</v>
          </cell>
        </row>
        <row r="9119">
          <cell r="A9119" t="str">
            <v>THE KINDERGARTEN STARTERS - DUBAI</v>
          </cell>
          <cell r="B9119"/>
          <cell r="C9119" t="str">
            <v>THE KINDERGARTEN STARTERS - DUBAI_4905, AL GARHOUD</v>
          </cell>
          <cell r="D9119" t="str">
            <v>25.248582</v>
          </cell>
          <cell r="E9119" t="str">
            <v>55.339276</v>
          </cell>
          <cell r="F9119" t="str">
            <v>FNU/FES</v>
          </cell>
          <cell r="G9119"/>
          <cell r="H9119" t="str">
            <v>CW In Progress</v>
          </cell>
        </row>
        <row r="9120">
          <cell r="A9120" t="str">
            <v>Saudi German Hospital</v>
          </cell>
          <cell r="B9120"/>
          <cell r="C9120" t="str">
            <v>The Mall_1412, UMM SUQEIM THIRD</v>
          </cell>
          <cell r="D9120" t="str">
            <v>25.140448</v>
          </cell>
          <cell r="E9120" t="str">
            <v>55.191597</v>
          </cell>
          <cell r="F9120" t="str">
            <v>FNU/FES</v>
          </cell>
          <cell r="G9120"/>
          <cell r="H9120" t="str">
            <v>OSP Ready</v>
          </cell>
        </row>
        <row r="9121">
          <cell r="A9121" t="str">
            <v>THE MILLENNIUM SCHOOL - DUBAI</v>
          </cell>
          <cell r="B9121"/>
          <cell r="C9121" t="str">
            <v>THE MILLENNIUM SCHOOL - DUBAI_4906, AL QUSAIS FIRST</v>
          </cell>
          <cell r="D9121" t="str">
            <v>25.285845</v>
          </cell>
          <cell r="E9121" t="str">
            <v>55.367734</v>
          </cell>
          <cell r="F9121" t="str">
            <v>FNU/FES</v>
          </cell>
          <cell r="G9121"/>
          <cell r="H9121" t="str">
            <v>CW In Progress</v>
          </cell>
        </row>
        <row r="9122">
          <cell r="A9122" t="str">
            <v>THE SUPREME COUNCIL FOR NATIONAL SECURITY</v>
          </cell>
          <cell r="B9122"/>
          <cell r="C9122" t="str">
            <v>THE SUPREME COUNCIL FOR NATIONAL SECURITY_4935, AL TOWAYYA</v>
          </cell>
          <cell r="D9122" t="str">
            <v>24.271216</v>
          </cell>
          <cell r="E9122" t="str">
            <v>55.712619</v>
          </cell>
          <cell r="F9122" t="str">
            <v>FNU/FES</v>
          </cell>
          <cell r="G9122"/>
          <cell r="H9122" t="str">
            <v>CW In Progress</v>
          </cell>
        </row>
        <row r="9123">
          <cell r="A9123" t="str">
            <v>THE WESTMINSTER SCHOOL - DUBAI</v>
          </cell>
          <cell r="B9123"/>
          <cell r="C9123" t="str">
            <v>THE WESTMINSTER SCHOOL - DUBAI_4907, AL QUSAIS FIRST</v>
          </cell>
          <cell r="D9123" t="str">
            <v>25.283146</v>
          </cell>
          <cell r="E9123" t="str">
            <v>55.370608</v>
          </cell>
          <cell r="F9123" t="str">
            <v>FNU/FES</v>
          </cell>
          <cell r="G9123"/>
          <cell r="H9123" t="str">
            <v>CW In Progress</v>
          </cell>
        </row>
        <row r="9124">
          <cell r="A9124" t="str">
            <v>UAE University HQ – Al AIN (Back up link)</v>
          </cell>
          <cell r="B9124"/>
          <cell r="C9124" t="str">
            <v>UAE University HQ – Al AIN_4922, ASHAREJ</v>
          </cell>
          <cell r="D9124" t="str">
            <v>24.20082</v>
          </cell>
          <cell r="E9124" t="str">
            <v>55.67592</v>
          </cell>
          <cell r="F9124" t="str">
            <v>FNU/FES</v>
          </cell>
          <cell r="G9124"/>
          <cell r="H9124" t="str">
            <v>CW In Progress</v>
          </cell>
        </row>
        <row r="9125">
          <cell r="A9125" t="str">
            <v>UNILEVER</v>
          </cell>
          <cell r="B9125"/>
          <cell r="C9125" t="str">
            <v>UNILEVER GULF_1205, MENA JABAL ALI</v>
          </cell>
          <cell r="D9125" t="str">
            <v>24.972236</v>
          </cell>
          <cell r="E9125" t="str">
            <v>55.077215</v>
          </cell>
          <cell r="F9125" t="str">
            <v>FNU/FES</v>
          </cell>
          <cell r="G9125"/>
          <cell r="H9125" t="str">
            <v>OSP Ready</v>
          </cell>
        </row>
        <row r="9126">
          <cell r="A9126" t="str">
            <v>UNILEVER</v>
          </cell>
          <cell r="B9126"/>
          <cell r="C9126" t="str">
            <v>Unilever House Dubai_994, MENA JABAL ALI</v>
          </cell>
          <cell r="D9126" t="str">
            <v>24.971921</v>
          </cell>
          <cell r="E9126" t="str">
            <v>55.074317</v>
          </cell>
          <cell r="F9126" t="str">
            <v>FNU/FES</v>
          </cell>
          <cell r="G9126"/>
          <cell r="H9126" t="str">
            <v>OSP Ready</v>
          </cell>
        </row>
        <row r="9127">
          <cell r="A9127" t="str">
            <v>SHARJAH MUNICIPALITY</v>
          </cell>
          <cell r="B9127"/>
          <cell r="C9127" t="str">
            <v>AL KHALDYAH CENTER_2877, AL KHALEDIA</v>
          </cell>
          <cell r="D9127" t="str">
            <v>25.335225</v>
          </cell>
          <cell r="E9127" t="str">
            <v>55.370729</v>
          </cell>
          <cell r="F9127" t="str">
            <v>FNU/FES</v>
          </cell>
          <cell r="G9127"/>
          <cell r="H9127" t="str">
            <v>CW In Progress</v>
          </cell>
        </row>
        <row r="9128">
          <cell r="A9128" t="str">
            <v>COMMERCIAL BANK OF DUBAI</v>
          </cell>
          <cell r="B9128"/>
          <cell r="C9128" t="str">
            <v>Commercial Bank Of Dubai_2512, PORT SAEED</v>
          </cell>
          <cell r="D9128" t="str">
            <v>25.254862</v>
          </cell>
          <cell r="E9128" t="str">
            <v>55.331196</v>
          </cell>
          <cell r="F9128" t="str">
            <v>FNU/FES</v>
          </cell>
          <cell r="G9128"/>
          <cell r="H9128" t="str">
            <v>NOC &amp; Permitting</v>
          </cell>
        </row>
        <row r="9129">
          <cell r="A9129" t="str">
            <v>SHARJAH ELECTRICITY &amp; WATER AUTHORITY</v>
          </cell>
          <cell r="B9129"/>
          <cell r="C9129" t="str">
            <v>SEWA Power Station_2882, AL LAYYEH</v>
          </cell>
          <cell r="D9129" t="str">
            <v>25.352885</v>
          </cell>
          <cell r="E9129" t="str">
            <v>55.370316</v>
          </cell>
          <cell r="F9129" t="str">
            <v>FNU/FES</v>
          </cell>
          <cell r="G9129"/>
          <cell r="H9129" t="str">
            <v>CW In Progress</v>
          </cell>
        </row>
        <row r="9130">
          <cell r="A9130" t="str">
            <v>SHARJAH CIVIL DEFENCE</v>
          </cell>
          <cell r="B9130"/>
          <cell r="C9130" t="str">
            <v>CIVIL DEFENCE Center PORT KHALID _2883, AL LAYYEH</v>
          </cell>
          <cell r="D9130" t="str">
            <v>25.350711</v>
          </cell>
          <cell r="E9130" t="str">
            <v>55.371261</v>
          </cell>
          <cell r="F9130" t="str">
            <v>FNU/FES</v>
          </cell>
          <cell r="G9130"/>
          <cell r="H9130" t="str">
            <v>CW In Progress</v>
          </cell>
        </row>
        <row r="9131">
          <cell r="A9131" t="str">
            <v>Family Supreme Council Childhood &amp; Youngsters Centre</v>
          </cell>
          <cell r="B9131"/>
          <cell r="C9131" t="str">
            <v>Sharjah Youth Admin Building_2885, AL KHALEDIA</v>
          </cell>
          <cell r="D9131" t="str">
            <v>25.334304</v>
          </cell>
          <cell r="E9131" t="str">
            <v>55.3714</v>
          </cell>
          <cell r="F9131" t="str">
            <v>FNU/FES</v>
          </cell>
          <cell r="G9131"/>
          <cell r="H9131" t="str">
            <v>CW In Progress</v>
          </cell>
        </row>
        <row r="9132">
          <cell r="A9132" t="str">
            <v>DUBAI ISLAMIC BANK</v>
          </cell>
          <cell r="B9132"/>
          <cell r="C9132" t="str">
            <v>Union Corp Tawar_2886, AL TWAR FIRST</v>
          </cell>
          <cell r="D9132" t="str">
            <v>25.270508</v>
          </cell>
          <cell r="E9132" t="str">
            <v>55.37161</v>
          </cell>
          <cell r="F9132" t="str">
            <v>FNU/FES</v>
          </cell>
          <cell r="G9132"/>
          <cell r="H9132" t="str">
            <v>NOC &amp; Permitting</v>
          </cell>
        </row>
        <row r="9133">
          <cell r="A9133" t="str">
            <v>Emirates Post</v>
          </cell>
          <cell r="B9133"/>
          <cell r="C9133" t="str">
            <v>Emirates Post - SEDD Post Office_2887, AL LAYYEH</v>
          </cell>
          <cell r="D9133" t="str">
            <v>25.34883</v>
          </cell>
          <cell r="E9133" t="str">
            <v>55.375184</v>
          </cell>
          <cell r="F9133" t="str">
            <v>FNU/FES</v>
          </cell>
          <cell r="G9133"/>
          <cell r="H9133" t="str">
            <v>OSP Ready</v>
          </cell>
        </row>
        <row r="9134">
          <cell r="A9134" t="str">
            <v>Golden Beach</v>
          </cell>
          <cell r="B9134"/>
          <cell r="C9134" t="str">
            <v>Golden Beach_2890, AL LAYYEH</v>
          </cell>
          <cell r="D9134" t="str">
            <v xml:space="preserve">25.349557 </v>
          </cell>
          <cell r="E9134" t="str">
            <v>55.369374</v>
          </cell>
          <cell r="F9134" t="str">
            <v>FNU/FES</v>
          </cell>
          <cell r="G9134"/>
          <cell r="H9134" t="str">
            <v>OSP Ready</v>
          </cell>
        </row>
        <row r="9135">
          <cell r="A9135" t="str">
            <v>Focus Freight International</v>
          </cell>
          <cell r="B9135"/>
          <cell r="C9135" t="str">
            <v>Focus Freight International_2395, JABAL ALI INDUSTRIAL SECOND (JABAL ALI INDUSTRIAL 2)</v>
          </cell>
          <cell r="D9135" t="str">
            <v>24.974455</v>
          </cell>
          <cell r="E9135" t="str">
            <v>55.119097</v>
          </cell>
          <cell r="F9135" t="str">
            <v>FNU/FES</v>
          </cell>
          <cell r="G9135"/>
          <cell r="H9135" t="str">
            <v>NOC &amp; Permitting</v>
          </cell>
        </row>
        <row r="9136">
          <cell r="A9136" t="str">
            <v>COUNCIL SUBURB OF KHALIDIYA</v>
          </cell>
          <cell r="B9136"/>
          <cell r="C9136" t="str">
            <v>Al Khaledia District Council_2896, AL LAYYEH</v>
          </cell>
          <cell r="D9136" t="str">
            <v>25.341872</v>
          </cell>
          <cell r="E9136" t="str">
            <v>55.372443</v>
          </cell>
          <cell r="F9136" t="str">
            <v>FNU/FES</v>
          </cell>
          <cell r="G9136"/>
          <cell r="H9136" t="str">
            <v>CW In Progress</v>
          </cell>
        </row>
        <row r="9137">
          <cell r="A9137" t="str">
            <v>LuLu Hypermarket</v>
          </cell>
          <cell r="B9137"/>
          <cell r="C9137" t="str">
            <v>Lulu Hypermarket_2899, AL NAHDA</v>
          </cell>
          <cell r="D9137" t="str">
            <v>25.303237</v>
          </cell>
          <cell r="E9137" t="str">
            <v>55.374061</v>
          </cell>
          <cell r="F9137" t="str">
            <v>FNU/FES</v>
          </cell>
          <cell r="G9137"/>
          <cell r="H9137" t="str">
            <v>OSP Ready</v>
          </cell>
        </row>
        <row r="9138">
          <cell r="A9138" t="str">
            <v>Abu Dhabi National Takaful Co</v>
          </cell>
          <cell r="B9138"/>
          <cell r="C9138" t="str">
            <v>Business Point_2549, PORT SAEED</v>
          </cell>
          <cell r="D9138" t="str">
            <v>25.260364</v>
          </cell>
          <cell r="E9138" t="str">
            <v>55.335957</v>
          </cell>
          <cell r="F9138" t="str">
            <v>FNU/FES</v>
          </cell>
          <cell r="G9138"/>
          <cell r="H9138" t="str">
            <v>NOC &amp; Permitting</v>
          </cell>
        </row>
        <row r="9139">
          <cell r="A9139" t="str">
            <v>BSquared (ICAD II) Al Naseem</v>
          </cell>
          <cell r="B9139"/>
          <cell r="C9139" t="str">
            <v>BSquared (ICAD II) Al Naseem_4853, Mussafah</v>
          </cell>
          <cell r="D9139" t="str">
            <v>24.336807</v>
          </cell>
          <cell r="E9139" t="str">
            <v>54.488463</v>
          </cell>
          <cell r="F9139" t="str">
            <v>FNU/FES</v>
          </cell>
          <cell r="G9139"/>
          <cell r="H9139" t="str">
            <v>OSP Ready</v>
          </cell>
        </row>
        <row r="9140">
          <cell r="A9140" t="str">
            <v>Unique Computer Systems</v>
          </cell>
          <cell r="B9140"/>
          <cell r="C9140" t="str">
            <v>Al Baker 5 Tower_2911, AL KHAN</v>
          </cell>
          <cell r="D9140" t="str">
            <v>25.313544</v>
          </cell>
          <cell r="E9140" t="str">
            <v>55.373079</v>
          </cell>
          <cell r="F9140" t="str">
            <v>FNU/FES</v>
          </cell>
          <cell r="G9140"/>
          <cell r="H9140" t="str">
            <v>OSP Ready</v>
          </cell>
        </row>
        <row r="9141">
          <cell r="A9141" t="str">
            <v>SHARJAH MUSEUMS DEPARTMENT</v>
          </cell>
          <cell r="B9141"/>
          <cell r="C9141" t="str">
            <v>SHARJAH MUSEUMS DEPARTMENT_2914, AL LAYYEH</v>
          </cell>
          <cell r="D9141" t="str">
            <v>25.347078</v>
          </cell>
          <cell r="E9141" t="str">
            <v>55.372641</v>
          </cell>
          <cell r="F9141" t="str">
            <v>FNU/FES</v>
          </cell>
          <cell r="G9141"/>
          <cell r="H9141" t="str">
            <v>CW In Progress</v>
          </cell>
        </row>
        <row r="9142">
          <cell r="A9142" t="str">
            <v>DUBAI MUNICIPALITY</v>
          </cell>
          <cell r="B9142"/>
          <cell r="C9142" t="str">
            <v>Cargo Mega Terminal_2625, DUBAI INTL AIRPORT (DUBAI INTERNATIONAL AIRPORT)</v>
          </cell>
          <cell r="D9142" t="str">
            <v>25.256</v>
          </cell>
          <cell r="E9142" t="str">
            <v>55.342996</v>
          </cell>
          <cell r="F9142" t="str">
            <v>FNU/FES</v>
          </cell>
          <cell r="G9142"/>
          <cell r="H9142" t="str">
            <v>NOC &amp; Permitting</v>
          </cell>
        </row>
        <row r="9143">
          <cell r="A9143" t="str">
            <v>LuLu Hypermarket</v>
          </cell>
          <cell r="B9143"/>
          <cell r="C9143" t="str">
            <v>LuLu Hypermarket_2927, AL NAHDA</v>
          </cell>
          <cell r="D9143" t="str">
            <v>25.303176</v>
          </cell>
          <cell r="E9143" t="str">
            <v>55.374093</v>
          </cell>
          <cell r="F9143" t="str">
            <v>FNU/FES</v>
          </cell>
          <cell r="G9143"/>
          <cell r="H9143" t="str">
            <v>OSP Ready</v>
          </cell>
        </row>
        <row r="9144">
          <cell r="A9144" t="str">
            <v>HOLY QURAAN ESTABLISHMENT</v>
          </cell>
          <cell r="B9144"/>
          <cell r="C9144" t="str">
            <v>HOLY QURAAN ESTABLISHMENT_2932, AL LAYYEH</v>
          </cell>
          <cell r="D9144" t="str">
            <v>25.340891</v>
          </cell>
          <cell r="E9144" t="str">
            <v>55.374718</v>
          </cell>
          <cell r="F9144" t="str">
            <v>FNU/FES</v>
          </cell>
          <cell r="G9144"/>
          <cell r="H9144" t="str">
            <v>CW In Progress</v>
          </cell>
        </row>
        <row r="9145">
          <cell r="A9145" t="str">
            <v>BSquared (ICAD II) Al Yas</v>
          </cell>
          <cell r="B9145"/>
          <cell r="C9145" t="str">
            <v>BSquared (ICAD II) Al Yas_4854, Mussafah</v>
          </cell>
          <cell r="D9145" t="str">
            <v>24.341995</v>
          </cell>
          <cell r="E9145" t="str">
            <v>54.487815</v>
          </cell>
          <cell r="F9145" t="str">
            <v>FNU/FES</v>
          </cell>
          <cell r="G9145"/>
          <cell r="H9145" t="str">
            <v>OSP Ready</v>
          </cell>
        </row>
        <row r="9146">
          <cell r="A9146" t="str">
            <v>UNITED ARAB BANK</v>
          </cell>
          <cell r="B9146"/>
          <cell r="C9146" t="str">
            <v>UNITED ARAB BANK_2939, AL MAZAJ THIRD</v>
          </cell>
          <cell r="D9146" t="str">
            <v>25.337292</v>
          </cell>
          <cell r="E9146" t="str">
            <v>55.375188</v>
          </cell>
          <cell r="F9146" t="str">
            <v>FNU/FES</v>
          </cell>
          <cell r="G9146"/>
          <cell r="H9146" t="str">
            <v>CW In Progress</v>
          </cell>
        </row>
        <row r="9147">
          <cell r="A9147" t="str">
            <v>EMIRATES NBD</v>
          </cell>
          <cell r="B9147"/>
          <cell r="C9147" t="str">
            <v>Tiger 3_2941, AL KHAN</v>
          </cell>
          <cell r="D9147" t="str">
            <v>25.315335</v>
          </cell>
          <cell r="E9147" t="str">
            <v>55.375505</v>
          </cell>
          <cell r="F9147" t="str">
            <v>FNU/FES</v>
          </cell>
          <cell r="G9147"/>
          <cell r="H9147" t="str">
            <v>NOC &amp; Permitting</v>
          </cell>
        </row>
        <row r="9148">
          <cell r="A9148" t="str">
            <v>ADNOC</v>
          </cell>
          <cell r="B9148"/>
          <cell r="C9148" t="str">
            <v>ADNOC_2943, AL KHAN</v>
          </cell>
          <cell r="D9148" t="str">
            <v>25.326872</v>
          </cell>
          <cell r="E9148" t="str">
            <v>55.375648</v>
          </cell>
          <cell r="F9148" t="str">
            <v>FNU/FES</v>
          </cell>
          <cell r="G9148"/>
          <cell r="H9148" t="str">
            <v>CW In Progress</v>
          </cell>
        </row>
        <row r="9149">
          <cell r="A9149" t="str">
            <v>Sharjah Finance Department</v>
          </cell>
          <cell r="B9149"/>
          <cell r="C9149" t="str">
            <v>Sharjah Finance Department_2948, AL LAYYEH</v>
          </cell>
          <cell r="D9149" t="str">
            <v>25.347677</v>
          </cell>
          <cell r="E9149" t="str">
            <v>55.375406</v>
          </cell>
          <cell r="F9149" t="str">
            <v>FNU/FES</v>
          </cell>
          <cell r="G9149"/>
          <cell r="H9149" t="str">
            <v>CW Completed</v>
          </cell>
        </row>
        <row r="9150">
          <cell r="A9150" t="str">
            <v>Sharjah Government Media Bureau</v>
          </cell>
          <cell r="B9150"/>
          <cell r="C9150" t="str">
            <v>Sharjah Government Media Bureau_2951, AL LAYYEH</v>
          </cell>
          <cell r="D9150" t="str">
            <v>25.346223</v>
          </cell>
          <cell r="E9150" t="str">
            <v>55.375602</v>
          </cell>
          <cell r="F9150" t="str">
            <v>FNU/FES</v>
          </cell>
          <cell r="G9150"/>
          <cell r="H9150" t="str">
            <v>CW Completed</v>
          </cell>
        </row>
        <row r="9151">
          <cell r="A9151" t="str">
            <v>Sharjah Real Estate Registration Department</v>
          </cell>
          <cell r="B9151"/>
          <cell r="C9151" t="str">
            <v>Sharjah Real Estate Registration Department_2954, AL LAYYEH</v>
          </cell>
          <cell r="D9151" t="str">
            <v>25.345205</v>
          </cell>
          <cell r="E9151" t="str">
            <v>55.3758</v>
          </cell>
          <cell r="F9151" t="str">
            <v>FNU/FES</v>
          </cell>
          <cell r="G9151"/>
          <cell r="H9151" t="str">
            <v>CW Completed</v>
          </cell>
        </row>
        <row r="9152">
          <cell r="A9152" t="str">
            <v>Directorate Of Town Planning and Survey</v>
          </cell>
          <cell r="B9152"/>
          <cell r="C9152" t="str">
            <v>Directorate Of Town Planning and Survey _2958, AL LAYYEH</v>
          </cell>
          <cell r="D9152" t="str">
            <v>25.344288</v>
          </cell>
          <cell r="E9152" t="str">
            <v>55.375881</v>
          </cell>
          <cell r="F9152" t="str">
            <v>FNU/FES</v>
          </cell>
          <cell r="G9152"/>
          <cell r="H9152" t="str">
            <v>CW Completed</v>
          </cell>
        </row>
        <row r="9153">
          <cell r="A9153" t="str">
            <v>Arabian Gulf School</v>
          </cell>
          <cell r="B9153"/>
          <cell r="C9153" t="str">
            <v>Arabian Gulf School_2960, AL LAYYEH</v>
          </cell>
          <cell r="D9153" t="str">
            <v>25.341923</v>
          </cell>
          <cell r="E9153" t="str">
            <v>55.374422</v>
          </cell>
          <cell r="F9153" t="str">
            <v>FNU/FES</v>
          </cell>
          <cell r="G9153"/>
          <cell r="H9153" t="str">
            <v>OSP Ready</v>
          </cell>
        </row>
        <row r="9154">
          <cell r="A9154" t="str">
            <v>EMIRATES ISLAMIC BANK</v>
          </cell>
          <cell r="B9154"/>
          <cell r="C9154" t="str">
            <v>The Atrium Centre_2961, MANKHOOL</v>
          </cell>
          <cell r="D9154" t="str">
            <v>25.257232</v>
          </cell>
          <cell r="E9154" t="str">
            <v>55.298891</v>
          </cell>
          <cell r="F9154" t="str">
            <v>FNU/FES</v>
          </cell>
          <cell r="G9154"/>
          <cell r="H9154" t="str">
            <v>NOC &amp; Permitting</v>
          </cell>
        </row>
        <row r="9155">
          <cell r="A9155" t="str">
            <v>Teachers Association</v>
          </cell>
          <cell r="B9155"/>
          <cell r="C9155" t="str">
            <v>Maraya Art Center_2965, AL KHAN</v>
          </cell>
          <cell r="D9155" t="str">
            <v>25.321792</v>
          </cell>
          <cell r="E9155" t="str">
            <v>55.376385</v>
          </cell>
          <cell r="F9155" t="str">
            <v>FNU/FES</v>
          </cell>
          <cell r="G9155"/>
          <cell r="H9155" t="str">
            <v>CW In Progress</v>
          </cell>
        </row>
        <row r="9156">
          <cell r="A9156" t="str">
            <v>Sharjah Lpg Company Limited</v>
          </cell>
          <cell r="B9156"/>
          <cell r="C9156" t="str">
            <v>Sharjah Lpg Company Limited_2969, AL LAYYEH</v>
          </cell>
          <cell r="D9156" t="str">
            <v>25.342218</v>
          </cell>
          <cell r="E9156" t="str">
            <v>55.376072</v>
          </cell>
          <cell r="F9156" t="str">
            <v>FNU/FES</v>
          </cell>
          <cell r="G9156"/>
          <cell r="H9156" t="str">
            <v>CW In Progress</v>
          </cell>
        </row>
        <row r="9157">
          <cell r="A9157" t="str">
            <v>Mashreq Bank</v>
          </cell>
          <cell r="B9157"/>
          <cell r="C9157" t="str">
            <v>Dubai Festival City Mall_2735, AL KHEERAN (RAS AL HAMAR)</v>
          </cell>
          <cell r="D9157" t="str">
            <v>25.223242</v>
          </cell>
          <cell r="E9157" t="str">
            <v>55.355453</v>
          </cell>
          <cell r="F9157" t="str">
            <v>FNU/FES</v>
          </cell>
          <cell r="G9157"/>
          <cell r="H9157" t="str">
            <v>OSP Ready</v>
          </cell>
        </row>
        <row r="9158">
          <cell r="A9158" t="str">
            <v>MINISTRY OF SOCIAL AFFAIRS</v>
          </cell>
          <cell r="B9158"/>
          <cell r="C9158" t="str">
            <v>MINISTRY OF SOCIAL AFFAIRS_2981, AL QUSAIS FIRST</v>
          </cell>
          <cell r="D9158" t="str">
            <v>25.280306</v>
          </cell>
          <cell r="E9158" t="str">
            <v>55.378268</v>
          </cell>
          <cell r="F9158" t="str">
            <v>FNU/FES</v>
          </cell>
          <cell r="G9158"/>
          <cell r="H9158" t="str">
            <v>OSP Ready</v>
          </cell>
        </row>
        <row r="9159">
          <cell r="A9159" t="str">
            <v>DUBAI POLICE</v>
          </cell>
          <cell r="B9159"/>
          <cell r="C9159" t="str">
            <v>Police Station_2985, AL RASHIDIYA</v>
          </cell>
          <cell r="D9159" t="str">
            <v>25.226966</v>
          </cell>
          <cell r="E9159" t="str">
            <v>55.385663</v>
          </cell>
          <cell r="F9159" t="str">
            <v>FNU/FES</v>
          </cell>
          <cell r="G9159"/>
          <cell r="H9159" t="str">
            <v>NOC &amp; Permitting</v>
          </cell>
        </row>
        <row r="9160">
          <cell r="A9160" t="str">
            <v>Union Coop</v>
          </cell>
          <cell r="B9160"/>
          <cell r="C9160" t="str">
            <v>Union Coop - Al Twar_2764, AL TWAR FIRST</v>
          </cell>
          <cell r="D9160" t="str">
            <v>25.270443</v>
          </cell>
          <cell r="E9160" t="str">
            <v>55.371597</v>
          </cell>
          <cell r="F9160" t="str">
            <v>FNU/FES</v>
          </cell>
          <cell r="G9160"/>
          <cell r="H9160" t="str">
            <v>NOC &amp; Permitting</v>
          </cell>
        </row>
        <row r="9161">
          <cell r="A9161" t="str">
            <v>Al Wasl Customer Service Center</v>
          </cell>
          <cell r="B9161"/>
          <cell r="C9161" t="str">
            <v>Al Wasl Customer Service Center_2998, RAS AL KHOR IND. THIRD</v>
          </cell>
          <cell r="D9161" t="str">
            <v>25.179717</v>
          </cell>
          <cell r="E9161" t="str">
            <v>55.378857</v>
          </cell>
          <cell r="F9161" t="str">
            <v>FNU/FES</v>
          </cell>
          <cell r="G9161"/>
          <cell r="H9161" t="str">
            <v>OSP Ready</v>
          </cell>
        </row>
        <row r="9162">
          <cell r="A9162" t="str">
            <v>Department of Housing</v>
          </cell>
          <cell r="B9162"/>
          <cell r="C9162" t="str">
            <v>Department of Housing_2999, AL NASSERYA</v>
          </cell>
          <cell r="D9162" t="str">
            <v>25.366787</v>
          </cell>
          <cell r="E9162" t="str">
            <v>55.405375</v>
          </cell>
          <cell r="F9162" t="str">
            <v>FNU/FES</v>
          </cell>
          <cell r="G9162"/>
          <cell r="H9162" t="str">
            <v>CW In Progress</v>
          </cell>
        </row>
        <row r="9163">
          <cell r="A9163" t="str">
            <v>DUBAI ISLAMIC BANK</v>
          </cell>
          <cell r="B9163"/>
          <cell r="C9163" t="str">
            <v>Dubai Festival City Mall_2735, AL KHEERAN (RAS AL HAMAR)</v>
          </cell>
          <cell r="D9163" t="str">
            <v>25.223242</v>
          </cell>
          <cell r="E9163" t="str">
            <v>55.355453</v>
          </cell>
          <cell r="F9163" t="str">
            <v>FNU/FES</v>
          </cell>
          <cell r="G9163"/>
          <cell r="H9163" t="str">
            <v>OSP Ready</v>
          </cell>
        </row>
        <row r="9164">
          <cell r="A9164" t="str">
            <v>EMIRATES ISLAMIC BANK</v>
          </cell>
          <cell r="B9164"/>
          <cell r="C9164" t="str">
            <v>EMIRATES ISLAMIC BANK EIB_3011, NADD AL HAMAR</v>
          </cell>
          <cell r="D9164" t="str">
            <v>25.213756</v>
          </cell>
          <cell r="E9164" t="str">
            <v>55.380108</v>
          </cell>
          <cell r="F9164" t="str">
            <v>FNU/FES</v>
          </cell>
          <cell r="G9164"/>
          <cell r="H9164" t="str">
            <v>NOC &amp; Permitting</v>
          </cell>
        </row>
        <row r="9165">
          <cell r="A9165" t="str">
            <v>AL HILAL BANK</v>
          </cell>
          <cell r="B9165"/>
          <cell r="C9165" t="str">
            <v>AL HILAL BANK_3015, NADD AL HAMAR</v>
          </cell>
          <cell r="D9165" t="str">
            <v>25.213441</v>
          </cell>
          <cell r="E9165" t="str">
            <v>55.380461</v>
          </cell>
          <cell r="F9165" t="str">
            <v>FNU/FES</v>
          </cell>
          <cell r="G9165"/>
          <cell r="H9165" t="str">
            <v>NOC &amp; Permitting</v>
          </cell>
        </row>
        <row r="9166">
          <cell r="A9166" t="str">
            <v>Bsquared (Juma Al Majid)</v>
          </cell>
          <cell r="B9166"/>
          <cell r="C9166" t="str">
            <v>Bsquared (Juma Al Majid)_4890, AL QOUZE IND.THIRD (AL QUOZ IND. THIRD)</v>
          </cell>
          <cell r="D9166" t="str">
            <v>25.128057</v>
          </cell>
          <cell r="E9166" t="str">
            <v>55.229776</v>
          </cell>
          <cell r="F9166" t="str">
            <v>FNU/FES</v>
          </cell>
          <cell r="G9166"/>
          <cell r="H9166" t="str">
            <v>OSP Ready</v>
          </cell>
        </row>
        <row r="9167">
          <cell r="A9167" t="str">
            <v>ABU DHABI ISLAMIC BANK</v>
          </cell>
          <cell r="B9167"/>
          <cell r="C9167" t="str">
            <v>ABU DHABI ISLAMIC BANK_3019, NADD AL HAMAR</v>
          </cell>
          <cell r="D9167" t="str">
            <v>25.2131</v>
          </cell>
          <cell r="E9167" t="str">
            <v>55.38079</v>
          </cell>
          <cell r="F9167" t="str">
            <v>FNU/FES</v>
          </cell>
          <cell r="G9167"/>
          <cell r="H9167" t="str">
            <v>NOC &amp; Permitting</v>
          </cell>
        </row>
        <row r="9168">
          <cell r="A9168" t="str">
            <v>EMIRATES NBD</v>
          </cell>
          <cell r="B9168"/>
          <cell r="C9168" t="str">
            <v>Dubai Festival City Mall_2735, AL KHEERAN (RAS AL HAMAR)</v>
          </cell>
          <cell r="D9168" t="str">
            <v>25.223242</v>
          </cell>
          <cell r="E9168" t="str">
            <v>55.355453</v>
          </cell>
          <cell r="F9168" t="str">
            <v>FNU/FES</v>
          </cell>
          <cell r="G9168"/>
          <cell r="H9168" t="str">
            <v>OSP Ready</v>
          </cell>
        </row>
        <row r="9169">
          <cell r="A9169" t="str">
            <v>CANADIAN SERVICES CENTER</v>
          </cell>
          <cell r="B9169"/>
          <cell r="C9169" t="str">
            <v>Al Fardan Center_3039, AL MAZAJ THIRD</v>
          </cell>
          <cell r="D9169" t="str">
            <v>25.323965</v>
          </cell>
          <cell r="E9169" t="str">
            <v>55.381969</v>
          </cell>
          <cell r="F9169" t="str">
            <v>FNU/FES</v>
          </cell>
          <cell r="G9169"/>
          <cell r="H9169" t="str">
            <v>CW In Progress</v>
          </cell>
        </row>
        <row r="9170">
          <cell r="A9170" t="str">
            <v>Vns Distribution Fzco</v>
          </cell>
          <cell r="B9170"/>
          <cell r="C9170" t="str">
            <v>Vns Distribution Fzco_3041, JABAL ALI INDUSTRIAL SECOND (JABAL ALI INDUSTRIAL 2)</v>
          </cell>
          <cell r="D9170" t="str">
            <v>24.97139</v>
          </cell>
          <cell r="E9170" t="str">
            <v>55.121685</v>
          </cell>
          <cell r="F9170" t="str">
            <v>FNU/FES</v>
          </cell>
          <cell r="G9170"/>
          <cell r="H9170" t="str">
            <v>CW Completed</v>
          </cell>
        </row>
        <row r="9171">
          <cell r="A9171" t="str">
            <v>ADNOC DISTRIBUTION</v>
          </cell>
          <cell r="B9171"/>
          <cell r="C9171" t="str">
            <v>Al Durrah Centre_3049, AL MAZAJ THIRD</v>
          </cell>
          <cell r="D9171" t="str">
            <v>25.323677</v>
          </cell>
          <cell r="E9171" t="str">
            <v>55.382848</v>
          </cell>
          <cell r="F9171" t="str">
            <v>FNU/FES</v>
          </cell>
          <cell r="G9171"/>
          <cell r="H9171" t="str">
            <v>CW In Progress</v>
          </cell>
        </row>
        <row r="9172">
          <cell r="A9172" t="str">
            <v>Immigration &amp; Naturalisation Consultants</v>
          </cell>
          <cell r="B9172"/>
          <cell r="C9172" t="str">
            <v>Immigration &amp; Naturalisation Consultants_3060, AL RASHIDIYA</v>
          </cell>
          <cell r="D9172" t="str">
            <v>25.233143</v>
          </cell>
          <cell r="E9172" t="str">
            <v>55.384416</v>
          </cell>
          <cell r="F9172" t="str">
            <v>FNU/FES</v>
          </cell>
          <cell r="G9172"/>
          <cell r="H9172" t="str">
            <v>OSP Ready</v>
          </cell>
        </row>
        <row r="9173">
          <cell r="A9173" t="str">
            <v>EMIRATES NBD</v>
          </cell>
          <cell r="B9173"/>
          <cell r="C9173" t="str">
            <v>Union Cooperative Society_3069, AL RASHIDIYA</v>
          </cell>
          <cell r="D9173" t="str">
            <v>25.228602</v>
          </cell>
          <cell r="E9173" t="str">
            <v>55.38375</v>
          </cell>
          <cell r="F9173" t="str">
            <v>FNU/FES</v>
          </cell>
          <cell r="G9173"/>
          <cell r="H9173" t="str">
            <v>CW In Progress</v>
          </cell>
        </row>
        <row r="9174">
          <cell r="A9174" t="str">
            <v>Abu Dhabi General Services Company</v>
          </cell>
          <cell r="B9174"/>
          <cell r="C9174" t="str">
            <v>Abu Dhabi General Services Company_3079, Al Karamah</v>
          </cell>
          <cell r="D9174" t="str">
            <v>24.463358</v>
          </cell>
          <cell r="E9174" t="str">
            <v>54.374062</v>
          </cell>
          <cell r="F9174" t="str">
            <v>FNU/FES</v>
          </cell>
          <cell r="G9174"/>
          <cell r="H9174" t="str">
            <v>On Hold</v>
          </cell>
        </row>
        <row r="9175">
          <cell r="A9175" t="str">
            <v>HABIB BANK AG ZURICH</v>
          </cell>
          <cell r="B9175"/>
          <cell r="C9175" t="str">
            <v>HBL_3084, Al Shuwaihean</v>
          </cell>
          <cell r="D9175" t="str">
            <v>25.360006</v>
          </cell>
          <cell r="E9175" t="str">
            <v>55.384924</v>
          </cell>
          <cell r="F9175" t="str">
            <v>FNU/FES</v>
          </cell>
          <cell r="G9175"/>
          <cell r="H9175" t="str">
            <v>CW In Progress</v>
          </cell>
        </row>
        <row r="9176">
          <cell r="A9176" t="str">
            <v>UNION NATIONAL BANK</v>
          </cell>
          <cell r="B9176"/>
          <cell r="C9176" t="str">
            <v>UNION NATIONAL BANK_3087, AL RASHIDIYA</v>
          </cell>
          <cell r="D9176" t="str">
            <v>25.232793</v>
          </cell>
          <cell r="E9176" t="str">
            <v>55.38494</v>
          </cell>
          <cell r="F9176" t="str">
            <v>FNU/FES</v>
          </cell>
          <cell r="G9176"/>
          <cell r="H9176" t="str">
            <v>OSP Ready</v>
          </cell>
        </row>
        <row r="9177">
          <cell r="A9177" t="str">
            <v>ABU DHABI COMMERCIAL BANK</v>
          </cell>
          <cell r="B9177"/>
          <cell r="C9177" t="str">
            <v>ABU DHABI COMMERCIAL BANK_3090, AL SOOR</v>
          </cell>
          <cell r="D9177" t="str">
            <v>25.35197</v>
          </cell>
          <cell r="E9177" t="str">
            <v>55.388874</v>
          </cell>
          <cell r="F9177" t="str">
            <v>FNU/FES</v>
          </cell>
          <cell r="G9177"/>
          <cell r="H9177" t="str">
            <v>OSP Ready</v>
          </cell>
        </row>
        <row r="9178">
          <cell r="A9178" t="str">
            <v>ABU DHABI ISLAMIC BANK</v>
          </cell>
          <cell r="B9178"/>
          <cell r="C9178" t="str">
            <v>ABU DHABI ISLAMIC BANK_3100, AL SHAHAMA</v>
          </cell>
          <cell r="D9178" t="str">
            <v>24.549214</v>
          </cell>
          <cell r="E9178" t="str">
            <v>54.685541</v>
          </cell>
          <cell r="F9178" t="str">
            <v>FNU/FES</v>
          </cell>
          <cell r="G9178"/>
          <cell r="H9178" t="str">
            <v>CW In Progress</v>
          </cell>
        </row>
        <row r="9179">
          <cell r="A9179" t="str">
            <v>Mashreq Bank</v>
          </cell>
          <cell r="B9179"/>
          <cell r="C9179" t="str">
            <v>Golden Tower_3103, AL MAZAJ FIRST</v>
          </cell>
          <cell r="D9179" t="str">
            <v>25.341527</v>
          </cell>
          <cell r="E9179" t="str">
            <v>55.385786</v>
          </cell>
          <cell r="F9179" t="str">
            <v>FNU/FES</v>
          </cell>
          <cell r="G9179"/>
          <cell r="H9179" t="str">
            <v>CW In Progress</v>
          </cell>
        </row>
        <row r="9180">
          <cell r="A9180" t="str">
            <v>STANDARD CHARTERED BANK</v>
          </cell>
          <cell r="B9180"/>
          <cell r="C9180" t="str">
            <v>Bel Rasheed Building_3105, AL MAZAJ FIRST</v>
          </cell>
          <cell r="D9180" t="str">
            <v>25.342902</v>
          </cell>
          <cell r="E9180" t="str">
            <v>55.385849</v>
          </cell>
          <cell r="F9180" t="str">
            <v>FNU/FES</v>
          </cell>
          <cell r="G9180"/>
          <cell r="H9180" t="str">
            <v>CW In Progress</v>
          </cell>
        </row>
        <row r="9181">
          <cell r="A9181" t="str">
            <v>SHARJAH ELECTRICITY &amp; WATER AUTHORITY</v>
          </cell>
          <cell r="B9181"/>
          <cell r="C9181" t="str">
            <v>SHARJAH WATER AND ELECTRIC AUTH_2880, AL LAYYEH</v>
          </cell>
          <cell r="D9181" t="str">
            <v>25.352063</v>
          </cell>
          <cell r="E9181" t="str">
            <v>55.372455</v>
          </cell>
          <cell r="F9181" t="str">
            <v>FNU/FES</v>
          </cell>
          <cell r="G9181"/>
          <cell r="H9181" t="str">
            <v>CW In Progress</v>
          </cell>
        </row>
        <row r="9182">
          <cell r="A9182" t="str">
            <v>ABU DHABI ISLAMIC BANK</v>
          </cell>
          <cell r="B9182"/>
          <cell r="C9182" t="str">
            <v>Shamkha Mall_3110, AL SHAMKHA</v>
          </cell>
          <cell r="D9182" t="str">
            <v>24.386836</v>
          </cell>
          <cell r="E9182" t="str">
            <v>54.723159</v>
          </cell>
          <cell r="F9182" t="str">
            <v>FNU/FES</v>
          </cell>
          <cell r="G9182"/>
          <cell r="H9182" t="str">
            <v>CW In Progress</v>
          </cell>
        </row>
        <row r="9183">
          <cell r="A9183" t="str">
            <v>EMIRATES ISLAMIC BANK</v>
          </cell>
          <cell r="B9183"/>
          <cell r="C9183" t="str">
            <v>Crystal Plaza Building_3108, AL MAZAJ FIRST</v>
          </cell>
          <cell r="D9183" t="str">
            <v>25.344127</v>
          </cell>
          <cell r="E9183" t="str">
            <v>55.386079</v>
          </cell>
          <cell r="F9183" t="str">
            <v>FNU/FES</v>
          </cell>
          <cell r="G9183"/>
          <cell r="H9183" t="str">
            <v>OSP Ready</v>
          </cell>
        </row>
        <row r="9184">
          <cell r="A9184" t="str">
            <v>Daman National Health Insurance</v>
          </cell>
          <cell r="B9184"/>
          <cell r="C9184" t="str">
            <v>Crystal Plaza Building_3115, AL MAZAJ FIRST</v>
          </cell>
          <cell r="D9184" t="str">
            <v>25.34482</v>
          </cell>
          <cell r="E9184" t="str">
            <v>55.386142</v>
          </cell>
          <cell r="F9184" t="str">
            <v>FNU/FES</v>
          </cell>
          <cell r="G9184"/>
          <cell r="H9184" t="str">
            <v>OSP Ready</v>
          </cell>
        </row>
        <row r="9185">
          <cell r="A9185" t="str">
            <v>GE Grid</v>
          </cell>
          <cell r="B9185"/>
          <cell r="C9185" t="str">
            <v>U-Bora Tower_3122, BURJ KHALIFA (BUSINESS BAY)</v>
          </cell>
          <cell r="D9185" t="str">
            <v>25.180741</v>
          </cell>
          <cell r="E9185" t="str">
            <v>55.271062</v>
          </cell>
          <cell r="F9185" t="str">
            <v>FNU/FES</v>
          </cell>
          <cell r="G9185"/>
          <cell r="H9185" t="str">
            <v>OSP Ready</v>
          </cell>
        </row>
        <row r="9186">
          <cell r="A9186" t="str">
            <v>UNION NATIONAL BANK</v>
          </cell>
          <cell r="B9186"/>
          <cell r="C9186" t="str">
            <v>Al Nakheel Tower _3125, AL MAZAJ FIRST</v>
          </cell>
          <cell r="D9186" t="str">
            <v>25.339512</v>
          </cell>
          <cell r="E9186" t="str">
            <v>55.38634</v>
          </cell>
          <cell r="F9186" t="str">
            <v>FNU/FES</v>
          </cell>
          <cell r="G9186"/>
          <cell r="H9186" t="str">
            <v>CW In Progress</v>
          </cell>
        </row>
        <row r="9187">
          <cell r="A9187" t="str">
            <v>AWQAF &amp; MINORS AFFAIRS FOUNDATION</v>
          </cell>
          <cell r="B9187"/>
          <cell r="C9187" t="str">
            <v>AWQAF &amp; MINORS AFFAIRS FOUNDATION_3128, AL NAHDA SECOND</v>
          </cell>
          <cell r="D9187" t="str">
            <v>25.296166</v>
          </cell>
          <cell r="E9187" t="str">
            <v>55.385905</v>
          </cell>
          <cell r="F9187" t="str">
            <v>FNU/FES</v>
          </cell>
          <cell r="G9187"/>
          <cell r="H9187" t="str">
            <v>OSP Ready</v>
          </cell>
        </row>
        <row r="9188">
          <cell r="A9188" t="str">
            <v>Life Pharmacy</v>
          </cell>
          <cell r="B9188"/>
          <cell r="C9188" t="str">
            <v>Palm Strip Mall_3137, JUMEIRA FIRST</v>
          </cell>
          <cell r="D9188" t="str">
            <v>25.233982</v>
          </cell>
          <cell r="E9188" t="str">
            <v>55.264428</v>
          </cell>
          <cell r="F9188" t="str">
            <v>FNU/FES</v>
          </cell>
          <cell r="G9188"/>
          <cell r="H9188" t="str">
            <v>OSP Ready</v>
          </cell>
        </row>
        <row r="9189">
          <cell r="A9189" t="str">
            <v>Huawei</v>
          </cell>
          <cell r="B9189"/>
          <cell r="C9189" t="str">
            <v>CRYSTAL PLAZA_3120, AL MAZAJ FIRST</v>
          </cell>
          <cell r="D9189" t="str">
            <v>25.34452</v>
          </cell>
          <cell r="E9189" t="str">
            <v>55.386203</v>
          </cell>
          <cell r="F9189" t="str">
            <v>FNU/FES</v>
          </cell>
          <cell r="G9189"/>
          <cell r="H9189" t="str">
            <v>OSP Ready</v>
          </cell>
        </row>
        <row r="9190">
          <cell r="A9190" t="str">
            <v>FedEx World</v>
          </cell>
          <cell r="B9190"/>
          <cell r="C9190" t="str">
            <v>Crystal Plaza B_3143, AL MAZAJ FIRST</v>
          </cell>
          <cell r="D9190" t="str">
            <v>25.344294</v>
          </cell>
          <cell r="E9190" t="str">
            <v>55.386829</v>
          </cell>
          <cell r="F9190" t="str">
            <v>FNU/FES</v>
          </cell>
          <cell r="G9190"/>
          <cell r="H9190" t="str">
            <v>OSP Ready</v>
          </cell>
        </row>
        <row r="9191">
          <cell r="A9191" t="str">
            <v>Al Khaliji Bank</v>
          </cell>
          <cell r="B9191"/>
          <cell r="C9191" t="str">
            <v>Hassan Baba Hassan Building _3145, AL SOOR</v>
          </cell>
          <cell r="D9191" t="str">
            <v>25.351803</v>
          </cell>
          <cell r="E9191" t="str">
            <v>55.386548</v>
          </cell>
          <cell r="F9191" t="str">
            <v>FNU/FES</v>
          </cell>
          <cell r="G9191"/>
          <cell r="H9191" t="str">
            <v>CW In Progress</v>
          </cell>
        </row>
        <row r="9192">
          <cell r="A9192" t="str">
            <v>DUBAI ISLAMIC BANK</v>
          </cell>
          <cell r="B9192"/>
          <cell r="C9192" t="str">
            <v>Royal tower_3163, WARSAN FIRST</v>
          </cell>
          <cell r="D9192" t="str">
            <v>25.166449</v>
          </cell>
          <cell r="E9192" t="str">
            <v>55.409933</v>
          </cell>
          <cell r="F9192" t="str">
            <v>FNU/FES</v>
          </cell>
          <cell r="G9192"/>
          <cell r="H9192" t="str">
            <v>OSP Ready</v>
          </cell>
        </row>
        <row r="9193">
          <cell r="A9193" t="str">
            <v>LuLu Hypermarket</v>
          </cell>
          <cell r="B9193"/>
          <cell r="C9193" t="str">
            <v>Al Rayyan Complex_3268, AL NAHDA</v>
          </cell>
          <cell r="D9193" t="str">
            <v>25.3015</v>
          </cell>
          <cell r="E9193" t="str">
            <v>55.382441</v>
          </cell>
          <cell r="F9193" t="str">
            <v>FNU/FES</v>
          </cell>
          <cell r="G9193"/>
          <cell r="H9193" t="str">
            <v>OSP Ready</v>
          </cell>
        </row>
        <row r="9194">
          <cell r="A9194" t="str">
            <v>FIRST ABU DHABI BANK</v>
          </cell>
          <cell r="B9194"/>
          <cell r="C9194" t="str">
            <v>FIRST ABU DHABI BANK_3285, AL NUD</v>
          </cell>
          <cell r="D9194" t="str">
            <v>25.345569</v>
          </cell>
          <cell r="E9194" t="str">
            <v>55.391752</v>
          </cell>
          <cell r="F9194" t="str">
            <v>FNU/FES</v>
          </cell>
          <cell r="G9194"/>
          <cell r="H9194" t="str">
            <v>CW In Progress</v>
          </cell>
        </row>
        <row r="9195">
          <cell r="A9195" t="str">
            <v>DUBAI ISLAMIC BANK</v>
          </cell>
          <cell r="B9195"/>
          <cell r="C9195" t="str">
            <v>Union Cooperative Society_3174, RAS AL KHOR IND. THIRD</v>
          </cell>
          <cell r="D9195" t="str">
            <v>25.17554</v>
          </cell>
          <cell r="E9195" t="str">
            <v>55.386673</v>
          </cell>
          <cell r="F9195" t="str">
            <v>FNU/FES</v>
          </cell>
          <cell r="G9195"/>
          <cell r="H9195" t="str">
            <v>NOC &amp; Permitting</v>
          </cell>
        </row>
        <row r="9196">
          <cell r="A9196" t="str">
            <v>Kit Kat</v>
          </cell>
          <cell r="B9196"/>
          <cell r="C9196" t="str">
            <v>Technology Park_3176, JABAL ALI INDUSTRIAL THIRD (JABAL ALI INDUSTRIAL 3)</v>
          </cell>
          <cell r="D9196" t="str">
            <v>24.933403</v>
          </cell>
          <cell r="E9196" t="str">
            <v>55.052047</v>
          </cell>
          <cell r="F9196" t="str">
            <v>FNU/FES</v>
          </cell>
          <cell r="G9196"/>
          <cell r="H9196" t="str">
            <v>OSP Ready</v>
          </cell>
        </row>
        <row r="9197">
          <cell r="A9197" t="str">
            <v>Zulekha Hospital</v>
          </cell>
          <cell r="B9197"/>
          <cell r="C9197" t="str">
            <v>Zulekha Hospital_3177, AL NASSERYA</v>
          </cell>
          <cell r="D9197" t="str">
            <v>25.368751</v>
          </cell>
          <cell r="E9197" t="str">
            <v>55.404285</v>
          </cell>
          <cell r="F9197" t="str">
            <v>FNU/FES</v>
          </cell>
          <cell r="G9197"/>
          <cell r="H9197" t="str">
            <v>OSP Ready</v>
          </cell>
        </row>
        <row r="9198">
          <cell r="A9198" t="str">
            <v>Early Intervention Center</v>
          </cell>
          <cell r="B9198"/>
          <cell r="C9198" t="str">
            <v>SHARJAH CITY AUDIOLOGY CENTER_3395, AL YARMOOK</v>
          </cell>
          <cell r="D9198" t="str">
            <v>25.347446</v>
          </cell>
          <cell r="E9198" t="str">
            <v>55.404082</v>
          </cell>
          <cell r="F9198" t="str">
            <v>FNU/FES</v>
          </cell>
          <cell r="G9198"/>
          <cell r="H9198" t="str">
            <v>CW In Progress</v>
          </cell>
        </row>
        <row r="9199">
          <cell r="A9199" t="str">
            <v>Starbucks</v>
          </cell>
          <cell r="B9199"/>
          <cell r="C9199" t="str">
            <v>Oasis Mall_3183, AL QOUZ FIRST (AL QUOZ FIRST)</v>
          </cell>
          <cell r="D9199" t="str">
            <v>25.169613</v>
          </cell>
          <cell r="E9199" t="str">
            <v>55.241636</v>
          </cell>
          <cell r="F9199" t="str">
            <v>FNU/FES</v>
          </cell>
          <cell r="G9199"/>
          <cell r="H9199" t="str">
            <v>OSP Ready</v>
          </cell>
        </row>
        <row r="9200">
          <cell r="A9200" t="str">
            <v>TASJEEL</v>
          </cell>
          <cell r="B9200"/>
          <cell r="C9200" t="str">
            <v>Tasjeel Jabel Ali_3186, JABAL ALI FIRST</v>
          </cell>
          <cell r="D9200" t="str">
            <v>25.038573</v>
          </cell>
          <cell r="E9200" t="str">
            <v>55.146189</v>
          </cell>
          <cell r="F9200" t="str">
            <v>FNU/FES</v>
          </cell>
          <cell r="G9200"/>
          <cell r="H9200" t="str">
            <v>OSP Ready</v>
          </cell>
        </row>
        <row r="9201">
          <cell r="A9201" t="str">
            <v>UNITED BANK LIMITED</v>
          </cell>
          <cell r="B9201"/>
          <cell r="C9201" t="str">
            <v>Al Majaz Building _3192, AL MAZAJ FIRST</v>
          </cell>
          <cell r="D9201" t="str">
            <v>25.340085</v>
          </cell>
          <cell r="E9201" t="str">
            <v>55.388136</v>
          </cell>
          <cell r="F9201" t="str">
            <v>FNU/FES</v>
          </cell>
          <cell r="G9201"/>
          <cell r="H9201" t="str">
            <v>OSP Ready</v>
          </cell>
        </row>
        <row r="9202">
          <cell r="A9202" t="str">
            <v>Nanda Medical Center</v>
          </cell>
          <cell r="B9202"/>
          <cell r="C9202" t="str">
            <v>MASHREQ_3636, INDUSTRIAL AREA 11</v>
          </cell>
          <cell r="D9202" t="str">
            <v>25.300729</v>
          </cell>
          <cell r="E9202" t="str">
            <v>55.430989</v>
          </cell>
          <cell r="F9202" t="str">
            <v>FNU/FES</v>
          </cell>
          <cell r="G9202"/>
          <cell r="H9202" t="str">
            <v>OSP Ready</v>
          </cell>
        </row>
        <row r="9203">
          <cell r="A9203" t="str">
            <v>Drake &amp; Scull Camps</v>
          </cell>
          <cell r="B9203"/>
          <cell r="C9203" t="str">
            <v>Drake &amp; Scull Camps_3204, JABAL ALI INDUSTRIAL FIRST (JEBEL ALI INDUSTRIAL AREA)</v>
          </cell>
          <cell r="D9203" t="str">
            <v>25.006443</v>
          </cell>
          <cell r="E9203" t="str">
            <v>55.135876</v>
          </cell>
          <cell r="F9203" t="str">
            <v>FNU/FES</v>
          </cell>
          <cell r="G9203"/>
          <cell r="H9203" t="str">
            <v>CW In Progress</v>
          </cell>
        </row>
        <row r="9204">
          <cell r="A9204" t="str">
            <v>BDA ENGINEERING CONSULTANTS</v>
          </cell>
          <cell r="B9204"/>
          <cell r="C9204" t="str">
            <v>Dubai Garden Centre_3206, AL QOUZE IND.THIRD (AL QUOZ IND. THIRD)</v>
          </cell>
          <cell r="D9204" t="str">
            <v>25.12991</v>
          </cell>
          <cell r="E9204" t="str">
            <v>55.212656</v>
          </cell>
          <cell r="F9204" t="str">
            <v>FNU/FES</v>
          </cell>
          <cell r="G9204"/>
          <cell r="H9204" t="str">
            <v>OSP Ready</v>
          </cell>
        </row>
        <row r="9205">
          <cell r="A9205" t="str">
            <v>Schott Middle East FZC</v>
          </cell>
          <cell r="B9205"/>
          <cell r="C9205" t="str">
            <v>jafza 5_3207, MENA JABAL ALI</v>
          </cell>
          <cell r="D9205" t="str">
            <v>24.988015</v>
          </cell>
          <cell r="E9205" t="str">
            <v>55.086323</v>
          </cell>
          <cell r="F9205" t="str">
            <v>FNU/FES</v>
          </cell>
          <cell r="G9205"/>
          <cell r="H9205" t="str">
            <v>OSP Ready</v>
          </cell>
        </row>
        <row r="9206">
          <cell r="A9206" t="str">
            <v>VEHICLE REGISTRATION &amp; LICENSING</v>
          </cell>
          <cell r="B9206"/>
          <cell r="C9206" t="str">
            <v>VEHICLE REGISTRATION &amp; LICENSING, FALAJ HAZZA</v>
          </cell>
          <cell r="D9206" t="str">
            <v>24.189503</v>
          </cell>
          <cell r="E9206" t="str">
            <v>55.720505</v>
          </cell>
          <cell r="F9206" t="str">
            <v>FNU/FES</v>
          </cell>
          <cell r="G9206"/>
          <cell r="H9206" t="str">
            <v>CW In Progress</v>
          </cell>
        </row>
        <row r="9207">
          <cell r="A9207" t="str">
            <v>First Solution Management Services</v>
          </cell>
          <cell r="B9207"/>
          <cell r="C9207" t="str">
            <v>Business Atrium_4844, OUD METHA</v>
          </cell>
          <cell r="D9207" t="str">
            <v>25.244686</v>
          </cell>
          <cell r="E9207" t="str">
            <v>55.312185</v>
          </cell>
          <cell r="F9207" t="str">
            <v>FNU/FES</v>
          </cell>
          <cell r="G9207"/>
          <cell r="H9207" t="str">
            <v>OSP Ready</v>
          </cell>
        </row>
        <row r="9208">
          <cell r="A9208" t="str">
            <v>INVEST BANK</v>
          </cell>
          <cell r="B9208"/>
          <cell r="C9208" t="str">
            <v>INVEST BANK_3216, AL NUD</v>
          </cell>
          <cell r="D9208" t="str">
            <v>25.346923</v>
          </cell>
          <cell r="E9208" t="str">
            <v>55.388139</v>
          </cell>
          <cell r="F9208" t="str">
            <v>FNU/FES</v>
          </cell>
          <cell r="G9208"/>
          <cell r="H9208" t="str">
            <v>CW In Progress</v>
          </cell>
        </row>
        <row r="9209">
          <cell r="A9209" t="str">
            <v>Essar Gulf FZE</v>
          </cell>
          <cell r="B9209"/>
          <cell r="C9209" t="str">
            <v>jafza 6_3219, MENA JABAL ALI</v>
          </cell>
          <cell r="D9209" t="str">
            <v>24.988316</v>
          </cell>
          <cell r="E9209" t="str">
            <v>55.08672</v>
          </cell>
          <cell r="F9209" t="str">
            <v>FNU/FES</v>
          </cell>
          <cell r="G9209"/>
          <cell r="H9209" t="str">
            <v>OSP Ready</v>
          </cell>
        </row>
        <row r="9210">
          <cell r="A9210" t="str">
            <v>ABU DHABI ISLAMIC BANK</v>
          </cell>
          <cell r="B9210"/>
          <cell r="C9210" t="str">
            <v>Al Itihad Tower_3224, AL NUD</v>
          </cell>
          <cell r="D9210" t="str">
            <v>25.346499</v>
          </cell>
          <cell r="E9210" t="str">
            <v>55.3878</v>
          </cell>
          <cell r="F9210" t="str">
            <v>FNU/FES</v>
          </cell>
          <cell r="G9210"/>
          <cell r="H9210" t="str">
            <v>CW In Progress</v>
          </cell>
        </row>
        <row r="9211">
          <cell r="A9211" t="str">
            <v>DUBAI ELECTRICITY &amp; WATER AUTHORITY</v>
          </cell>
          <cell r="B9211"/>
          <cell r="C9211" t="str">
            <v>DEWA Substation_4806, AL KARAMA</v>
          </cell>
          <cell r="D9211" t="str">
            <v>25.240274</v>
          </cell>
          <cell r="E9211" t="str">
            <v>55.297356</v>
          </cell>
          <cell r="F9211" t="str">
            <v>FNU/FES</v>
          </cell>
          <cell r="G9211"/>
          <cell r="H9211" t="str">
            <v>CW In Progress</v>
          </cell>
        </row>
        <row r="9212">
          <cell r="A9212" t="str">
            <v>Dubai Garden Glow</v>
          </cell>
          <cell r="B9212"/>
          <cell r="C9212" t="str">
            <v>Dubai Garden Glow_4807, ZAABEEL FIRST (ZAABEEL FIRST)</v>
          </cell>
          <cell r="D9212" t="str">
            <v>25.227955</v>
          </cell>
          <cell r="E9212" t="str">
            <v>55.296371</v>
          </cell>
          <cell r="F9212" t="str">
            <v>FNU/FES</v>
          </cell>
          <cell r="G9212"/>
          <cell r="H9212" t="str">
            <v>CW In Progress</v>
          </cell>
        </row>
        <row r="9213">
          <cell r="A9213" t="str">
            <v>Beamace FZC</v>
          </cell>
          <cell r="B9213"/>
          <cell r="C9213" t="str">
            <v>jafza 7_3233, MENA JABAL ALI</v>
          </cell>
          <cell r="D9213" t="str">
            <v>24.988569</v>
          </cell>
          <cell r="E9213" t="str">
            <v>55.086935</v>
          </cell>
          <cell r="F9213" t="str">
            <v>FNU/FES</v>
          </cell>
          <cell r="G9213"/>
          <cell r="H9213" t="str">
            <v>OSP Ready</v>
          </cell>
        </row>
        <row r="9214">
          <cell r="A9214" t="str">
            <v>CITIBANK</v>
          </cell>
          <cell r="B9214"/>
          <cell r="C9214" t="str">
            <v>Al Owais Building_3237, AL QASIMIA</v>
          </cell>
          <cell r="D9214" t="str">
            <v>25.346647</v>
          </cell>
          <cell r="E9214" t="str">
            <v>55.391204</v>
          </cell>
          <cell r="F9214" t="str">
            <v>FNU/FES</v>
          </cell>
          <cell r="G9214"/>
          <cell r="H9214" t="str">
            <v>CW In Progress</v>
          </cell>
        </row>
        <row r="9215">
          <cell r="A9215" t="str">
            <v>BANK MELLI IRAN</v>
          </cell>
          <cell r="B9215"/>
          <cell r="C9215" t="str">
            <v>BANK MELLI IRAN_3241, AL NUD</v>
          </cell>
          <cell r="D9215" t="str">
            <v>25.346332</v>
          </cell>
          <cell r="E9215" t="str">
            <v>55.389921</v>
          </cell>
          <cell r="F9215" t="str">
            <v>FNU/FES</v>
          </cell>
          <cell r="G9215"/>
          <cell r="H9215" t="str">
            <v>CW In Progress</v>
          </cell>
        </row>
        <row r="9216">
          <cell r="A9216" t="str">
            <v>BOSE UAE</v>
          </cell>
          <cell r="B9216"/>
          <cell r="C9216" t="str">
            <v>Sama Tower_4810, TRADE CENTER FIRST</v>
          </cell>
          <cell r="D9216" t="str">
            <v>25.228334</v>
          </cell>
          <cell r="E9216" t="str">
            <v>55.285706</v>
          </cell>
          <cell r="F9216" t="str">
            <v>FNU/FES</v>
          </cell>
          <cell r="G9216"/>
          <cell r="H9216" t="str">
            <v>OSP Ready</v>
          </cell>
        </row>
        <row r="9217">
          <cell r="A9217" t="str">
            <v>EMIRATES ISLAMIC BANK</v>
          </cell>
          <cell r="B9217"/>
          <cell r="C9217" t="str">
            <v>EMIRATES ISLAMIC BANK_3243, AL NUD</v>
          </cell>
          <cell r="D9217" t="str">
            <v>25.346708</v>
          </cell>
          <cell r="E9217" t="str">
            <v>55.38978</v>
          </cell>
          <cell r="F9217" t="str">
            <v>FNU/FES</v>
          </cell>
          <cell r="G9217"/>
          <cell r="H9217" t="str">
            <v>CW In Progress</v>
          </cell>
        </row>
        <row r="9218">
          <cell r="A9218" t="str">
            <v>The Boston Consulting Group</v>
          </cell>
          <cell r="B9218"/>
          <cell r="C9218" t="str">
            <v>One Central Offices 3 Building_4811, TRADE CENTER SECOND</v>
          </cell>
          <cell r="D9218" t="str">
            <v>25.220882</v>
          </cell>
          <cell r="E9218" t="str">
            <v>55.285139</v>
          </cell>
          <cell r="F9218" t="str">
            <v>FNU/FES</v>
          </cell>
          <cell r="G9218"/>
          <cell r="H9218" t="str">
            <v>CW Completed</v>
          </cell>
        </row>
        <row r="9219">
          <cell r="A9219" t="str">
            <v>ATTIJARI AL ISLAMI</v>
          </cell>
          <cell r="B9219"/>
          <cell r="C9219" t="str">
            <v>Commercial Bank of Dubai_3244, AL QASIMIA</v>
          </cell>
          <cell r="D9219" t="str">
            <v>25.347065</v>
          </cell>
          <cell r="E9219" t="str">
            <v>55.390511</v>
          </cell>
          <cell r="F9219" t="str">
            <v>FNU/FES</v>
          </cell>
          <cell r="G9219"/>
          <cell r="H9219" t="str">
            <v>NOC &amp; Permitting</v>
          </cell>
        </row>
        <row r="9220">
          <cell r="A9220" t="str">
            <v>Golden Group Of Companies</v>
          </cell>
          <cell r="B9220"/>
          <cell r="C9220" t="str">
            <v>White Crown Building_4812, TRADE CENTER FIRST</v>
          </cell>
          <cell r="D9220" t="str">
            <v>25.222976</v>
          </cell>
          <cell r="E9220" t="str">
            <v>55.282201</v>
          </cell>
          <cell r="F9220" t="str">
            <v>FNU/FES</v>
          </cell>
          <cell r="G9220"/>
          <cell r="H9220" t="str">
            <v>OSP Ready</v>
          </cell>
        </row>
        <row r="9221">
          <cell r="A9221" t="str">
            <v>National Transport Authority</v>
          </cell>
          <cell r="B9221"/>
          <cell r="C9221" t="str">
            <v>National Transport Authority_3246, AL NUD</v>
          </cell>
          <cell r="D9221" t="str">
            <v>25.338107</v>
          </cell>
          <cell r="E9221" t="str">
            <v>55.390018</v>
          </cell>
          <cell r="F9221" t="str">
            <v>FNU/FES</v>
          </cell>
          <cell r="G9221"/>
          <cell r="H9221" t="str">
            <v>CW In Progress</v>
          </cell>
        </row>
        <row r="9222">
          <cell r="A9222" t="str">
            <v>Jumeirah Emirates Tower Hotel</v>
          </cell>
          <cell r="B9222"/>
          <cell r="C9222" t="str">
            <v>Jumeirah Emirates Tower_4813, TRADE CENTER SECOND</v>
          </cell>
          <cell r="D9222" t="str">
            <v>25.217696</v>
          </cell>
          <cell r="E9222" t="str">
            <v>55.28188</v>
          </cell>
          <cell r="F9222" t="str">
            <v>FNU/FES</v>
          </cell>
          <cell r="G9222"/>
          <cell r="H9222" t="str">
            <v>OSP Ready</v>
          </cell>
        </row>
        <row r="9223">
          <cell r="A9223" t="str">
            <v>DEPARTMENT OF ECONOMIC DEVELOPMENT</v>
          </cell>
          <cell r="B9223"/>
          <cell r="C9223" t="str">
            <v>DEPARTMENT OF ECONOMIC DEVELOPMENT_4001, AL JIMI</v>
          </cell>
          <cell r="D9223" t="str">
            <v>24.240574</v>
          </cell>
          <cell r="E9223" t="str">
            <v>55.729848</v>
          </cell>
          <cell r="F9223" t="str">
            <v>FNU/FES</v>
          </cell>
          <cell r="G9223"/>
          <cell r="H9223" t="str">
            <v>On Hold</v>
          </cell>
        </row>
        <row r="9224">
          <cell r="A9224" t="str">
            <v>NOOR BANK</v>
          </cell>
          <cell r="B9224"/>
          <cell r="C9224" t="str">
            <v>Grosvenor House Commercial Tower_4783, TRADE CENTER FIRST</v>
          </cell>
          <cell r="D9224" t="str">
            <v>25.221974</v>
          </cell>
          <cell r="E9224" t="str">
            <v>55.281483</v>
          </cell>
          <cell r="F9224" t="str">
            <v>FNU/FES</v>
          </cell>
          <cell r="G9224"/>
          <cell r="H9224" t="str">
            <v>OSP Ready</v>
          </cell>
        </row>
        <row r="9225">
          <cell r="A9225" t="str">
            <v>EMIRATES NBD</v>
          </cell>
          <cell r="B9225"/>
          <cell r="C9225" t="str">
            <v>Al Yakoub Tower_4815, TRADE CENTER SECOND</v>
          </cell>
          <cell r="D9225" t="str">
            <v>25.216429</v>
          </cell>
          <cell r="E9225" t="str">
            <v>55.279831</v>
          </cell>
          <cell r="F9225" t="str">
            <v>FNU/FES</v>
          </cell>
          <cell r="G9225"/>
          <cell r="H9225" t="str">
            <v>OSP Ready</v>
          </cell>
        </row>
        <row r="9226">
          <cell r="A9226" t="str">
            <v>STANDARD CHARTERED BANK</v>
          </cell>
          <cell r="B9226"/>
          <cell r="C9226" t="str">
            <v>The Dubai Mall_4816, BURJ KHALIFA (BUSINESS BAY)</v>
          </cell>
          <cell r="D9226" t="str">
            <v>25.197201</v>
          </cell>
          <cell r="E9226" t="str">
            <v>55.279259</v>
          </cell>
          <cell r="F9226" t="str">
            <v>FNU/FES</v>
          </cell>
          <cell r="G9226"/>
          <cell r="H9226" t="str">
            <v>OSP Ready</v>
          </cell>
        </row>
        <row r="9227">
          <cell r="A9227" t="str">
            <v>Siemens Hearing Care</v>
          </cell>
          <cell r="B9227"/>
          <cell r="C9227" t="str">
            <v>Al Ghadeer Tower_4817, TRADE CENTER SECOND</v>
          </cell>
          <cell r="D9227" t="str">
            <v>25.214905</v>
          </cell>
          <cell r="E9227" t="str">
            <v>55.278821</v>
          </cell>
          <cell r="F9227" t="str">
            <v>FNU/FES</v>
          </cell>
          <cell r="G9227"/>
          <cell r="H9227" t="str">
            <v>OSP Ready</v>
          </cell>
        </row>
        <row r="9228">
          <cell r="A9228" t="str">
            <v>Mashreq Bank</v>
          </cell>
          <cell r="B9228"/>
          <cell r="C9228" t="str">
            <v>Zabeel Tower_4818, TRADE CENTER FIRST</v>
          </cell>
          <cell r="D9228" t="str">
            <v>25.216895</v>
          </cell>
          <cell r="E9228" t="str">
            <v>55.278084</v>
          </cell>
          <cell r="F9228" t="str">
            <v>FNU/FES</v>
          </cell>
          <cell r="G9228"/>
          <cell r="H9228" t="str">
            <v>CW In Progress</v>
          </cell>
        </row>
        <row r="9229">
          <cell r="A9229" t="str">
            <v>Huawei</v>
          </cell>
          <cell r="B9229"/>
          <cell r="C9229" t="str">
            <v>Sky Tower_4819, TRADE CENTER SECOND</v>
          </cell>
          <cell r="D9229" t="str">
            <v>25.213038</v>
          </cell>
          <cell r="E9229" t="str">
            <v>55.277661</v>
          </cell>
          <cell r="F9229" t="str">
            <v>FNU/FES</v>
          </cell>
          <cell r="G9229"/>
          <cell r="H9229" t="str">
            <v>CW Completed</v>
          </cell>
        </row>
        <row r="9230">
          <cell r="A9230" t="str">
            <v>Starbucks</v>
          </cell>
          <cell r="B9230"/>
          <cell r="C9230" t="str">
            <v>Sahara Tower_4789, TRADE CENTER FIRST</v>
          </cell>
          <cell r="D9230" t="str">
            <v>25.215821</v>
          </cell>
          <cell r="E9230" t="str">
            <v>55.277327</v>
          </cell>
          <cell r="F9230" t="str">
            <v>FNU/FES</v>
          </cell>
          <cell r="G9230"/>
          <cell r="H9230" t="str">
            <v>CW In Progress</v>
          </cell>
        </row>
        <row r="9231">
          <cell r="A9231" t="str">
            <v>Life Pharmacy</v>
          </cell>
          <cell r="B9231"/>
          <cell r="C9231" t="str">
            <v>Al Rostamani Twr B_4821, TRADE CENTER FIRST</v>
          </cell>
          <cell r="D9231" t="str">
            <v>25.215253</v>
          </cell>
          <cell r="E9231" t="str">
            <v>55.276874</v>
          </cell>
          <cell r="F9231" t="str">
            <v>FNU/FES</v>
          </cell>
          <cell r="G9231"/>
          <cell r="H9231" t="str">
            <v>CW In Progress</v>
          </cell>
        </row>
        <row r="9232">
          <cell r="A9232" t="str">
            <v>MoneyGram</v>
          </cell>
          <cell r="B9232"/>
          <cell r="C9232" t="str">
            <v>Al Rostamani Twr A_4822, TRADE CENTER FIRST</v>
          </cell>
          <cell r="D9232" t="str">
            <v>25.214734</v>
          </cell>
          <cell r="E9232" t="str">
            <v>55.276541</v>
          </cell>
          <cell r="F9232" t="str">
            <v>FNU/FES</v>
          </cell>
          <cell r="G9232"/>
          <cell r="H9232" t="str">
            <v>CW In Progress</v>
          </cell>
        </row>
        <row r="9233">
          <cell r="A9233" t="str">
            <v>Rose Rayhaan by Rotana</v>
          </cell>
          <cell r="B9233"/>
          <cell r="C9233" t="str">
            <v>Rose Reyhan Tower_4823, TRADE CENTER SECOND</v>
          </cell>
          <cell r="D9233" t="str">
            <v>25.211451</v>
          </cell>
          <cell r="E9233" t="str">
            <v>55.276416</v>
          </cell>
          <cell r="F9233" t="str">
            <v>FNU/FES</v>
          </cell>
          <cell r="G9233"/>
          <cell r="H9233" t="str">
            <v>CW In Progress</v>
          </cell>
        </row>
        <row r="9234">
          <cell r="A9234" t="str">
            <v>Doha Bank</v>
          </cell>
          <cell r="B9234"/>
          <cell r="C9234" t="str">
            <v>21st Century Tower_4824, TRADE CENTER SECOND</v>
          </cell>
          <cell r="D9234" t="str">
            <v>25.21088</v>
          </cell>
          <cell r="E9234" t="str">
            <v>55.276115</v>
          </cell>
          <cell r="F9234" t="str">
            <v>FNU/FES</v>
          </cell>
          <cell r="G9234"/>
          <cell r="H9234" t="str">
            <v>OSP Ready</v>
          </cell>
        </row>
        <row r="9235">
          <cell r="A9235" t="str">
            <v>Onsite Trading LLC</v>
          </cell>
          <cell r="B9235"/>
          <cell r="C9235" t="str">
            <v>Oasis Tower_4825, TRADE CENTER SECOND</v>
          </cell>
          <cell r="D9235" t="str">
            <v>25.211462</v>
          </cell>
          <cell r="E9235" t="str">
            <v>55.276441</v>
          </cell>
          <cell r="F9235" t="str">
            <v>FNU/FES</v>
          </cell>
          <cell r="G9235"/>
          <cell r="H9235" t="str">
            <v>OSP Ready</v>
          </cell>
        </row>
        <row r="9236">
          <cell r="A9236" t="str">
            <v>Four Points By Sheraton</v>
          </cell>
          <cell r="B9236"/>
          <cell r="C9236" t="str">
            <v>Union Tower_4826, TRADE CENTER FIRST</v>
          </cell>
          <cell r="D9236" t="str">
            <v>25.213967</v>
          </cell>
          <cell r="E9236" t="str">
            <v>55.276041</v>
          </cell>
          <cell r="F9236" t="str">
            <v>FNU/FES</v>
          </cell>
          <cell r="G9236"/>
          <cell r="H9236" t="str">
            <v>OSP Ready</v>
          </cell>
        </row>
        <row r="9237">
          <cell r="A9237" t="str">
            <v>Rotana Hotel</v>
          </cell>
          <cell r="B9237"/>
          <cell r="C9237" t="str">
            <v>Towers Rotana_4827, TRADE CENTER FIRST</v>
          </cell>
          <cell r="D9237" t="str">
            <v>25.21297</v>
          </cell>
          <cell r="E9237" t="str">
            <v>55.275293</v>
          </cell>
          <cell r="F9237" t="str">
            <v>FNU/FES</v>
          </cell>
          <cell r="G9237"/>
          <cell r="H9237" t="str">
            <v>CW In Progress</v>
          </cell>
        </row>
        <row r="9238">
          <cell r="A9238" t="str">
            <v>Xerox Emirates</v>
          </cell>
          <cell r="B9238"/>
          <cell r="C9238" t="str">
            <v>Shk Marwan Tower / Blue Building_4828, TRADE CENTER FIRST</v>
          </cell>
          <cell r="D9238" t="str">
            <v>25.212282</v>
          </cell>
          <cell r="E9238" t="str">
            <v>55.274828</v>
          </cell>
          <cell r="F9238" t="str">
            <v>FNU/FES</v>
          </cell>
          <cell r="G9238"/>
          <cell r="H9238" t="str">
            <v>CW In Progress</v>
          </cell>
        </row>
        <row r="9239">
          <cell r="A9239" t="str">
            <v>Mashreq Bank</v>
          </cell>
          <cell r="B9239"/>
          <cell r="C9239" t="str">
            <v>Al Hawai Tower_4829, TRADE CENTER FIRST</v>
          </cell>
          <cell r="D9239" t="str">
            <v>25.211931</v>
          </cell>
          <cell r="E9239" t="str">
            <v>55.274689</v>
          </cell>
          <cell r="F9239" t="str">
            <v>FNU/FES</v>
          </cell>
          <cell r="G9239"/>
          <cell r="H9239" t="str">
            <v>CW In Progress</v>
          </cell>
        </row>
        <row r="9240">
          <cell r="A9240" t="str">
            <v>Al Salam Hotel Suites</v>
          </cell>
          <cell r="B9240"/>
          <cell r="C9240" t="str">
            <v>Chelsea Tower_4830, TRADE CENTER FIRST</v>
          </cell>
          <cell r="D9240" t="str">
            <v>25.211592</v>
          </cell>
          <cell r="E9240" t="str">
            <v>55.274328</v>
          </cell>
          <cell r="F9240" t="str">
            <v>FNU/FES</v>
          </cell>
          <cell r="G9240"/>
          <cell r="H9240" t="str">
            <v>CW In Progress</v>
          </cell>
        </row>
        <row r="9241">
          <cell r="A9241" t="str">
            <v>Carlton Downtown Hotel</v>
          </cell>
          <cell r="B9241"/>
          <cell r="C9241" t="str">
            <v>Warwick Hotel / Carlton Down Town_4831, TRADE CENTER SECOND</v>
          </cell>
          <cell r="D9241" t="str">
            <v>25.209121</v>
          </cell>
          <cell r="E9241" t="str">
            <v>55.274784</v>
          </cell>
          <cell r="F9241" t="str">
            <v>FNU/FES</v>
          </cell>
          <cell r="G9241"/>
          <cell r="H9241" t="str">
            <v>OSP Ready</v>
          </cell>
        </row>
        <row r="9242">
          <cell r="A9242" t="str">
            <v>Alsa Co LLC</v>
          </cell>
          <cell r="B9242"/>
          <cell r="C9242" t="str">
            <v>Al kawakeb Bldg A_4832, TRADE CENTER SECOND</v>
          </cell>
          <cell r="D9242" t="str">
            <v>25.207476</v>
          </cell>
          <cell r="E9242" t="str">
            <v>55.273667</v>
          </cell>
          <cell r="F9242" t="str">
            <v>FNU/FES</v>
          </cell>
          <cell r="G9242"/>
          <cell r="H9242" t="str">
            <v>OSP Ready</v>
          </cell>
        </row>
        <row r="9243">
          <cell r="A9243" t="str">
            <v>Medco - CAT</v>
          </cell>
          <cell r="B9243"/>
          <cell r="C9243" t="str">
            <v>Al kawakeb Bldg B_4833, TRADE CENTER SECOND</v>
          </cell>
          <cell r="D9243" t="str">
            <v>25.207838</v>
          </cell>
          <cell r="E9243" t="str">
            <v>55.273855</v>
          </cell>
          <cell r="F9243" t="str">
            <v>FNU/FES</v>
          </cell>
          <cell r="G9243"/>
          <cell r="H9243" t="str">
            <v>OSP Ready</v>
          </cell>
        </row>
        <row r="9244">
          <cell r="A9244" t="str">
            <v>AXIOM TELECOM</v>
          </cell>
          <cell r="B9244"/>
          <cell r="C9244" t="str">
            <v>Al kawakeb Bldg C_4834, TRADE CENTER SECOND</v>
          </cell>
          <cell r="D9244" t="str">
            <v>25.208183</v>
          </cell>
          <cell r="E9244" t="str">
            <v>55.274149</v>
          </cell>
          <cell r="F9244" t="str">
            <v>FNU/FES</v>
          </cell>
          <cell r="G9244"/>
          <cell r="H9244" t="str">
            <v>OSP Ready</v>
          </cell>
        </row>
        <row r="9245">
          <cell r="A9245" t="str">
            <v>Life Pharmacy</v>
          </cell>
          <cell r="B9245"/>
          <cell r="C9245" t="str">
            <v>Al kawakeb Bldg D_4835, TRADE CENTER SECOND</v>
          </cell>
          <cell r="D9245" t="str">
            <v>25.208502</v>
          </cell>
          <cell r="E9245" t="str">
            <v>55.274374</v>
          </cell>
          <cell r="F9245" t="str">
            <v>FNU/FES</v>
          </cell>
          <cell r="G9245"/>
          <cell r="H9245" t="str">
            <v>OSP Ready</v>
          </cell>
        </row>
        <row r="9246">
          <cell r="A9246" t="str">
            <v>Al Kawakeb Property Management</v>
          </cell>
          <cell r="B9246"/>
          <cell r="C9246" t="str">
            <v>Al Kawakeb Bldg E_4836, TRADE CENTER SECOND</v>
          </cell>
          <cell r="D9246" t="str">
            <v>25.208673</v>
          </cell>
          <cell r="E9246" t="str">
            <v>55.274638</v>
          </cell>
          <cell r="F9246" t="str">
            <v>FNU/FES</v>
          </cell>
          <cell r="G9246"/>
          <cell r="H9246" t="str">
            <v>OSP Ready</v>
          </cell>
        </row>
        <row r="9247">
          <cell r="A9247" t="str">
            <v>Starbucks</v>
          </cell>
          <cell r="B9247"/>
          <cell r="C9247" t="str">
            <v>Numero 1 Tower_4837, TRADE CENTER FIRST</v>
          </cell>
          <cell r="D9247" t="str">
            <v>25.210376</v>
          </cell>
          <cell r="E9247" t="str">
            <v>55.273593</v>
          </cell>
          <cell r="F9247" t="str">
            <v>FNU/FES</v>
          </cell>
          <cell r="G9247"/>
          <cell r="H9247" t="str">
            <v>OSP Ready</v>
          </cell>
        </row>
        <row r="9248">
          <cell r="A9248" t="str">
            <v>The Government Of Dubai Legal Affairs</v>
          </cell>
          <cell r="B9248"/>
          <cell r="C9248" t="str">
            <v>Al Hudaiba Awards Building Block C_4838, MADINAT DUBAI AL MELAHEYAH (AL MINA)</v>
          </cell>
          <cell r="D9248" t="str">
            <v>25.23984</v>
          </cell>
          <cell r="E9248" t="str">
            <v>55.27209</v>
          </cell>
          <cell r="F9248" t="str">
            <v>FNU/FES</v>
          </cell>
          <cell r="G9248"/>
          <cell r="H9248" t="str">
            <v>CW Completed</v>
          </cell>
        </row>
        <row r="9249">
          <cell r="A9249" t="str">
            <v>Federal Authority for Nuclear Regulation (FANR)</v>
          </cell>
          <cell r="B9249"/>
          <cell r="C9249" t="str">
            <v>THE LANDMARK TOWER_4808, Al Hosn</v>
          </cell>
          <cell r="D9249" t="str">
            <v>24.485214</v>
          </cell>
          <cell r="E9249" t="str">
            <v>54.350711</v>
          </cell>
          <cell r="F9249" t="str">
            <v>FNU/FES</v>
          </cell>
          <cell r="G9249"/>
          <cell r="H9249" t="str">
            <v>NOC &amp; Permitting</v>
          </cell>
        </row>
        <row r="9250">
          <cell r="A9250" t="str">
            <v>Abu Dhabi Global Market Authorities</v>
          </cell>
          <cell r="B9250"/>
          <cell r="C9250" t="str">
            <v>Abu Dhabi Global Market Authorities Building_4809, AL MARYAH ISLAND</v>
          </cell>
          <cell r="D9250" t="str">
            <v>24.501351</v>
          </cell>
          <cell r="E9250" t="str">
            <v>54.388569</v>
          </cell>
          <cell r="F9250" t="str">
            <v>FNU/FES</v>
          </cell>
          <cell r="G9250"/>
          <cell r="H9250" t="str">
            <v>NOC &amp; Permitting</v>
          </cell>
        </row>
        <row r="9251">
          <cell r="A9251" t="str">
            <v>Sharjah e-Government</v>
          </cell>
          <cell r="B9251"/>
          <cell r="C9251" t="str">
            <v>Department of eGovernment _3610, DASMAN</v>
          </cell>
          <cell r="D9251" t="str">
            <v>25.355004</v>
          </cell>
          <cell r="E9251" t="str">
            <v>55.426275</v>
          </cell>
          <cell r="F9251" t="str">
            <v>FNU/FES</v>
          </cell>
          <cell r="G9251"/>
          <cell r="H9251" t="str">
            <v>CW In Progress</v>
          </cell>
        </row>
        <row r="9252">
          <cell r="A9252" t="str">
            <v>DEPARTMENT OF MUNICAPL AFFIRS</v>
          </cell>
          <cell r="B9252"/>
          <cell r="C9252" t="str">
            <v>DEPARTMENT OF MUNICAPL AFFIRS_481, Madinat Zayed(AD)</v>
          </cell>
          <cell r="D9252" t="str">
            <v>24.488426</v>
          </cell>
          <cell r="E9252" t="str">
            <v>54.375166</v>
          </cell>
          <cell r="F9252" t="str">
            <v>FNU/FES</v>
          </cell>
          <cell r="G9252"/>
          <cell r="H9252" t="str">
            <v>NOC &amp; Permitting</v>
          </cell>
        </row>
        <row r="9253">
          <cell r="A9253" t="str">
            <v>Department of Transport (Next to al Wahda Mall)</v>
          </cell>
          <cell r="B9253"/>
          <cell r="C9253" t="str">
            <v>Department of Municipal Affairs and Transport_676, Al Nahyan</v>
          </cell>
          <cell r="D9253" t="str">
            <v>24.470707</v>
          </cell>
          <cell r="E9253" t="str">
            <v>54.376516</v>
          </cell>
          <cell r="F9253" t="str">
            <v>FNU/FES</v>
          </cell>
          <cell r="G9253"/>
          <cell r="H9253" t="str">
            <v>CW In Progress</v>
          </cell>
        </row>
        <row r="9254">
          <cell r="A9254" t="str">
            <v>Department of Transport-Al Ain DoT office next to Ahli Park</v>
          </cell>
          <cell r="B9254"/>
          <cell r="C9254" t="str">
            <v>DOT Al Ain_4817, AL JAHILI</v>
          </cell>
          <cell r="D9254" t="str">
            <v>24.216647</v>
          </cell>
          <cell r="E9254" t="str">
            <v>55.757669</v>
          </cell>
          <cell r="F9254" t="str">
            <v>FNU/FES</v>
          </cell>
          <cell r="G9254"/>
          <cell r="H9254" t="str">
            <v>CW In Progress</v>
          </cell>
        </row>
        <row r="9255">
          <cell r="A9255" t="str">
            <v>Emirates Airline Engineering</v>
          </cell>
          <cell r="B9255"/>
          <cell r="C9255" t="str">
            <v>Emirates Airline Engineering_786, DUBAI INTL AIRPORT (DUBAI INTERNATIONAL AIRPORT)</v>
          </cell>
          <cell r="D9255" t="str">
            <v>25.258227</v>
          </cell>
          <cell r="E9255" t="str">
            <v>55.379069</v>
          </cell>
          <cell r="F9255" t="str">
            <v>FNU/FES</v>
          </cell>
          <cell r="G9255"/>
          <cell r="H9255" t="str">
            <v>OSP Ready</v>
          </cell>
        </row>
        <row r="9256">
          <cell r="A9256" t="str">
            <v>Emirates Cooling Center</v>
          </cell>
          <cell r="B9256"/>
          <cell r="C9256" t="str">
            <v>Emirates Cooling Center_3257, UMM SUQEIM THIRD</v>
          </cell>
          <cell r="D9256" t="str">
            <v>25.138056</v>
          </cell>
          <cell r="E9256" t="str">
            <v>55.190778</v>
          </cell>
          <cell r="F9256" t="str">
            <v>FNU/FES</v>
          </cell>
          <cell r="G9256"/>
          <cell r="H9256" t="str">
            <v>OSP Ready</v>
          </cell>
        </row>
        <row r="9257">
          <cell r="A9257" t="str">
            <v>ENOC</v>
          </cell>
          <cell r="B9257"/>
          <cell r="C9257" t="str">
            <v>ENOC_1561, AL QOUZE IND.SECOND (AL QUOZ IND. SECOND)</v>
          </cell>
          <cell r="D9257" t="str">
            <v>25.123271</v>
          </cell>
          <cell r="E9257" t="str">
            <v>55.243739</v>
          </cell>
          <cell r="F9257" t="str">
            <v>FNU/FES</v>
          </cell>
          <cell r="G9257"/>
          <cell r="H9257" t="str">
            <v>OSP Ready</v>
          </cell>
        </row>
        <row r="9258">
          <cell r="A9258" t="str">
            <v>ESSILOR AMICO LLC (OPTICAL SUPPLIES MIDDLE EAST FZE)</v>
          </cell>
          <cell r="B9258"/>
          <cell r="C9258" t="str">
            <v>ESSILOR AMICO LLC_4847, JABAL ALI INDUSTRIAL SECOND (JABAL ALI INDUSTRIAL 2)</v>
          </cell>
          <cell r="D9258" t="str">
            <v>24.95808</v>
          </cell>
          <cell r="E9258" t="str">
            <v>55.12549</v>
          </cell>
          <cell r="F9258" t="str">
            <v>FNU/FES</v>
          </cell>
          <cell r="G9258"/>
          <cell r="H9258" t="str">
            <v>NOC &amp; Permitting</v>
          </cell>
        </row>
        <row r="9259">
          <cell r="A9259" t="str">
            <v>Mubadala Development Company</v>
          </cell>
          <cell r="B9259"/>
          <cell r="C9259" t="str">
            <v>Etihad Towers_285, Al Ras Al Akhdar</v>
          </cell>
          <cell r="D9259" t="str">
            <v>24.459302</v>
          </cell>
          <cell r="E9259" t="str">
            <v>54.321243</v>
          </cell>
          <cell r="F9259" t="str">
            <v>FNU/FES</v>
          </cell>
          <cell r="G9259"/>
          <cell r="H9259" t="str">
            <v>OSP Ready</v>
          </cell>
        </row>
        <row r="9260">
          <cell r="A9260" t="str">
            <v>AlDhafra - Building 47</v>
          </cell>
          <cell r="B9260"/>
          <cell r="C9260" t="str">
            <v>AlDhafra Building 47_4819, AL DHAFRAH</v>
          </cell>
          <cell r="D9260" t="str">
            <v>24.255851</v>
          </cell>
          <cell r="E9260" t="str">
            <v>54.550974</v>
          </cell>
          <cell r="F9260" t="str">
            <v>FNU/FES</v>
          </cell>
          <cell r="G9260"/>
          <cell r="H9260" t="str">
            <v>OSP Ready</v>
          </cell>
        </row>
        <row r="9261">
          <cell r="A9261" t="str">
            <v>Al Etihad Credit Bureau</v>
          </cell>
          <cell r="B9261"/>
          <cell r="C9261" t="str">
            <v>MINISTRY OF ENERGY &amp; INDUSTRY_4822, Madinat Zayed(AD)</v>
          </cell>
          <cell r="D9261" t="str">
            <v>24.484944</v>
          </cell>
          <cell r="E9261" t="str">
            <v>54.37635</v>
          </cell>
          <cell r="F9261" t="str">
            <v>FNU/FES</v>
          </cell>
          <cell r="G9261"/>
          <cell r="H9261" t="str">
            <v>On Hold</v>
          </cell>
        </row>
        <row r="9262">
          <cell r="A9262" t="str">
            <v>Ford Motor Company</v>
          </cell>
          <cell r="B9262"/>
          <cell r="C9262" t="str">
            <v>Ford Middle East &amp; Africa_1679, AL WASL</v>
          </cell>
          <cell r="D9262" t="str">
            <v>25.201697</v>
          </cell>
          <cell r="E9262" t="str">
            <v>55.267309</v>
          </cell>
          <cell r="F9262" t="str">
            <v>FNU/FES</v>
          </cell>
          <cell r="G9262"/>
          <cell r="H9262" t="str">
            <v>OSP Ready</v>
          </cell>
        </row>
        <row r="9263">
          <cell r="A9263" t="str">
            <v>FREQUENTIS MIDDLE EAST LIMITED</v>
          </cell>
          <cell r="B9263"/>
          <cell r="C9263" t="str">
            <v>FREQUENTIS MIDDLE EAST LIMITED_4858, KHALIFA CITY</v>
          </cell>
          <cell r="D9263" t="str">
            <v>24.433407</v>
          </cell>
          <cell r="E9263" t="str">
            <v>54.618501</v>
          </cell>
          <cell r="F9263" t="str">
            <v>FNU/FES</v>
          </cell>
          <cell r="G9263"/>
          <cell r="H9263" t="str">
            <v>OSP Ready</v>
          </cell>
        </row>
        <row r="9264">
          <cell r="A9264" t="str">
            <v>Fugro (Yard Office-Al Qouz)</v>
          </cell>
          <cell r="B9264"/>
          <cell r="C9264" t="str">
            <v>Fugro (Yard Office-Al Qouz)_4115, AL QOUZE IND.THIRD (AL QUOZ IND. THIRD)</v>
          </cell>
          <cell r="D9264" t="str">
            <v>25.118257</v>
          </cell>
          <cell r="E9264" t="str">
            <v>55.222364</v>
          </cell>
          <cell r="F9264" t="str">
            <v>FNU/FES</v>
          </cell>
          <cell r="G9264"/>
          <cell r="H9264" t="str">
            <v>OSP Ready</v>
          </cell>
        </row>
        <row r="9265">
          <cell r="A9265" t="str">
            <v>800 PIZZA LLC</v>
          </cell>
          <cell r="B9265"/>
          <cell r="C9265" t="str">
            <v>Gargash Tower_4843, MARSA DUBAI</v>
          </cell>
          <cell r="D9265" t="str">
            <v>25.082067</v>
          </cell>
          <cell r="E9265" t="str">
            <v>55.145098</v>
          </cell>
          <cell r="F9265" t="str">
            <v>FNU/FES</v>
          </cell>
          <cell r="G9265"/>
          <cell r="H9265" t="str">
            <v>CW In Progress</v>
          </cell>
        </row>
        <row r="9266">
          <cell r="A9266" t="str">
            <v>Gems Albarsha National school boys - Dubai</v>
          </cell>
          <cell r="B9266"/>
          <cell r="C9266" t="str">
            <v>Gems Albarsha National school boys - Dubai_4910, AL BARSHA SOUTH SECOND</v>
          </cell>
          <cell r="D9266" t="str">
            <v>25.079761</v>
          </cell>
          <cell r="E9266" t="str">
            <v>55.229252</v>
          </cell>
          <cell r="F9266" t="str">
            <v>FNU/FES</v>
          </cell>
          <cell r="G9266"/>
          <cell r="H9266" t="str">
            <v>CW In Progress</v>
          </cell>
        </row>
        <row r="9267">
          <cell r="A9267" t="str">
            <v>Gems Albarsha National school girls - Dubai</v>
          </cell>
          <cell r="B9267"/>
          <cell r="C9267" t="str">
            <v>Gems Albarsha National school girls - Dubai_4909, AL BARSHA SOUTH SECOND</v>
          </cell>
          <cell r="D9267" t="str">
            <v>25.079875</v>
          </cell>
          <cell r="E9267" t="str">
            <v>55.230373</v>
          </cell>
          <cell r="F9267" t="str">
            <v>FNU/FES</v>
          </cell>
          <cell r="G9267"/>
          <cell r="H9267" t="str">
            <v>CW In Progress</v>
          </cell>
        </row>
        <row r="9268">
          <cell r="A9268" t="str">
            <v>GEMS CAMBRIDGE INTERNATIONAL SCHOOL - ABU DHABI</v>
          </cell>
          <cell r="B9268"/>
          <cell r="C9268" t="str">
            <v>GEMS CAMBRIDGE INTERNATIONAL SCHOOL - ABU DHABI_4895, BANIYAS</v>
          </cell>
          <cell r="D9268" t="str">
            <v>24.30751</v>
          </cell>
          <cell r="E9268" t="str">
            <v>54.619888</v>
          </cell>
          <cell r="F9268" t="str">
            <v>FNU/FES</v>
          </cell>
          <cell r="G9268"/>
          <cell r="H9268" t="str">
            <v>CW In Progress</v>
          </cell>
        </row>
        <row r="9269">
          <cell r="A9269" t="str">
            <v>GEMS DUBAI AMERICAN ACADEMY</v>
          </cell>
          <cell r="B9269"/>
          <cell r="C9269" t="str">
            <v>GEMS DUBAI AMERICAN ACADEMY_4896, AL BARSHA FIRST</v>
          </cell>
          <cell r="D9269" t="str">
            <v>25.104353</v>
          </cell>
          <cell r="E9269" t="str">
            <v>55.181062</v>
          </cell>
          <cell r="F9269" t="str">
            <v>FNU/FES</v>
          </cell>
          <cell r="G9269"/>
          <cell r="H9269" t="str">
            <v>CW In Progress</v>
          </cell>
        </row>
        <row r="9270">
          <cell r="A9270" t="str">
            <v>GEMS Founders School - Dubai</v>
          </cell>
          <cell r="B9270"/>
          <cell r="C9270" t="str">
            <v>GEMS Founders School - Dubai_4908, AL BARSHA SOUTH SECOND</v>
          </cell>
          <cell r="D9270" t="str">
            <v>25.079229</v>
          </cell>
          <cell r="E9270" t="str">
            <v>55.228334</v>
          </cell>
          <cell r="F9270" t="str">
            <v>FNU/FES</v>
          </cell>
          <cell r="G9270"/>
          <cell r="H9270" t="str">
            <v>CW In Progress</v>
          </cell>
        </row>
        <row r="9271">
          <cell r="A9271" t="str">
            <v>GEMS Founders School, Mizhar</v>
          </cell>
          <cell r="B9271"/>
          <cell r="C9271" t="str">
            <v>GEMS Founders School, Mizhar_4911, AL MIZHAR FIRST</v>
          </cell>
          <cell r="D9271" t="str">
            <v>25.243001</v>
          </cell>
          <cell r="E9271" t="str">
            <v>55.451152</v>
          </cell>
          <cell r="F9271" t="str">
            <v>FNU/FES</v>
          </cell>
          <cell r="G9271"/>
          <cell r="H9271" t="str">
            <v>OSP Ready</v>
          </cell>
        </row>
        <row r="9272">
          <cell r="A9272" t="str">
            <v>AL ZAHIA CENTRE</v>
          </cell>
          <cell r="B9272"/>
          <cell r="C9272" t="str">
            <v>AL ZAHIA CITY CENTRE_4835, MUWAILEH CAMP</v>
          </cell>
          <cell r="D9272" t="str">
            <v>25.317173</v>
          </cell>
          <cell r="E9272" t="str">
            <v>55.455289</v>
          </cell>
          <cell r="F9272" t="str">
            <v>FNU/FES</v>
          </cell>
          <cell r="G9272"/>
          <cell r="H9272" t="str">
            <v>CW In Progress</v>
          </cell>
        </row>
        <row r="9273">
          <cell r="A9273" t="str">
            <v>Viva Bahrain/US Military</v>
          </cell>
          <cell r="B9273"/>
          <cell r="C9273" t="str">
            <v>Viva Bahrain/US Military_4836, SAS AL NAKHL (UMM AL NAR)</v>
          </cell>
          <cell r="D9273" t="str">
            <v>24.4382</v>
          </cell>
          <cell r="E9273" t="str">
            <v>54.52151</v>
          </cell>
          <cell r="F9273" t="str">
            <v>FNU/FES</v>
          </cell>
          <cell r="G9273"/>
          <cell r="H9273" t="str">
            <v>CW In Progress</v>
          </cell>
        </row>
        <row r="9274">
          <cell r="A9274" t="str">
            <v>GEMS International School</v>
          </cell>
          <cell r="B9274"/>
          <cell r="C9274" t="str">
            <v>GEMS International School (Al Khail)_1015, HADAEQ SHEIKH MOHAMMED BIN RASHID (RANCHES)</v>
          </cell>
          <cell r="D9274" t="str">
            <v>25.122333</v>
          </cell>
          <cell r="E9274" t="str">
            <v>55.255111</v>
          </cell>
          <cell r="F9274" t="str">
            <v>FNU/FES</v>
          </cell>
          <cell r="G9274"/>
          <cell r="H9274" t="str">
            <v>OSP Ready</v>
          </cell>
        </row>
        <row r="9275">
          <cell r="A9275" t="str">
            <v>GEMS OUR OWN ENGLISH HIGH SCHOOL - DUBAI</v>
          </cell>
          <cell r="B9275"/>
          <cell r="C9275" t="str">
            <v>GEMS OUR OWN ENGLISH HIGH SCHOOL - DUBAI_4897, AL WARQAA THIRD (AL WARQA THIRD)</v>
          </cell>
          <cell r="D9275" t="str">
            <v>25.193387</v>
          </cell>
          <cell r="E9275" t="str">
            <v>55.425387</v>
          </cell>
          <cell r="F9275" t="str">
            <v>FNU/FES</v>
          </cell>
          <cell r="G9275"/>
          <cell r="H9275" t="str">
            <v>CW In Progress</v>
          </cell>
        </row>
        <row r="9276">
          <cell r="A9276" t="str">
            <v>GEMS OUR OWN INDIAN SCHOOL - DUBAI</v>
          </cell>
          <cell r="B9276"/>
          <cell r="C9276" t="str">
            <v>GEMS OUR OWN INDIAN SCHOOL - DUBAI_4898, AL QOUZ FIRST (AL QUOZ FIRST)</v>
          </cell>
          <cell r="D9276" t="str">
            <v>25.171703</v>
          </cell>
          <cell r="E9276" t="str">
            <v>55.260506</v>
          </cell>
          <cell r="F9276" t="str">
            <v>FNU/FES</v>
          </cell>
          <cell r="G9276"/>
          <cell r="H9276" t="str">
            <v>CW In Progress</v>
          </cell>
        </row>
        <row r="9277">
          <cell r="A9277" t="str">
            <v>GEMS ROYAL DUBAI SCHOOL - DUBAI</v>
          </cell>
          <cell r="B9277"/>
          <cell r="C9277" t="str">
            <v>GEMS ROYAL DUBAI SCHOOL - DUBAI_4899, AL MIZHAR FIRST</v>
          </cell>
          <cell r="D9277" t="str">
            <v>25.237664</v>
          </cell>
          <cell r="E9277" t="str">
            <v>55.438401</v>
          </cell>
          <cell r="F9277" t="str">
            <v>FNU/FES</v>
          </cell>
          <cell r="G9277"/>
          <cell r="H9277" t="str">
            <v>CW In Progress</v>
          </cell>
        </row>
        <row r="9278">
          <cell r="A9278" t="str">
            <v>GEMS WELLINGTON INTERNATIONAL SCHOOL - DUBAI</v>
          </cell>
          <cell r="B9278"/>
          <cell r="C9278" t="str">
            <v>GEMS WELLINGTON INTERNATIONAL SCHOOL - DUBAI_4900, AL SAFOUH FIRST</v>
          </cell>
          <cell r="D9278" t="str">
            <v>25.111794</v>
          </cell>
          <cell r="E9278" t="str">
            <v>55.18405</v>
          </cell>
          <cell r="F9278" t="str">
            <v>FNU/FES</v>
          </cell>
          <cell r="G9278"/>
          <cell r="H9278" t="str">
            <v>CW In Progress</v>
          </cell>
        </row>
        <row r="9279">
          <cell r="A9279" t="str">
            <v>GEMS WELLINGTON PRIMARY SCHOOL - DUBAI</v>
          </cell>
          <cell r="B9279"/>
          <cell r="C9279" t="str">
            <v>GEMS WELLINGTON PRIMARY SCHOOL - DUBAI_4901, AL SATWA</v>
          </cell>
          <cell r="D9279" t="str">
            <v>25.211293</v>
          </cell>
          <cell r="E9279" t="str">
            <v>55.271591</v>
          </cell>
          <cell r="F9279" t="str">
            <v>FNU/FES</v>
          </cell>
          <cell r="G9279"/>
          <cell r="H9279" t="str">
            <v>CW In Progress</v>
          </cell>
        </row>
        <row r="9280">
          <cell r="A9280" t="str">
            <v>GEMS WORLD ACADEMY- DUBAI</v>
          </cell>
          <cell r="B9280"/>
          <cell r="C9280" t="str">
            <v>GEMS WORLD ACADEMY- DUBAI_4902, AL BARSHA SOUTH FIRST</v>
          </cell>
          <cell r="D9280" t="str">
            <v>25.082109</v>
          </cell>
          <cell r="E9280" t="str">
            <v>55.219397</v>
          </cell>
          <cell r="F9280" t="str">
            <v>FNU/FES</v>
          </cell>
          <cell r="G9280"/>
          <cell r="H9280" t="str">
            <v>CW In Progress</v>
          </cell>
        </row>
        <row r="9281">
          <cell r="A9281" t="str">
            <v>Rejee Jewllery FZCO</v>
          </cell>
          <cell r="B9281"/>
          <cell r="C9281" t="str">
            <v>Gold and Diamond Park, AL QOUZE IND.THIRD (AL QUOZ IND. THIRD)</v>
          </cell>
          <cell r="D9281" t="str">
            <v>25.126095</v>
          </cell>
          <cell r="E9281" t="str">
            <v>55.209012</v>
          </cell>
          <cell r="F9281" t="str">
            <v>FNU/FES</v>
          </cell>
          <cell r="G9281"/>
          <cell r="H9281" t="str">
            <v>OSP Ready</v>
          </cell>
        </row>
        <row r="9282">
          <cell r="A9282" t="str">
            <v>GRAND COSMOPOLITAN HOTEL</v>
          </cell>
          <cell r="B9282"/>
          <cell r="C9282" t="str">
            <v>GRAND COSMOPOLITAN HOTEL_4885, AL BARSHA FIRST</v>
          </cell>
          <cell r="D9282" t="str">
            <v>25.113158</v>
          </cell>
          <cell r="E9282" t="str">
            <v>55.192819</v>
          </cell>
          <cell r="F9282" t="str">
            <v>FNU/FES</v>
          </cell>
          <cell r="G9282"/>
          <cell r="H9282" t="str">
            <v>OSP Ready</v>
          </cell>
        </row>
        <row r="9283">
          <cell r="A9283" t="str">
            <v>Grand Hayat</v>
          </cell>
          <cell r="B9283"/>
          <cell r="C9283" t="str">
            <v>Grand Hayat_4815, Al Ras Al Akhdar</v>
          </cell>
          <cell r="D9283" t="str">
            <v>24.458254</v>
          </cell>
          <cell r="E9283" t="str">
            <v>54.320696</v>
          </cell>
          <cell r="F9283" t="str">
            <v>FNU/FES</v>
          </cell>
          <cell r="G9283"/>
          <cell r="H9283" t="str">
            <v>OSP Provisioned</v>
          </cell>
        </row>
        <row r="9284">
          <cell r="A9284" t="str">
            <v>Bu Haleeba Group</v>
          </cell>
          <cell r="B9284"/>
          <cell r="C9284" t="str">
            <v>GULF TOWERS_4912, UMM HURAIR SECOND</v>
          </cell>
          <cell r="D9284" t="str">
            <v>25.23497</v>
          </cell>
          <cell r="E9284" t="str">
            <v>55.318625</v>
          </cell>
          <cell r="F9284" t="str">
            <v>FNU/FES</v>
          </cell>
          <cell r="G9284"/>
          <cell r="H9284" t="str">
            <v>OSP Ready</v>
          </cell>
        </row>
        <row r="9285">
          <cell r="A9285" t="str">
            <v>HANDY SCANDY LLC</v>
          </cell>
          <cell r="B9285"/>
          <cell r="C9285" t="str">
            <v>HANDY SCANDY LLC_4926, AL QOUZE IND.FIRST (AL QUOZ IND. FIRST)</v>
          </cell>
          <cell r="D9285" t="str">
            <v>25.13825</v>
          </cell>
          <cell r="E9285" t="str">
            <v>55.236611</v>
          </cell>
          <cell r="F9285" t="str">
            <v>FNU/FES</v>
          </cell>
          <cell r="G9285"/>
          <cell r="H9285" t="str">
            <v>CW Completed</v>
          </cell>
        </row>
        <row r="9286">
          <cell r="A9286" t="str">
            <v>Nael HQ</v>
          </cell>
          <cell r="B9286"/>
          <cell r="C9286" t="str">
            <v>Nael HQ _4035, AL MUTAREDH</v>
          </cell>
          <cell r="D9286" t="str">
            <v>24.23275</v>
          </cell>
          <cell r="E9286" t="str">
            <v>55.737626</v>
          </cell>
          <cell r="F9286" t="str">
            <v>FNU/FES</v>
          </cell>
          <cell r="G9286"/>
          <cell r="H9286" t="str">
            <v>OSP Ready</v>
          </cell>
        </row>
        <row r="9287">
          <cell r="A9287" t="str">
            <v>ABU DHABI COMMERCIAL BANK</v>
          </cell>
          <cell r="B9287"/>
          <cell r="C9287" t="str">
            <v>AADC OFFICE_4050, AL HAYER</v>
          </cell>
          <cell r="D9287" t="str">
            <v>24.579702</v>
          </cell>
          <cell r="E9287" t="str">
            <v>55.744954</v>
          </cell>
          <cell r="F9287" t="str">
            <v>FNU/FES</v>
          </cell>
          <cell r="G9287"/>
          <cell r="H9287" t="str">
            <v>CW In Progress</v>
          </cell>
        </row>
        <row r="9288">
          <cell r="A9288" t="str">
            <v>BARSAN GLOBAL FZE</v>
          </cell>
          <cell r="B9288"/>
          <cell r="C9288" t="str">
            <v>Jafza  Building Bridge_4913, MENA JABAL ALI</v>
          </cell>
          <cell r="D9288" t="str">
            <v>24.964938</v>
          </cell>
          <cell r="E9288" t="str">
            <v>55.080188</v>
          </cell>
          <cell r="F9288" t="str">
            <v>FNU/FES</v>
          </cell>
          <cell r="G9288"/>
          <cell r="H9288" t="str">
            <v>OSP Ready</v>
          </cell>
        </row>
        <row r="9289">
          <cell r="A9289" t="str">
            <v>Midea Electric Trading singapore Pte Ltd</v>
          </cell>
          <cell r="B9289"/>
          <cell r="C9289" t="str">
            <v>jafza 15_2043, MENA JABAL ALI</v>
          </cell>
          <cell r="D9289" t="str">
            <v>24.986236</v>
          </cell>
          <cell r="E9289" t="str">
            <v>55.090139</v>
          </cell>
          <cell r="F9289" t="str">
            <v>FNU/FES</v>
          </cell>
          <cell r="G9289"/>
          <cell r="H9289" t="str">
            <v>OSP Ready</v>
          </cell>
        </row>
        <row r="9290">
          <cell r="A9290" t="str">
            <v>UNION NATIONAL BANK</v>
          </cell>
          <cell r="B9290"/>
          <cell r="C9290" t="str">
            <v>Al Safa Center_4099, HILI</v>
          </cell>
          <cell r="D9290" t="str">
            <v>24.276983</v>
          </cell>
          <cell r="E9290" t="str">
            <v>55.763227</v>
          </cell>
          <cell r="F9290" t="str">
            <v>FNU/FES</v>
          </cell>
          <cell r="G9290"/>
          <cell r="H9290" t="str">
            <v>OSP Ready</v>
          </cell>
        </row>
        <row r="9291">
          <cell r="A9291" t="str">
            <v>RAK IMMIGRATION</v>
          </cell>
          <cell r="B9291"/>
          <cell r="C9291" t="str">
            <v>RAK IMMIGRATION_4366, MAMOURAH</v>
          </cell>
          <cell r="D9291" t="str">
            <v>25.803032</v>
          </cell>
          <cell r="E9291" t="str">
            <v>55.972859</v>
          </cell>
          <cell r="F9291" t="str">
            <v>FNU/FES</v>
          </cell>
          <cell r="G9291"/>
          <cell r="H9291" t="str">
            <v>OSP Ready</v>
          </cell>
        </row>
        <row r="9292">
          <cell r="A9292" t="str">
            <v>JMA SUPERMARKET L.L.C</v>
          </cell>
          <cell r="B9292"/>
          <cell r="C9292" t="str">
            <v>JMA SUPERMARKET L.L.C_4842, AL BARSHA FIRST</v>
          </cell>
          <cell r="D9292" t="str">
            <v>25.108919</v>
          </cell>
          <cell r="E9292" t="str">
            <v>55.183745</v>
          </cell>
          <cell r="F9292" t="str">
            <v>FNU/FES</v>
          </cell>
          <cell r="G9292"/>
          <cell r="H9292" t="str">
            <v>OSP Ready</v>
          </cell>
        </row>
        <row r="9293">
          <cell r="A9293" t="str">
            <v>JMA Supermarket</v>
          </cell>
          <cell r="B9293"/>
          <cell r="C9293" t="str">
            <v>Jumeirah Terrace_2183, JUMEIRA FIRST</v>
          </cell>
          <cell r="D9293" t="str">
            <v>25.239317</v>
          </cell>
          <cell r="E9293" t="str">
            <v>55.270642</v>
          </cell>
          <cell r="F9293" t="str">
            <v>FNU/FES</v>
          </cell>
          <cell r="G9293"/>
          <cell r="H9293" t="str">
            <v>NOC &amp; Permitting</v>
          </cell>
        </row>
        <row r="9294">
          <cell r="A9294" t="str">
            <v>Kamoon Restaurant (Khalidiya Reyhan Rotana-AUH)</v>
          </cell>
          <cell r="B9294"/>
          <cell r="C9294" t="str">
            <v>Khalidiya Reyhan Rotana_4914, Al Ras Al Akhdar</v>
          </cell>
          <cell r="D9294" t="str">
            <v>24.455507</v>
          </cell>
          <cell r="E9294" t="str">
            <v>54.31949</v>
          </cell>
          <cell r="F9294" t="str">
            <v>FNU/FES</v>
          </cell>
          <cell r="G9294"/>
          <cell r="H9294" t="str">
            <v>OSP Ready</v>
          </cell>
        </row>
        <row r="9295">
          <cell r="A9295" t="str">
            <v>Emirates ID</v>
          </cell>
          <cell r="B9295"/>
          <cell r="C9295" t="str">
            <v>Khalifa A HQ_3941, KHALIFA CITY</v>
          </cell>
          <cell r="D9295" t="str">
            <v>24.401396</v>
          </cell>
          <cell r="E9295" t="str">
            <v>54.55183</v>
          </cell>
          <cell r="F9295" t="str">
            <v>FNU/FES</v>
          </cell>
          <cell r="G9295"/>
          <cell r="H9295" t="str">
            <v>OSP Ready</v>
          </cell>
        </row>
        <row r="9296">
          <cell r="A9296" t="str">
            <v>Customer Happiness Center MOH</v>
          </cell>
          <cell r="B9296"/>
          <cell r="C9296" t="str">
            <v>FIRST ABU DHABI BANK_3201, AL MAZAJ FIRST</v>
          </cell>
          <cell r="D9296" t="str">
            <v>25.33229</v>
          </cell>
          <cell r="E9296" t="str">
            <v>55.390464</v>
          </cell>
          <cell r="F9296" t="str">
            <v>FNU/FES</v>
          </cell>
          <cell r="G9296"/>
          <cell r="H9296" t="str">
            <v>OSP Ready</v>
          </cell>
        </row>
        <row r="9297">
          <cell r="A9297" t="str">
            <v>Bee'ah Sharjah Environment Co</v>
          </cell>
          <cell r="B9297"/>
          <cell r="C9297" t="str">
            <v>Lagoon Tower_4747, AL MAZAJ FIRST</v>
          </cell>
          <cell r="D9297" t="str">
            <v>25.334671</v>
          </cell>
          <cell r="E9297" t="str">
            <v>55.388743</v>
          </cell>
          <cell r="F9297" t="str">
            <v>FNU/FES</v>
          </cell>
          <cell r="G9297"/>
          <cell r="H9297" t="str">
            <v>OSP Ready</v>
          </cell>
        </row>
        <row r="9298">
          <cell r="A9298" t="str">
            <v>AL MASRAF</v>
          </cell>
          <cell r="B9298"/>
          <cell r="C9298" t="str">
            <v>Almasraf Sharjah Building_3254, AL NUD</v>
          </cell>
          <cell r="D9298" t="str">
            <v>25.346482</v>
          </cell>
          <cell r="E9298" t="str">
            <v>55.390312</v>
          </cell>
          <cell r="F9298" t="str">
            <v>FNU/FES</v>
          </cell>
          <cell r="G9298"/>
          <cell r="H9298" t="str">
            <v>CW In Progress</v>
          </cell>
        </row>
        <row r="9299">
          <cell r="A9299" t="str">
            <v>National Bank Of Ras Al Khaimah (RAK)</v>
          </cell>
          <cell r="B9299"/>
          <cell r="C9299" t="str">
            <v>RAKBANK_4207, AL RIFFA</v>
          </cell>
          <cell r="D9299" t="str">
            <v>25.707911</v>
          </cell>
          <cell r="E9299" t="str">
            <v>55.866402</v>
          </cell>
          <cell r="F9299" t="str">
            <v>FNU/FES</v>
          </cell>
          <cell r="G9299"/>
          <cell r="H9299" t="str">
            <v>OSP Ready</v>
          </cell>
        </row>
        <row r="9300">
          <cell r="A9300" t="str">
            <v>Hadaf Al Khaleej Debt Collection LLC</v>
          </cell>
          <cell r="B9300"/>
          <cell r="C9300" t="str">
            <v>Canal Building_1348, AL MAZAJ THIRD</v>
          </cell>
          <cell r="D9300" t="str">
            <v>25.323952</v>
          </cell>
          <cell r="E9300" t="str">
            <v>55.378757</v>
          </cell>
          <cell r="F9300" t="str">
            <v>FNU/FES</v>
          </cell>
          <cell r="G9300"/>
          <cell r="H9300" t="str">
            <v>OSP Ready</v>
          </cell>
        </row>
        <row r="9301">
          <cell r="A9301" t="str">
            <v>SHARJAH ISLAMIC BANK</v>
          </cell>
          <cell r="B9301"/>
          <cell r="C9301" t="str">
            <v>Al Husn Tower_3260, AL MAZAJ FIRST</v>
          </cell>
          <cell r="D9301" t="str">
            <v>25.335007</v>
          </cell>
          <cell r="E9301" t="str">
            <v>55.390558</v>
          </cell>
          <cell r="F9301" t="str">
            <v>FNU/FES</v>
          </cell>
          <cell r="G9301"/>
          <cell r="H9301" t="str">
            <v>CW In Progress</v>
          </cell>
        </row>
        <row r="9302">
          <cell r="A9302" t="str">
            <v>ABU DHABI ISLAMIC BANK</v>
          </cell>
          <cell r="B9302"/>
          <cell r="C9302" t="str">
            <v>Tamm Center_63, LIWA</v>
          </cell>
          <cell r="D9302" t="str">
            <v>23.130957</v>
          </cell>
          <cell r="E9302" t="str">
            <v>53.798075</v>
          </cell>
          <cell r="F9302" t="str">
            <v>FNU/FES</v>
          </cell>
          <cell r="G9302"/>
          <cell r="H9302" t="str">
            <v>OSP Provisioned</v>
          </cell>
        </row>
        <row r="9303">
          <cell r="A9303" t="str">
            <v>Al Ansari Exchange</v>
          </cell>
          <cell r="B9303"/>
          <cell r="C9303" t="str">
            <v>Al Ansari Exchange_3267, ABU SHUGHARA</v>
          </cell>
          <cell r="D9303" t="str">
            <v>25.346417</v>
          </cell>
          <cell r="E9303" t="str">
            <v>55.399529</v>
          </cell>
          <cell r="F9303" t="str">
            <v>FNU/FES</v>
          </cell>
          <cell r="G9303"/>
          <cell r="H9303" t="str">
            <v>CW In Progress</v>
          </cell>
        </row>
        <row r="9304">
          <cell r="A9304" t="str">
            <v>LITTLE GEMS INTERNATIONAL - AL BARSHA</v>
          </cell>
          <cell r="B9304"/>
          <cell r="C9304" t="str">
            <v>LITTLE GEMS INTERNATIONAL - AL BARSHA_4903, AL BARSHA THIRD</v>
          </cell>
          <cell r="D9304" t="str">
            <v>25.099245</v>
          </cell>
          <cell r="E9304" t="str">
            <v>55.190638</v>
          </cell>
          <cell r="F9304" t="str">
            <v>FNU/FES</v>
          </cell>
          <cell r="G9304"/>
          <cell r="H9304" t="str">
            <v>CW In Progress</v>
          </cell>
        </row>
        <row r="9305">
          <cell r="A9305" t="str">
            <v>ABU DHABI ISLAMIC BANK</v>
          </cell>
          <cell r="B9305"/>
          <cell r="C9305" t="str">
            <v>Abu Dhabi Islamic Bank (ADIB)_108, Al Bateen</v>
          </cell>
          <cell r="D9305" t="str">
            <v>24.45631</v>
          </cell>
          <cell r="E9305" t="str">
            <v>54.339118</v>
          </cell>
          <cell r="F9305" t="str">
            <v>FNU/FES</v>
          </cell>
          <cell r="G9305"/>
          <cell r="H9305" t="str">
            <v>OSP Ready</v>
          </cell>
        </row>
        <row r="9306">
          <cell r="A9306" t="str">
            <v>ADU DHABI CIVIL DEFENCE</v>
          </cell>
          <cell r="B9306"/>
          <cell r="C9306" t="str">
            <v>Ministry of Civil Defence_343, Madinat Zayed(AD)</v>
          </cell>
          <cell r="D9306" t="str">
            <v>24.479943</v>
          </cell>
          <cell r="E9306" t="str">
            <v>54.368827</v>
          </cell>
          <cell r="F9306" t="str">
            <v>FNU/FES</v>
          </cell>
          <cell r="G9306"/>
          <cell r="H9306" t="str">
            <v>OSP Ready</v>
          </cell>
        </row>
        <row r="9307">
          <cell r="A9307" t="str">
            <v>GEMS International</v>
          </cell>
          <cell r="B9307"/>
          <cell r="C9307" t="str">
            <v>McLaren Dubai Showroom Al Habtoor Motors SZR_3826, UMM AL SHEIF</v>
          </cell>
          <cell r="D9307" t="str">
            <v>25.13176</v>
          </cell>
          <cell r="E9307" t="str">
            <v>55.21182</v>
          </cell>
          <cell r="F9307" t="str">
            <v>FNU/FES</v>
          </cell>
          <cell r="G9307"/>
          <cell r="H9307" t="str">
            <v>OSP Ready</v>
          </cell>
        </row>
        <row r="9308">
          <cell r="A9308" t="str">
            <v>WESTERN REGION MUNICIPALITY (Abu Dhabi Municipality DR Site)</v>
          </cell>
          <cell r="B9308"/>
          <cell r="C9308" t="str">
            <v>Abu Dhabi Municipality DR Site_4875, MADINAT ZAYED(WR)</v>
          </cell>
          <cell r="D9308" t="str">
            <v>23.661934</v>
          </cell>
          <cell r="E9308" t="str">
            <v>53.718971</v>
          </cell>
          <cell r="F9308" t="str">
            <v>FNU/FES</v>
          </cell>
          <cell r="G9308"/>
          <cell r="H9308" t="str">
            <v>CW In Progress</v>
          </cell>
        </row>
        <row r="9309">
          <cell r="A9309" t="str">
            <v>ADAC</v>
          </cell>
          <cell r="B9309"/>
          <cell r="C9309" t="str">
            <v>Midfield Terminal ADAC_4142, ABU DHABI INTERNATIONAL AIRPORT</v>
          </cell>
          <cell r="D9309" t="str">
            <v>24.442177</v>
          </cell>
          <cell r="E9309" t="str">
            <v>54.649657</v>
          </cell>
          <cell r="F9309" t="str">
            <v>FNU/FES</v>
          </cell>
          <cell r="G9309"/>
          <cell r="H9309" t="str">
            <v>OSP Ready</v>
          </cell>
        </row>
        <row r="9310">
          <cell r="A9310" t="str">
            <v>SHARJAH CENTRAL POST OFFICE</v>
          </cell>
          <cell r="B9310"/>
          <cell r="C9310" t="str">
            <v>SHARJAH CENTRAL POST OFFICE_3270, AL SOOR</v>
          </cell>
          <cell r="D9310" t="str">
            <v>25.352045</v>
          </cell>
          <cell r="E9310" t="str">
            <v>55.390197</v>
          </cell>
          <cell r="F9310" t="str">
            <v>FNU/FES</v>
          </cell>
          <cell r="G9310"/>
          <cell r="H9310" t="str">
            <v>CW In Progress</v>
          </cell>
        </row>
        <row r="9311">
          <cell r="A9311" t="str">
            <v>Jebel Ali Village</v>
          </cell>
          <cell r="B9311"/>
          <cell r="C9311" t="str">
            <v>Jebel Ali Village_3272, JABAL ALI FIRST</v>
          </cell>
          <cell r="D9311" t="str">
            <v>25.034942</v>
          </cell>
          <cell r="E9311" t="str">
            <v>55.117788</v>
          </cell>
          <cell r="F9311" t="str">
            <v>FNU/FES</v>
          </cell>
          <cell r="G9311"/>
          <cell r="H9311" t="str">
            <v>Dropped</v>
          </cell>
        </row>
        <row r="9312">
          <cell r="A9312" t="str">
            <v>Diwan Al Ameeri</v>
          </cell>
          <cell r="B9312"/>
          <cell r="C9312" t="str">
            <v>Diwan Al Ameeri_3279, HAMRIAH</v>
          </cell>
          <cell r="D9312" t="str">
            <v>25.482647</v>
          </cell>
          <cell r="E9312" t="str">
            <v>55.500076</v>
          </cell>
          <cell r="F9312" t="str">
            <v>FNU/FES</v>
          </cell>
          <cell r="G9312"/>
          <cell r="H9312" t="str">
            <v>CW In Progress</v>
          </cell>
        </row>
        <row r="9313">
          <cell r="A9313" t="str">
            <v>Chalhoub HQ</v>
          </cell>
          <cell r="B9313"/>
          <cell r="C9313" t="str">
            <v>Chalhoub HQ_3282, MENA JABAL ALI</v>
          </cell>
          <cell r="D9313" t="str">
            <v>24.991993</v>
          </cell>
          <cell r="E9313" t="str">
            <v>55.087705</v>
          </cell>
          <cell r="F9313" t="str">
            <v>FNU/FES</v>
          </cell>
          <cell r="G9313"/>
          <cell r="H9313" t="str">
            <v>Dropped</v>
          </cell>
        </row>
        <row r="9314">
          <cell r="A9314" t="str">
            <v>Cedars Jabel Ali International Hospital</v>
          </cell>
          <cell r="B9314"/>
          <cell r="C9314" t="str">
            <v>Cedars Jabel Ali International Hospital_3286, MENA JABAL ALI</v>
          </cell>
          <cell r="D9314" t="str">
            <v>25.015582</v>
          </cell>
          <cell r="E9314" t="str">
            <v>55.087625</v>
          </cell>
          <cell r="F9314" t="str">
            <v>FNU/FES</v>
          </cell>
          <cell r="G9314"/>
          <cell r="H9314" t="str">
            <v>Dropped</v>
          </cell>
        </row>
        <row r="9315">
          <cell r="A9315" t="str">
            <v>ABU DHABI MUNICIPALITY</v>
          </cell>
          <cell r="B9315"/>
          <cell r="C9315" t="str">
            <v>Abu Dhabi City Municipality_513, Madinat Zayed(AD)</v>
          </cell>
          <cell r="D9315" t="str">
            <v>24.487682</v>
          </cell>
          <cell r="E9315" t="str">
            <v>54.378307</v>
          </cell>
          <cell r="F9315" t="str">
            <v>FNU/FES</v>
          </cell>
          <cell r="G9315"/>
          <cell r="H9315" t="str">
            <v>OSP Ready</v>
          </cell>
        </row>
        <row r="9316">
          <cell r="A9316" t="str">
            <v>Mashreq Bank</v>
          </cell>
          <cell r="B9316"/>
          <cell r="C9316" t="str">
            <v>OMRAN Tower_3290, AL NUD</v>
          </cell>
          <cell r="D9316" t="str">
            <v>25.345227</v>
          </cell>
          <cell r="E9316" t="str">
            <v>55.392553</v>
          </cell>
          <cell r="F9316" t="str">
            <v>FNU/FES</v>
          </cell>
          <cell r="G9316"/>
          <cell r="H9316" t="str">
            <v>CW In Progress</v>
          </cell>
        </row>
        <row r="9317">
          <cell r="A9317" t="str">
            <v>BANQUE MISR</v>
          </cell>
          <cell r="B9317"/>
          <cell r="C9317" t="str">
            <v>Omran Plaza_3291, AL NUD</v>
          </cell>
          <cell r="D9317" t="str">
            <v>25.345029</v>
          </cell>
          <cell r="E9317" t="str">
            <v>55.392778</v>
          </cell>
          <cell r="F9317" t="str">
            <v>FNU/FES</v>
          </cell>
          <cell r="G9317"/>
          <cell r="H9317" t="str">
            <v>CW In Progress</v>
          </cell>
        </row>
        <row r="9318">
          <cell r="A9318" t="str">
            <v>DUNIA FINANCE</v>
          </cell>
          <cell r="B9318"/>
          <cell r="C9318" t="str">
            <v>Dafco Center Building_3295, AL MAZAJ SECOND</v>
          </cell>
          <cell r="D9318" t="str">
            <v>25.325588</v>
          </cell>
          <cell r="E9318" t="str">
            <v>55.392088</v>
          </cell>
          <cell r="F9318" t="str">
            <v>FNU/FES</v>
          </cell>
          <cell r="G9318"/>
          <cell r="H9318" t="str">
            <v>CW In Progress</v>
          </cell>
        </row>
        <row r="9319">
          <cell r="A9319" t="str">
            <v>Centena Group FZC</v>
          </cell>
          <cell r="B9319"/>
          <cell r="C9319" t="str">
            <v>jafza 12_3296, MENA JABAL ALI</v>
          </cell>
          <cell r="D9319" t="str">
            <v>24.987188</v>
          </cell>
          <cell r="E9319" t="str">
            <v>55.088834</v>
          </cell>
          <cell r="F9319" t="str">
            <v>FNU/FES</v>
          </cell>
          <cell r="G9319"/>
          <cell r="H9319" t="str">
            <v>OSP Provisioned</v>
          </cell>
        </row>
        <row r="9320">
          <cell r="A9320" t="str">
            <v>AL HILAL BANK</v>
          </cell>
          <cell r="B9320"/>
          <cell r="C9320" t="str">
            <v>AL HILAL BANK_3297, AL QASIMIA</v>
          </cell>
          <cell r="D9320" t="str">
            <v>25.346111</v>
          </cell>
          <cell r="E9320" t="str">
            <v>55.392284</v>
          </cell>
          <cell r="F9320" t="str">
            <v>FNU/FES</v>
          </cell>
          <cell r="G9320"/>
          <cell r="H9320" t="str">
            <v>OSP Ready</v>
          </cell>
        </row>
        <row r="9321">
          <cell r="A9321" t="str">
            <v>ABU DHABI ISLAMIC BANK</v>
          </cell>
          <cell r="B9321"/>
          <cell r="C9321" t="str">
            <v>BANIYAS POLICE STATION_923, BANIYAS</v>
          </cell>
          <cell r="D9321" t="str">
            <v>24.314308</v>
          </cell>
          <cell r="E9321" t="str">
            <v>54.610915</v>
          </cell>
          <cell r="F9321" t="str">
            <v>FNU/FES</v>
          </cell>
          <cell r="G9321"/>
          <cell r="H9321" t="str">
            <v>CW In Progress</v>
          </cell>
        </row>
        <row r="9322">
          <cell r="A9322" t="str">
            <v>MINISTRY OF LABOUR</v>
          </cell>
          <cell r="B9322"/>
          <cell r="C9322" t="str">
            <v>MINISTRY OF LABOUR AL SAFA SECOND_1480, AL SAFA SECOND</v>
          </cell>
          <cell r="D9322" t="str">
            <v>25.156767</v>
          </cell>
          <cell r="E9322" t="str">
            <v>55.227334</v>
          </cell>
          <cell r="F9322" t="str">
            <v>FNU/FES</v>
          </cell>
          <cell r="G9322"/>
          <cell r="H9322" t="str">
            <v>NOC &amp; Permitting</v>
          </cell>
        </row>
        <row r="9323">
          <cell r="A9323" t="str">
            <v>Oceaneering</v>
          </cell>
          <cell r="B9323"/>
          <cell r="C9323" t="str">
            <v>Al Moosa Tower 2_1767, TRADE CENTER FIRST</v>
          </cell>
          <cell r="D9323" t="str">
            <v>25.216511</v>
          </cell>
          <cell r="E9323" t="str">
            <v>55.277725</v>
          </cell>
          <cell r="F9323" t="str">
            <v>FNU/FES</v>
          </cell>
          <cell r="G9323"/>
          <cell r="H9323" t="str">
            <v>CW Completed</v>
          </cell>
        </row>
        <row r="9324">
          <cell r="A9324" t="str">
            <v>HSBC</v>
          </cell>
          <cell r="B9324"/>
          <cell r="C9324" t="str">
            <v>Abdul Aziz Majid Building_3309, AL MAZAJ SECOND</v>
          </cell>
          <cell r="D9324" t="str">
            <v>25.331518</v>
          </cell>
          <cell r="E9324" t="str">
            <v>55.392762</v>
          </cell>
          <cell r="F9324" t="str">
            <v>FNU/FES</v>
          </cell>
          <cell r="G9324"/>
          <cell r="H9324" t="str">
            <v>OSP Ready</v>
          </cell>
        </row>
        <row r="9325">
          <cell r="A9325" t="str">
            <v>SHARJAH POLICE</v>
          </cell>
          <cell r="B9325"/>
          <cell r="C9325" t="str">
            <v>AL GHARB POLICE STATION_3319, AL MANAKH</v>
          </cell>
          <cell r="D9325" t="str">
            <v>25.352902</v>
          </cell>
          <cell r="E9325" t="str">
            <v>55.393762</v>
          </cell>
          <cell r="F9325" t="str">
            <v>FNU/FES</v>
          </cell>
          <cell r="G9325"/>
          <cell r="H9325" t="str">
            <v>CW In Progress</v>
          </cell>
        </row>
        <row r="9326">
          <cell r="A9326" t="str">
            <v>Al Hamriya Art Center</v>
          </cell>
          <cell r="B9326"/>
          <cell r="C9326" t="str">
            <v>Al Hamriya Art Center_3323, HAMRIAH</v>
          </cell>
          <cell r="D9326" t="str">
            <v>25.482333</v>
          </cell>
          <cell r="E9326" t="str">
            <v>55.500505</v>
          </cell>
          <cell r="F9326" t="str">
            <v>FNU/FES</v>
          </cell>
          <cell r="G9326"/>
          <cell r="H9326" t="str">
            <v>CW In Progress</v>
          </cell>
        </row>
        <row r="9327">
          <cell r="A9327" t="str">
            <v>HIGHER COLLEGE OF TECHNOLOGY</v>
          </cell>
          <cell r="B9327"/>
          <cell r="C9327" t="str">
            <v>HIGHER COLLEGE OF TECHNOLOGY_3325, AL ROWAIYAH SECOND (800)</v>
          </cell>
          <cell r="D9327" t="str">
            <v>25.110038</v>
          </cell>
          <cell r="E9327" t="str">
            <v>55.394392</v>
          </cell>
          <cell r="F9327" t="str">
            <v>FNU/FES</v>
          </cell>
          <cell r="G9327"/>
          <cell r="H9327" t="str">
            <v>OSP Ready</v>
          </cell>
        </row>
        <row r="9328">
          <cell r="A9328" t="str">
            <v>Al Hamryia Elementary &amp; Secondary School</v>
          </cell>
          <cell r="B9328"/>
          <cell r="C9328" t="str">
            <v>Al Hamryia Elementary &amp; Secondary School_3326, HAMRIAH</v>
          </cell>
          <cell r="D9328" t="str">
            <v>25.483193</v>
          </cell>
          <cell r="E9328" t="str">
            <v>55.501669</v>
          </cell>
          <cell r="F9328" t="str">
            <v>FNU/FES</v>
          </cell>
          <cell r="G9328"/>
          <cell r="H9328" t="str">
            <v>OSP Ready</v>
          </cell>
        </row>
        <row r="9329">
          <cell r="A9329" t="str">
            <v>General Directorate Of Residency &amp; Foreigners Affairs</v>
          </cell>
          <cell r="B9329"/>
          <cell r="C9329" t="str">
            <v>General Directorate of Residency and Foreigners Affairs_3328, AL QASIMIA</v>
          </cell>
          <cell r="D9329" t="str">
            <v>25.344687</v>
          </cell>
          <cell r="E9329" t="str">
            <v>55.396198</v>
          </cell>
          <cell r="F9329" t="str">
            <v>FNU/FES</v>
          </cell>
          <cell r="G9329"/>
          <cell r="H9329" t="str">
            <v>CW In Progress</v>
          </cell>
        </row>
        <row r="9330">
          <cell r="A9330" t="str">
            <v>Hamriya Post Office</v>
          </cell>
          <cell r="B9330"/>
          <cell r="C9330" t="str">
            <v>Hamriya Post Office_3329, HAMRIAH</v>
          </cell>
          <cell r="D9330" t="str">
            <v>25.481149</v>
          </cell>
          <cell r="E9330" t="str">
            <v>55.498976</v>
          </cell>
          <cell r="F9330" t="str">
            <v>FNU/FES</v>
          </cell>
          <cell r="G9330"/>
          <cell r="H9330" t="str">
            <v>CW In Progress</v>
          </cell>
        </row>
        <row r="9331">
          <cell r="A9331" t="str">
            <v>Al Mahatta Museum</v>
          </cell>
          <cell r="B9331"/>
          <cell r="C9331" t="str">
            <v>Al Mahatta Museum_3330, AL QASIMIA</v>
          </cell>
          <cell r="D9331" t="str">
            <v>25.345952</v>
          </cell>
          <cell r="E9331" t="str">
            <v>55.395686</v>
          </cell>
          <cell r="F9331" t="str">
            <v>FNU/FES</v>
          </cell>
          <cell r="G9331"/>
          <cell r="H9331" t="str">
            <v>CW In Progress</v>
          </cell>
        </row>
        <row r="9332">
          <cell r="A9332" t="str">
            <v>SHARJAH POLICE</v>
          </cell>
          <cell r="B9332"/>
          <cell r="C9332" t="str">
            <v>Hamriya Police Station_3332, HAMRIAH</v>
          </cell>
          <cell r="D9332" t="str">
            <v>25.486799</v>
          </cell>
          <cell r="E9332" t="str">
            <v>55.504114</v>
          </cell>
          <cell r="F9332" t="str">
            <v>FNU/FES</v>
          </cell>
          <cell r="G9332"/>
          <cell r="H9332" t="str">
            <v>CW In Progress</v>
          </cell>
        </row>
        <row r="9333">
          <cell r="A9333" t="str">
            <v>Sodexho International FZE</v>
          </cell>
          <cell r="B9333"/>
          <cell r="C9333" t="str">
            <v>jafza 10_3337, MENA JABAL ALI</v>
          </cell>
          <cell r="D9333" t="str">
            <v>24.985399</v>
          </cell>
          <cell r="E9333" t="str">
            <v>55.088597</v>
          </cell>
          <cell r="F9333" t="str">
            <v>FNU/FES</v>
          </cell>
          <cell r="G9333"/>
          <cell r="H9333" t="str">
            <v>OSP Ready</v>
          </cell>
        </row>
        <row r="9334">
          <cell r="A9334" t="str">
            <v>Castle School</v>
          </cell>
          <cell r="B9334"/>
          <cell r="C9334" t="str">
            <v>Castle School_3341, HAMRIAH</v>
          </cell>
          <cell r="D9334" t="str">
            <v>25.485239</v>
          </cell>
          <cell r="E9334" t="str">
            <v>55.508504</v>
          </cell>
          <cell r="F9334" t="str">
            <v>FNU/FES</v>
          </cell>
          <cell r="G9334"/>
          <cell r="H9334" t="str">
            <v>CW In Progress</v>
          </cell>
        </row>
        <row r="9335">
          <cell r="A9335" t="str">
            <v>Al Hamriya Sports Cultural Club</v>
          </cell>
          <cell r="B9335"/>
          <cell r="C9335" t="str">
            <v>Al Hamriya Sports Cultural Club_3342, HAMRIAH</v>
          </cell>
          <cell r="D9335" t="str">
            <v>25.482448</v>
          </cell>
          <cell r="E9335" t="str">
            <v>55.513989</v>
          </cell>
          <cell r="F9335" t="str">
            <v>FNU/FES</v>
          </cell>
          <cell r="G9335"/>
          <cell r="H9335" t="str">
            <v>CW In Progress</v>
          </cell>
        </row>
        <row r="9336">
          <cell r="A9336" t="str">
            <v>DUBAI ISLAMIC BANK</v>
          </cell>
          <cell r="B9336"/>
          <cell r="C9336" t="str">
            <v>DUBAI ISLAMIC BANK DIB_3343, AL QUSAIS IND. FOURTH</v>
          </cell>
          <cell r="D9336" t="str">
            <v>25.296122</v>
          </cell>
          <cell r="E9336" t="str">
            <v>55.396617</v>
          </cell>
          <cell r="F9336" t="str">
            <v>FNU/FES</v>
          </cell>
          <cell r="G9336"/>
          <cell r="H9336" t="str">
            <v>OSP Ready</v>
          </cell>
        </row>
        <row r="9337">
          <cell r="A9337" t="str">
            <v>Pioneer Gulf FZE</v>
          </cell>
          <cell r="B9337"/>
          <cell r="C9337" t="str">
            <v>jafza 11_3348, MENA JABAL ALI</v>
          </cell>
          <cell r="D9337" t="str">
            <v>24.985671</v>
          </cell>
          <cell r="E9337" t="str">
            <v>55.089103</v>
          </cell>
          <cell r="F9337" t="str">
            <v>FNU/FES</v>
          </cell>
          <cell r="G9337"/>
          <cell r="H9337" t="str">
            <v>OSP Ready</v>
          </cell>
        </row>
        <row r="9338">
          <cell r="A9338" t="str">
            <v>TASHEEL</v>
          </cell>
          <cell r="B9338"/>
          <cell r="C9338" t="str">
            <v>TASHEEL_3351, BU TINA</v>
          </cell>
          <cell r="D9338" t="str">
            <v>25.369971</v>
          </cell>
          <cell r="E9338" t="str">
            <v>55.39737</v>
          </cell>
          <cell r="F9338" t="str">
            <v>FNU/FES</v>
          </cell>
          <cell r="G9338"/>
          <cell r="H9338" t="str">
            <v>CW In Progress</v>
          </cell>
        </row>
        <row r="9339">
          <cell r="A9339" t="str">
            <v>UNION NATIONAL BANK</v>
          </cell>
          <cell r="B9339"/>
          <cell r="C9339" t="str">
            <v>UNION NATIONAL BANK_2083, MANKHOOL</v>
          </cell>
          <cell r="D9339" t="str">
            <v>25.255153</v>
          </cell>
          <cell r="E9339" t="str">
            <v>55.302679</v>
          </cell>
          <cell r="F9339" t="str">
            <v>FNU/FES</v>
          </cell>
          <cell r="G9339"/>
          <cell r="H9339" t="str">
            <v>NOC &amp; Permitting</v>
          </cell>
        </row>
        <row r="9340">
          <cell r="A9340" t="str">
            <v>Emirates Institute for Banking &amp; Financial Studies</v>
          </cell>
          <cell r="B9340"/>
          <cell r="C9340" t="str">
            <v>Emirates Institute for Banking &amp; Financial Studies_3356, ABU SHUGHARA</v>
          </cell>
          <cell r="D9340" t="str">
            <v>25.343694</v>
          </cell>
          <cell r="E9340" t="str">
            <v>55.397194</v>
          </cell>
          <cell r="F9340" t="str">
            <v>FNU/FES</v>
          </cell>
          <cell r="G9340"/>
          <cell r="H9340" t="str">
            <v>CW In Progress</v>
          </cell>
        </row>
        <row r="9341">
          <cell r="A9341" t="str">
            <v>ABU SHAGHARA TRAFFIC OFFICE</v>
          </cell>
          <cell r="B9341"/>
          <cell r="C9341" t="str">
            <v>ABU SHAGHARA TRAFFIC OFFICE_3363, ABU SHUGHARA</v>
          </cell>
          <cell r="D9341" t="str">
            <v>25.33957</v>
          </cell>
          <cell r="E9341" t="str">
            <v>55.398147</v>
          </cell>
          <cell r="F9341" t="str">
            <v>FNU/FES</v>
          </cell>
          <cell r="G9341"/>
          <cell r="H9341" t="str">
            <v>CW In Progress</v>
          </cell>
        </row>
        <row r="9342">
          <cell r="A9342" t="str">
            <v>SHARJAH ELECTRICITY &amp; WATER AUTHORITY</v>
          </cell>
          <cell r="B9342"/>
          <cell r="C9342" t="str">
            <v>SHARJAH ELECTRICITY &amp; WATER AUTHORITY_3368, ABU SHUGHARA</v>
          </cell>
          <cell r="D9342" t="str">
            <v>25.343949</v>
          </cell>
          <cell r="E9342" t="str">
            <v>55.398285</v>
          </cell>
          <cell r="F9342" t="str">
            <v>FNU/FES</v>
          </cell>
          <cell r="G9342"/>
          <cell r="H9342" t="str">
            <v>CW Completed</v>
          </cell>
        </row>
        <row r="9343">
          <cell r="A9343" t="str">
            <v>BAB DIJLAH</v>
          </cell>
          <cell r="B9343"/>
          <cell r="C9343" t="str">
            <v>BAB DIJLAH_3371, ABU SHUGHARA</v>
          </cell>
          <cell r="D9343" t="str">
            <v>25.341576</v>
          </cell>
          <cell r="E9343" t="str">
            <v>55.398793</v>
          </cell>
          <cell r="F9343" t="str">
            <v>FNU/FES</v>
          </cell>
          <cell r="G9343"/>
          <cell r="H9343" t="str">
            <v>CW In Progress</v>
          </cell>
        </row>
        <row r="9344">
          <cell r="A9344" t="str">
            <v>Hyatt Regency Dubai</v>
          </cell>
          <cell r="B9344"/>
          <cell r="C9344" t="str">
            <v>Hyatt Regency Dubai_2107, AL CORNICHE</v>
          </cell>
          <cell r="D9344" t="str">
            <v>25.278924</v>
          </cell>
          <cell r="E9344" t="str">
            <v>55.304405</v>
          </cell>
          <cell r="F9344" t="str">
            <v>FNU/FES</v>
          </cell>
          <cell r="G9344"/>
          <cell r="H9344" t="str">
            <v>OSP Ready</v>
          </cell>
        </row>
        <row r="9345">
          <cell r="A9345" t="str">
            <v>TASHEEL</v>
          </cell>
          <cell r="B9345"/>
          <cell r="C9345" t="str">
            <v>TASHEEL_3374, ABU SHUGHARA</v>
          </cell>
          <cell r="D9345" t="str">
            <v>25.342439</v>
          </cell>
          <cell r="E9345" t="str">
            <v>55.398806</v>
          </cell>
          <cell r="F9345" t="str">
            <v>FNU/FES</v>
          </cell>
          <cell r="G9345"/>
          <cell r="H9345" t="str">
            <v>CW In Progress</v>
          </cell>
        </row>
        <row r="9346">
          <cell r="A9346" t="str">
            <v>SHARJAH CIVIL DEFENCE</v>
          </cell>
          <cell r="B9346"/>
          <cell r="C9346" t="str">
            <v>Sharjah Fire Station Headquarters_3392, BU TINA</v>
          </cell>
          <cell r="D9346" t="str">
            <v>25.366585</v>
          </cell>
          <cell r="E9346" t="str">
            <v>55.401206</v>
          </cell>
          <cell r="F9346" t="str">
            <v>FNU/FES</v>
          </cell>
          <cell r="G9346"/>
          <cell r="H9346" t="str">
            <v>CW In Progress</v>
          </cell>
        </row>
        <row r="9347">
          <cell r="A9347" t="str">
            <v>Redha Al Ansari Company</v>
          </cell>
          <cell r="B9347"/>
          <cell r="C9347" t="str">
            <v>Union Coop_2168, MANKHOOL</v>
          </cell>
          <cell r="D9347" t="str">
            <v>25.242458</v>
          </cell>
          <cell r="E9347" t="str">
            <v>55.296313</v>
          </cell>
          <cell r="F9347" t="str">
            <v>FNU/FES</v>
          </cell>
          <cell r="G9347"/>
          <cell r="H9347" t="str">
            <v>OSP Ready</v>
          </cell>
        </row>
        <row r="9348">
          <cell r="A9348" t="str">
            <v>UNITED ARAB BANK</v>
          </cell>
          <cell r="B9348"/>
          <cell r="C9348" t="str">
            <v>UNITED ARAB BANK_3420, MENA JABAL ALI</v>
          </cell>
          <cell r="D9348" t="str">
            <v>25.009553</v>
          </cell>
          <cell r="E9348" t="str">
            <v>55.089482</v>
          </cell>
          <cell r="F9348" t="str">
            <v>FNU/FES</v>
          </cell>
          <cell r="G9348"/>
          <cell r="H9348" t="str">
            <v>CW In Progress</v>
          </cell>
        </row>
        <row r="9349">
          <cell r="A9349" t="str">
            <v>RHS Logistics DWC</v>
          </cell>
          <cell r="B9349"/>
          <cell r="C9349" t="str">
            <v>RHS Logistics DWC_3421, MADINAT AL MATAAR</v>
          </cell>
          <cell r="D9349" t="str">
            <v>24.8999</v>
          </cell>
          <cell r="E9349" t="str">
            <v>55.1107</v>
          </cell>
          <cell r="F9349" t="str">
            <v>FNU/FES</v>
          </cell>
          <cell r="G9349"/>
          <cell r="H9349" t="str">
            <v>CW Completed</v>
          </cell>
        </row>
        <row r="9350">
          <cell r="A9350" t="str">
            <v>Sharaf DG LLC</v>
          </cell>
          <cell r="B9350"/>
          <cell r="C9350" t="str">
            <v>Times Square Center_3437, AL QOUZE IND.FIRST (AL QUOZ IND. FIRST)</v>
          </cell>
          <cell r="D9350" t="str">
            <v>25.1396</v>
          </cell>
          <cell r="E9350" t="str">
            <v>55.22</v>
          </cell>
          <cell r="F9350" t="str">
            <v>FNU/FES</v>
          </cell>
          <cell r="G9350"/>
          <cell r="H9350" t="str">
            <v>OSP Ready</v>
          </cell>
        </row>
        <row r="9351">
          <cell r="A9351" t="str">
            <v>The Westin Dubai</v>
          </cell>
          <cell r="B9351"/>
          <cell r="C9351" t="str">
            <v>The Westin Dubai_3438, BURJ KHALIFA (BUSINESS BAY)</v>
          </cell>
          <cell r="D9351" t="str">
            <v>25.184237</v>
          </cell>
          <cell r="E9351" t="str">
            <v>55.255311</v>
          </cell>
          <cell r="F9351" t="str">
            <v>FNU/FES</v>
          </cell>
          <cell r="G9351"/>
          <cell r="H9351" t="str">
            <v>OSP Ready</v>
          </cell>
        </row>
        <row r="9352">
          <cell r="A9352" t="str">
            <v>Armani/Roca</v>
          </cell>
          <cell r="B9352"/>
          <cell r="C9352" t="str">
            <v>Manazel Al Safa Tower_3441, BURJ KHALIFA (BUSINESS BAY)</v>
          </cell>
          <cell r="D9352" t="str">
            <v>25.193782</v>
          </cell>
          <cell r="E9352" t="str">
            <v>55.263727</v>
          </cell>
          <cell r="F9352" t="str">
            <v>FNU/FES</v>
          </cell>
          <cell r="G9352"/>
          <cell r="H9352" t="str">
            <v>OSP Ready</v>
          </cell>
        </row>
        <row r="9353">
          <cell r="A9353" t="str">
            <v>Landmark group</v>
          </cell>
          <cell r="B9353"/>
          <cell r="C9353" t="str">
            <v>Landmark Group_3445, JABAL ALI INDUSTRIAL FIRST (JEBEL ALI INDUSTRIAL AREA)</v>
          </cell>
          <cell r="D9353" t="str">
            <v>24.998229</v>
          </cell>
          <cell r="E9353" t="str">
            <v>55.114725</v>
          </cell>
          <cell r="F9353" t="str">
            <v>FNU/FES</v>
          </cell>
          <cell r="G9353"/>
          <cell r="H9353" t="str">
            <v>OSP Ready</v>
          </cell>
        </row>
        <row r="9354">
          <cell r="A9354" t="str">
            <v>Polaris Technology LLC</v>
          </cell>
          <cell r="B9354"/>
          <cell r="C9354" t="str">
            <v>Regal Tower/Entisar Tower_3446, BURJ KHALIFA (BUSINESS BAY)</v>
          </cell>
          <cell r="D9354" t="str">
            <v>25.187203</v>
          </cell>
          <cell r="E9354" t="str">
            <v>55.260861</v>
          </cell>
          <cell r="F9354" t="str">
            <v>FNU/FES</v>
          </cell>
          <cell r="G9354"/>
          <cell r="H9354" t="str">
            <v>OSP Ready</v>
          </cell>
        </row>
        <row r="9355">
          <cell r="A9355" t="str">
            <v>LuLu Hypermarket</v>
          </cell>
          <cell r="B9355"/>
          <cell r="C9355" t="str">
            <v>LuLu Mall_4535, MERAISHID</v>
          </cell>
          <cell r="D9355" t="str">
            <v>25.120115</v>
          </cell>
          <cell r="E9355" t="str">
            <v>56.328248</v>
          </cell>
          <cell r="F9355" t="str">
            <v>FNU/FES</v>
          </cell>
          <cell r="G9355"/>
          <cell r="H9355" t="str">
            <v>OSP Ready</v>
          </cell>
        </row>
        <row r="9356">
          <cell r="A9356" t="str">
            <v>HEADQUARTERS OF MOTHER'S COUNCIL</v>
          </cell>
          <cell r="B9356"/>
          <cell r="C9356" t="str">
            <v>HEADQUARTERS OF MOTHER'S COUNCIL_4538, AL MUDHANNAB</v>
          </cell>
          <cell r="D9356" t="str">
            <v>25.13061</v>
          </cell>
          <cell r="E9356" t="str">
            <v>56.329123</v>
          </cell>
          <cell r="F9356" t="str">
            <v>FNU/FES</v>
          </cell>
          <cell r="G9356"/>
          <cell r="H9356" t="str">
            <v>CW In Progress</v>
          </cell>
        </row>
        <row r="9357">
          <cell r="A9357" t="str">
            <v>FUJAIRAH CAMBER COMMERCE &amp; INDUSTRY</v>
          </cell>
          <cell r="B9357"/>
          <cell r="C9357" t="str">
            <v>Home Centre_4539, MERAISHID</v>
          </cell>
          <cell r="D9357" t="str">
            <v>25.119933</v>
          </cell>
          <cell r="E9357" t="str">
            <v>56.330181</v>
          </cell>
          <cell r="F9357" t="str">
            <v>FNU/FES</v>
          </cell>
          <cell r="G9357"/>
          <cell r="H9357" t="str">
            <v>CW In Progress</v>
          </cell>
        </row>
        <row r="9358">
          <cell r="A9358" t="str">
            <v>DHL</v>
          </cell>
          <cell r="B9358"/>
          <cell r="C9358" t="str">
            <v>Fujairah Tower_4542, MERAISHID</v>
          </cell>
          <cell r="D9358" t="str">
            <v>25.121134</v>
          </cell>
          <cell r="E9358" t="str">
            <v>56.334021</v>
          </cell>
          <cell r="F9358" t="str">
            <v>FNU/FES</v>
          </cell>
          <cell r="G9358"/>
          <cell r="H9358" t="str">
            <v>OSP Ready</v>
          </cell>
        </row>
        <row r="9359">
          <cell r="A9359" t="str">
            <v>Fujairah Natural Resource corporation</v>
          </cell>
          <cell r="B9359"/>
          <cell r="C9359" t="str">
            <v>Fujairah Government Finance Departmen_4544, AL MUDHANNAB</v>
          </cell>
          <cell r="D9359" t="str">
            <v>25.124961</v>
          </cell>
          <cell r="E9359" t="str">
            <v>56.333859</v>
          </cell>
          <cell r="F9359" t="str">
            <v>FNU/FES</v>
          </cell>
          <cell r="G9359"/>
          <cell r="H9359" t="str">
            <v>CW In Progress</v>
          </cell>
        </row>
        <row r="9360">
          <cell r="A9360" t="str">
            <v>MINISTRY OF ECONOMY</v>
          </cell>
          <cell r="B9360"/>
          <cell r="C9360" t="str">
            <v>MINISTRY OF ECONOMIC_4545, MERAISHID</v>
          </cell>
          <cell r="D9360" t="str">
            <v>25.117813</v>
          </cell>
          <cell r="E9360" t="str">
            <v>56.33142</v>
          </cell>
          <cell r="F9360" t="str">
            <v>FNU/FES</v>
          </cell>
          <cell r="G9360"/>
          <cell r="H9360" t="str">
            <v>CW In Progress</v>
          </cell>
        </row>
        <row r="9361">
          <cell r="A9361" t="str">
            <v>Fujairah Government Finance Department</v>
          </cell>
          <cell r="B9361"/>
          <cell r="C9361" t="str">
            <v>Fujairah Government Finance Department_4550, AL MUDHANNAB</v>
          </cell>
          <cell r="D9361" t="str">
            <v>25.123906</v>
          </cell>
          <cell r="E9361" t="str">
            <v>56.333757</v>
          </cell>
          <cell r="F9361" t="str">
            <v>FNU/FES</v>
          </cell>
          <cell r="G9361"/>
          <cell r="H9361" t="str">
            <v>CW In Progress</v>
          </cell>
        </row>
        <row r="9362">
          <cell r="A9362" t="str">
            <v>Naturalisation &amp; Residency Dept</v>
          </cell>
          <cell r="B9362"/>
          <cell r="C9362" t="str">
            <v>Naturalisation &amp; Residency Dept_4554, MERAISHID</v>
          </cell>
          <cell r="D9362" t="str">
            <v>25.120369</v>
          </cell>
          <cell r="E9362" t="str">
            <v>56.335229</v>
          </cell>
          <cell r="F9362" t="str">
            <v>FNU/FES</v>
          </cell>
          <cell r="G9362"/>
          <cell r="H9362" t="str">
            <v>CW In Progress</v>
          </cell>
        </row>
        <row r="9363">
          <cell r="A9363" t="str">
            <v>FUJAIRAH MUNICIPALITY</v>
          </cell>
          <cell r="B9363"/>
          <cell r="C9363" t="str">
            <v>Municipality of Fujairah_4556, AL MUDHANNAB</v>
          </cell>
          <cell r="D9363" t="str">
            <v>25.125985</v>
          </cell>
          <cell r="E9363" t="str">
            <v>56.333546</v>
          </cell>
          <cell r="F9363" t="str">
            <v>FNU/FES</v>
          </cell>
          <cell r="G9363"/>
          <cell r="H9363" t="str">
            <v>CW In Progress</v>
          </cell>
        </row>
        <row r="9364">
          <cell r="A9364" t="str">
            <v>QATAR NATIONAL BANK</v>
          </cell>
          <cell r="B9364"/>
          <cell r="C9364" t="str">
            <v>QATAR NATIONAL BANK_4559, SAFAD</v>
          </cell>
          <cell r="D9364" t="str">
            <v>25.122319</v>
          </cell>
          <cell r="E9364" t="str">
            <v>56.334966</v>
          </cell>
          <cell r="F9364" t="str">
            <v>FNU/FES</v>
          </cell>
          <cell r="G9364"/>
          <cell r="H9364" t="str">
            <v>CW In Progress</v>
          </cell>
        </row>
        <row r="9365">
          <cell r="A9365" t="str">
            <v>SOCIAL DEVELOPMENT CENTER</v>
          </cell>
          <cell r="B9365"/>
          <cell r="C9365" t="str">
            <v>SOCIAL DEVELOPMENT CENTER_4562, The Central Region SHJ</v>
          </cell>
          <cell r="D9365" t="str">
            <v>25.326783</v>
          </cell>
          <cell r="E9365" t="str">
            <v>56.335871</v>
          </cell>
          <cell r="F9365" t="str">
            <v>FNU/FES</v>
          </cell>
          <cell r="G9365"/>
          <cell r="H9365" t="str">
            <v>CW In Progress</v>
          </cell>
        </row>
        <row r="9366">
          <cell r="A9366" t="str">
            <v>MINISTRY OF SOCIAL AFFAIRS</v>
          </cell>
          <cell r="B9366"/>
          <cell r="C9366" t="str">
            <v>SOCIAL AFFAIRRS OFFICE AL FUJAIRAH_4563, MERAISHID</v>
          </cell>
          <cell r="D9366" t="str">
            <v>25.121093</v>
          </cell>
          <cell r="E9366" t="str">
            <v>56.337427</v>
          </cell>
          <cell r="F9366" t="str">
            <v>FNU/FES</v>
          </cell>
          <cell r="G9366"/>
          <cell r="H9366" t="str">
            <v>CW In Progress</v>
          </cell>
        </row>
        <row r="9367">
          <cell r="A9367" t="str">
            <v>ABU DHABI ISLAMIC BANK</v>
          </cell>
          <cell r="B9367"/>
          <cell r="C9367" t="str">
            <v>ABU DHABI ISLAMIC BANK_4568, MERAISHID</v>
          </cell>
          <cell r="D9367" t="str">
            <v>25.122383</v>
          </cell>
          <cell r="E9367" t="str">
            <v>56.340354</v>
          </cell>
          <cell r="F9367" t="str">
            <v>FNU/FES</v>
          </cell>
          <cell r="G9367"/>
          <cell r="H9367" t="str">
            <v>CW In Progress</v>
          </cell>
        </row>
        <row r="9368">
          <cell r="A9368" t="str">
            <v>Netzsch Middle East</v>
          </cell>
          <cell r="B9368"/>
          <cell r="C9368" t="str">
            <v>DAFZA 5WA_4837, DUBAI INTL AIRPORT (DUBAI INTERNATIONAL AIRPORT)</v>
          </cell>
          <cell r="D9368" t="str">
            <v>25.261302</v>
          </cell>
          <cell r="E9368" t="str">
            <v>55.370831</v>
          </cell>
          <cell r="F9368" t="str">
            <v>FNU/FES</v>
          </cell>
          <cell r="G9368"/>
          <cell r="H9368" t="str">
            <v>OSP Ready</v>
          </cell>
        </row>
        <row r="9369">
          <cell r="A9369" t="str">
            <v>TASJEEL</v>
          </cell>
          <cell r="B9369"/>
          <cell r="C9369" t="str">
            <v>TASJEEL_4588, The Central Region SHJ</v>
          </cell>
          <cell r="D9369" t="str">
            <v>25.324829</v>
          </cell>
          <cell r="E9369" t="str">
            <v>56.343037</v>
          </cell>
          <cell r="F9369" t="str">
            <v>FNU/FES</v>
          </cell>
          <cell r="G9369"/>
          <cell r="H9369" t="str">
            <v>CW In Progress</v>
          </cell>
        </row>
        <row r="9370">
          <cell r="A9370" t="str">
            <v>FEDERAL COURT OF KHOR FAKKAN</v>
          </cell>
          <cell r="B9370"/>
          <cell r="C9370" t="str">
            <v>FEDERAL COURT OF KHOR FAKKAN_4609, The Central Region SHJ</v>
          </cell>
          <cell r="D9370" t="str">
            <v>25.34912</v>
          </cell>
          <cell r="E9370" t="str">
            <v>56.346952</v>
          </cell>
          <cell r="F9370" t="str">
            <v>FNU/FES</v>
          </cell>
          <cell r="G9370"/>
          <cell r="H9370" t="str">
            <v>CW In Progress</v>
          </cell>
        </row>
        <row r="9371">
          <cell r="A9371" t="str">
            <v>Vision Gulf</v>
          </cell>
          <cell r="B9371"/>
          <cell r="C9371" t="str">
            <v>JAFZA8_4612, MENA JABAL ALI</v>
          </cell>
          <cell r="D9371" t="str">
            <v>24.986143</v>
          </cell>
          <cell r="E9371" t="str">
            <v>55.087793</v>
          </cell>
          <cell r="F9371" t="str">
            <v>FNU/FES</v>
          </cell>
          <cell r="G9371"/>
          <cell r="H9371" t="str">
            <v>OSP Ready</v>
          </cell>
        </row>
        <row r="9372">
          <cell r="A9372" t="str">
            <v>ABU DHABI ISLAMIC BANK</v>
          </cell>
          <cell r="B9372"/>
          <cell r="C9372" t="str">
            <v>Abu Dhabi Islamic Bank (ADIB)_4622, Northern Fujairah</v>
          </cell>
          <cell r="D9372" t="str">
            <v>25.122551</v>
          </cell>
          <cell r="E9372" t="str">
            <v>56.347283</v>
          </cell>
          <cell r="F9372" t="str">
            <v>FNU/FES</v>
          </cell>
          <cell r="G9372"/>
          <cell r="H9372" t="str">
            <v>CW In Progress</v>
          </cell>
        </row>
        <row r="9373">
          <cell r="A9373" t="str">
            <v>TASHEEL</v>
          </cell>
          <cell r="B9373"/>
          <cell r="C9373" t="str">
            <v>TASHEEL_4634, The Central Region SHJ</v>
          </cell>
          <cell r="D9373" t="str">
            <v>25.390305</v>
          </cell>
          <cell r="E9373" t="str">
            <v>56.34957</v>
          </cell>
          <cell r="F9373" t="str">
            <v>FNU/FES</v>
          </cell>
          <cell r="G9373"/>
          <cell r="H9373" t="str">
            <v>CW In Progress</v>
          </cell>
        </row>
        <row r="9374">
          <cell r="A9374" t="str">
            <v>AXIOM TELECOM</v>
          </cell>
          <cell r="B9374"/>
          <cell r="C9374" t="str">
            <v>Century mall_4636, Northern Fujairah</v>
          </cell>
          <cell r="D9374" t="str">
            <v>25.15681</v>
          </cell>
          <cell r="E9374" t="str">
            <v>56.35012</v>
          </cell>
          <cell r="F9374" t="str">
            <v>FNU/FES</v>
          </cell>
          <cell r="G9374"/>
          <cell r="H9374" t="str">
            <v>OSP Ready</v>
          </cell>
        </row>
        <row r="9375">
          <cell r="A9375" t="str">
            <v>Al Sharq Hospital</v>
          </cell>
          <cell r="B9375"/>
          <cell r="C9375" t="str">
            <v>Al Sharq Hospital_4637, Northern Fujairah</v>
          </cell>
          <cell r="D9375" t="str">
            <v>25.151339</v>
          </cell>
          <cell r="E9375" t="str">
            <v>56.351179</v>
          </cell>
          <cell r="F9375" t="str">
            <v>FNU/FES</v>
          </cell>
          <cell r="G9375"/>
          <cell r="H9375" t="str">
            <v>OSP Ready</v>
          </cell>
        </row>
        <row r="9376">
          <cell r="A9376" t="str">
            <v>RAK BANK</v>
          </cell>
          <cell r="B9376"/>
          <cell r="C9376" t="str">
            <v>ABU DHABI ISLAMIC BANK_4643, The Central Region SHJ</v>
          </cell>
          <cell r="D9376" t="str">
            <v>25.354851</v>
          </cell>
          <cell r="E9376" t="str">
            <v>56.350766</v>
          </cell>
          <cell r="F9376" t="str">
            <v>FNU/FES</v>
          </cell>
          <cell r="G9376"/>
          <cell r="H9376" t="str">
            <v>CW In Progress</v>
          </cell>
        </row>
        <row r="9377">
          <cell r="A9377" t="str">
            <v>SHEIKH ZAYED HOUSING PROGRAM</v>
          </cell>
          <cell r="B9377"/>
          <cell r="C9377" t="str">
            <v>SHEIKH ZAYED HOUSING PROGRAM_4647, RUGHELAT</v>
          </cell>
          <cell r="D9377" t="str">
            <v>25.121418</v>
          </cell>
          <cell r="E9377" t="str">
            <v>56.351177</v>
          </cell>
          <cell r="F9377" t="str">
            <v>FNU/FES</v>
          </cell>
          <cell r="G9377"/>
          <cell r="H9377" t="str">
            <v>CW In Progress</v>
          </cell>
        </row>
        <row r="9378">
          <cell r="A9378" t="str">
            <v>Dubai Chamber Of Commerce &amp; Industry</v>
          </cell>
          <cell r="B9378"/>
          <cell r="C9378" t="str">
            <v>Dubai Chamber Of Commerce &amp; Industry_2293, RIGGAT AL BUTEEN</v>
          </cell>
          <cell r="D9378" t="str">
            <v>25.260023</v>
          </cell>
          <cell r="E9378" t="str">
            <v>55.315108</v>
          </cell>
          <cell r="F9378" t="str">
            <v>FNU/FES</v>
          </cell>
          <cell r="G9378"/>
          <cell r="H9378" t="str">
            <v>CW Completed</v>
          </cell>
        </row>
        <row r="9379">
          <cell r="A9379" t="str">
            <v>General Directorate of Criminal Investigation</v>
          </cell>
          <cell r="B9379"/>
          <cell r="C9379" t="str">
            <v>General Directorate of Criminal Investigation_4654, Northern Fujairah</v>
          </cell>
          <cell r="D9379" t="str">
            <v>25.16232</v>
          </cell>
          <cell r="E9379" t="str">
            <v>56.351546</v>
          </cell>
          <cell r="F9379" t="str">
            <v>FNU/FES</v>
          </cell>
          <cell r="G9379"/>
          <cell r="H9379" t="str">
            <v>CW In Progress</v>
          </cell>
        </row>
        <row r="9380">
          <cell r="A9380" t="str">
            <v>JUMA AL MAJID PROSPERITY ESTABLISHMENT</v>
          </cell>
          <cell r="B9380"/>
          <cell r="C9380" t="str">
            <v>JUMA AL MAJID PROSPERITY ESTABLISHMENT_3465, INDUSTRIAL AREA 4</v>
          </cell>
          <cell r="D9380" t="str">
            <v>25.336414</v>
          </cell>
          <cell r="E9380" t="str">
            <v>55.408935</v>
          </cell>
          <cell r="F9380" t="str">
            <v>FNU/FES</v>
          </cell>
          <cell r="G9380"/>
          <cell r="H9380" t="str">
            <v>CW In Progress</v>
          </cell>
        </row>
        <row r="9381">
          <cell r="A9381" t="str">
            <v>RAK BANK</v>
          </cell>
          <cell r="B9381"/>
          <cell r="C9381" t="str">
            <v>Al Jaber Tower_4660, RUGHELAT</v>
          </cell>
          <cell r="D9381" t="str">
            <v>25.12164</v>
          </cell>
          <cell r="E9381" t="str">
            <v>56.35325</v>
          </cell>
          <cell r="F9381" t="str">
            <v>FNU/FES</v>
          </cell>
          <cell r="G9381"/>
          <cell r="H9381" t="str">
            <v>CW In Progress</v>
          </cell>
        </row>
        <row r="9382">
          <cell r="A9382" t="str">
            <v>Central Bank of UAE- Abu Dhabi</v>
          </cell>
          <cell r="B9382"/>
          <cell r="C9382" t="str">
            <v>Central Bank of UAE- Abu Dhabi_4832, Al Bateen</v>
          </cell>
          <cell r="D9382" t="str">
            <v>24.456721</v>
          </cell>
          <cell r="E9382" t="str">
            <v>54.337356</v>
          </cell>
          <cell r="F9382" t="str">
            <v>FNU/FES</v>
          </cell>
          <cell r="G9382"/>
          <cell r="H9382" t="str">
            <v>OSP Ready</v>
          </cell>
        </row>
        <row r="9383">
          <cell r="A9383" t="str">
            <v>RAK BANK</v>
          </cell>
          <cell r="B9383"/>
          <cell r="C9383" t="str">
            <v>RAKBANK_4663, The Central Region SHJ</v>
          </cell>
          <cell r="D9383" t="str">
            <v>25.052543</v>
          </cell>
          <cell r="E9383" t="str">
            <v>56.353946</v>
          </cell>
          <cell r="F9383" t="str">
            <v>FNU/FES</v>
          </cell>
          <cell r="G9383"/>
          <cell r="H9383" t="str">
            <v>CW In Progress</v>
          </cell>
        </row>
        <row r="9384">
          <cell r="A9384" t="str">
            <v>SHARJAH ISLAMIC BANK</v>
          </cell>
          <cell r="B9384"/>
          <cell r="C9384" t="str">
            <v>SHARJAH ISLAMIC BANK_4664, The Central Region SHJ</v>
          </cell>
          <cell r="D9384" t="str">
            <v>25.052859</v>
          </cell>
          <cell r="E9384" t="str">
            <v>56.353992</v>
          </cell>
          <cell r="F9384" t="str">
            <v>FNU/FES</v>
          </cell>
          <cell r="G9384"/>
          <cell r="H9384" t="str">
            <v>CW In Progress</v>
          </cell>
        </row>
        <row r="9385">
          <cell r="A9385" t="str">
            <v>MINISTRY OF ENVIRONMENT AND WATER</v>
          </cell>
          <cell r="B9385"/>
          <cell r="C9385" t="str">
            <v>The Ministry of Environment and Water (Eastern Region)_4671, Northern Fujairah</v>
          </cell>
          <cell r="D9385" t="str">
            <v>25.520203</v>
          </cell>
          <cell r="E9385" t="str">
            <v>56.354129</v>
          </cell>
          <cell r="F9385" t="str">
            <v>FNU/FES</v>
          </cell>
          <cell r="G9385"/>
          <cell r="H9385" t="str">
            <v>CW In Progress</v>
          </cell>
        </row>
        <row r="9386">
          <cell r="A9386" t="str">
            <v>Citi Fortune International Marketing</v>
          </cell>
          <cell r="B9386"/>
          <cell r="C9386" t="str">
            <v>Citi Fortune International Marketing_2862, AL NAHDA SECOND</v>
          </cell>
          <cell r="D9386" t="str">
            <v>25.287507</v>
          </cell>
          <cell r="E9386" t="str">
            <v>55.369438</v>
          </cell>
          <cell r="F9386" t="str">
            <v>FNU/FES</v>
          </cell>
          <cell r="G9386"/>
          <cell r="H9386" t="str">
            <v>OSP Ready</v>
          </cell>
        </row>
        <row r="9387">
          <cell r="A9387" t="str">
            <v>ADNOC</v>
          </cell>
          <cell r="B9387"/>
          <cell r="C9387" t="str">
            <v>ADNOC_3476, INDUSTRIAL AREA 4</v>
          </cell>
          <cell r="D9387" t="str">
            <v>25.340402</v>
          </cell>
          <cell r="E9387" t="str">
            <v>55.410128</v>
          </cell>
          <cell r="F9387" t="str">
            <v>FNU/FES</v>
          </cell>
          <cell r="G9387"/>
          <cell r="H9387" t="str">
            <v>CW In Progress</v>
          </cell>
        </row>
        <row r="9388">
          <cell r="A9388" t="str">
            <v>PARENTS OF STUDENT COUNCIL</v>
          </cell>
          <cell r="B9388"/>
          <cell r="C9388" t="str">
            <v>PARENTS OF STUDENT COUNCIL_4676, The Central Region SHJ</v>
          </cell>
          <cell r="D9388" t="str">
            <v>25.071751</v>
          </cell>
          <cell r="E9388" t="str">
            <v>56.355501</v>
          </cell>
          <cell r="F9388" t="str">
            <v>FNU/FES</v>
          </cell>
          <cell r="G9388"/>
          <cell r="H9388" t="str">
            <v>CW In Progress</v>
          </cell>
        </row>
        <row r="9389">
          <cell r="A9389" t="str">
            <v>TASJEEL</v>
          </cell>
          <cell r="B9389"/>
          <cell r="C9389" t="str">
            <v>TASJEEL_4688, The Central Region SHJ</v>
          </cell>
          <cell r="D9389" t="str">
            <v>25.067729</v>
          </cell>
          <cell r="E9389" t="str">
            <v>56.358679</v>
          </cell>
          <cell r="F9389" t="str">
            <v>FNU/FES</v>
          </cell>
          <cell r="G9389"/>
          <cell r="H9389" t="str">
            <v>CW In Progress</v>
          </cell>
        </row>
        <row r="9390">
          <cell r="A9390" t="str">
            <v>The National Institute for Vocational Education</v>
          </cell>
          <cell r="B9390"/>
          <cell r="C9390" t="str">
            <v>The National Institute for Vocational Education_3490, AL ROWAIYAH FIRST (800)</v>
          </cell>
          <cell r="D9390" t="str">
            <v>25.123217</v>
          </cell>
          <cell r="E9390" t="str">
            <v>55.412009</v>
          </cell>
          <cell r="F9390" t="str">
            <v>FNU/FES</v>
          </cell>
          <cell r="G9390"/>
          <cell r="H9390" t="str">
            <v>OSP Ready</v>
          </cell>
        </row>
        <row r="9391">
          <cell r="A9391" t="str">
            <v>SHARJAH POLICE</v>
          </cell>
          <cell r="B9391"/>
          <cell r="C9391" t="str">
            <v>Kalba Police Station_4690, The Central Region SHJ</v>
          </cell>
          <cell r="D9391" t="str">
            <v>25.067644</v>
          </cell>
          <cell r="E9391" t="str">
            <v>56.358855</v>
          </cell>
          <cell r="F9391" t="str">
            <v>FNU/FES</v>
          </cell>
          <cell r="G9391"/>
          <cell r="H9391" t="str">
            <v>CW In Progress</v>
          </cell>
        </row>
        <row r="9392">
          <cell r="A9392" t="str">
            <v>ROADS &amp; TRANSPORT AUTHORITY</v>
          </cell>
          <cell r="B9392"/>
          <cell r="C9392" t="str">
            <v>RTA Public Transport Agency_3491, MUHAISANAH FOURTH</v>
          </cell>
          <cell r="D9392" t="str">
            <v>25.278981</v>
          </cell>
          <cell r="E9392" t="str">
            <v>55.415109</v>
          </cell>
          <cell r="F9392" t="str">
            <v>FNU/FES</v>
          </cell>
          <cell r="G9392"/>
          <cell r="H9392" t="str">
            <v>OSP Ready</v>
          </cell>
        </row>
        <row r="9393">
          <cell r="A9393" t="str">
            <v>Fujairah Rotana Resort and Spa</v>
          </cell>
          <cell r="B9393"/>
          <cell r="C9393" t="str">
            <v>Fujairah Rotana Resort and Spa_4697, Northern Fujairah</v>
          </cell>
          <cell r="D9393" t="str">
            <v>25.508701</v>
          </cell>
          <cell r="E9393" t="str">
            <v>56.363245</v>
          </cell>
          <cell r="F9393" t="str">
            <v>FNU/FES</v>
          </cell>
          <cell r="G9393"/>
          <cell r="H9393" t="str">
            <v>OSP Ready</v>
          </cell>
        </row>
        <row r="9394">
          <cell r="A9394" t="str">
            <v>SHARJAH MUNICIPALITY</v>
          </cell>
          <cell r="B9394"/>
          <cell r="C9394" t="str">
            <v>Sharjah Municipality Tenancy Contract Department_3497, INDUSTRIAL AREA 5</v>
          </cell>
          <cell r="D9394" t="str">
            <v>25.334118</v>
          </cell>
          <cell r="E9394" t="str">
            <v>55.416065</v>
          </cell>
          <cell r="F9394" t="str">
            <v>FNU/FES</v>
          </cell>
          <cell r="G9394"/>
          <cell r="H9394" t="str">
            <v>CW In Progress</v>
          </cell>
        </row>
        <row r="9395">
          <cell r="A9395" t="str">
            <v>NATIONAL BANK OF FUJAIRAH</v>
          </cell>
          <cell r="B9395"/>
          <cell r="C9395" t="str">
            <v>NATIONAL BANK OF FUJAIRAH_4700, Northern Fujairah</v>
          </cell>
          <cell r="D9395" t="str">
            <v>25.287264</v>
          </cell>
          <cell r="E9395" t="str">
            <v>56.361233</v>
          </cell>
          <cell r="F9395" t="str">
            <v>FNU/FES</v>
          </cell>
          <cell r="G9395"/>
          <cell r="H9395" t="str">
            <v>CW In Progress</v>
          </cell>
        </row>
        <row r="9396">
          <cell r="A9396" t="str">
            <v>RAK BANK</v>
          </cell>
          <cell r="B9396"/>
          <cell r="C9396" t="str">
            <v>RAK BANK_3530, MIRDIF</v>
          </cell>
          <cell r="D9396" t="str">
            <v>25.217292</v>
          </cell>
          <cell r="E9396" t="str">
            <v>55.418272</v>
          </cell>
          <cell r="F9396" t="str">
            <v>FNU/FES</v>
          </cell>
          <cell r="G9396"/>
          <cell r="H9396" t="str">
            <v>OSP Ready</v>
          </cell>
        </row>
        <row r="9397">
          <cell r="A9397" t="str">
            <v>Murbah Secondary School for Girls</v>
          </cell>
          <cell r="B9397"/>
          <cell r="C9397" t="str">
            <v>Murbah Secondary School for Girls_4701, Northern Fujairah</v>
          </cell>
          <cell r="D9397" t="str">
            <v>25.285039</v>
          </cell>
          <cell r="E9397" t="str">
            <v>56.364735</v>
          </cell>
          <cell r="F9397" t="str">
            <v>FNU/FES</v>
          </cell>
          <cell r="G9397"/>
          <cell r="H9397" t="str">
            <v>CW In Progress</v>
          </cell>
        </row>
        <row r="9398">
          <cell r="A9398" t="str">
            <v>SHARJAH MUNICIPALITY</v>
          </cell>
          <cell r="B9398"/>
          <cell r="C9398" t="str">
            <v>Sharjah City Municipality Environmental Services Department_3536, INDUSTRIAL AREA 3</v>
          </cell>
          <cell r="D9398" t="str">
            <v>25.309699</v>
          </cell>
          <cell r="E9398" t="str">
            <v>55.419259</v>
          </cell>
          <cell r="F9398" t="str">
            <v>FNU/FES</v>
          </cell>
          <cell r="G9398"/>
          <cell r="H9398" t="str">
            <v>CW In Progress</v>
          </cell>
        </row>
        <row r="9399">
          <cell r="A9399" t="str">
            <v>Oberthur Technologistes</v>
          </cell>
          <cell r="B9399"/>
          <cell r="C9399" t="str">
            <v>Oberthur Technologistes_4711, MENA JABAL ALI</v>
          </cell>
          <cell r="D9399" t="str">
            <v>24.980712</v>
          </cell>
          <cell r="E9399" t="str">
            <v>55.078486</v>
          </cell>
          <cell r="F9399" t="str">
            <v>FNU/FES</v>
          </cell>
          <cell r="G9399"/>
          <cell r="H9399" t="str">
            <v>OSP Ready</v>
          </cell>
        </row>
        <row r="9400">
          <cell r="A9400" t="str">
            <v>MINISTRY OF ECONOMY</v>
          </cell>
          <cell r="B9400"/>
          <cell r="C9400" t="str">
            <v>EXPO CENTER SHARJAH_2874, AL KHAN</v>
          </cell>
          <cell r="D9400" t="str">
            <v>25.311284</v>
          </cell>
          <cell r="E9400" t="str">
            <v>55.370322</v>
          </cell>
          <cell r="F9400" t="str">
            <v>FNU/FES</v>
          </cell>
          <cell r="G9400"/>
          <cell r="H9400" t="str">
            <v>CW In Progress</v>
          </cell>
        </row>
        <row r="9401">
          <cell r="A9401" t="str">
            <v>Dusit Thani</v>
          </cell>
          <cell r="B9401"/>
          <cell r="C9401" t="str">
            <v>Dusit Thani_4712, TRADE CENTER SECOND</v>
          </cell>
          <cell r="D9401" t="str">
            <v>25.2064</v>
          </cell>
          <cell r="E9401" t="str">
            <v>55.272947</v>
          </cell>
          <cell r="F9401" t="str">
            <v>FNU/FES</v>
          </cell>
          <cell r="G9401"/>
          <cell r="H9401" t="str">
            <v>OSP Ready</v>
          </cell>
        </row>
        <row r="9402">
          <cell r="A9402" t="str">
            <v>Shariah Court</v>
          </cell>
          <cell r="B9402"/>
          <cell r="C9402" t="str">
            <v>Shariah Court_3542, AL HAZANA</v>
          </cell>
          <cell r="D9402" t="str">
            <v>25.365733</v>
          </cell>
          <cell r="E9402" t="str">
            <v>55.419905</v>
          </cell>
          <cell r="F9402" t="str">
            <v>FNU/FES</v>
          </cell>
          <cell r="G9402"/>
          <cell r="H9402" t="str">
            <v>CW In Progress</v>
          </cell>
        </row>
        <row r="9403">
          <cell r="A9403" t="str">
            <v>Family Development Foundation</v>
          </cell>
          <cell r="B9403"/>
          <cell r="C9403" t="str">
            <v>Family Development Foundation  - DR_4713, ASHAREJ</v>
          </cell>
          <cell r="D9403" t="str">
            <v>24.209434</v>
          </cell>
          <cell r="E9403" t="str">
            <v>55.683088</v>
          </cell>
          <cell r="F9403" t="str">
            <v>FNU/FES</v>
          </cell>
          <cell r="G9403"/>
          <cell r="H9403" t="str">
            <v>NOC &amp; Permitting</v>
          </cell>
        </row>
        <row r="9404">
          <cell r="A9404" t="str">
            <v>ABU DHABI ISLAMIC BANK</v>
          </cell>
          <cell r="B9404"/>
          <cell r="C9404" t="str">
            <v>Fujairah City Center_4714, Northern Fujairah</v>
          </cell>
          <cell r="D9404" t="str">
            <v>25.128952</v>
          </cell>
          <cell r="E9404" t="str">
            <v>56.296586</v>
          </cell>
          <cell r="F9404" t="str">
            <v>FNU/FES</v>
          </cell>
          <cell r="G9404"/>
          <cell r="H9404" t="str">
            <v>CW In Progress</v>
          </cell>
        </row>
        <row r="9405">
          <cell r="A9405" t="str">
            <v>Landmark group</v>
          </cell>
          <cell r="B9405"/>
          <cell r="C9405" t="str">
            <v>Safeer Mall_2976, INDUSTRIAL AREA 7</v>
          </cell>
          <cell r="D9405" t="str">
            <v>25.309545</v>
          </cell>
          <cell r="E9405" t="str">
            <v>55.378868</v>
          </cell>
          <cell r="F9405" t="str">
            <v>FNU/FES</v>
          </cell>
          <cell r="G9405"/>
          <cell r="H9405" t="str">
            <v>OSP Ready</v>
          </cell>
        </row>
        <row r="9406">
          <cell r="A9406" t="str">
            <v>FIRST ABU DHABI BANK</v>
          </cell>
          <cell r="B9406"/>
          <cell r="C9406" t="str">
            <v>FIRST ABU DHABI BANK_4715, AL GURM</v>
          </cell>
          <cell r="D9406" t="str">
            <v>25.775432</v>
          </cell>
          <cell r="E9406" t="str">
            <v>55.965949</v>
          </cell>
          <cell r="F9406" t="str">
            <v>FNU/FES</v>
          </cell>
          <cell r="G9406"/>
          <cell r="H9406" t="str">
            <v>CW In Progress</v>
          </cell>
        </row>
        <row r="9407">
          <cell r="A9407" t="str">
            <v>Oasis Hospital</v>
          </cell>
          <cell r="B9407"/>
          <cell r="C9407" t="str">
            <v>Oasis Hospital_4716, AL MUTAWAA</v>
          </cell>
          <cell r="D9407" t="str">
            <v>24.206781</v>
          </cell>
          <cell r="E9407" t="str">
            <v>55.759833</v>
          </cell>
          <cell r="F9407" t="str">
            <v>FNU/FES</v>
          </cell>
          <cell r="G9407"/>
          <cell r="H9407" t="str">
            <v>OSP Ready</v>
          </cell>
        </row>
        <row r="9408">
          <cell r="A9408" t="str">
            <v>DUBAI ISLAMIC BANK</v>
          </cell>
          <cell r="B9408"/>
          <cell r="C9408" t="str">
            <v>DUBAI ISLAMIC BANK_3197, AL NUD</v>
          </cell>
          <cell r="D9408" t="str">
            <v>25.347293</v>
          </cell>
          <cell r="E9408" t="str">
            <v>55.388703</v>
          </cell>
          <cell r="F9408" t="str">
            <v>FNU/FES</v>
          </cell>
          <cell r="G9408"/>
          <cell r="H9408" t="str">
            <v>CW Completed</v>
          </cell>
        </row>
        <row r="9409">
          <cell r="A9409" t="str">
            <v>Starbucks</v>
          </cell>
          <cell r="B9409"/>
          <cell r="C9409" t="str">
            <v>Oasis Hospital_4717, AL MUTAWAA</v>
          </cell>
          <cell r="D9409" t="str">
            <v>24.207131</v>
          </cell>
          <cell r="E9409" t="str">
            <v>55.758967</v>
          </cell>
          <cell r="F9409" t="str">
            <v>FNU/FES</v>
          </cell>
          <cell r="G9409"/>
          <cell r="H9409" t="str">
            <v>OSP Ready</v>
          </cell>
        </row>
        <row r="9410">
          <cell r="A9410" t="str">
            <v>Al Masood Nissan Showroom</v>
          </cell>
          <cell r="B9410"/>
          <cell r="C9410" t="str">
            <v>Al Masood Nissan Showroom Sinayea Al Ain_4718, SANAIYA</v>
          </cell>
          <cell r="D9410" t="str">
            <v>24.176337</v>
          </cell>
          <cell r="E9410" t="str">
            <v>55.753626</v>
          </cell>
          <cell r="F9410" t="str">
            <v>FNU/FES</v>
          </cell>
          <cell r="G9410"/>
          <cell r="H9410" t="str">
            <v>CW In Progress</v>
          </cell>
        </row>
        <row r="9411">
          <cell r="A9411" t="str">
            <v>CENTRAL BANK OF THE UAE</v>
          </cell>
          <cell r="B9411"/>
          <cell r="C9411" t="str">
            <v>Central Bank Of UAE_1923, AL SOUQ AL KABEER</v>
          </cell>
          <cell r="D9411" t="str">
            <v>25.264114</v>
          </cell>
          <cell r="E9411" t="str">
            <v>55.290629</v>
          </cell>
          <cell r="F9411" t="str">
            <v>FNU/FES</v>
          </cell>
          <cell r="G9411"/>
          <cell r="H9411" t="str">
            <v>On Hold</v>
          </cell>
        </row>
        <row r="9412">
          <cell r="A9412" t="str">
            <v>Abu Dhabi Food Control Authority-Al- Ain</v>
          </cell>
          <cell r="B9412"/>
          <cell r="C9412" t="str">
            <v>Abu Dhabi Food Control Authority-Al- Ain_4720, AL JIMI</v>
          </cell>
          <cell r="D9412" t="str">
            <v>24.237811</v>
          </cell>
          <cell r="E9412" t="str">
            <v>55.734758</v>
          </cell>
          <cell r="F9412" t="str">
            <v>FNU/FES</v>
          </cell>
          <cell r="G9412"/>
          <cell r="H9412" t="str">
            <v>OSP Ready</v>
          </cell>
        </row>
        <row r="9413">
          <cell r="A9413" t="str">
            <v>Emirates Post</v>
          </cell>
          <cell r="B9413"/>
          <cell r="C9413" t="str">
            <v>EMIRATES POST_3568, INDUSTRIAL AREA 6</v>
          </cell>
          <cell r="D9413" t="str">
            <v>25.331666</v>
          </cell>
          <cell r="E9413" t="str">
            <v>55.42296</v>
          </cell>
          <cell r="F9413" t="str">
            <v>FNU/FES</v>
          </cell>
          <cell r="G9413"/>
          <cell r="H9413" t="str">
            <v>OSP Ready</v>
          </cell>
        </row>
        <row r="9414">
          <cell r="A9414" t="str">
            <v>Al Ain JUDICIAL DEPARTMENT (COURT)</v>
          </cell>
          <cell r="B9414"/>
          <cell r="C9414" t="str">
            <v>Al Ain JUDICIAL DEPARTMENT (COURT)_4721, AL JIMI</v>
          </cell>
          <cell r="D9414" t="str">
            <v>24.241451</v>
          </cell>
          <cell r="E9414" t="str">
            <v>55.727602</v>
          </cell>
          <cell r="F9414" t="str">
            <v>FNU/FES</v>
          </cell>
          <cell r="G9414"/>
          <cell r="H9414" t="str">
            <v>CW In Progress</v>
          </cell>
        </row>
        <row r="9415">
          <cell r="A9415" t="str">
            <v>SHARJAH ELECTRICITY &amp; WATER AUTHORITY</v>
          </cell>
          <cell r="B9415"/>
          <cell r="C9415" t="str">
            <v>SHARJAH ELECTRIC ITY &amp; WATER AUTHORITY_3581, AL JAZZAT</v>
          </cell>
          <cell r="D9415" t="str">
            <v>25.368235</v>
          </cell>
          <cell r="E9415" t="str">
            <v>55.424085</v>
          </cell>
          <cell r="F9415" t="str">
            <v>FNU/FES</v>
          </cell>
          <cell r="G9415"/>
          <cell r="H9415" t="str">
            <v>CW In Progress</v>
          </cell>
        </row>
        <row r="9416">
          <cell r="A9416" t="str">
            <v>DEPARTMENT OF FINANCE</v>
          </cell>
          <cell r="B9416"/>
          <cell r="C9416" t="str">
            <v>Department of Finance - DOF DR AAN_4722, FALAJ HAZZA</v>
          </cell>
          <cell r="D9416" t="str">
            <v>24.192373</v>
          </cell>
          <cell r="E9416" t="str">
            <v>55.721311</v>
          </cell>
          <cell r="F9416" t="str">
            <v>FNU/FES</v>
          </cell>
          <cell r="G9416"/>
          <cell r="H9416" t="str">
            <v>NOC &amp; Permitting</v>
          </cell>
        </row>
        <row r="9417">
          <cell r="A9417" t="str">
            <v>Al Ain Tawam Hospital (ADIB ATM)</v>
          </cell>
          <cell r="B9417"/>
          <cell r="C9417" t="str">
            <v>Al Ain Tawam Hospital_4723, AL MAQAM</v>
          </cell>
          <cell r="D9417" t="str">
            <v>24.195782</v>
          </cell>
          <cell r="E9417" t="str">
            <v>55.650581</v>
          </cell>
          <cell r="F9417" t="str">
            <v>FNU/FES</v>
          </cell>
          <cell r="G9417"/>
          <cell r="H9417" t="str">
            <v>OSP Provisioned</v>
          </cell>
        </row>
        <row r="9418">
          <cell r="A9418" t="str">
            <v>Zahara Petrochemicals Building</v>
          </cell>
          <cell r="B9418"/>
          <cell r="C9418" t="str">
            <v>Zahara Petrochemicals Building_4724, Al Sajaa - SAJ</v>
          </cell>
          <cell r="D9418" t="str">
            <v>25.319019</v>
          </cell>
          <cell r="E9418" t="str">
            <v>55.648786</v>
          </cell>
          <cell r="F9418" t="str">
            <v>FNU/FES</v>
          </cell>
          <cell r="G9418"/>
          <cell r="H9418" t="str">
            <v>CW In Progress</v>
          </cell>
        </row>
        <row r="9419">
          <cell r="A9419" t="str">
            <v>RAK BANK</v>
          </cell>
          <cell r="B9419"/>
          <cell r="C9419" t="str">
            <v>Zubaidi Tower A&amp;B_3251, AL MAZAJ FIRST</v>
          </cell>
          <cell r="D9419" t="str">
            <v>25.33581</v>
          </cell>
          <cell r="E9419" t="str">
            <v>55.390126</v>
          </cell>
          <cell r="F9419" t="str">
            <v>FNU/FES</v>
          </cell>
          <cell r="G9419"/>
          <cell r="H9419" t="str">
            <v>CW In Progress</v>
          </cell>
        </row>
        <row r="9420">
          <cell r="A9420" t="str">
            <v>ABU DHABI ISLAMIC BANK</v>
          </cell>
          <cell r="B9420"/>
          <cell r="C9420" t="str">
            <v>ABU DHABI ISLAMIC BANK_4725, MADINA UMM AL QUWAIN</v>
          </cell>
          <cell r="D9420" t="str">
            <v>25.516346</v>
          </cell>
          <cell r="E9420" t="str">
            <v>55.543932</v>
          </cell>
          <cell r="F9420" t="str">
            <v>FNU/FES</v>
          </cell>
          <cell r="G9420"/>
          <cell r="H9420" t="str">
            <v>CW In Progress</v>
          </cell>
        </row>
        <row r="9421">
          <cell r="A9421" t="str">
            <v>WIPRO APPLYING THOUGHT</v>
          </cell>
          <cell r="B9421"/>
          <cell r="C9421" t="str">
            <v>Building 7_3595, AL ROWAIYAH FIRST (800)</v>
          </cell>
          <cell r="D9421" t="str">
            <v>25.123883</v>
          </cell>
          <cell r="E9421" t="str">
            <v>55.424927</v>
          </cell>
          <cell r="F9421" t="str">
            <v>FNU/FES</v>
          </cell>
          <cell r="G9421"/>
          <cell r="H9421" t="str">
            <v>OSP Ready</v>
          </cell>
        </row>
        <row r="9422">
          <cell r="A9422" t="str">
            <v>ENOC</v>
          </cell>
          <cell r="B9422"/>
          <cell r="C9422" t="str">
            <v>ENOC_4726, AL AWIR FIRST</v>
          </cell>
          <cell r="D9422" t="str">
            <v>25.186008</v>
          </cell>
          <cell r="E9422" t="str">
            <v>55.542291</v>
          </cell>
          <cell r="F9422" t="str">
            <v>FNU/FES</v>
          </cell>
          <cell r="G9422"/>
          <cell r="H9422" t="str">
            <v>Dropped</v>
          </cell>
        </row>
        <row r="9423">
          <cell r="A9423" t="str">
            <v>Central Bank of UAE-Al Ain Branch</v>
          </cell>
          <cell r="B9423"/>
          <cell r="C9423" t="str">
            <v>Central Bank of UAE-Al Ain Branch_4831, CENTRAL DISTRICT</v>
          </cell>
          <cell r="D9423" t="str">
            <v>24.227921</v>
          </cell>
          <cell r="E9423" t="str">
            <v>55.7668</v>
          </cell>
          <cell r="F9423" t="str">
            <v>FNU/FES</v>
          </cell>
          <cell r="G9423"/>
          <cell r="H9423" t="str">
            <v>CW In Progress</v>
          </cell>
        </row>
        <row r="9424">
          <cell r="A9424" t="str">
            <v>Carrefour</v>
          </cell>
          <cell r="B9424"/>
          <cell r="C9424" t="str">
            <v>Matajer Mall Al Juraina_4727, AL JURAINA FIRST</v>
          </cell>
          <cell r="D9424" t="str">
            <v>25.296347</v>
          </cell>
          <cell r="E9424" t="str">
            <v>55.490034</v>
          </cell>
          <cell r="F9424" t="str">
            <v>FNU/FES</v>
          </cell>
          <cell r="G9424"/>
          <cell r="H9424" t="str">
            <v>OSP Ready</v>
          </cell>
        </row>
        <row r="9425">
          <cell r="A9425" t="str">
            <v>ABU DHABI COMMERCIAL BANK</v>
          </cell>
          <cell r="B9425"/>
          <cell r="C9425" t="str">
            <v>ABU DHABI COMMERCIAL BANK_3603, AL ROWAIYAH FIRST (800)</v>
          </cell>
          <cell r="D9425" t="str">
            <v>25.124068</v>
          </cell>
          <cell r="E9425" t="str">
            <v>55.425654</v>
          </cell>
          <cell r="F9425" t="str">
            <v>FNU/FES</v>
          </cell>
          <cell r="G9425"/>
          <cell r="H9425" t="str">
            <v>OSP Ready</v>
          </cell>
        </row>
        <row r="9426">
          <cell r="A9426" t="str">
            <v>Al Majaz Preimere Hotel Apartments</v>
          </cell>
          <cell r="B9426"/>
          <cell r="C9426" t="str">
            <v>Al Majaz Preimere Hotel Apartments, AL MAZAJ SECOND</v>
          </cell>
          <cell r="D9426" t="str">
            <v>25.32897</v>
          </cell>
          <cell r="E9426" t="str">
            <v>55.391906</v>
          </cell>
          <cell r="F9426" t="str">
            <v>FNU/FES</v>
          </cell>
          <cell r="G9426"/>
          <cell r="H9426" t="str">
            <v>OSP Ready</v>
          </cell>
        </row>
        <row r="9427">
          <cell r="A9427" t="str">
            <v>Sports facility</v>
          </cell>
          <cell r="B9427"/>
          <cell r="C9427" t="str">
            <v>Sports facility_3607, AL JAZZAT</v>
          </cell>
          <cell r="D9427" t="str">
            <v>25.363196</v>
          </cell>
          <cell r="E9427" t="str">
            <v>55.427121</v>
          </cell>
          <cell r="F9427" t="str">
            <v>FNU/FES</v>
          </cell>
          <cell r="G9427"/>
          <cell r="H9427" t="str">
            <v>CW In Progress</v>
          </cell>
        </row>
        <row r="9428">
          <cell r="A9428" t="str">
            <v>Royal Airport VVIP</v>
          </cell>
          <cell r="B9428"/>
          <cell r="C9428" t="str">
            <v>Royal Airport VVIP_4743, DUBAI INTL AIRPORT (DUBAI INTERNATIONAL AIRPORT)</v>
          </cell>
          <cell r="D9428" t="str">
            <v>25.232458</v>
          </cell>
          <cell r="E9428" t="str">
            <v>55.39206</v>
          </cell>
          <cell r="F9428" t="str">
            <v>FNU/FES</v>
          </cell>
          <cell r="G9428"/>
          <cell r="H9428" t="str">
            <v>Dropped</v>
          </cell>
        </row>
        <row r="9429">
          <cell r="A9429" t="str">
            <v>Sharjah Self Defense Sports Club</v>
          </cell>
          <cell r="B9429"/>
          <cell r="C9429" t="str">
            <v>Sharjah Self Defense Sports Club_3608, AL JAZZAT</v>
          </cell>
          <cell r="D9429" t="str">
            <v>25.363249</v>
          </cell>
          <cell r="E9429" t="str">
            <v>55.42669</v>
          </cell>
          <cell r="F9429" t="str">
            <v>FNU/FES</v>
          </cell>
          <cell r="G9429"/>
          <cell r="H9429" t="str">
            <v>CW In Progress</v>
          </cell>
        </row>
        <row r="9430">
          <cell r="A9430" t="str">
            <v>Nova Park Hotel</v>
          </cell>
          <cell r="B9430"/>
          <cell r="C9430" t="str">
            <v>Nova Park Hotel Building_4746, AL NUD</v>
          </cell>
          <cell r="D9430" t="str">
            <v>25.343</v>
          </cell>
          <cell r="E9430" t="str">
            <v>55.3889</v>
          </cell>
          <cell r="F9430" t="str">
            <v>FNU/FES</v>
          </cell>
          <cell r="G9430"/>
          <cell r="H9430" t="str">
            <v>CW In Progress</v>
          </cell>
        </row>
        <row r="9431">
          <cell r="A9431" t="str">
            <v>Central Bank of UAE-FUJ</v>
          </cell>
          <cell r="B9431"/>
          <cell r="C9431" t="str">
            <v>Central Bank of UAE-FUJ_4830, MERAISHID</v>
          </cell>
          <cell r="D9431" t="str">
            <v>25.121439</v>
          </cell>
          <cell r="E9431" t="str">
            <v>55.7668</v>
          </cell>
          <cell r="F9431" t="str">
            <v>FNU/FES</v>
          </cell>
          <cell r="G9431"/>
          <cell r="H9431" t="str">
            <v>CW In Progress</v>
          </cell>
        </row>
        <row r="9432">
          <cell r="A9432" t="str">
            <v>MICHELIN AIM FZE</v>
          </cell>
          <cell r="B9432"/>
          <cell r="C9432" t="str">
            <v>DAFZA 8WA_4868, DUBAI INTL AIRPORT (DUBAI INTERNATIONAL AIRPORT)</v>
          </cell>
          <cell r="D9432" t="str">
            <v>25.261703</v>
          </cell>
          <cell r="E9432" t="str">
            <v>55.371155</v>
          </cell>
          <cell r="F9432" t="str">
            <v>FNU/FES</v>
          </cell>
          <cell r="G9432"/>
          <cell r="H9432" t="str">
            <v>OSP Ready</v>
          </cell>
        </row>
        <row r="9433">
          <cell r="A9433" t="str">
            <v>Sharjah Ruler's Office</v>
          </cell>
          <cell r="B9433"/>
          <cell r="C9433" t="str">
            <v>Sharjah Ruler's Office_3611, AL RAMLA EST</v>
          </cell>
          <cell r="D9433" t="str">
            <v>25.356256</v>
          </cell>
          <cell r="E9433" t="str">
            <v>55.426696</v>
          </cell>
          <cell r="F9433" t="str">
            <v>FNU/FES</v>
          </cell>
          <cell r="G9433"/>
          <cell r="H9433" t="str">
            <v>CW In Progress</v>
          </cell>
        </row>
        <row r="9434">
          <cell r="A9434" t="str">
            <v>Cobra Industrial Machines</v>
          </cell>
          <cell r="B9434"/>
          <cell r="C9434" t="str">
            <v>Cobra Building_4748, INDUSTRIAL AREA 7</v>
          </cell>
          <cell r="D9434" t="str">
            <v>25.30944</v>
          </cell>
          <cell r="E9434" t="str">
            <v>55.3881</v>
          </cell>
          <cell r="F9434" t="str">
            <v>FNU/FES</v>
          </cell>
          <cell r="G9434"/>
          <cell r="H9434" t="str">
            <v>CW In Progress</v>
          </cell>
        </row>
        <row r="9435">
          <cell r="A9435" t="str">
            <v>Central Bank of UAE-RAK</v>
          </cell>
          <cell r="B9435"/>
          <cell r="C9435" t="str">
            <v>Central Bank of UAE-RAK_4829, NAKHEEL</v>
          </cell>
          <cell r="D9435" t="str">
            <v>25.800002</v>
          </cell>
          <cell r="E9435" t="str">
            <v>55.970514</v>
          </cell>
          <cell r="F9435" t="str">
            <v>FNU/FES</v>
          </cell>
          <cell r="G9435"/>
          <cell r="H9435" t="str">
            <v>CW In Progress</v>
          </cell>
        </row>
        <row r="9436">
          <cell r="A9436" t="str">
            <v>ASWAAQ</v>
          </cell>
          <cell r="B9436"/>
          <cell r="C9436" t="str">
            <v>Aswaaq Mall_3752, AL MIZHAR FIRST</v>
          </cell>
          <cell r="D9436" t="str">
            <v>25.249904</v>
          </cell>
          <cell r="E9436" t="str">
            <v>55.453604</v>
          </cell>
          <cell r="F9436" t="str">
            <v>FNU/FES</v>
          </cell>
          <cell r="G9436"/>
          <cell r="H9436" t="str">
            <v>OSP Ready</v>
          </cell>
        </row>
        <row r="9437">
          <cell r="A9437" t="str">
            <v>MAB Facilities Management</v>
          </cell>
          <cell r="B9437"/>
          <cell r="C9437" t="str">
            <v>Latifa Tower NE_4750, AL MAZAJ FIRST</v>
          </cell>
          <cell r="D9437" t="str">
            <v>25.339282</v>
          </cell>
          <cell r="E9437" t="str">
            <v>55.386497</v>
          </cell>
          <cell r="F9437" t="str">
            <v>FNU/FES</v>
          </cell>
          <cell r="G9437"/>
          <cell r="H9437" t="str">
            <v>CW In Progress</v>
          </cell>
        </row>
        <row r="9438">
          <cell r="A9438" t="str">
            <v>DAY TO DAY</v>
          </cell>
          <cell r="B9438"/>
          <cell r="C9438" t="str">
            <v>Day to Day Building_4751, INDUSTRIAL AREA 7</v>
          </cell>
          <cell r="D9438" t="str">
            <v>25.30445</v>
          </cell>
          <cell r="E9438" t="str">
            <v>55.38642</v>
          </cell>
          <cell r="F9438" t="str">
            <v>FNU/FES</v>
          </cell>
          <cell r="G9438"/>
          <cell r="H9438" t="str">
            <v>CW In Progress</v>
          </cell>
        </row>
        <row r="9439">
          <cell r="A9439" t="str">
            <v>DUBAI ISLAMIC BANK</v>
          </cell>
          <cell r="B9439"/>
          <cell r="C9439" t="str">
            <v>Remal Mall_4095, SANAIYA</v>
          </cell>
          <cell r="D9439" t="str">
            <v>24.204785</v>
          </cell>
          <cell r="E9439" t="str">
            <v>55.761917</v>
          </cell>
          <cell r="F9439" t="str">
            <v>FNU/FES</v>
          </cell>
          <cell r="G9439"/>
          <cell r="H9439" t="str">
            <v>CW In Progress</v>
          </cell>
        </row>
        <row r="9440">
          <cell r="A9440" t="str">
            <v>Sharjah Corniche Hospital</v>
          </cell>
          <cell r="B9440"/>
          <cell r="C9440" t="str">
            <v>Corniche Plaza 2_4736, AL MAZAJ FIRST</v>
          </cell>
          <cell r="D9440" t="str">
            <v>25.341158</v>
          </cell>
          <cell r="E9440" t="str">
            <v>55.385925</v>
          </cell>
          <cell r="F9440" t="str">
            <v>FNU/FES</v>
          </cell>
          <cell r="G9440"/>
          <cell r="H9440" t="str">
            <v>OSP Ready</v>
          </cell>
        </row>
        <row r="9441">
          <cell r="A9441" t="str">
            <v>Atlas Accounting &amp; Auditing Services Company</v>
          </cell>
          <cell r="B9441"/>
          <cell r="C9441" t="str">
            <v>Al Kaloti Tower_4754, AL MAZAJ SECOND</v>
          </cell>
          <cell r="D9441" t="str">
            <v>25.32324</v>
          </cell>
          <cell r="E9441" t="str">
            <v>55.383931</v>
          </cell>
          <cell r="F9441" t="str">
            <v>FNU/FES</v>
          </cell>
          <cell r="G9441"/>
          <cell r="H9441" t="str">
            <v>CW In Progress</v>
          </cell>
        </row>
        <row r="9442">
          <cell r="A9442" t="str">
            <v>Central Bank of UAE-SHJ</v>
          </cell>
          <cell r="B9442"/>
          <cell r="C9442" t="str">
            <v>Central Bank of UAE-SHJ _4828, ABU SHUGHARA</v>
          </cell>
          <cell r="D9442" t="str">
            <v>25.34278</v>
          </cell>
          <cell r="E9442" t="str">
            <v>55.396559</v>
          </cell>
          <cell r="F9442" t="str">
            <v>FNU/FES</v>
          </cell>
          <cell r="G9442"/>
          <cell r="H9442" t="str">
            <v>CW In Progress</v>
          </cell>
        </row>
        <row r="9443">
          <cell r="A9443" t="str">
            <v>Canadian Center For Immigration Services</v>
          </cell>
          <cell r="B9443"/>
          <cell r="C9443" t="str">
            <v>Al Fardan Centre_4756, AL MAZAJ THIRD</v>
          </cell>
          <cell r="D9443" t="str">
            <v>25.323852</v>
          </cell>
          <cell r="E9443" t="str">
            <v>55.382354</v>
          </cell>
          <cell r="F9443" t="str">
            <v>FNU/FES</v>
          </cell>
          <cell r="G9443"/>
          <cell r="H9443" t="str">
            <v>CW In Progress</v>
          </cell>
        </row>
        <row r="9444">
          <cell r="A9444" t="str">
            <v>AL HAMRA COMPLEX</v>
          </cell>
          <cell r="B9444"/>
          <cell r="C9444" t="str">
            <v>AL HAMRA COMPLEX_3630, AL JAZZAT</v>
          </cell>
          <cell r="D9444" t="str">
            <v>25.36255</v>
          </cell>
          <cell r="E9444" t="str">
            <v>55.429638</v>
          </cell>
          <cell r="F9444" t="str">
            <v>FNU/FES</v>
          </cell>
          <cell r="G9444"/>
          <cell r="H9444" t="str">
            <v>CW In Progress</v>
          </cell>
        </row>
        <row r="9445">
          <cell r="A9445" t="str">
            <v>Neptune General Contracting Company LLC</v>
          </cell>
          <cell r="B9445"/>
          <cell r="C9445" t="str">
            <v>Ameer Bu Khamseen Tower_4758, AL MAZAJ THIRD</v>
          </cell>
          <cell r="D9445" t="str">
            <v>25.325148</v>
          </cell>
          <cell r="E9445" t="str">
            <v>55.380262</v>
          </cell>
          <cell r="F9445" t="str">
            <v>FNU/FES</v>
          </cell>
          <cell r="G9445"/>
          <cell r="H9445" t="str">
            <v>OSP Ready</v>
          </cell>
        </row>
        <row r="9446">
          <cell r="A9446" t="str">
            <v>European Sport Club</v>
          </cell>
          <cell r="B9446"/>
          <cell r="C9446" t="str">
            <v>Palm Tower 3_4760, AL MAZAJ THIRD</v>
          </cell>
          <cell r="D9446" t="str">
            <v>25.32295</v>
          </cell>
          <cell r="E9446" t="str">
            <v>55.378944</v>
          </cell>
          <cell r="F9446" t="str">
            <v>FNU/FES</v>
          </cell>
          <cell r="G9446"/>
          <cell r="H9446" t="str">
            <v>CW In Progress</v>
          </cell>
        </row>
        <row r="9447">
          <cell r="A9447" t="str">
            <v>FIRST ABU DHABI BANK</v>
          </cell>
          <cell r="B9447"/>
          <cell r="C9447" t="str">
            <v>FIRST GULF BANK_181, Al Hosn</v>
          </cell>
          <cell r="D9447" t="str">
            <v>24.488706</v>
          </cell>
          <cell r="E9447" t="str">
            <v>54.352725</v>
          </cell>
          <cell r="F9447" t="str">
            <v>FNU/FES</v>
          </cell>
          <cell r="G9447"/>
          <cell r="H9447" t="str">
            <v>OSP Ready</v>
          </cell>
        </row>
        <row r="9448">
          <cell r="A9448" t="str">
            <v>ABU DHABI ISLAMIC BANK</v>
          </cell>
          <cell r="B9448"/>
          <cell r="C9448" t="str">
            <v>Emirates Sail Tower_4761, AL MAZAJ THIRD</v>
          </cell>
          <cell r="D9448" t="str">
            <v>25.326797</v>
          </cell>
          <cell r="E9448" t="str">
            <v>55.37865</v>
          </cell>
          <cell r="F9448" t="str">
            <v>FNU/FES</v>
          </cell>
          <cell r="G9448"/>
          <cell r="H9448" t="str">
            <v>OSP Ready</v>
          </cell>
        </row>
        <row r="9449">
          <cell r="A9449" t="str">
            <v>Al Qassimi Hospital</v>
          </cell>
          <cell r="B9449"/>
          <cell r="C9449" t="str">
            <v>Al Qassimi Hospital_3646, AL KHEZAMIA</v>
          </cell>
          <cell r="D9449" t="str">
            <v>25.341906</v>
          </cell>
          <cell r="E9449" t="str">
            <v>55.431939</v>
          </cell>
          <cell r="F9449" t="str">
            <v>FNU/FES</v>
          </cell>
          <cell r="G9449"/>
          <cell r="H9449" t="str">
            <v>OSP Ready</v>
          </cell>
        </row>
        <row r="9450">
          <cell r="A9450" t="str">
            <v>Al Hajiri Group</v>
          </cell>
          <cell r="B9450"/>
          <cell r="C9450" t="str">
            <v>Crescent House_4762, AL MAZAJ THIRD</v>
          </cell>
          <cell r="D9450" t="str">
            <v>25.326094</v>
          </cell>
          <cell r="E9450" t="str">
            <v>55.378445</v>
          </cell>
          <cell r="F9450" t="str">
            <v>FNU/FES</v>
          </cell>
          <cell r="G9450"/>
          <cell r="H9450" t="str">
            <v>OSP Ready</v>
          </cell>
        </row>
        <row r="9451">
          <cell r="A9451" t="str">
            <v>SUNNY MEDICAL CENTER</v>
          </cell>
          <cell r="B9451"/>
          <cell r="C9451" t="str">
            <v>Dana Plaza_3615, AL SHAHBA</v>
          </cell>
          <cell r="D9451" t="str">
            <v>25.338055</v>
          </cell>
          <cell r="E9451" t="str">
            <v>55.427693</v>
          </cell>
          <cell r="F9451" t="str">
            <v>FNU/FES</v>
          </cell>
          <cell r="G9451"/>
          <cell r="H9451" t="str">
            <v>NOC &amp; Permitting</v>
          </cell>
        </row>
        <row r="9452">
          <cell r="A9452" t="str">
            <v>Hilton Hotel</v>
          </cell>
          <cell r="B9452"/>
          <cell r="C9452" t="str">
            <v>Hilton Hotel-4764, AL MAZAJ THIRD</v>
          </cell>
          <cell r="D9452" t="str">
            <v>25.327608</v>
          </cell>
          <cell r="E9452" t="str">
            <v>55.377936</v>
          </cell>
          <cell r="F9452" t="str">
            <v>FNU/FES</v>
          </cell>
          <cell r="G9452"/>
          <cell r="H9452" t="str">
            <v>OSP Ready</v>
          </cell>
        </row>
        <row r="9453">
          <cell r="A9453" t="str">
            <v>UNION NATIONAL BANK</v>
          </cell>
          <cell r="B9453"/>
          <cell r="C9453" t="str">
            <v>UNION NATIONAL BANK_476, Al Meena</v>
          </cell>
          <cell r="D9453" t="str">
            <v>24.505724</v>
          </cell>
          <cell r="E9453" t="str">
            <v>54.375738</v>
          </cell>
          <cell r="F9453" t="str">
            <v>FNU/FES</v>
          </cell>
          <cell r="G9453"/>
          <cell r="H9453" t="str">
            <v>CW Completed</v>
          </cell>
        </row>
        <row r="9454">
          <cell r="A9454" t="str">
            <v>Texas Internet Services Company</v>
          </cell>
          <cell r="B9454"/>
          <cell r="C9454" t="str">
            <v>Manazil Tower 5B Hind Tower_4765, AL MAMZAR</v>
          </cell>
          <cell r="D9454" t="str">
            <v>25.314868</v>
          </cell>
          <cell r="E9454" t="str">
            <v>55.377947</v>
          </cell>
          <cell r="F9454" t="str">
            <v>FNU/FES</v>
          </cell>
          <cell r="G9454"/>
          <cell r="H9454" t="str">
            <v>CW In Progress</v>
          </cell>
        </row>
        <row r="9455">
          <cell r="A9455" t="str">
            <v>Al Buhairah Insurance</v>
          </cell>
          <cell r="B9455"/>
          <cell r="C9455" t="str">
            <v>Al Bukhairah Tower_4769, AL MAMZAR</v>
          </cell>
          <cell r="D9455" t="str">
            <v>25.312215</v>
          </cell>
          <cell r="E9455" t="str">
            <v>55.37741</v>
          </cell>
          <cell r="F9455" t="str">
            <v>FNU/FES</v>
          </cell>
          <cell r="G9455"/>
          <cell r="H9455" t="str">
            <v>CW In Progress</v>
          </cell>
        </row>
        <row r="9456">
          <cell r="A9456" t="str">
            <v>Aryana Hotel</v>
          </cell>
          <cell r="B9456"/>
          <cell r="C9456" t="str">
            <v>Aryana Hotel Building_4770, AL MAMZAR</v>
          </cell>
          <cell r="D9456" t="str">
            <v>25.319471</v>
          </cell>
          <cell r="E9456" t="str">
            <v>55.376915</v>
          </cell>
          <cell r="F9456" t="str">
            <v>FNU/FES</v>
          </cell>
          <cell r="G9456"/>
          <cell r="H9456" t="str">
            <v>CW In Progress</v>
          </cell>
        </row>
        <row r="9457">
          <cell r="A9457" t="str">
            <v>Novo Cinemas</v>
          </cell>
          <cell r="B9457"/>
          <cell r="C9457" t="str">
            <v>Riviera Tower_4772, AL MAZAJ THIRD</v>
          </cell>
          <cell r="D9457" t="str">
            <v>25.331189</v>
          </cell>
          <cell r="E9457" t="str">
            <v>55.375958</v>
          </cell>
          <cell r="F9457" t="str">
            <v>FNU/FES</v>
          </cell>
          <cell r="G9457"/>
          <cell r="H9457" t="str">
            <v>OSP Ready</v>
          </cell>
        </row>
        <row r="9458">
          <cell r="A9458" t="str">
            <v>Pierre Cardin</v>
          </cell>
          <cell r="B9458"/>
          <cell r="C9458" t="str">
            <v>Saha Tower_4773, AL MAZAJ THIRD</v>
          </cell>
          <cell r="D9458" t="str">
            <v>25.332892</v>
          </cell>
          <cell r="E9458" t="str">
            <v>55.375596</v>
          </cell>
          <cell r="F9458" t="str">
            <v>FNU/FES</v>
          </cell>
          <cell r="G9458"/>
          <cell r="H9458" t="str">
            <v>OSP Ready</v>
          </cell>
        </row>
        <row r="9459">
          <cell r="A9459" t="str">
            <v>Department of Transport</v>
          </cell>
          <cell r="B9459"/>
          <cell r="C9459" t="str">
            <v>Department of Transport_723, AL MAQTA AREA</v>
          </cell>
          <cell r="D9459" t="str">
            <v>24.413287</v>
          </cell>
          <cell r="E9459" t="str">
            <v>54.491522</v>
          </cell>
          <cell r="F9459" t="str">
            <v>FNU/FES</v>
          </cell>
          <cell r="G9459"/>
          <cell r="H9459" t="str">
            <v>CW Completed</v>
          </cell>
        </row>
        <row r="9460">
          <cell r="A9460" t="str">
            <v>HABIB BANK AG ZURICH</v>
          </cell>
          <cell r="B9460"/>
          <cell r="C9460" t="str">
            <v>Al Majaz Tower_4774, AL MAZAJ THIRD</v>
          </cell>
          <cell r="D9460" t="str">
            <v>25.332795</v>
          </cell>
          <cell r="E9460" t="str">
            <v>55.375546</v>
          </cell>
          <cell r="F9460" t="str">
            <v>FNU/FES</v>
          </cell>
          <cell r="G9460"/>
          <cell r="H9460" t="str">
            <v>CW In Progress</v>
          </cell>
        </row>
        <row r="9461">
          <cell r="A9461" t="str">
            <v>Oriana Hospital</v>
          </cell>
          <cell r="B9461"/>
          <cell r="C9461" t="str">
            <v>Manazil Tower 2_4776, AL MAMZAR</v>
          </cell>
          <cell r="D9461" t="str">
            <v>25.312595</v>
          </cell>
          <cell r="E9461" t="str">
            <v>55.375863</v>
          </cell>
          <cell r="F9461" t="str">
            <v>FNU/FES</v>
          </cell>
          <cell r="G9461"/>
          <cell r="H9461" t="str">
            <v>CW In Progress</v>
          </cell>
        </row>
        <row r="9462">
          <cell r="A9462" t="str">
            <v>SHARJAH ISLAMIC BANK</v>
          </cell>
          <cell r="B9462"/>
          <cell r="C9462" t="str">
            <v>Al Dana Tower_4752, AL MAZAJ THIRD</v>
          </cell>
          <cell r="D9462" t="str">
            <v>25.332003</v>
          </cell>
          <cell r="E9462" t="str">
            <v>55.375585</v>
          </cell>
          <cell r="F9462" t="str">
            <v>FNU/FES</v>
          </cell>
          <cell r="G9462"/>
          <cell r="H9462" t="str">
            <v>OSP Ready</v>
          </cell>
        </row>
        <row r="9463">
          <cell r="A9463" t="str">
            <v>China National Petroleum Company (CNPC)</v>
          </cell>
          <cell r="B9463"/>
          <cell r="C9463" t="str">
            <v>CNPC Standalone Bldg._4846, JABAL ALI INDUSTRIAL SECOND (JABAL ALI INDUSTRIAL 2)</v>
          </cell>
          <cell r="D9463" t="str">
            <v>24.937959</v>
          </cell>
          <cell r="E9463" t="str">
            <v>55.096208</v>
          </cell>
          <cell r="F9463" t="str">
            <v>FNU/FES</v>
          </cell>
          <cell r="G9463"/>
          <cell r="H9463" t="str">
            <v>Dropped</v>
          </cell>
        </row>
        <row r="9464">
          <cell r="A9464" t="str">
            <v>EMIRATES NBD</v>
          </cell>
          <cell r="B9464"/>
          <cell r="C9464" t="str">
            <v>Tiger 2 Tower_4779, AL KHAN</v>
          </cell>
          <cell r="D9464" t="str">
            <v>25.315061</v>
          </cell>
          <cell r="E9464" t="str">
            <v>55.375395</v>
          </cell>
          <cell r="F9464" t="str">
            <v>FNU/FES</v>
          </cell>
          <cell r="G9464"/>
          <cell r="H9464" t="str">
            <v>NOC &amp; Permitting</v>
          </cell>
        </row>
        <row r="9465">
          <cell r="A9465" t="str">
            <v>AL Andhima Al Mutatawera Trading LLC</v>
          </cell>
          <cell r="B9465"/>
          <cell r="C9465" t="str">
            <v>Al Sahiba _4780, AL NAHDA</v>
          </cell>
          <cell r="D9465" t="str">
            <v>25.30059</v>
          </cell>
          <cell r="E9465" t="str">
            <v>55.37496</v>
          </cell>
          <cell r="F9465" t="str">
            <v>FNU/FES</v>
          </cell>
          <cell r="G9465"/>
          <cell r="H9465" t="str">
            <v>CW In Progress</v>
          </cell>
        </row>
        <row r="9466">
          <cell r="A9466" t="str">
            <v>MAX ENERGY GENERAL TRADING LLC</v>
          </cell>
          <cell r="B9466"/>
          <cell r="C9466" t="str">
            <v>Conrad Hotel_4865, TRADE CENTER FIRST</v>
          </cell>
          <cell r="D9466" t="str">
            <v>25.225702</v>
          </cell>
          <cell r="E9466" t="str">
            <v>55.284057</v>
          </cell>
          <cell r="F9466" t="str">
            <v>FNU/FES</v>
          </cell>
          <cell r="G9466"/>
          <cell r="H9466" t="str">
            <v>OSP Ready</v>
          </cell>
        </row>
        <row r="9467">
          <cell r="A9467" t="str">
            <v>ABU DHABI COMMERCIAL BANK</v>
          </cell>
          <cell r="B9467"/>
          <cell r="C9467" t="str">
            <v>Al Raha Mall_897, SHATIE AL RAHA</v>
          </cell>
          <cell r="D9467" t="str">
            <v>24.438876</v>
          </cell>
          <cell r="E9467" t="str">
            <v>54.574208</v>
          </cell>
          <cell r="F9467" t="str">
            <v>FNU/FES</v>
          </cell>
          <cell r="G9467"/>
          <cell r="H9467" t="str">
            <v>Dropped</v>
          </cell>
        </row>
        <row r="9468">
          <cell r="A9468" t="str">
            <v>TASJEEL</v>
          </cell>
          <cell r="B9468"/>
          <cell r="C9468" t="str">
            <v>Tasjeel_3694, INDUSTRIAL AREA 13</v>
          </cell>
          <cell r="D9468" t="str">
            <v>25.314219</v>
          </cell>
          <cell r="E9468" t="str">
            <v>55.437851</v>
          </cell>
          <cell r="F9468" t="str">
            <v>FNU/FES</v>
          </cell>
          <cell r="G9468"/>
          <cell r="H9468" t="str">
            <v>CW In Progress</v>
          </cell>
        </row>
        <row r="9469">
          <cell r="A9469" t="str">
            <v>Dubai Engineering Company</v>
          </cell>
          <cell r="B9469"/>
          <cell r="C9469" t="str">
            <v>Al Waha Residence Tower_4785, AL KHAN</v>
          </cell>
          <cell r="D9469" t="str">
            <v>25.313976</v>
          </cell>
          <cell r="E9469" t="str">
            <v>55.373571</v>
          </cell>
          <cell r="F9469" t="str">
            <v>FNU/FES</v>
          </cell>
          <cell r="G9469"/>
          <cell r="H9469" t="str">
            <v>CW In Progress</v>
          </cell>
        </row>
        <row r="9470">
          <cell r="A9470" t="str">
            <v>NMC Dubai Specialty Hospital</v>
          </cell>
          <cell r="B9470"/>
          <cell r="C9470" t="str">
            <v>NMC Dubai Specialty Hospital_4786, AL NAHDA SECOND</v>
          </cell>
          <cell r="D9470" t="str">
            <v>25.290007</v>
          </cell>
          <cell r="E9470" t="str">
            <v>55.369367</v>
          </cell>
          <cell r="F9470" t="str">
            <v>FNU/FES</v>
          </cell>
          <cell r="G9470"/>
          <cell r="H9470" t="str">
            <v>OSP Ready</v>
          </cell>
        </row>
        <row r="9471">
          <cell r="A9471" t="str">
            <v>SHARJAH POLICE</v>
          </cell>
          <cell r="B9471"/>
          <cell r="C9471" t="str">
            <v>POLICE STATION_3711, AL RAMTHA</v>
          </cell>
          <cell r="D9471" t="str">
            <v>25.3593</v>
          </cell>
          <cell r="E9471" t="str">
            <v>55.443428</v>
          </cell>
          <cell r="F9471" t="str">
            <v>FNU/FES</v>
          </cell>
          <cell r="G9471"/>
          <cell r="H9471" t="str">
            <v>CW In Progress</v>
          </cell>
        </row>
        <row r="9472">
          <cell r="A9472" t="str">
            <v>Al Hili Marine Services LLC</v>
          </cell>
          <cell r="B9472"/>
          <cell r="C9472" t="str">
            <v>Al Ikhlas Tower_4787, AL KHAN</v>
          </cell>
          <cell r="D9472" t="str">
            <v>25.329456</v>
          </cell>
          <cell r="E9472" t="str">
            <v>55.36735</v>
          </cell>
          <cell r="F9472" t="str">
            <v>FNU/FES</v>
          </cell>
          <cell r="G9472"/>
          <cell r="H9472" t="str">
            <v>CW In Progress</v>
          </cell>
        </row>
        <row r="9473">
          <cell r="A9473" t="str">
            <v>Protection of Child Rights Admin</v>
          </cell>
          <cell r="B9473"/>
          <cell r="C9473" t="str">
            <v>Protection of Child Rights Admin_3712, AL GOAZ</v>
          </cell>
          <cell r="D9473" t="str">
            <v>25.356382</v>
          </cell>
          <cell r="E9473" t="str">
            <v>55.443552</v>
          </cell>
          <cell r="F9473" t="str">
            <v>FNU/FES</v>
          </cell>
          <cell r="G9473"/>
          <cell r="H9473" t="str">
            <v>CW In Progress</v>
          </cell>
        </row>
        <row r="9474">
          <cell r="A9474" t="str">
            <v>Swiss Arabian Perfumes Group Head Office</v>
          </cell>
          <cell r="B9474"/>
          <cell r="C9474" t="str">
            <v>Al Shaqaaq Tower_4788, AL KHAN</v>
          </cell>
          <cell r="D9474" t="str">
            <v>25.3071</v>
          </cell>
          <cell r="E9474" t="str">
            <v>55.3672</v>
          </cell>
          <cell r="F9474" t="str">
            <v>FNU/FES</v>
          </cell>
          <cell r="G9474"/>
          <cell r="H9474" t="str">
            <v>CW In Progress</v>
          </cell>
        </row>
        <row r="9475">
          <cell r="A9475" t="str">
            <v>EMIRATES INDIA INTERNATIONAL EXCHANGE</v>
          </cell>
          <cell r="B9475"/>
          <cell r="C9475" t="str">
            <v>EMIRATES INDIA INTERNATIONAL EXCHANGE_3713, MUWAILEH COMMERCIAL</v>
          </cell>
          <cell r="D9475" t="str">
            <v>25.293298</v>
          </cell>
          <cell r="E9475" t="str">
            <v>55.443597</v>
          </cell>
          <cell r="F9475" t="str">
            <v>FNU/FES</v>
          </cell>
          <cell r="G9475"/>
          <cell r="H9475" t="str">
            <v>CW In Progress</v>
          </cell>
        </row>
        <row r="9476">
          <cell r="A9476" t="str">
            <v>Saipem Oil And Gas Company</v>
          </cell>
          <cell r="B9476"/>
          <cell r="C9476" t="str">
            <v>Al Saadah Tower_4789, AL KHAN</v>
          </cell>
          <cell r="D9476" t="str">
            <v>25.312422</v>
          </cell>
          <cell r="E9476" t="str">
            <v>55.364072</v>
          </cell>
          <cell r="F9476" t="str">
            <v>FNU/FES</v>
          </cell>
          <cell r="G9476"/>
          <cell r="H9476" t="str">
            <v>CW In Progress</v>
          </cell>
        </row>
        <row r="9477">
          <cell r="A9477" t="str">
            <v>Sharjah Driving Institute</v>
          </cell>
          <cell r="B9477"/>
          <cell r="C9477" t="str">
            <v>Sharjah Driving Institute_3714, AL RAMTHA</v>
          </cell>
          <cell r="D9477" t="str">
            <v>25.357504</v>
          </cell>
          <cell r="E9477" t="str">
            <v>55.445106</v>
          </cell>
          <cell r="F9477" t="str">
            <v>FNU/FES</v>
          </cell>
          <cell r="G9477"/>
          <cell r="H9477" t="str">
            <v>CW In Progress</v>
          </cell>
        </row>
        <row r="9478">
          <cell r="A9478" t="str">
            <v>Al Durra Environmental Solutions</v>
          </cell>
          <cell r="B9478"/>
          <cell r="C9478" t="str">
            <v>Town Square Building_4790, AL MAMZAR</v>
          </cell>
          <cell r="D9478" t="str">
            <v>25.290801</v>
          </cell>
          <cell r="E9478" t="str">
            <v>55.353356</v>
          </cell>
          <cell r="F9478" t="str">
            <v>FNU/FES</v>
          </cell>
          <cell r="G9478"/>
          <cell r="H9478" t="str">
            <v>OSP Ready</v>
          </cell>
        </row>
        <row r="9479">
          <cell r="A9479" t="str">
            <v>SHARJAH MUNICIPALITY</v>
          </cell>
          <cell r="B9479"/>
          <cell r="C9479" t="str">
            <v>Sharjah Municipality_3720, AL KHEZAMIA</v>
          </cell>
          <cell r="D9479" t="str">
            <v>25.3442</v>
          </cell>
          <cell r="E9479" t="str">
            <v>55.445993</v>
          </cell>
          <cell r="F9479" t="str">
            <v>FNU/FES</v>
          </cell>
          <cell r="G9479"/>
          <cell r="H9479" t="str">
            <v>CW In Progress</v>
          </cell>
        </row>
        <row r="9480">
          <cell r="A9480" t="str">
            <v>ABU DHABI ISLAMIC BANK</v>
          </cell>
          <cell r="B9480"/>
          <cell r="C9480" t="str">
            <v>Sapphire Tower_4791, PORT SAEED</v>
          </cell>
          <cell r="D9480" t="str">
            <v>25.261155</v>
          </cell>
          <cell r="E9480" t="str">
            <v>55.33245</v>
          </cell>
          <cell r="F9480" t="str">
            <v>FNU/FES</v>
          </cell>
          <cell r="G9480"/>
          <cell r="H9480" t="str">
            <v>OSP Ready</v>
          </cell>
        </row>
        <row r="9481">
          <cell r="A9481" t="str">
            <v>SHARJAH POLICE</v>
          </cell>
          <cell r="B9481"/>
          <cell r="C9481" t="str">
            <v>Sharjah police Rescue_3723, AL RAMTHA</v>
          </cell>
          <cell r="D9481" t="str">
            <v>25.356218</v>
          </cell>
          <cell r="E9481" t="str">
            <v>55.447395</v>
          </cell>
          <cell r="F9481" t="str">
            <v>FNU/FES</v>
          </cell>
          <cell r="G9481"/>
          <cell r="H9481" t="str">
            <v>CW In Progress</v>
          </cell>
        </row>
        <row r="9482">
          <cell r="A9482" t="str">
            <v>IBL Businessmen Services</v>
          </cell>
          <cell r="B9482"/>
          <cell r="C9482" t="str">
            <v>Al Wahda Building_4792, PORT SAEED</v>
          </cell>
          <cell r="D9482" t="str">
            <v>25.255691</v>
          </cell>
          <cell r="E9482" t="str">
            <v>55.33011</v>
          </cell>
          <cell r="F9482" t="str">
            <v>FNU/FES</v>
          </cell>
          <cell r="G9482"/>
          <cell r="H9482" t="str">
            <v>OSP Ready</v>
          </cell>
        </row>
        <row r="9483">
          <cell r="A9483" t="str">
            <v>SUPPORT SERVICES DEPT</v>
          </cell>
          <cell r="B9483"/>
          <cell r="C9483" t="str">
            <v>SUPPORT SERVICES DEPT_3727, AL RAMTHA</v>
          </cell>
          <cell r="D9483" t="str">
            <v>25.355856</v>
          </cell>
          <cell r="E9483" t="str">
            <v>55.448299</v>
          </cell>
          <cell r="F9483" t="str">
            <v>FNU/FES</v>
          </cell>
          <cell r="G9483"/>
          <cell r="H9483" t="str">
            <v>CW In Progress</v>
          </cell>
        </row>
        <row r="9484">
          <cell r="A9484" t="str">
            <v>ERAM Group Of Companies</v>
          </cell>
          <cell r="B9484"/>
          <cell r="C9484" t="str">
            <v>Centurian Star A_4794, PORT SAEED</v>
          </cell>
          <cell r="D9484" t="str">
            <v>25.254418</v>
          </cell>
          <cell r="E9484" t="str">
            <v>55.328709</v>
          </cell>
          <cell r="F9484" t="str">
            <v>FNU/FES</v>
          </cell>
          <cell r="G9484"/>
          <cell r="H9484" t="str">
            <v>OSP Ready</v>
          </cell>
        </row>
        <row r="9485">
          <cell r="A9485" t="str">
            <v>GIGIS International</v>
          </cell>
          <cell r="B9485"/>
          <cell r="C9485" t="str">
            <v>Centurion Star B_4795, PORT SAEED</v>
          </cell>
          <cell r="D9485" t="str">
            <v>25.253928</v>
          </cell>
          <cell r="E9485" t="str">
            <v>55.328591</v>
          </cell>
          <cell r="F9485" t="str">
            <v>FNU/FES</v>
          </cell>
          <cell r="G9485"/>
          <cell r="H9485" t="str">
            <v>OSP Ready</v>
          </cell>
        </row>
        <row r="9486">
          <cell r="A9486" t="str">
            <v>Flora Creek Deluxe Hotel Apartments</v>
          </cell>
          <cell r="B9486"/>
          <cell r="C9486" t="str">
            <v>Flora Creek Deluxe Hotel Apartments_4796, PORT SAEED</v>
          </cell>
          <cell r="D9486" t="str">
            <v>25.253513</v>
          </cell>
          <cell r="E9486" t="str">
            <v>55.328248</v>
          </cell>
          <cell r="F9486" t="str">
            <v>FNU/FES</v>
          </cell>
          <cell r="G9486"/>
          <cell r="H9486" t="str">
            <v>OSP Ready</v>
          </cell>
        </row>
        <row r="9487">
          <cell r="A9487" t="str">
            <v>Copthorne Hotel</v>
          </cell>
          <cell r="B9487"/>
          <cell r="C9487" t="str">
            <v>Copthorne Hotel_4797, PORT SAEED</v>
          </cell>
          <cell r="D9487" t="str">
            <v>25.254787</v>
          </cell>
          <cell r="E9487" t="str">
            <v>55.327867</v>
          </cell>
          <cell r="F9487" t="str">
            <v>FNU/FES</v>
          </cell>
          <cell r="G9487"/>
          <cell r="H9487" t="str">
            <v>CW In Progress</v>
          </cell>
        </row>
        <row r="9488">
          <cell r="A9488" t="str">
            <v>Rashid Hospital</v>
          </cell>
          <cell r="B9488"/>
          <cell r="C9488" t="str">
            <v>Rashid Hospital_4798, UMM HURAIR SECOND</v>
          </cell>
          <cell r="D9488" t="str">
            <v>25.244542</v>
          </cell>
          <cell r="E9488" t="str">
            <v>55.318392</v>
          </cell>
          <cell r="F9488" t="str">
            <v>FNU/FES</v>
          </cell>
          <cell r="G9488"/>
          <cell r="H9488" t="str">
            <v>CW Completed</v>
          </cell>
        </row>
        <row r="9489">
          <cell r="A9489" t="str">
            <v>Clemenceau Medical Center</v>
          </cell>
          <cell r="B9489"/>
          <cell r="C9489" t="str">
            <v>Clemenceau Medical Center_4799, AL JADAF</v>
          </cell>
          <cell r="D9489" t="str">
            <v>25.212528</v>
          </cell>
          <cell r="E9489" t="str">
            <v>55.318019</v>
          </cell>
          <cell r="F9489" t="str">
            <v>FNU/FES</v>
          </cell>
          <cell r="G9489"/>
          <cell r="H9489" t="str">
            <v>OSP Ready</v>
          </cell>
        </row>
        <row r="9490">
          <cell r="A9490" t="str">
            <v>HSBC</v>
          </cell>
          <cell r="B9490"/>
          <cell r="C9490" t="str">
            <v>BURJUMAN MALL_4803, AL KARAMA</v>
          </cell>
          <cell r="D9490" t="str">
            <v>25.253868</v>
          </cell>
          <cell r="E9490" t="str">
            <v>55.302734</v>
          </cell>
          <cell r="F9490" t="str">
            <v>FNU/FES</v>
          </cell>
          <cell r="G9490"/>
          <cell r="H9490" t="str">
            <v>OSP Ready</v>
          </cell>
        </row>
        <row r="9491">
          <cell r="A9491" t="str">
            <v>The Meydan Hotel</v>
          </cell>
          <cell r="B9491"/>
          <cell r="C9491" t="str">
            <v>Meydan_4804, NADD AL SHIBA FIRST (RANCHES)</v>
          </cell>
          <cell r="D9491" t="str">
            <v>25.157898</v>
          </cell>
          <cell r="E9491" t="str">
            <v>55.302325</v>
          </cell>
          <cell r="F9491" t="str">
            <v>FNU/FES</v>
          </cell>
          <cell r="G9491"/>
          <cell r="H9491" t="str">
            <v>OSP Ready</v>
          </cell>
        </row>
        <row r="9492">
          <cell r="A9492" t="str">
            <v>Al Shafar Group</v>
          </cell>
          <cell r="B9492"/>
          <cell r="C9492" t="str">
            <v>Al Shafar Group_4805, AL KARAMA</v>
          </cell>
          <cell r="D9492" t="str">
            <v>25.2497</v>
          </cell>
          <cell r="E9492" t="str">
            <v>55.3017</v>
          </cell>
          <cell r="F9492" t="str">
            <v>FNU/FES</v>
          </cell>
          <cell r="G9492"/>
          <cell r="H9492" t="str">
            <v>CW Completed</v>
          </cell>
        </row>
        <row r="9493">
          <cell r="A9493" t="str">
            <v>Correctional &amp; Punishment Org Dept</v>
          </cell>
          <cell r="B9493"/>
          <cell r="C9493" t="str">
            <v>Correctional &amp; Punishment Org Dept_3732, AL RAMTHA</v>
          </cell>
          <cell r="D9493" t="str">
            <v>25.355224</v>
          </cell>
          <cell r="E9493" t="str">
            <v>55.450223</v>
          </cell>
          <cell r="F9493" t="str">
            <v>FNU/FES</v>
          </cell>
          <cell r="G9493"/>
          <cell r="H9493" t="str">
            <v>CW In Progress</v>
          </cell>
        </row>
        <row r="9494">
          <cell r="A9494" t="str">
            <v>SHARJAH ROAD &amp; TRANSPORTATION AUTHORITY</v>
          </cell>
          <cell r="B9494"/>
          <cell r="C9494" t="str">
            <v>SHARJAH ROAD &amp; TRANSPORTATION AUTHORITY_3743, AL AZRA</v>
          </cell>
          <cell r="D9494" t="str">
            <v>25.371661</v>
          </cell>
          <cell r="E9494" t="str">
            <v>55.451748</v>
          </cell>
          <cell r="F9494" t="str">
            <v>FNU/FES</v>
          </cell>
          <cell r="G9494"/>
          <cell r="H9494" t="str">
            <v>CW In Progress</v>
          </cell>
        </row>
        <row r="9495">
          <cell r="A9495" t="str">
            <v>EMIRATES ISLAMIC BANK</v>
          </cell>
          <cell r="B9495"/>
          <cell r="C9495" t="str">
            <v>DUBAI BANK_1104, MENA JABAL ALI</v>
          </cell>
          <cell r="D9495" t="str">
            <v>24.986132</v>
          </cell>
          <cell r="E9495" t="str">
            <v>55.091006</v>
          </cell>
          <cell r="F9495" t="str">
            <v>FNU/FES</v>
          </cell>
          <cell r="G9495"/>
          <cell r="H9495" t="str">
            <v>OSP Ready</v>
          </cell>
        </row>
        <row r="9496">
          <cell r="A9496" t="str">
            <v>Sharjah Social Empowerment Foundation</v>
          </cell>
          <cell r="B9496"/>
          <cell r="C9496" t="str">
            <v>Sharjah Social Empowerment Foundation_3765, AL RAMAQTA</v>
          </cell>
          <cell r="D9496" t="str">
            <v>25.354095</v>
          </cell>
          <cell r="E9496" t="str">
            <v>55.454792</v>
          </cell>
          <cell r="F9496" t="str">
            <v>FNU/FES</v>
          </cell>
          <cell r="G9496"/>
          <cell r="H9496" t="str">
            <v>CW In Progress</v>
          </cell>
        </row>
        <row r="9497">
          <cell r="A9497" t="str">
            <v>SHARJAH POLICE</v>
          </cell>
          <cell r="B9497"/>
          <cell r="C9497" t="str">
            <v>POLICE TRAINING SCHOOL_3770, AL SWEIHAT</v>
          </cell>
          <cell r="D9497" t="str">
            <v>25.348482</v>
          </cell>
          <cell r="E9497" t="str">
            <v>55.4547</v>
          </cell>
          <cell r="F9497" t="str">
            <v>FNU/FES</v>
          </cell>
          <cell r="G9497"/>
          <cell r="H9497" t="str">
            <v>CW In Progress</v>
          </cell>
        </row>
        <row r="9498">
          <cell r="A9498" t="str">
            <v>Family Guidance Court Sharjah</v>
          </cell>
          <cell r="B9498"/>
          <cell r="C9498" t="str">
            <v>Family Guidance Court Sharjah_3772, AL RAMTHA</v>
          </cell>
          <cell r="D9498" t="str">
            <v>25.367116</v>
          </cell>
          <cell r="E9498" t="str">
            <v>55.456125</v>
          </cell>
          <cell r="F9498" t="str">
            <v>FNU/FES</v>
          </cell>
          <cell r="G9498"/>
          <cell r="H9498" t="str">
            <v>CW In Progress</v>
          </cell>
        </row>
        <row r="9499">
          <cell r="A9499" t="str">
            <v>NMC COSMESURGE (CONRAD)</v>
          </cell>
          <cell r="B9499"/>
          <cell r="C9499" t="str">
            <v>Conrad Office Tower_4879, TRADE CENTER FIRST</v>
          </cell>
          <cell r="D9499" t="str">
            <v>25.225896</v>
          </cell>
          <cell r="E9499" t="str">
            <v>55.283988</v>
          </cell>
          <cell r="F9499" t="str">
            <v>FNU/FES</v>
          </cell>
          <cell r="G9499"/>
          <cell r="H9499" t="str">
            <v>OSP Ready</v>
          </cell>
        </row>
        <row r="9500">
          <cell r="A9500" t="str">
            <v>COMMERCIAL BANK OF DUBAI</v>
          </cell>
          <cell r="B9500"/>
          <cell r="C9500" t="str">
            <v>Mozna Building_1616, AL QUSAIS FIRST</v>
          </cell>
          <cell r="D9500" t="str">
            <v>25.272732</v>
          </cell>
          <cell r="E9500" t="str">
            <v>55.371562</v>
          </cell>
          <cell r="F9500" t="str">
            <v>FNU/FES</v>
          </cell>
          <cell r="G9500"/>
          <cell r="H9500" t="str">
            <v>NOC &amp; Permitting</v>
          </cell>
        </row>
        <row r="9501">
          <cell r="A9501" t="str">
            <v>EMIRATES TRANSPORT</v>
          </cell>
          <cell r="B9501"/>
          <cell r="C9501" t="str">
            <v>Emirates Transport_3845, AL SAAD</v>
          </cell>
          <cell r="D9501" t="str">
            <v>24.206634</v>
          </cell>
          <cell r="E9501" t="str">
            <v>55.51765</v>
          </cell>
          <cell r="F9501" t="str">
            <v>FNU/FES</v>
          </cell>
          <cell r="G9501"/>
          <cell r="H9501" t="str">
            <v>CW In Progress</v>
          </cell>
        </row>
        <row r="9502">
          <cell r="A9502" t="str">
            <v>ADNOC</v>
          </cell>
          <cell r="B9502"/>
          <cell r="C9502" t="str">
            <v>ADNOC_3869, AL SAAD</v>
          </cell>
          <cell r="D9502" t="str">
            <v>24.209644</v>
          </cell>
          <cell r="E9502" t="str">
            <v>55.517436</v>
          </cell>
          <cell r="F9502" t="str">
            <v>FNU/FES</v>
          </cell>
          <cell r="G9502"/>
          <cell r="H9502" t="str">
            <v>CW In Progress</v>
          </cell>
        </row>
        <row r="9503">
          <cell r="A9503" t="str">
            <v>EMIRATES TRANSPORT</v>
          </cell>
          <cell r="B9503"/>
          <cell r="C9503" t="str">
            <v>Al Qarayen Station_3870, AL GHARAYEN</v>
          </cell>
          <cell r="D9503" t="str">
            <v>25.298076</v>
          </cell>
          <cell r="E9503" t="str">
            <v>55.519282</v>
          </cell>
          <cell r="F9503" t="str">
            <v>FNU/FES</v>
          </cell>
          <cell r="G9503"/>
          <cell r="H9503" t="str">
            <v>NOC &amp; Permitting</v>
          </cell>
        </row>
        <row r="9504">
          <cell r="A9504" t="str">
            <v>AL AWQAF Sharjah</v>
          </cell>
          <cell r="B9504"/>
          <cell r="C9504" t="str">
            <v>AL AWQAF Sharjah_3880, AL GHARAYEN</v>
          </cell>
          <cell r="D9504" t="str">
            <v>25.312641</v>
          </cell>
          <cell r="E9504" t="str">
            <v>55.527795</v>
          </cell>
          <cell r="F9504" t="str">
            <v>FNU/FES</v>
          </cell>
          <cell r="G9504"/>
          <cell r="H9504" t="str">
            <v>CW In Progress</v>
          </cell>
        </row>
        <row r="9505">
          <cell r="A9505" t="str">
            <v>Sharjah DISCOVERY CENTRE</v>
          </cell>
          <cell r="B9505"/>
          <cell r="C9505" t="str">
            <v>Sharjah DISCOVERY CENTRE_3881, AL GHARAYEN</v>
          </cell>
          <cell r="D9505" t="str">
            <v>25.313995</v>
          </cell>
          <cell r="E9505" t="str">
            <v>55.528566</v>
          </cell>
          <cell r="F9505" t="str">
            <v>FNU/FES</v>
          </cell>
          <cell r="G9505"/>
          <cell r="H9505" t="str">
            <v>CW In Progress</v>
          </cell>
        </row>
        <row r="9506">
          <cell r="A9506" t="str">
            <v>ABU DHABI POLICE</v>
          </cell>
          <cell r="B9506"/>
          <cell r="C9506" t="str">
            <v>EMERGENCY &amp; PUBLIC SAFETY DEPT_3885, AL MUTAREDH</v>
          </cell>
          <cell r="D9506" t="str">
            <v>24.237608</v>
          </cell>
          <cell r="E9506" t="str">
            <v>55.750652</v>
          </cell>
          <cell r="F9506" t="str">
            <v>FNU/FES</v>
          </cell>
          <cell r="G9506"/>
          <cell r="H9506" t="str">
            <v>CW In Progress</v>
          </cell>
        </row>
        <row r="9507">
          <cell r="A9507" t="str">
            <v>QATAR NATIONAL BANK</v>
          </cell>
          <cell r="B9507"/>
          <cell r="C9507" t="str">
            <v>NATIONAL BANK OF UMM AL QAIWAIN_3909, MADINA UMM AL QUWAIN</v>
          </cell>
          <cell r="D9507" t="str">
            <v>25.505288</v>
          </cell>
          <cell r="E9507" t="str">
            <v>55.58629</v>
          </cell>
          <cell r="F9507" t="str">
            <v>FNU/FES</v>
          </cell>
          <cell r="G9507"/>
          <cell r="H9507" t="str">
            <v>CW In Progress</v>
          </cell>
        </row>
        <row r="9508">
          <cell r="A9508" t="str">
            <v>CIVIL DEFENSE UAQ</v>
          </cell>
          <cell r="B9508"/>
          <cell r="C9508" t="str">
            <v>GENERAL DIRECTORATE OF CIVIL DEFENSE_3914, MADINA UMM AL QUWAIN</v>
          </cell>
          <cell r="D9508" t="str">
            <v>25.510672</v>
          </cell>
          <cell r="E9508" t="str">
            <v>55.59217</v>
          </cell>
          <cell r="F9508" t="str">
            <v>FNU/FES</v>
          </cell>
          <cell r="G9508"/>
          <cell r="H9508" t="str">
            <v>CW In Progress</v>
          </cell>
        </row>
        <row r="9509">
          <cell r="A9509" t="str">
            <v>BinSina Pharmacy</v>
          </cell>
          <cell r="B9509"/>
          <cell r="C9509" t="str">
            <v>BinSina Pharmacy_2095, NAIF</v>
          </cell>
          <cell r="D9509" t="str">
            <v>25.269225</v>
          </cell>
          <cell r="E9509" t="str">
            <v>55.305439</v>
          </cell>
          <cell r="F9509" t="str">
            <v>FNU/FES</v>
          </cell>
          <cell r="G9509"/>
          <cell r="H9509" t="str">
            <v>CW Completed</v>
          </cell>
        </row>
        <row r="9510">
          <cell r="A9510" t="str">
            <v>Shamil UAQ Vehicle Testing and Registration</v>
          </cell>
          <cell r="B9510"/>
          <cell r="C9510" t="str">
            <v>Shamil UAQ Vehicle Testing and Registration_3920, AL SALAMAH</v>
          </cell>
          <cell r="D9510" t="str">
            <v>25.510015</v>
          </cell>
          <cell r="E9510" t="str">
            <v>55.599567</v>
          </cell>
          <cell r="F9510" t="str">
            <v>FNU/FES</v>
          </cell>
          <cell r="G9510"/>
          <cell r="H9510" t="str">
            <v>CW In Progress</v>
          </cell>
        </row>
        <row r="9511">
          <cell r="A9511" t="str">
            <v>SHARJAH MUNICIPALITY</v>
          </cell>
          <cell r="B9511"/>
          <cell r="C9511" t="str">
            <v>Batayeh Municipality_3924, The Central Region SHJ</v>
          </cell>
          <cell r="D9511" t="str">
            <v>25.276577</v>
          </cell>
          <cell r="E9511" t="str">
            <v>55.739211</v>
          </cell>
          <cell r="F9511" t="str">
            <v>FNU/FES</v>
          </cell>
          <cell r="G9511"/>
          <cell r="H9511" t="str">
            <v>CW In Progress</v>
          </cell>
        </row>
        <row r="9512">
          <cell r="A9512" t="str">
            <v>Azizi Developments</v>
          </cell>
          <cell r="B9512"/>
          <cell r="C9512" t="str">
            <v>Conrad Office Tower_4879, TRADE CENTER FIRST</v>
          </cell>
          <cell r="D9512" t="str">
            <v>25.225606</v>
          </cell>
          <cell r="E9512" t="str">
            <v>55.283697</v>
          </cell>
          <cell r="F9512" t="str">
            <v>FNU/FES</v>
          </cell>
          <cell r="G9512"/>
          <cell r="H9512" t="str">
            <v>OSP Ready</v>
          </cell>
        </row>
        <row r="9513">
          <cell r="A9513" t="str">
            <v>ADNOC</v>
          </cell>
          <cell r="B9513"/>
          <cell r="C9513" t="str">
            <v>ADNOC_3931, AL FAQA</v>
          </cell>
          <cell r="D9513" t="str">
            <v>24.691094</v>
          </cell>
          <cell r="E9513" t="str">
            <v>55.633097</v>
          </cell>
          <cell r="F9513" t="str">
            <v>FNU/FES</v>
          </cell>
          <cell r="G9513"/>
          <cell r="H9513" t="str">
            <v>CW In Progress</v>
          </cell>
        </row>
        <row r="9514">
          <cell r="A9514" t="str">
            <v>Thuraya Telecom Gateway</v>
          </cell>
          <cell r="B9514"/>
          <cell r="C9514" t="str">
            <v>THURAYA AL SAMAN STATION_4200, The Central Region SHJ</v>
          </cell>
          <cell r="D9514" t="str">
            <v>25.243999</v>
          </cell>
          <cell r="E9514" t="str">
            <v>55.828299</v>
          </cell>
          <cell r="F9514" t="str">
            <v>FNU/FES</v>
          </cell>
          <cell r="G9514"/>
          <cell r="H9514" t="str">
            <v>CW Completed</v>
          </cell>
        </row>
        <row r="9515">
          <cell r="A9515" t="str">
            <v>Naturalisation &amp; Residency Dept</v>
          </cell>
          <cell r="B9515"/>
          <cell r="C9515" t="str">
            <v>Naturalisation &amp; Residency Dept_4222, MERAISHID</v>
          </cell>
          <cell r="D9515" t="str">
            <v>25.120346</v>
          </cell>
          <cell r="E9515" t="str">
            <v>56.335085</v>
          </cell>
          <cell r="F9515" t="str">
            <v>FNU/FES</v>
          </cell>
          <cell r="G9515"/>
          <cell r="H9515" t="str">
            <v>CW In Progress</v>
          </cell>
        </row>
        <row r="9516">
          <cell r="A9516" t="str">
            <v>ABU DHABI ISLAMIC BANK</v>
          </cell>
          <cell r="B9516"/>
          <cell r="C9516" t="str">
            <v>ABU DHABI ISLAMIC BANK_4225, The Central Region SHJ</v>
          </cell>
          <cell r="D9516" t="str">
            <v>25.287418</v>
          </cell>
          <cell r="E9516" t="str">
            <v>55.882225</v>
          </cell>
          <cell r="F9516" t="str">
            <v>FNU/FES</v>
          </cell>
          <cell r="G9516"/>
          <cell r="H9516" t="str">
            <v>CW In Progress</v>
          </cell>
        </row>
        <row r="9517">
          <cell r="A9517" t="str">
            <v>TASJEEL</v>
          </cell>
          <cell r="B9517"/>
          <cell r="C9517" t="str">
            <v>TASJEEL_4229, The Central Region SHJ</v>
          </cell>
          <cell r="D9517" t="str">
            <v>25.287125</v>
          </cell>
          <cell r="E9517" t="str">
            <v>55.890775</v>
          </cell>
          <cell r="F9517" t="str">
            <v>FNU/FES</v>
          </cell>
          <cell r="G9517"/>
          <cell r="H9517" t="str">
            <v>CW In Progress</v>
          </cell>
        </row>
        <row r="9518">
          <cell r="A9518" t="str">
            <v>EMIRATES NBD</v>
          </cell>
          <cell r="B9518"/>
          <cell r="C9518" t="str">
            <v>CID OFFICE_2176, UMM HURAIR SECOND</v>
          </cell>
          <cell r="D9518" t="str">
            <v>25.24811</v>
          </cell>
          <cell r="E9518" t="str">
            <v>55.321676</v>
          </cell>
          <cell r="F9518" t="str">
            <v>FNU/FES</v>
          </cell>
          <cell r="G9518"/>
          <cell r="H9518" t="str">
            <v>OSP Ready</v>
          </cell>
        </row>
        <row r="9519">
          <cell r="A9519" t="str">
            <v>Al Ghurair Exchange</v>
          </cell>
          <cell r="B9519"/>
          <cell r="C9519" t="str">
            <v>Business Avenue_2567, PORT SAEED</v>
          </cell>
          <cell r="D9519" t="str">
            <v>25.258724</v>
          </cell>
          <cell r="E9519" t="str">
            <v>55.336508</v>
          </cell>
          <cell r="F9519" t="str">
            <v>FNU/FES</v>
          </cell>
          <cell r="G9519"/>
          <cell r="H9519" t="str">
            <v>NOC &amp; Permitting</v>
          </cell>
        </row>
        <row r="9520">
          <cell r="A9520" t="str">
            <v>Carrefour</v>
          </cell>
          <cell r="B9520"/>
          <cell r="C9520" t="str">
            <v>City Centre, Al Nasseriya _3165, AL NASSERYA</v>
          </cell>
          <cell r="D9520" t="str">
            <v>25.365898</v>
          </cell>
          <cell r="E9520" t="str">
            <v>55.402877</v>
          </cell>
          <cell r="F9520" t="str">
            <v>FNU/FES</v>
          </cell>
          <cell r="G9520"/>
          <cell r="H9520" t="str">
            <v>OSP Ready</v>
          </cell>
        </row>
        <row r="9521">
          <cell r="A9521" t="str">
            <v>TRAFFIC AND LICENSE DEPARTMENT</v>
          </cell>
          <cell r="B9521"/>
          <cell r="C9521" t="str">
            <v>UMM AL QWAIN Traffic Department_3917, MADINA UMM AL QUWAIN</v>
          </cell>
          <cell r="D9521" t="str">
            <v>25.510074</v>
          </cell>
          <cell r="E9521" t="str">
            <v>55.596058</v>
          </cell>
          <cell r="F9521" t="str">
            <v>FNU/FES</v>
          </cell>
          <cell r="G9521"/>
          <cell r="H9521" t="str">
            <v>CW In Progress</v>
          </cell>
        </row>
        <row r="9522">
          <cell r="A9522" t="str">
            <v>Mercedez Benz</v>
          </cell>
          <cell r="B9522"/>
          <cell r="C9522" t="str">
            <v>Deerfields Mall_955, AL BAHYA</v>
          </cell>
          <cell r="D9522" t="str">
            <v>24.5237</v>
          </cell>
          <cell r="E9522" t="str">
            <v>54.671017</v>
          </cell>
          <cell r="F9522" t="str">
            <v>FNU/FES</v>
          </cell>
          <cell r="G9522"/>
          <cell r="H9522" t="str">
            <v>NOC &amp; Permitting</v>
          </cell>
        </row>
        <row r="9523">
          <cell r="A9523" t="str">
            <v>ABU DHABI ISLAMIC BANK</v>
          </cell>
          <cell r="B9523"/>
          <cell r="C9523" t="str">
            <v>ABU DHABI ISLAMIC BANK_4334, HAYL/ SHAAGI</v>
          </cell>
          <cell r="D9523" t="str">
            <v>25.671794</v>
          </cell>
          <cell r="E9523" t="str">
            <v>55.969929</v>
          </cell>
          <cell r="F9523" t="str">
            <v>FNU/FES</v>
          </cell>
          <cell r="G9523"/>
          <cell r="H9523" t="str">
            <v>CW In Progress</v>
          </cell>
        </row>
        <row r="9524">
          <cell r="A9524" t="str">
            <v>ARAB BANK</v>
          </cell>
          <cell r="B9524"/>
          <cell r="C9524" t="str">
            <v>ARAB BANK_4341, NAKHEEL</v>
          </cell>
          <cell r="D9524" t="str">
            <v>25.795135</v>
          </cell>
          <cell r="E9524" t="str">
            <v>55.970395</v>
          </cell>
          <cell r="F9524" t="str">
            <v>FNU/FES</v>
          </cell>
          <cell r="G9524"/>
          <cell r="H9524" t="str">
            <v>CW In Progress</v>
          </cell>
        </row>
        <row r="9525">
          <cell r="A9525" t="str">
            <v>RAK BANK</v>
          </cell>
          <cell r="B9525"/>
          <cell r="C9525" t="str">
            <v>RAK BANK_4354, AL SELL</v>
          </cell>
          <cell r="D9525" t="str">
            <v>25.793123</v>
          </cell>
          <cell r="E9525" t="str">
            <v>55.971737</v>
          </cell>
          <cell r="F9525" t="str">
            <v>FNU/FES</v>
          </cell>
          <cell r="G9525"/>
          <cell r="H9525" t="str">
            <v>CW In Progress</v>
          </cell>
        </row>
        <row r="9526">
          <cell r="A9526" t="str">
            <v>RAK PASSPORTS</v>
          </cell>
          <cell r="B9526"/>
          <cell r="C9526" t="str">
            <v>RAK PASSPORTS_4363, MAMOURAH</v>
          </cell>
          <cell r="D9526" t="str">
            <v>25.802875</v>
          </cell>
          <cell r="E9526" t="str">
            <v>55.971694</v>
          </cell>
          <cell r="F9526" t="str">
            <v>FNU/FES</v>
          </cell>
          <cell r="G9526"/>
          <cell r="H9526" t="str">
            <v>OSP Ready</v>
          </cell>
        </row>
        <row r="9527">
          <cell r="A9527" t="str">
            <v>Sharjah National Travel and Tourist Agency</v>
          </cell>
          <cell r="B9527"/>
          <cell r="C9527" t="str">
            <v>SNTTA_4371, AL SELL</v>
          </cell>
          <cell r="D9527" t="str">
            <v>25.799203</v>
          </cell>
          <cell r="E9527" t="str">
            <v>55.973463</v>
          </cell>
          <cell r="F9527" t="str">
            <v>FNU/FES</v>
          </cell>
          <cell r="G9527"/>
          <cell r="H9527" t="str">
            <v>CW In Progress</v>
          </cell>
        </row>
        <row r="9528">
          <cell r="A9528" t="str">
            <v>BANK OF BARODA</v>
          </cell>
          <cell r="B9528"/>
          <cell r="C9528" t="str">
            <v>BANK OF BARODA_4376, AL SELL</v>
          </cell>
          <cell r="D9528" t="str">
            <v>25.798764</v>
          </cell>
          <cell r="E9528" t="str">
            <v>55.975308</v>
          </cell>
          <cell r="F9528" t="str">
            <v>FNU/FES</v>
          </cell>
          <cell r="G9528"/>
          <cell r="H9528" t="str">
            <v>CW In Progress</v>
          </cell>
        </row>
        <row r="9529">
          <cell r="A9529" t="str">
            <v>RAK BANK</v>
          </cell>
          <cell r="B9529"/>
          <cell r="C9529" t="str">
            <v>RAKBANK_4439, SIKHEBAR</v>
          </cell>
          <cell r="D9529" t="str">
            <v>24.953016</v>
          </cell>
          <cell r="E9529" t="str">
            <v>56.147552</v>
          </cell>
          <cell r="F9529" t="str">
            <v>FNU/FES</v>
          </cell>
          <cell r="G9529"/>
          <cell r="H9529" t="str">
            <v>CW In Progress</v>
          </cell>
        </row>
        <row r="9530">
          <cell r="A9530" t="str">
            <v>DUBAI ISLAMIC BANK</v>
          </cell>
          <cell r="B9530"/>
          <cell r="C9530" t="str">
            <v>Arab Mall_2864, AL KHAN</v>
          </cell>
          <cell r="D9530" t="str">
            <v>25.308997</v>
          </cell>
          <cell r="E9530" t="str">
            <v>55.368986</v>
          </cell>
          <cell r="F9530" t="str">
            <v>FNU/FES</v>
          </cell>
          <cell r="G9530"/>
          <cell r="H9530" t="str">
            <v>CW In Progress</v>
          </cell>
        </row>
        <row r="9531">
          <cell r="A9531" t="str">
            <v>MINISTRY OF CULTURE YOUTH &amp; COMMUNITY DEVELOPMENT CENTER</v>
          </cell>
          <cell r="B9531"/>
          <cell r="C9531" t="str">
            <v>MINISTRY OF CULTURE YOUTH &amp; COMMUNITY DEVELOPMENT CENTER_4442, Northern Fujairah</v>
          </cell>
          <cell r="D9531" t="str">
            <v>25.29986</v>
          </cell>
          <cell r="E9531" t="str">
            <v>56.159417</v>
          </cell>
          <cell r="F9531" t="str">
            <v>FNU/FES</v>
          </cell>
          <cell r="G9531"/>
          <cell r="H9531" t="str">
            <v>CW In Progress</v>
          </cell>
        </row>
        <row r="9532">
          <cell r="A9532" t="str">
            <v>FEDERAL ELECTRICITY AND WATER AUTHORITY</v>
          </cell>
          <cell r="B9532"/>
          <cell r="C9532" t="str">
            <v>FEWA _4444, AL QOR</v>
          </cell>
          <cell r="D9532" t="str">
            <v>24.918701</v>
          </cell>
          <cell r="E9532" t="str">
            <v>56.162116</v>
          </cell>
          <cell r="F9532" t="str">
            <v>FNU/FES</v>
          </cell>
          <cell r="G9532"/>
          <cell r="H9532" t="str">
            <v>CW In Progress</v>
          </cell>
        </row>
        <row r="9533">
          <cell r="A9533" t="str">
            <v>FUJAIRAH POLICE</v>
          </cell>
          <cell r="B9533"/>
          <cell r="C9533" t="str">
            <v>Masafi Police Station_4446, Northern Fujairah</v>
          </cell>
          <cell r="D9533" t="str">
            <v>25.299793</v>
          </cell>
          <cell r="E9533" t="str">
            <v>56.16275</v>
          </cell>
          <cell r="F9533" t="str">
            <v>FNU/FES</v>
          </cell>
          <cell r="G9533"/>
          <cell r="H9533" t="str">
            <v>CW In Progress</v>
          </cell>
        </row>
        <row r="9534">
          <cell r="A9534" t="str">
            <v>Al Ansari Exchange</v>
          </cell>
          <cell r="B9534"/>
          <cell r="C9534" t="str">
            <v>LuLu Hypermarket, Dibba_4471, Northern Fujairah</v>
          </cell>
          <cell r="D9534" t="str">
            <v>25.588853</v>
          </cell>
          <cell r="E9534" t="str">
            <v>56.272641</v>
          </cell>
          <cell r="F9534" t="str">
            <v>FNU/FES</v>
          </cell>
          <cell r="G9534"/>
          <cell r="H9534" t="str">
            <v>CW In Progress</v>
          </cell>
        </row>
        <row r="9535">
          <cell r="A9535" t="str">
            <v>ABU DHABI ISLAMIC BANK</v>
          </cell>
          <cell r="B9535"/>
          <cell r="C9535" t="str">
            <v>ABU DHABI ISLAMIC BANK_4486, Northern Fujairah</v>
          </cell>
          <cell r="D9535" t="str">
            <v>25.593468</v>
          </cell>
          <cell r="E9535" t="str">
            <v>56.274214</v>
          </cell>
          <cell r="F9535" t="str">
            <v>FNU/FES</v>
          </cell>
          <cell r="G9535"/>
          <cell r="H9535" t="str">
            <v>CW In Progress</v>
          </cell>
        </row>
        <row r="9536">
          <cell r="A9536" t="str">
            <v>ARAK CONSULTING</v>
          </cell>
          <cell r="B9536"/>
          <cell r="C9536" t="str">
            <v>The Avenue Business Center_4494, Al Markaziyah</v>
          </cell>
          <cell r="D9536" t="str">
            <v>24.495206</v>
          </cell>
          <cell r="E9536" t="str">
            <v>54.370312</v>
          </cell>
          <cell r="F9536" t="str">
            <v>FNU/FES</v>
          </cell>
          <cell r="G9536"/>
          <cell r="H9536" t="str">
            <v>NOC &amp; Permitting</v>
          </cell>
        </row>
        <row r="9537">
          <cell r="A9537" t="str">
            <v>MINISTRY OF ENVIRONMENT AND WATER</v>
          </cell>
          <cell r="B9537"/>
          <cell r="C9537" t="str">
            <v>THE MINISTRY OF ENVIRONMENT AND WATER EASTERN REGION_4512, Northern Fujairah</v>
          </cell>
          <cell r="D9537" t="str">
            <v>25.126994</v>
          </cell>
          <cell r="E9537" t="str">
            <v>56.29753</v>
          </cell>
          <cell r="F9537" t="str">
            <v>FNU/FES</v>
          </cell>
          <cell r="G9537"/>
          <cell r="H9537" t="str">
            <v>CW In Progress</v>
          </cell>
        </row>
        <row r="9538">
          <cell r="A9538" t="str">
            <v>Fujairah Jail Facility</v>
          </cell>
          <cell r="B9538"/>
          <cell r="C9538" t="str">
            <v>Fujairah Jail Facility_4514, Northern Fujairah</v>
          </cell>
          <cell r="D9538" t="str">
            <v>25.126029</v>
          </cell>
          <cell r="E9538" t="str">
            <v>56.303998</v>
          </cell>
          <cell r="F9538" t="str">
            <v>FNU/FES</v>
          </cell>
          <cell r="G9538"/>
          <cell r="H9538" t="str">
            <v>CW In Progress</v>
          </cell>
        </row>
        <row r="9539">
          <cell r="A9539" t="str">
            <v>FUJAIRAH POLICE</v>
          </cell>
          <cell r="B9539"/>
          <cell r="C9539" t="str">
            <v>Fujairah Police Station_4519, Northern Fujairah</v>
          </cell>
          <cell r="D9539" t="str">
            <v>25.123684</v>
          </cell>
          <cell r="E9539" t="str">
            <v>56.305159</v>
          </cell>
          <cell r="F9539" t="str">
            <v>FNU/FES</v>
          </cell>
          <cell r="G9539"/>
          <cell r="H9539" t="str">
            <v>NOC &amp; Permitting</v>
          </cell>
        </row>
        <row r="9540">
          <cell r="A9540" t="str">
            <v>CS &amp; EH clinic - Fujairah-NMC</v>
          </cell>
          <cell r="B9540"/>
          <cell r="C9540" t="str">
            <v>Nama Tower_4528, AL MUDHANNAB</v>
          </cell>
          <cell r="D9540" t="str">
            <v>25.122578</v>
          </cell>
          <cell r="E9540" t="str">
            <v>56.322083</v>
          </cell>
          <cell r="F9540" t="str">
            <v>FNU/FES</v>
          </cell>
          <cell r="G9540"/>
          <cell r="H9540" t="str">
            <v>CW Completed</v>
          </cell>
        </row>
        <row r="9541">
          <cell r="A9541" t="str">
            <v>ADNOC</v>
          </cell>
          <cell r="B9541"/>
          <cell r="C9541" t="str">
            <v>ADNOC_3932, AL BATEEN</v>
          </cell>
          <cell r="D9541" t="str">
            <v>24.219124</v>
          </cell>
          <cell r="E9541" t="str">
            <v>55.638512</v>
          </cell>
          <cell r="F9541" t="str">
            <v>FNU/FES</v>
          </cell>
          <cell r="G9541"/>
          <cell r="H9541" t="str">
            <v>CW In Progress</v>
          </cell>
        </row>
        <row r="9542">
          <cell r="A9542" t="str">
            <v>VEHICLE REGISTRATION &amp; LICENSING</v>
          </cell>
          <cell r="B9542"/>
          <cell r="C9542" t="str">
            <v>VEHICLE REGISTRATION_3933, AL BATEEN</v>
          </cell>
          <cell r="D9542" t="str">
            <v>24.219711</v>
          </cell>
          <cell r="E9542" t="str">
            <v>55.639443</v>
          </cell>
          <cell r="F9542" t="str">
            <v>FNU/FES</v>
          </cell>
          <cell r="G9542"/>
          <cell r="H9542" t="str">
            <v>CW In Progress</v>
          </cell>
        </row>
        <row r="9543">
          <cell r="A9543" t="str">
            <v>AL AIN DISTRIBUTION COMPANY</v>
          </cell>
          <cell r="B9543"/>
          <cell r="C9543" t="str">
            <v>AL AIN DISTRIBUTION COMPANY_3935, AL MARKHANIYA</v>
          </cell>
          <cell r="D9543" t="str">
            <v>24.220682</v>
          </cell>
          <cell r="E9543" t="str">
            <v>55.647941</v>
          </cell>
          <cell r="F9543" t="str">
            <v>FNU/FES</v>
          </cell>
          <cell r="G9543"/>
          <cell r="H9543" t="str">
            <v>CW In Progress</v>
          </cell>
        </row>
        <row r="9544">
          <cell r="A9544" t="str">
            <v>ABU DHABI COMMERCIAL BANK</v>
          </cell>
          <cell r="B9544"/>
          <cell r="C9544" t="str">
            <v>Al Tawam Hospital _3966, AL MAQAM</v>
          </cell>
          <cell r="D9544" t="str">
            <v>24.195631</v>
          </cell>
          <cell r="E9544" t="str">
            <v>55.647758</v>
          </cell>
          <cell r="F9544" t="str">
            <v>FNU/FES</v>
          </cell>
          <cell r="G9544"/>
          <cell r="H9544" t="str">
            <v>RFSed previously</v>
          </cell>
        </row>
        <row r="9545">
          <cell r="A9545" t="str">
            <v>CONSTRUCTION WORKERS RESIDENTIONAL CITY LLC</v>
          </cell>
          <cell r="B9545"/>
          <cell r="C9545" t="str">
            <v>CONSTRUCTION WORKERS RESIDENTIONAL CITY LLC_4849, MAFRAQ INDUSTRIAL AREA</v>
          </cell>
          <cell r="D9545" t="str">
            <v>24.255188</v>
          </cell>
          <cell r="E9545" t="str">
            <v>54.632246</v>
          </cell>
          <cell r="F9545" t="str">
            <v>FNU/FES</v>
          </cell>
          <cell r="G9545"/>
          <cell r="H9545" t="str">
            <v>OSP Ready</v>
          </cell>
        </row>
        <row r="9546">
          <cell r="A9546" t="str">
            <v>ZAYED HIGHER ORGANIZATION HUMANITARIAN CARE</v>
          </cell>
          <cell r="B9546"/>
          <cell r="C9546" t="str">
            <v>ZAYED HIGHER ORGANIZATION HUMANITARIAN CARE_3952, SHAKHBOUT CITY</v>
          </cell>
          <cell r="D9546" t="str">
            <v>24.322563</v>
          </cell>
          <cell r="E9546" t="str">
            <v>54.609206</v>
          </cell>
          <cell r="F9546" t="str">
            <v>FNU/FES</v>
          </cell>
          <cell r="G9546"/>
          <cell r="H9546" t="str">
            <v>CW In Progress</v>
          </cell>
        </row>
        <row r="9547">
          <cell r="A9547" t="str">
            <v>ADNOC</v>
          </cell>
          <cell r="B9547"/>
          <cell r="C9547" t="str">
            <v>ADNOC_3970, FALAJ HAZZA</v>
          </cell>
          <cell r="D9547" t="str">
            <v>24.17151</v>
          </cell>
          <cell r="E9547" t="str">
            <v>55.71012</v>
          </cell>
          <cell r="F9547" t="str">
            <v>FNU/FES</v>
          </cell>
          <cell r="G9547"/>
          <cell r="H9547" t="str">
            <v>CW In Progress</v>
          </cell>
        </row>
        <row r="9548">
          <cell r="A9548" t="str">
            <v>EMIRATES NBD</v>
          </cell>
          <cell r="B9548"/>
          <cell r="C9548" t="str">
            <v>Mixed building_3619, SAMNAN</v>
          </cell>
          <cell r="D9548" t="str">
            <v>25.340414</v>
          </cell>
          <cell r="E9548" t="str">
            <v>55.42818</v>
          </cell>
          <cell r="F9548" t="str">
            <v>FNU/FES</v>
          </cell>
          <cell r="G9548"/>
          <cell r="H9548" t="str">
            <v>CW In Progress</v>
          </cell>
        </row>
        <row r="9549">
          <cell r="A9549" t="str">
            <v>AXIOM TELECOM</v>
          </cell>
          <cell r="B9549"/>
          <cell r="C9549" t="str">
            <v>Al Ain Mall_4164, CENTRAL DISTRICT</v>
          </cell>
          <cell r="D9549" t="str">
            <v>24.222583</v>
          </cell>
          <cell r="E9549" t="str">
            <v>55.781656</v>
          </cell>
          <cell r="F9549" t="str">
            <v>FNU/FES</v>
          </cell>
          <cell r="G9549"/>
          <cell r="H9549" t="str">
            <v>CW In Progress</v>
          </cell>
        </row>
        <row r="9550">
          <cell r="A9550" t="str">
            <v>FIRST ABU DHABI BANK</v>
          </cell>
          <cell r="B9550"/>
          <cell r="C9550" t="str">
            <v>FIRST ABU DHABI BANK_4010, AL JIMI</v>
          </cell>
          <cell r="D9550" t="str">
            <v>24.238835</v>
          </cell>
          <cell r="E9550" t="str">
            <v>55.731608</v>
          </cell>
          <cell r="F9550" t="str">
            <v>FNU/FES</v>
          </cell>
          <cell r="G9550"/>
          <cell r="H9550" t="str">
            <v>NOC &amp; Permitting</v>
          </cell>
        </row>
        <row r="9551">
          <cell r="A9551" t="str">
            <v>MINISTRY OF LABOUR</v>
          </cell>
          <cell r="B9551"/>
          <cell r="C9551" t="str">
            <v>MINISTRY OF LABOUR_4011, AL JIMI</v>
          </cell>
          <cell r="D9551" t="str">
            <v>24.235952</v>
          </cell>
          <cell r="E9551" t="str">
            <v>55.731418</v>
          </cell>
          <cell r="F9551" t="str">
            <v>FNU/FES</v>
          </cell>
          <cell r="G9551"/>
          <cell r="H9551" t="str">
            <v>NOC &amp; Permitting</v>
          </cell>
        </row>
        <row r="9552">
          <cell r="A9552" t="str">
            <v>AL AIN PUBLIC PROSECUTION</v>
          </cell>
          <cell r="B9552"/>
          <cell r="C9552" t="str">
            <v>AL AIN PUBLIC PROSECUTION_4015, AL JIMI</v>
          </cell>
          <cell r="D9552" t="str">
            <v>24.237897</v>
          </cell>
          <cell r="E9552" t="str">
            <v>55.733182</v>
          </cell>
          <cell r="F9552" t="str">
            <v>FNU/FES</v>
          </cell>
          <cell r="G9552"/>
          <cell r="H9552" t="str">
            <v>NOC &amp; Permitting</v>
          </cell>
        </row>
        <row r="9553">
          <cell r="A9553" t="str">
            <v>ABU DHABI DISTRIBUTION COMPANY</v>
          </cell>
          <cell r="B9553"/>
          <cell r="C9553" t="str">
            <v>AADC_4017, AL JIMI</v>
          </cell>
          <cell r="D9553" t="str">
            <v>24.24038</v>
          </cell>
          <cell r="E9553" t="str">
            <v>55.733528</v>
          </cell>
          <cell r="F9553" t="str">
            <v>FNU/FES</v>
          </cell>
          <cell r="G9553"/>
          <cell r="H9553" t="str">
            <v>OSP Ready</v>
          </cell>
        </row>
        <row r="9554">
          <cell r="A9554" t="str">
            <v>MINISTRY OF ECONOMY</v>
          </cell>
          <cell r="B9554"/>
          <cell r="C9554" t="str">
            <v>ABU DHABI CHAMBER OF COMMERCE AND INDUSTRY_4016, AL JIMI</v>
          </cell>
          <cell r="D9554" t="str">
            <v>24.239048</v>
          </cell>
          <cell r="E9554" t="str">
            <v>55.734462</v>
          </cell>
          <cell r="F9554" t="str">
            <v>FNU/FES</v>
          </cell>
          <cell r="G9554"/>
          <cell r="H9554" t="str">
            <v>CW In Progress</v>
          </cell>
        </row>
        <row r="9555">
          <cell r="A9555" t="str">
            <v>ABU DHABI ISLAMIC BANK</v>
          </cell>
          <cell r="B9555"/>
          <cell r="C9555" t="str">
            <v>Al Ain Municipality_4030, AL JIMI</v>
          </cell>
          <cell r="D9555" t="str">
            <v>24.238874</v>
          </cell>
          <cell r="E9555" t="str">
            <v>55.737242</v>
          </cell>
          <cell r="F9555" t="str">
            <v>FNU/FES</v>
          </cell>
          <cell r="G9555"/>
          <cell r="H9555" t="str">
            <v>CW In Progress</v>
          </cell>
        </row>
        <row r="9556">
          <cell r="A9556" t="str">
            <v>EMIRATES ISLAMIC BANK</v>
          </cell>
          <cell r="B9556"/>
          <cell r="C9556" t="str">
            <v>EMIRATES ISLAMIC BANK_4037, AL MUTAREDH</v>
          </cell>
          <cell r="D9556" t="str">
            <v>24.227568</v>
          </cell>
          <cell r="E9556" t="str">
            <v>55.738922</v>
          </cell>
          <cell r="F9556" t="str">
            <v>FNU/FES</v>
          </cell>
          <cell r="G9556"/>
          <cell r="H9556" t="str">
            <v>NOC &amp; Permitting</v>
          </cell>
        </row>
        <row r="9557">
          <cell r="A9557" t="str">
            <v>Al Ain University Of Science and Technology</v>
          </cell>
          <cell r="B9557"/>
          <cell r="C9557" t="str">
            <v>Al Ain University Of Science And Technology_4043, AL JIMI</v>
          </cell>
          <cell r="D9557" t="str">
            <v>24.240789</v>
          </cell>
          <cell r="E9557" t="str">
            <v>55.739926</v>
          </cell>
          <cell r="F9557" t="str">
            <v>FNU/FES</v>
          </cell>
          <cell r="G9557"/>
          <cell r="H9557" t="str">
            <v>NOC &amp; Permitting</v>
          </cell>
        </row>
        <row r="9558">
          <cell r="A9558" t="str">
            <v>ABU DHABI POLICE</v>
          </cell>
          <cell r="B9558"/>
          <cell r="C9558" t="str">
            <v>AL AIN POLICE_4044, AL MUTAREDH</v>
          </cell>
          <cell r="D9558" t="str">
            <v>24.233206</v>
          </cell>
          <cell r="E9558" t="str">
            <v>55.74034</v>
          </cell>
          <cell r="F9558" t="str">
            <v>FNU/FES</v>
          </cell>
          <cell r="G9558"/>
          <cell r="H9558" t="str">
            <v>On Hold</v>
          </cell>
        </row>
        <row r="9559">
          <cell r="A9559" t="str">
            <v>Medical Services Department</v>
          </cell>
          <cell r="B9559"/>
          <cell r="C9559" t="str">
            <v>Medical Services Department_4045, AL MUTAREDH</v>
          </cell>
          <cell r="D9559" t="str">
            <v>24.232461</v>
          </cell>
          <cell r="E9559" t="str">
            <v>55.7427</v>
          </cell>
          <cell r="F9559" t="str">
            <v>FNU/FES</v>
          </cell>
          <cell r="G9559"/>
          <cell r="H9559" t="str">
            <v>On Hold</v>
          </cell>
        </row>
        <row r="9560">
          <cell r="A9560" t="str">
            <v>ADNOC</v>
          </cell>
          <cell r="B9560"/>
          <cell r="C9560" t="str">
            <v>ADNOC_4047, AL HAYER</v>
          </cell>
          <cell r="D9560" t="str">
            <v>24.576536</v>
          </cell>
          <cell r="E9560" t="str">
            <v>55.743313</v>
          </cell>
          <cell r="F9560" t="str">
            <v>FNU/FES</v>
          </cell>
          <cell r="G9560"/>
          <cell r="H9560" t="str">
            <v>CW In Progress</v>
          </cell>
        </row>
        <row r="9561">
          <cell r="A9561" t="str">
            <v>ADNF</v>
          </cell>
          <cell r="B9561"/>
          <cell r="C9561" t="str">
            <v>Al Naeem Mall_4323, NAKHEEL</v>
          </cell>
          <cell r="D9561" t="str">
            <v>25.792334</v>
          </cell>
          <cell r="E9561" t="str">
            <v>55.967258</v>
          </cell>
          <cell r="F9561" t="str">
            <v>FNU/FES</v>
          </cell>
          <cell r="G9561"/>
          <cell r="H9561" t="str">
            <v>CW In Progress</v>
          </cell>
        </row>
        <row r="9562">
          <cell r="A9562" t="str">
            <v>Federal Authority For Identity And Citizen</v>
          </cell>
          <cell r="B9562"/>
          <cell r="C9562" t="str">
            <v>Federal Authority For Identity And Citizen_4051, AL HAYER</v>
          </cell>
          <cell r="D9562" t="str">
            <v>24.590441</v>
          </cell>
          <cell r="E9562" t="str">
            <v>55.746074</v>
          </cell>
          <cell r="F9562" t="str">
            <v>FNU/FES</v>
          </cell>
          <cell r="G9562"/>
          <cell r="H9562" t="str">
            <v>CW In Progress</v>
          </cell>
        </row>
        <row r="9563">
          <cell r="A9563" t="str">
            <v>ADU DHABI CIVIL DEFENCE</v>
          </cell>
          <cell r="B9563"/>
          <cell r="C9563" t="str">
            <v>CIVIL DEFENCE ACADEMY_4056, AL MUTAREDH</v>
          </cell>
          <cell r="D9563" t="str">
            <v>24.233628</v>
          </cell>
          <cell r="E9563" t="str">
            <v>55.750315</v>
          </cell>
          <cell r="F9563" t="str">
            <v>FNU/FES</v>
          </cell>
          <cell r="G9563"/>
          <cell r="H9563" t="str">
            <v>CW In Progress</v>
          </cell>
        </row>
        <row r="9564">
          <cell r="A9564" t="str">
            <v>ABU DHABI MUNICIPALITY</v>
          </cell>
          <cell r="B9564"/>
          <cell r="C9564" t="str">
            <v>Abu Dhabi Muncipality_4058, AL HAYER</v>
          </cell>
          <cell r="D9564" t="str">
            <v>24.576134</v>
          </cell>
          <cell r="E9564" t="str">
            <v>55.747197</v>
          </cell>
          <cell r="F9564" t="str">
            <v>FNU/FES</v>
          </cell>
          <cell r="G9564"/>
          <cell r="H9564" t="str">
            <v>NOC &amp; Permitting</v>
          </cell>
        </row>
        <row r="9565">
          <cell r="A9565" t="str">
            <v>SULTACO</v>
          </cell>
          <cell r="B9565"/>
          <cell r="C9565" t="str">
            <v>SULTACO_4061, AL MUTAREDH</v>
          </cell>
          <cell r="D9565" t="str">
            <v>24.234927</v>
          </cell>
          <cell r="E9565" t="str">
            <v>55.750787</v>
          </cell>
          <cell r="F9565" t="str">
            <v>FNU/FES</v>
          </cell>
          <cell r="G9565"/>
          <cell r="H9565" t="str">
            <v>CW In Progress</v>
          </cell>
        </row>
        <row r="9566">
          <cell r="A9566" t="str">
            <v>Khalifa University</v>
          </cell>
          <cell r="B9566"/>
          <cell r="C9566" t="str">
            <v>Khalifa University_4065, Al Morror</v>
          </cell>
          <cell r="D9566" t="str">
            <v>24.447722</v>
          </cell>
          <cell r="E9566" t="str">
            <v>54.395567</v>
          </cell>
          <cell r="F9566" t="str">
            <v>FNU/FES</v>
          </cell>
          <cell r="G9566"/>
          <cell r="H9566" t="str">
            <v>OSP Ready</v>
          </cell>
        </row>
        <row r="9567">
          <cell r="A9567" t="str">
            <v>Department of Culture and Tourism</v>
          </cell>
          <cell r="B9567"/>
          <cell r="C9567" t="str">
            <v>Department of Culture &amp; Tourism_4066, CENTRAL DISTRICT</v>
          </cell>
          <cell r="D9567" t="str">
            <v>24.229296</v>
          </cell>
          <cell r="E9567" t="str">
            <v>55.752634</v>
          </cell>
          <cell r="F9567" t="str">
            <v>FNU/FES</v>
          </cell>
          <cell r="G9567"/>
          <cell r="H9567" t="str">
            <v>On Hold</v>
          </cell>
        </row>
        <row r="9568">
          <cell r="A9568" t="str">
            <v>TCA</v>
          </cell>
          <cell r="B9568"/>
          <cell r="C9568" t="str">
            <v>TCA_4067, CENTRAL DISTRICT</v>
          </cell>
          <cell r="D9568" t="str">
            <v>24.228079</v>
          </cell>
          <cell r="E9568" t="str">
            <v>55.760562</v>
          </cell>
          <cell r="F9568" t="str">
            <v>FNU/FES</v>
          </cell>
          <cell r="G9568"/>
          <cell r="H9568" t="str">
            <v>NOC &amp; Permitting</v>
          </cell>
        </row>
        <row r="9569">
          <cell r="A9569" t="str">
            <v>EMIRATES ISLAMIC BANK</v>
          </cell>
          <cell r="B9569"/>
          <cell r="C9569" t="str">
            <v>National Bank of Umm Al Quiwain_4077, CENTRAL DISTRICT</v>
          </cell>
          <cell r="D9569" t="str">
            <v>24.227779</v>
          </cell>
          <cell r="E9569" t="str">
            <v>55.757737</v>
          </cell>
          <cell r="F9569" t="str">
            <v>FNU/FES</v>
          </cell>
          <cell r="G9569"/>
          <cell r="H9569" t="str">
            <v>CW In Progress</v>
          </cell>
        </row>
        <row r="9570">
          <cell r="A9570" t="str">
            <v>United Arab Emirates University - Facilities Management Department</v>
          </cell>
          <cell r="B9570"/>
          <cell r="C9570" t="str">
            <v>United Arab Emirates University - Facilities Management Department_4079, SANAIYA</v>
          </cell>
          <cell r="D9570" t="str">
            <v>24.199049</v>
          </cell>
          <cell r="E9570" t="str">
            <v>55.754218</v>
          </cell>
          <cell r="F9570" t="str">
            <v>FNU/FES</v>
          </cell>
          <cell r="G9570"/>
          <cell r="H9570" t="str">
            <v>CW In Progress</v>
          </cell>
        </row>
        <row r="9571">
          <cell r="A9571" t="str">
            <v>JUMA AL MAJID CARPETS &amp; CURTAINS</v>
          </cell>
          <cell r="B9571"/>
          <cell r="C9571" t="str">
            <v>JUMA AL MAJID CARPETS &amp; CURTAINS_4083, SANAIYA</v>
          </cell>
          <cell r="D9571" t="str">
            <v>24.200067</v>
          </cell>
          <cell r="E9571" t="str">
            <v>55.760317</v>
          </cell>
          <cell r="F9571" t="str">
            <v>FNU/FES</v>
          </cell>
          <cell r="G9571"/>
          <cell r="H9571" t="str">
            <v>CW In Progress</v>
          </cell>
        </row>
        <row r="9572">
          <cell r="A9572" t="str">
            <v>Emirates Post</v>
          </cell>
          <cell r="B9572"/>
          <cell r="C9572" t="str">
            <v>Emirates Post - Al Ain Industrial Area Post Office_4087, SANAIYA</v>
          </cell>
          <cell r="D9572" t="str">
            <v>24.198913</v>
          </cell>
          <cell r="E9572" t="str">
            <v>55.760123</v>
          </cell>
          <cell r="F9572" t="str">
            <v>FNU/FES</v>
          </cell>
          <cell r="G9572"/>
          <cell r="H9572" t="str">
            <v>CW In Progress</v>
          </cell>
        </row>
        <row r="9573">
          <cell r="A9573" t="str">
            <v>LuLu Hypermarket</v>
          </cell>
          <cell r="B9573"/>
          <cell r="C9573" t="str">
            <v>LuLu Hypermarket, Sanaiya_4091, SANAIYA</v>
          </cell>
          <cell r="D9573" t="str">
            <v>24.202702</v>
          </cell>
          <cell r="E9573" t="str">
            <v>55.761562</v>
          </cell>
          <cell r="F9573" t="str">
            <v>FNU/FES</v>
          </cell>
          <cell r="G9573"/>
          <cell r="H9573" t="str">
            <v>CW In Progress</v>
          </cell>
        </row>
        <row r="9574">
          <cell r="A9574" t="str">
            <v>ADNOC</v>
          </cell>
          <cell r="B9574"/>
          <cell r="C9574" t="str">
            <v>ADNOC_4092, SANAIYA</v>
          </cell>
          <cell r="D9574" t="str">
            <v>24.198872</v>
          </cell>
          <cell r="E9574" t="str">
            <v>55.762069</v>
          </cell>
          <cell r="F9574" t="str">
            <v>FNU/FES</v>
          </cell>
          <cell r="G9574"/>
          <cell r="H9574" t="str">
            <v>CW In Progress</v>
          </cell>
        </row>
        <row r="9575">
          <cell r="A9575" t="str">
            <v>ABU DHABI ISLAMIC BANK</v>
          </cell>
          <cell r="B9575"/>
          <cell r="C9575" t="str">
            <v>ABU DHABI ISLAMIC BANK_4093, CENTRAL DISTRICT</v>
          </cell>
          <cell r="D9575" t="str">
            <v>24.228218</v>
          </cell>
          <cell r="E9575" t="str">
            <v>55.76145</v>
          </cell>
          <cell r="F9575" t="str">
            <v>FNU/FES</v>
          </cell>
          <cell r="G9575"/>
          <cell r="H9575" t="str">
            <v>NOC &amp; Permitting</v>
          </cell>
        </row>
        <row r="9576">
          <cell r="A9576" t="str">
            <v>AXIOM TELECOM</v>
          </cell>
          <cell r="B9576"/>
          <cell r="C9576" t="str">
            <v>BAWADI MALL_4183, AL KHRAIR</v>
          </cell>
          <cell r="D9576" t="str">
            <v>24.161293</v>
          </cell>
          <cell r="E9576" t="str">
            <v>55.807463</v>
          </cell>
          <cell r="F9576" t="str">
            <v>FNU/FES</v>
          </cell>
          <cell r="G9576"/>
          <cell r="H9576" t="str">
            <v>OSP Ready</v>
          </cell>
        </row>
        <row r="9577">
          <cell r="A9577" t="str">
            <v>AL AIN DOT O&amp;M</v>
          </cell>
          <cell r="B9577"/>
          <cell r="C9577" t="str">
            <v>City Government Office_4108, AL MUTAREDH</v>
          </cell>
          <cell r="D9577" t="str">
            <v>24.234467</v>
          </cell>
          <cell r="E9577" t="str">
            <v>55.750731</v>
          </cell>
          <cell r="F9577" t="str">
            <v>FNU/FES</v>
          </cell>
          <cell r="G9577"/>
          <cell r="H9577" t="str">
            <v>CW In Progress</v>
          </cell>
        </row>
        <row r="9578">
          <cell r="A9578" t="str">
            <v>FIRST ABU DHABI BANK</v>
          </cell>
          <cell r="B9578"/>
          <cell r="C9578" t="str">
            <v>FIRST ABU DHABI BANK_4114, CENTRAL DISTRICT</v>
          </cell>
          <cell r="D9578" t="str">
            <v>24.227815</v>
          </cell>
          <cell r="E9578" t="str">
            <v>55.75736</v>
          </cell>
          <cell r="F9578" t="str">
            <v>FNU/FES</v>
          </cell>
          <cell r="G9578"/>
          <cell r="H9578" t="str">
            <v>OSP Ready</v>
          </cell>
        </row>
        <row r="9579">
          <cell r="A9579" t="str">
            <v>Sharjah Center For Documentation &amp; Researches (SCDR)</v>
          </cell>
          <cell r="B9579"/>
          <cell r="C9579" t="str">
            <v>Crescent tower_4892, AL MAZAJ THIRD</v>
          </cell>
          <cell r="D9579" t="str">
            <v>25.326583</v>
          </cell>
          <cell r="E9579" t="str">
            <v>55.378889</v>
          </cell>
          <cell r="F9579" t="str">
            <v>FNU/FES</v>
          </cell>
          <cell r="G9579"/>
          <cell r="H9579" t="str">
            <v>OSP Ready</v>
          </cell>
        </row>
        <row r="9580">
          <cell r="A9580" t="str">
            <v>ABU DHABI POLICE</v>
          </cell>
          <cell r="B9580"/>
          <cell r="C9580" t="str">
            <v>CITY POLICE STATION_4138, CENTRAL DISTRICT</v>
          </cell>
          <cell r="D9580" t="str">
            <v>24.220928</v>
          </cell>
          <cell r="E9580" t="str">
            <v>55.776526</v>
          </cell>
          <cell r="F9580" t="str">
            <v>FNU/FES</v>
          </cell>
          <cell r="G9580"/>
          <cell r="H9580" t="str">
            <v>CW In Progress</v>
          </cell>
        </row>
        <row r="9581">
          <cell r="A9581" t="str">
            <v>ADNOC</v>
          </cell>
          <cell r="B9581"/>
          <cell r="C9581" t="str">
            <v>ADNOC_4139, CENTRAL DISTRICT</v>
          </cell>
          <cell r="D9581" t="str">
            <v>24.221778</v>
          </cell>
          <cell r="E9581" t="str">
            <v>55.778375</v>
          </cell>
          <cell r="F9581" t="str">
            <v>FNU/FES</v>
          </cell>
          <cell r="G9581"/>
          <cell r="H9581" t="str">
            <v>CW In Progress</v>
          </cell>
        </row>
        <row r="9582">
          <cell r="A9582" t="str">
            <v>EMIRATES NBD</v>
          </cell>
          <cell r="B9582"/>
          <cell r="C9582" t="str">
            <v>RAK MALL_4285, QUSSAIDAT</v>
          </cell>
          <cell r="D9582" t="str">
            <v>25.772328</v>
          </cell>
          <cell r="E9582" t="str">
            <v>55.959826</v>
          </cell>
          <cell r="F9582" t="str">
            <v>FNU/FES</v>
          </cell>
          <cell r="G9582"/>
          <cell r="H9582" t="str">
            <v>CW In Progress</v>
          </cell>
        </row>
        <row r="9583">
          <cell r="A9583" t="str">
            <v>ADNOC</v>
          </cell>
          <cell r="B9583"/>
          <cell r="C9583" t="str">
            <v>ADNOC_4146, CENTRAL DISTRICT</v>
          </cell>
          <cell r="D9583" t="str">
            <v>24.210469</v>
          </cell>
          <cell r="E9583" t="str">
            <v>55.779394</v>
          </cell>
          <cell r="F9583" t="str">
            <v>FNU/FES</v>
          </cell>
          <cell r="G9583"/>
          <cell r="H9583" t="str">
            <v>CW In Progress</v>
          </cell>
        </row>
        <row r="9584">
          <cell r="A9584" t="str">
            <v>Mashreq Bank</v>
          </cell>
          <cell r="B9584"/>
          <cell r="C9584" t="str">
            <v>MASHREQ_4149, CENTRAL DISTRICT</v>
          </cell>
          <cell r="D9584" t="str">
            <v>24.22157</v>
          </cell>
          <cell r="E9584" t="str">
            <v>55.779626</v>
          </cell>
          <cell r="F9584" t="str">
            <v>FNU/FES</v>
          </cell>
          <cell r="G9584"/>
          <cell r="H9584" t="str">
            <v>CW In Progress</v>
          </cell>
        </row>
        <row r="9585">
          <cell r="A9585" t="str">
            <v>EMIRATES NBD</v>
          </cell>
          <cell r="B9585"/>
          <cell r="C9585" t="str">
            <v>EMIRATES NBD_4151, CENTRAL DISTRICT</v>
          </cell>
          <cell r="D9585" t="str">
            <v>24.222498</v>
          </cell>
          <cell r="E9585" t="str">
            <v>55.779409</v>
          </cell>
          <cell r="F9585" t="str">
            <v>FNU/FES</v>
          </cell>
          <cell r="G9585"/>
          <cell r="H9585" t="str">
            <v>CW In Progress</v>
          </cell>
        </row>
        <row r="9586">
          <cell r="A9586" t="str">
            <v>ABU DHABI ISLAMIC BANK</v>
          </cell>
          <cell r="B9586"/>
          <cell r="C9586" t="str">
            <v>ABU DHABI ISLAMIC BANK_4154, CENTRAL DISTRICT</v>
          </cell>
          <cell r="D9586" t="str">
            <v>24.222892</v>
          </cell>
          <cell r="E9586" t="str">
            <v>55.780164</v>
          </cell>
          <cell r="F9586" t="str">
            <v>FNU/FES</v>
          </cell>
          <cell r="G9586"/>
          <cell r="H9586" t="str">
            <v>NOC &amp; Permitting</v>
          </cell>
        </row>
        <row r="9587">
          <cell r="A9587" t="str">
            <v>DUBAI ISLAMIC BANK</v>
          </cell>
          <cell r="B9587"/>
          <cell r="C9587" t="str">
            <v>DUBAI ISLAMIC BANK_4162, CENTRAL DISTRICT</v>
          </cell>
          <cell r="D9587" t="str">
            <v>24.223022</v>
          </cell>
          <cell r="E9587" t="str">
            <v>55.780709</v>
          </cell>
          <cell r="F9587" t="str">
            <v>FNU/FES</v>
          </cell>
          <cell r="G9587"/>
          <cell r="H9587" t="str">
            <v>CW In Progress</v>
          </cell>
        </row>
        <row r="9588">
          <cell r="A9588" t="str">
            <v>UNION NATIONAL BANK</v>
          </cell>
          <cell r="B9588"/>
          <cell r="C9588" t="str">
            <v>UNION NATIONAL BANK_4163, CENTRAL DISTRICT</v>
          </cell>
          <cell r="D9588" t="str">
            <v>24.222293</v>
          </cell>
          <cell r="E9588" t="str">
            <v>55.778991</v>
          </cell>
          <cell r="F9588" t="str">
            <v>FNU/FES</v>
          </cell>
          <cell r="G9588"/>
          <cell r="H9588" t="str">
            <v>CW In Progress</v>
          </cell>
        </row>
        <row r="9589">
          <cell r="A9589" t="str">
            <v>Oreint Hospitality International Company</v>
          </cell>
          <cell r="B9589"/>
          <cell r="C9589" t="str">
            <v>Al Safa F Business Center_2235, AL KARAMA</v>
          </cell>
          <cell r="D9589" t="str">
            <v>25.24579</v>
          </cell>
          <cell r="E9589" t="str">
            <v>55.308434</v>
          </cell>
          <cell r="F9589" t="str">
            <v>FNU/FES</v>
          </cell>
          <cell r="G9589"/>
          <cell r="H9589" t="str">
            <v>CW Completed</v>
          </cell>
        </row>
        <row r="9590">
          <cell r="A9590" t="str">
            <v>Al Ain Academy</v>
          </cell>
          <cell r="B9590"/>
          <cell r="C9590" t="str">
            <v>Al Ain Academy_4166, CENTRAL DISTRICT</v>
          </cell>
          <cell r="D9590" t="str">
            <v>24.21528</v>
          </cell>
          <cell r="E9590" t="str">
            <v>55.782693</v>
          </cell>
          <cell r="F9590" t="str">
            <v>FNU/FES</v>
          </cell>
          <cell r="G9590"/>
          <cell r="H9590" t="str">
            <v>CW Completed</v>
          </cell>
        </row>
        <row r="9591">
          <cell r="A9591" t="str">
            <v>CENTERAL LABORATORY</v>
          </cell>
          <cell r="B9591"/>
          <cell r="C9591" t="str">
            <v>CENTERAL LABORATORY_4181, AL FOAA</v>
          </cell>
          <cell r="D9591" t="str">
            <v>24.361498</v>
          </cell>
          <cell r="E9591" t="str">
            <v>55.802044</v>
          </cell>
          <cell r="F9591" t="str">
            <v>FNU/FES</v>
          </cell>
          <cell r="G9591"/>
          <cell r="H9591" t="str">
            <v>On Hold</v>
          </cell>
        </row>
        <row r="9592">
          <cell r="A9592" t="str">
            <v>The Waves Investment and Properties</v>
          </cell>
          <cell r="B9592"/>
          <cell r="C9592" t="str">
            <v>Al Moosa Tower 2_1767, TRADE CENTER FIRST</v>
          </cell>
          <cell r="D9592" t="str">
            <v>25.216276</v>
          </cell>
          <cell r="E9592" t="str">
            <v>55.277497</v>
          </cell>
          <cell r="F9592" t="str">
            <v>FNU/FES</v>
          </cell>
          <cell r="G9592"/>
          <cell r="H9592" t="str">
            <v>CW Completed</v>
          </cell>
        </row>
        <row r="9593">
          <cell r="A9593" t="str">
            <v>BLUEFIN CORPORATE SERVICES</v>
          </cell>
          <cell r="B9593"/>
          <cell r="C9593" t="str">
            <v>Al Manal Tower_4882, JUMEIRA TRADE CENTER FIRST</v>
          </cell>
          <cell r="D9593" t="str">
            <v>25.217988</v>
          </cell>
          <cell r="E9593" t="str">
            <v>55.278697</v>
          </cell>
          <cell r="F9593" t="str">
            <v>FNU/FES</v>
          </cell>
          <cell r="G9593"/>
          <cell r="H9593" t="str">
            <v>OSP Ready</v>
          </cell>
        </row>
        <row r="9594">
          <cell r="A9594" t="str">
            <v>Intercontinental Hotel (Redundant Fiber)</v>
          </cell>
          <cell r="B9594"/>
          <cell r="C9594" t="str">
            <v>Intercontinental Hotel_4825, Al Bateen</v>
          </cell>
          <cell r="D9594" t="str">
            <v>24.458264</v>
          </cell>
          <cell r="E9594" t="str">
            <v>54.329183</v>
          </cell>
          <cell r="F9594" t="str">
            <v>FNU/FES</v>
          </cell>
          <cell r="G9594"/>
          <cell r="H9594" t="str">
            <v>OSP Ready</v>
          </cell>
        </row>
        <row r="9595">
          <cell r="A9595" t="str">
            <v>Apple ME(Yas Mall)</v>
          </cell>
          <cell r="B9595"/>
          <cell r="C9595" t="str">
            <v>Mall of the Emirates_4878, AL BARSHA FIRST</v>
          </cell>
          <cell r="D9595" t="str">
            <v>25.118585</v>
          </cell>
          <cell r="E9595" t="str">
            <v>55.201272</v>
          </cell>
          <cell r="F9595" t="str">
            <v>FNU/FES</v>
          </cell>
          <cell r="G9595"/>
          <cell r="H9595" t="str">
            <v>OSP Ready</v>
          </cell>
        </row>
        <row r="9596">
          <cell r="A9596" t="str">
            <v xml:space="preserve">IBS-FTK-18-053 </v>
          </cell>
          <cell r="B9596"/>
          <cell r="C9596" t="str">
            <v xml:space="preserve">  Dubai Airport T2 Cargo Village </v>
          </cell>
          <cell r="D9596" t="str">
            <v>55.364464</v>
          </cell>
          <cell r="E9596" t="str">
            <v xml:space="preserve">25.262019 </v>
          </cell>
          <cell r="F9596" t="str">
            <v>Mobile Backhauling</v>
          </cell>
          <cell r="G9596"/>
          <cell r="H9596" t="str">
            <v>Dropped</v>
          </cell>
        </row>
        <row r="9597">
          <cell r="A9597" t="str">
            <v>IBS-FTK-18-0248</v>
          </cell>
          <cell r="B9597"/>
          <cell r="C9597" t="str">
            <v xml:space="preserve">   Dnata Terminal 2 Building </v>
          </cell>
          <cell r="D9597" t="str">
            <v>55.367419</v>
          </cell>
          <cell r="E9597" t="str">
            <v xml:space="preserve">25.260485 </v>
          </cell>
          <cell r="F9597" t="str">
            <v>Mobile Backhauling</v>
          </cell>
          <cell r="G9597"/>
          <cell r="H9597" t="str">
            <v>Dropped</v>
          </cell>
        </row>
        <row r="9598">
          <cell r="A9598" t="str">
            <v>IBS-FTK-18-1098</v>
          </cell>
          <cell r="B9598"/>
          <cell r="C9598" t="str">
            <v xml:space="preserve"> ATOM_Park Centre Mirdif </v>
          </cell>
          <cell r="D9598" t="str">
            <v>55.418239</v>
          </cell>
          <cell r="E9598" t="str">
            <v xml:space="preserve">25.217833 </v>
          </cell>
          <cell r="F9598" t="str">
            <v>Mobile Backhauling</v>
          </cell>
          <cell r="G9598"/>
          <cell r="H9598" t="str">
            <v>OSP Ready</v>
          </cell>
        </row>
        <row r="9599">
          <cell r="A9599" t="str">
            <v>IBS-FTK-19-1040</v>
          </cell>
          <cell r="B9599"/>
          <cell r="C9599" t="str">
            <v xml:space="preserve">Mushrif Mall @ AL Mizhar 1 </v>
          </cell>
          <cell r="D9599" t="str">
            <v>55.431126</v>
          </cell>
          <cell r="E9599" t="str">
            <v xml:space="preserve">25.234758 </v>
          </cell>
          <cell r="F9599" t="str">
            <v>Mobile Backhauling</v>
          </cell>
          <cell r="G9599"/>
          <cell r="H9599" t="str">
            <v>OSP Ready</v>
          </cell>
        </row>
        <row r="9600">
          <cell r="A9600" t="str">
            <v>ADIB New HQ - Al Mattar Stree</v>
          </cell>
          <cell r="B9600"/>
          <cell r="C9600" t="str">
            <v>ADIB New HQ_4946, Al Matar</v>
          </cell>
          <cell r="D9600" t="str">
            <v>24.422756</v>
          </cell>
          <cell r="E9600" t="str">
            <v>54.458073</v>
          </cell>
          <cell r="F9600" t="str">
            <v>FNU/FES</v>
          </cell>
          <cell r="G9600"/>
          <cell r="H9600" t="str">
            <v>NOC &amp; Permitting</v>
          </cell>
        </row>
        <row r="9601">
          <cell r="A9601" t="str">
            <v>SoftBank</v>
          </cell>
          <cell r="B9601"/>
          <cell r="C9601" t="str">
            <v>SILA Tower_4946, AL MARYAH ISLAND</v>
          </cell>
          <cell r="D9601" t="str">
            <v>24.500388</v>
          </cell>
          <cell r="E9601" t="str">
            <v>54.388339</v>
          </cell>
          <cell r="F9601" t="str">
            <v>FNU/FES</v>
          </cell>
          <cell r="G9601"/>
          <cell r="H9601" t="str">
            <v>NOC &amp; Permitting</v>
          </cell>
        </row>
        <row r="9602">
          <cell r="A9602" t="str">
            <v>University of Creative Sciences</v>
          </cell>
          <cell r="B9602"/>
          <cell r="C9602" t="str">
            <v>Fujairah Trade Centre_Balloons_4967, MERAISHID</v>
          </cell>
          <cell r="D9602" t="str">
            <v xml:space="preserve">25.121368 </v>
          </cell>
          <cell r="E9602" t="str">
            <v>56.331107</v>
          </cell>
          <cell r="F9602" t="str">
            <v>FNU/FES</v>
          </cell>
          <cell r="G9602"/>
          <cell r="H9602" t="str">
            <v>OSP Ready</v>
          </cell>
        </row>
        <row r="9603">
          <cell r="A9603" t="str">
            <v>Jawhara Jewellery, LLC</v>
          </cell>
          <cell r="B9603"/>
          <cell r="C9603" t="str">
            <v>BANK OF SHARJAH BUILDING_Vertical Cabling(IDF)_4984, AL GARHOUD</v>
          </cell>
          <cell r="D9603" t="str">
            <v>25.244912</v>
          </cell>
          <cell r="E9603" t="str">
            <v>55.339428</v>
          </cell>
          <cell r="F9603" t="str">
            <v>FNU/FES</v>
          </cell>
          <cell r="G9603"/>
          <cell r="H9603" t="str">
            <v>NOC &amp; Permitting</v>
          </cell>
        </row>
        <row r="9604">
          <cell r="A9604" t="str">
            <v>CRYSTAL MALL LLC</v>
          </cell>
          <cell r="B9604"/>
          <cell r="C9604" t="str">
            <v>CRYSTAL MALL_5019, JABAL ALI INDUSTRIAL FIRST (JEBEL ALI INDUSTRIAL AREA)</v>
          </cell>
          <cell r="D9604" t="str">
            <v>24.979386</v>
          </cell>
          <cell r="E9604" t="str">
            <v>55.136446</v>
          </cell>
          <cell r="F9604" t="str">
            <v>FNU/FES</v>
          </cell>
          <cell r="G9604"/>
          <cell r="H9604" t="str">
            <v>NOC &amp; Permitting</v>
          </cell>
        </row>
        <row r="9605">
          <cell r="A9605" t="str">
            <v>Bright Moon Rent a Car</v>
          </cell>
          <cell r="B9605"/>
          <cell r="C9605" t="str">
            <v>Al Ameer Building_2021, AL SOUQ AL KABEER</v>
          </cell>
          <cell r="D9605" t="str">
            <v>25.260819</v>
          </cell>
          <cell r="E9605" t="str">
            <v>55.299082</v>
          </cell>
          <cell r="F9605" t="str">
            <v>FNU/FES</v>
          </cell>
          <cell r="G9605"/>
          <cell r="H9605" t="str">
            <v>NOC &amp; Permitting</v>
          </cell>
        </row>
        <row r="9606">
          <cell r="A9606" t="str">
            <v>DXB1495</v>
          </cell>
          <cell r="B9606"/>
          <cell r="C9606" t="str">
            <v>Damac Hills - Taawun area</v>
          </cell>
          <cell r="D9606" t="str">
            <v>55.265740</v>
          </cell>
          <cell r="E9606" t="str">
            <v>25.029480</v>
          </cell>
          <cell r="F9606" t="str">
            <v>Mobile Backhauling</v>
          </cell>
          <cell r="G9606"/>
          <cell r="H9606" t="str">
            <v>OSP Ready</v>
          </cell>
        </row>
        <row r="9607">
          <cell r="A9607" t="str">
            <v>ABU DHABI ISLAMIC BANK</v>
          </cell>
          <cell r="B9607"/>
          <cell r="C9607" t="str">
            <v>Sharjah International Airport _3873, SHARJAH INTERNATIONAL AIRPORT</v>
          </cell>
          <cell r="D9607" t="str">
            <v>25.321827</v>
          </cell>
          <cell r="E9607" t="str">
            <v>55.520623</v>
          </cell>
          <cell r="F9607" t="str">
            <v>FNU/FES</v>
          </cell>
          <cell r="G9607"/>
          <cell r="H9607" t="str">
            <v>NOC &amp; Permitting</v>
          </cell>
        </row>
        <row r="9608">
          <cell r="A9608" t="str">
            <v>New York University (Saadiyat Island)</v>
          </cell>
          <cell r="B9608"/>
          <cell r="C9608" t="str">
            <v>Saadiyat Island, AUH_4952, SADIYAT ISLAND</v>
          </cell>
          <cell r="D9608" t="str">
            <v>24.524348</v>
          </cell>
          <cell r="E9608" t="str">
            <v>54.434617</v>
          </cell>
          <cell r="F9608" t="str">
            <v>FNU/FES</v>
          </cell>
          <cell r="G9608"/>
          <cell r="H9608" t="str">
            <v>OSP Ready</v>
          </cell>
        </row>
        <row r="9609">
          <cell r="A9609" t="str">
            <v>Saudi German Hospital Sharjah</v>
          </cell>
          <cell r="B9609"/>
          <cell r="C9609" t="str">
            <v>Saudi German Hospital_4953, AL QULAYAA</v>
          </cell>
          <cell r="D9609" t="str">
            <v>25.377150</v>
          </cell>
          <cell r="E9609" t="str">
            <v>55.400747</v>
          </cell>
          <cell r="F9609" t="str">
            <v>FNU/FES</v>
          </cell>
          <cell r="G9609"/>
          <cell r="H9609" t="str">
            <v>NOC &amp; Permitting</v>
          </cell>
        </row>
        <row r="9610">
          <cell r="A9610" t="str">
            <v>Sheikh Khalifa Medical City</v>
          </cell>
          <cell r="B9610"/>
          <cell r="C9610" t="str">
            <v>Sheikh Khalifa Medical City_4961, Al Karamah</v>
          </cell>
          <cell r="D9610" t="str">
            <v>24.468988</v>
          </cell>
          <cell r="E9610" t="str">
            <v>54.368269</v>
          </cell>
          <cell r="F9610" t="str">
            <v>FNU/FES</v>
          </cell>
          <cell r="G9610"/>
          <cell r="H9610" t="str">
            <v>NOC &amp; Permitting</v>
          </cell>
        </row>
        <row r="9611">
          <cell r="A9611" t="str">
            <v>Al Falasi Group company</v>
          </cell>
          <cell r="B9611"/>
          <cell r="C9611" t="str">
            <v>Saheel Tower 2 (Shaik Abdullah Bin Essa Bin Salman)_Balloons_4962, AL NAHDA FIRST</v>
          </cell>
          <cell r="D9611" t="str">
            <v>25.285506</v>
          </cell>
          <cell r="E9611" t="str">
            <v>55.360267</v>
          </cell>
          <cell r="F9611" t="str">
            <v>FNU/FES</v>
          </cell>
          <cell r="G9611"/>
          <cell r="H9611" t="str">
            <v>NOC &amp; Permitting</v>
          </cell>
        </row>
        <row r="9612">
          <cell r="A9612" t="str">
            <v>Black Tiger Security Services company</v>
          </cell>
          <cell r="B9612"/>
          <cell r="C9612" t="str">
            <v>Saheel Tower 1_Balloons_4963, AL NAHDA FIRST</v>
          </cell>
          <cell r="D9612" t="str">
            <v>25.285903</v>
          </cell>
          <cell r="E9612" t="str">
            <v>55.360293</v>
          </cell>
          <cell r="F9612" t="str">
            <v>FNU/FES</v>
          </cell>
          <cell r="G9612"/>
          <cell r="H9612" t="str">
            <v>NOC &amp; Permitting</v>
          </cell>
        </row>
        <row r="9613">
          <cell r="A9613" t="str">
            <v>Bayt.com</v>
          </cell>
          <cell r="B9613"/>
          <cell r="C9613" t="str">
            <v>ROTANA PARK_Balloons_4964, ABU DHABI ISLAND</v>
          </cell>
          <cell r="D9613" t="str">
            <v>24.4254</v>
          </cell>
          <cell r="E9613" t="str">
            <v>54.4727</v>
          </cell>
          <cell r="F9613" t="str">
            <v>FNU/FES</v>
          </cell>
          <cell r="G9613"/>
          <cell r="H9613" t="str">
            <v>NOC &amp; Permitting</v>
          </cell>
        </row>
        <row r="9614">
          <cell r="A9614" t="str">
            <v>Digi Me</v>
          </cell>
          <cell r="B9614"/>
          <cell r="C9614" t="str">
            <v>Twofour54 Blue Building 2_Balloons_4971, ABU DHABI ISLAND</v>
          </cell>
          <cell r="D9614" t="str">
            <v>24.428917</v>
          </cell>
          <cell r="E9614" t="str">
            <v>54.463349</v>
          </cell>
          <cell r="F9614" t="str">
            <v>FNU/FES</v>
          </cell>
          <cell r="G9614"/>
          <cell r="H9614" t="str">
            <v>NOC &amp; Permitting</v>
          </cell>
        </row>
        <row r="9615">
          <cell r="A9615" t="str">
            <v>RAKBANK</v>
          </cell>
          <cell r="B9615"/>
          <cell r="C9615" t="str">
            <v>Al Ghanem Business Centre_Vertical Cabling(IDF)_4974, AL MAZAJ THIRD</v>
          </cell>
          <cell r="D9615" t="str">
            <v>25.33113</v>
          </cell>
          <cell r="E9615" t="str">
            <v>55.370544</v>
          </cell>
          <cell r="F9615" t="str">
            <v>FNU/FES</v>
          </cell>
          <cell r="G9615"/>
          <cell r="H9615" t="str">
            <v>NOC &amp; Permitting</v>
          </cell>
        </row>
        <row r="9616">
          <cell r="A9616" t="str">
            <v>UNION NATIONAL BANK</v>
          </cell>
          <cell r="B9616"/>
          <cell r="C9616" t="str">
            <v>400 Tower _Vertical Cabling(IDF)_4980, AL SOOR</v>
          </cell>
          <cell r="D9616" t="str">
            <v>25.351888</v>
          </cell>
          <cell r="E9616" t="str">
            <v>55.385419</v>
          </cell>
          <cell r="F9616" t="str">
            <v>FNU/FES</v>
          </cell>
          <cell r="G9616"/>
          <cell r="H9616" t="str">
            <v>NOC &amp; Permitting</v>
          </cell>
        </row>
        <row r="9617">
          <cell r="A9617" t="str">
            <v>Digitalfarm.ae</v>
          </cell>
          <cell r="B9617"/>
          <cell r="C9617" t="str">
            <v>Yas Circuit_Vertical Cabling(IDF)_4991, YAS ISLAND</v>
          </cell>
          <cell r="D9617" t="str">
            <v>24.465435</v>
          </cell>
          <cell r="E9617" t="str">
            <v>54.609325</v>
          </cell>
          <cell r="F9617" t="str">
            <v>FNU/FES</v>
          </cell>
          <cell r="G9617"/>
          <cell r="H9617" t="str">
            <v>NOC &amp; Permitting</v>
          </cell>
        </row>
        <row r="9618">
          <cell r="A9618" t="str">
            <v>Descon Engineering</v>
          </cell>
          <cell r="B9618"/>
          <cell r="C9618" t="str">
            <v>Prestige Tower_Vertical Cabling(IDF)_5000, MOHAMED BIN ZAYED CITY</v>
          </cell>
          <cell r="D9618" t="str">
            <v>24.375171</v>
          </cell>
          <cell r="E9618" t="str">
            <v>54.531475</v>
          </cell>
          <cell r="F9618" t="str">
            <v>FNU/FES</v>
          </cell>
          <cell r="G9618"/>
          <cell r="H9618" t="str">
            <v>NOC &amp; Permitting</v>
          </cell>
        </row>
        <row r="9619">
          <cell r="A9619" t="str">
            <v>Al Bustan Co</v>
          </cell>
          <cell r="B9619"/>
          <cell r="C9619" t="str">
            <v>Hamdan Center Mall_5004, ABU DHABI ISLAND</v>
          </cell>
          <cell r="D9619" t="str">
            <v>24.488758</v>
          </cell>
          <cell r="E9619" t="str">
            <v>54.3628</v>
          </cell>
          <cell r="F9619" t="str">
            <v>FNU/FES</v>
          </cell>
          <cell r="G9619"/>
          <cell r="H9619" t="str">
            <v>NOC &amp; Permitting</v>
          </cell>
        </row>
        <row r="9620">
          <cell r="A9620" t="str">
            <v>AUSTRALIA EMBASSY</v>
          </cell>
          <cell r="B9620"/>
          <cell r="C9620" t="str">
            <v>Al Muhairy Center_382, Al Khalidiya</v>
          </cell>
          <cell r="D9620" t="str">
            <v>24.480307</v>
          </cell>
          <cell r="E9620" t="str">
            <v>54.357184</v>
          </cell>
          <cell r="F9620" t="str">
            <v>FNU/FES</v>
          </cell>
          <cell r="G9620"/>
          <cell r="H9620" t="str">
            <v>OSP Ready</v>
          </cell>
        </row>
        <row r="9621">
          <cell r="A9621" t="str">
            <v>Spectrum Tent Manufacturing</v>
          </cell>
          <cell r="B9621"/>
          <cell r="C9621" t="str">
            <v>W-34, Sultan habtoor warehouse Nad al hamar , Dubai_4935, NADD AL HAMAR</v>
          </cell>
          <cell r="D9621" t="str">
            <v>25.189468</v>
          </cell>
          <cell r="E9621" t="str">
            <v>55.373025</v>
          </cell>
          <cell r="F9621" t="str">
            <v>FNU/FES</v>
          </cell>
          <cell r="G9621"/>
          <cell r="H9621" t="str">
            <v>OSP Ready</v>
          </cell>
        </row>
        <row r="9622">
          <cell r="A9622" t="str">
            <v>HSBC</v>
          </cell>
          <cell r="B9622"/>
          <cell r="C9622" t="str">
            <v>HSBC Bank_1543, JUMEIRA SECOND</v>
          </cell>
          <cell r="D9622" t="str">
            <v>25.189380</v>
          </cell>
          <cell r="E9622" t="str">
            <v>55.240610</v>
          </cell>
          <cell r="F9622" t="str">
            <v>FNU/FES</v>
          </cell>
          <cell r="G9622"/>
          <cell r="H9622" t="str">
            <v>NOC &amp; Permitting</v>
          </cell>
        </row>
        <row r="9623">
          <cell r="A9623" t="str">
            <v>BSquared (ECC Camp 9 - Al Quoz)</v>
          </cell>
          <cell r="B9623"/>
          <cell r="C9623" t="str">
            <v>ECC Camp 9, Alqouz, Dubai_4943, AL QOUZE IND.SECOND (AL QUOZ IND. SECOND)</v>
          </cell>
          <cell r="D9623" t="str">
            <v>25.122324</v>
          </cell>
          <cell r="E9623" t="str">
            <v>55.244789</v>
          </cell>
          <cell r="F9623" t="str">
            <v>FNU/FES</v>
          </cell>
          <cell r="G9623"/>
          <cell r="H9623" t="str">
            <v>OSP Ready</v>
          </cell>
        </row>
        <row r="9624">
          <cell r="A9624" t="str">
            <v>SITEPRO CONTRACTORS LLC (Olive VFM)</v>
          </cell>
          <cell r="B9624"/>
          <cell r="C9624" t="str">
            <v>Minhad airbase_4934, UMM NAHAD FOURTH (DUBAI LAND)</v>
          </cell>
          <cell r="D9624" t="str">
            <v>25.021118</v>
          </cell>
          <cell r="E9624" t="str">
            <v>55.370872</v>
          </cell>
          <cell r="F9624" t="str">
            <v>FNU/FES</v>
          </cell>
          <cell r="G9624"/>
          <cell r="H9624" t="str">
            <v>NOC &amp; Permitting</v>
          </cell>
        </row>
        <row r="9625">
          <cell r="A9625" t="str">
            <v>The H Hotel</v>
          </cell>
          <cell r="B9625"/>
          <cell r="C9625" t="str">
            <v>The H Hotel Office Tower_4809, TRADE CENTER FIRST</v>
          </cell>
          <cell r="D9625" t="str">
            <v>25.230400</v>
          </cell>
          <cell r="E9625" t="str">
            <v>55.286700</v>
          </cell>
          <cell r="F9625" t="str">
            <v>FNU/FES</v>
          </cell>
          <cell r="G9625"/>
          <cell r="H9625" t="str">
            <v>OSP Ready</v>
          </cell>
        </row>
        <row r="9626">
          <cell r="A9626" t="str">
            <v>BT/Bridgestone</v>
          </cell>
          <cell r="B9626"/>
          <cell r="C9626" t="str">
            <v>Bridgestone Middle East &amp; Africa FZE_4855, MENA JABAL ALI</v>
          </cell>
          <cell r="D9626" t="str">
            <v>24.973670</v>
          </cell>
          <cell r="E9626" t="str">
            <v>55.070601</v>
          </cell>
          <cell r="F9626" t="str">
            <v>FNU/FES</v>
          </cell>
          <cell r="G9626"/>
          <cell r="H9626" t="str">
            <v>NOC &amp; Permitting</v>
          </cell>
        </row>
        <row r="9627">
          <cell r="A9627" t="str">
            <v>Applet IT Solutions</v>
          </cell>
          <cell r="B9627"/>
          <cell r="C9627" t="str">
            <v>Applet IT Solutions_4959, AL TTAY</v>
          </cell>
          <cell r="D9627" t="str">
            <v>25.232390</v>
          </cell>
          <cell r="E9627" t="str">
            <v>55.557001</v>
          </cell>
          <cell r="F9627" t="str">
            <v>FNU/FES</v>
          </cell>
          <cell r="G9627"/>
          <cell r="H9627" t="str">
            <v>NOC &amp; Permitting</v>
          </cell>
        </row>
        <row r="9628">
          <cell r="A9628" t="str">
            <v>Acacia Hotel</v>
          </cell>
          <cell r="B9628"/>
          <cell r="C9628" t="str">
            <v>Acacia Hotel_5017, JAZEERAH SUBAITH</v>
          </cell>
          <cell r="D9628" t="str">
            <v>25.660299</v>
          </cell>
          <cell r="E9628" t="str">
            <v>55.797099</v>
          </cell>
          <cell r="F9628" t="str">
            <v>FNU/FES</v>
          </cell>
          <cell r="G9628"/>
          <cell r="H9628" t="str">
            <v>NOC &amp; Permitting</v>
          </cell>
        </row>
        <row r="9629">
          <cell r="A9629" t="str">
            <v>Cinnabon coffee shop</v>
          </cell>
          <cell r="B9629"/>
          <cell r="C9629" t="str">
            <v>Souk Madinat Jumeirah_Balloons_4965, AL SAFOUH FIRST</v>
          </cell>
          <cell r="D9629" t="str">
            <v>25.1329</v>
          </cell>
          <cell r="E9629" t="str">
            <v>55.18522</v>
          </cell>
          <cell r="F9629" t="str">
            <v>FNU/FES</v>
          </cell>
          <cell r="G9629"/>
          <cell r="H9629" t="str">
            <v>NOC &amp; Permitting</v>
          </cell>
        </row>
        <row r="9630">
          <cell r="A9630" t="str">
            <v>Dubai Islamic Bank</v>
          </cell>
          <cell r="B9630"/>
          <cell r="C9630" t="str">
            <v>Dubai Silicon Oasis Authority Head Quarters_Balloons_4966, NADD HESSA DUBAI SILICON OASIS</v>
          </cell>
          <cell r="D9630" t="str">
            <v>25.124591</v>
          </cell>
          <cell r="E9630" t="str">
            <v>55.380546</v>
          </cell>
          <cell r="F9630" t="str">
            <v>FNU/FES</v>
          </cell>
          <cell r="G9630"/>
          <cell r="H9630" t="str">
            <v>NOC &amp; Permitting</v>
          </cell>
        </row>
        <row r="9631">
          <cell r="A9631" t="str">
            <v>Regus, business center</v>
          </cell>
          <cell r="B9631"/>
          <cell r="C9631" t="str">
            <v>Jafza View 18_Balloons_4968, JABAL ALI INDUSTRIAL SECOND JABAL ALI INDUSTRIAL 2</v>
          </cell>
          <cell r="D9631" t="str">
            <v>24.9834</v>
          </cell>
          <cell r="E9631" t="str">
            <v>55.0934</v>
          </cell>
          <cell r="F9631" t="str">
            <v>FNU/FES</v>
          </cell>
          <cell r="G9631"/>
          <cell r="H9631" t="str">
            <v>NOC &amp; Permitting</v>
          </cell>
        </row>
        <row r="9632">
          <cell r="A9632" t="str">
            <v>Fairmont Dubai hotel</v>
          </cell>
          <cell r="B9632"/>
          <cell r="C9632" t="str">
            <v>Fairmont Dubai Hotel_Balloons_4969, TRADE CENTER FIRST</v>
          </cell>
          <cell r="D9632" t="str">
            <v>25.226167</v>
          </cell>
          <cell r="E9632" t="str">
            <v>55.284202</v>
          </cell>
          <cell r="F9632" t="str">
            <v>FNU/FES</v>
          </cell>
          <cell r="G9632"/>
          <cell r="H9632" t="str">
            <v>NOC &amp; Permitting</v>
          </cell>
        </row>
        <row r="9633">
          <cell r="A9633" t="str">
            <v>Abu Dhabi Islamic Bank</v>
          </cell>
          <cell r="B9633"/>
          <cell r="C9633" t="str">
            <v>EMARAT ATRIUM BUILDING_Balloons_4970, AL WASL</v>
          </cell>
          <cell r="D9633" t="str">
            <v>25.189459</v>
          </cell>
          <cell r="E9633" t="str">
            <v>55.256234</v>
          </cell>
          <cell r="F9633" t="str">
            <v>FNU/FES</v>
          </cell>
          <cell r="G9633"/>
          <cell r="H9633" t="str">
            <v>NOC &amp; Permitting</v>
          </cell>
        </row>
        <row r="9634">
          <cell r="A9634" t="str">
            <v>Emirates National Bank Of Dubai</v>
          </cell>
          <cell r="B9634"/>
          <cell r="C9634" t="str">
            <v>EMIRATES OFFICE TOWER_Balloons_4972, TRADE CENTER SECOND</v>
          </cell>
          <cell r="D9634" t="str">
            <v>25.217199</v>
          </cell>
          <cell r="E9634" t="str">
            <v>55.283453</v>
          </cell>
          <cell r="F9634" t="str">
            <v>FNU/FES</v>
          </cell>
          <cell r="G9634"/>
          <cell r="H9634" t="str">
            <v>NOC &amp; Permitting</v>
          </cell>
        </row>
        <row r="9635">
          <cell r="A9635" t="str">
            <v>Iqra Management Institute</v>
          </cell>
          <cell r="B9635"/>
          <cell r="C9635" t="str">
            <v>Al Mulla Plaza_Vertical Cabling(IDF)_4973, AL NAHDA FIRST</v>
          </cell>
          <cell r="D9635" t="str">
            <v>25.281083</v>
          </cell>
          <cell r="E9635" t="str">
            <v>55.357094</v>
          </cell>
          <cell r="F9635" t="str">
            <v>FNU/FES</v>
          </cell>
          <cell r="G9635"/>
          <cell r="H9635" t="str">
            <v>OSP Ready</v>
          </cell>
        </row>
        <row r="9636">
          <cell r="A9636" t="str">
            <v>Cr2 Uk company</v>
          </cell>
          <cell r="B9636"/>
          <cell r="C9636" t="str">
            <v>Millennium Plaza Hotel_Vertical Cabling(IDF)_4975, TRADE CENTER FIRST</v>
          </cell>
          <cell r="D9636" t="str">
            <v>25.217591</v>
          </cell>
          <cell r="E9636" t="str">
            <v>55.27848</v>
          </cell>
          <cell r="F9636" t="str">
            <v>FNU/FES</v>
          </cell>
          <cell r="G9636"/>
          <cell r="H9636" t="str">
            <v>NOC &amp; Permitting</v>
          </cell>
        </row>
        <row r="9637">
          <cell r="A9637" t="str">
            <v>CarrefourSupermarket</v>
          </cell>
          <cell r="B9637"/>
          <cell r="C9637" t="str">
            <v>WASL VITA_Vertical Cabling(IDF)_4976, JUMEIRA FIRST</v>
          </cell>
          <cell r="D9637" t="str">
            <v>25.21065</v>
          </cell>
          <cell r="E9637" t="str">
            <v>55.25557</v>
          </cell>
          <cell r="F9637" t="str">
            <v>FNU/FES</v>
          </cell>
          <cell r="G9637"/>
          <cell r="H9637" t="str">
            <v>NOC &amp; Permitting</v>
          </cell>
        </row>
        <row r="9638">
          <cell r="A9638" t="str">
            <v>HSBC Bank</v>
          </cell>
          <cell r="B9638"/>
          <cell r="C9638" t="str">
            <v>Al Saqr Tower / Attar Business tower_Vertical Cabling(IDF)_4977, AL KARAMA</v>
          </cell>
          <cell r="D9638" t="str">
            <v>25.247767</v>
          </cell>
          <cell r="E9638" t="str">
            <v>55.3007</v>
          </cell>
          <cell r="F9638" t="str">
            <v>FNU/FES</v>
          </cell>
          <cell r="G9638"/>
          <cell r="H9638" t="str">
            <v>NOC &amp; Permitting</v>
          </cell>
        </row>
        <row r="9639">
          <cell r="A9639" t="str">
            <v>Deyaar Properties company</v>
          </cell>
          <cell r="B9639"/>
          <cell r="C9639" t="str">
            <v>Deyaar_Vertical Cabling(IDF)_4978, AL BARSHA FIRST</v>
          </cell>
          <cell r="D9639" t="str">
            <v>25.117222</v>
          </cell>
          <cell r="E9639" t="str">
            <v>55.19675</v>
          </cell>
          <cell r="F9639" t="str">
            <v>FNU/FES</v>
          </cell>
          <cell r="G9639"/>
          <cell r="H9639" t="str">
            <v>NOC &amp; Permitting</v>
          </cell>
        </row>
        <row r="9640">
          <cell r="A9640" t="str">
            <v>Emirates Businesswomen Council</v>
          </cell>
          <cell r="B9640"/>
          <cell r="C9640" t="str">
            <v>Sheikh Mohammed Bin Rashid Charity Establishment Building_Vertical Cabling(IDF)_4979, AL MAMZAR</v>
          </cell>
          <cell r="D9640" t="str">
            <v>25.294816</v>
          </cell>
          <cell r="E9640" t="str">
            <v>55.350865</v>
          </cell>
          <cell r="F9640" t="str">
            <v>FNU/FES</v>
          </cell>
          <cell r="G9640"/>
          <cell r="H9640" t="str">
            <v>NOC &amp; Permitting</v>
          </cell>
        </row>
        <row r="9641">
          <cell r="A9641" t="str">
            <v>BMW Middle East company</v>
          </cell>
          <cell r="B9641"/>
          <cell r="C9641" t="str">
            <v>Jumeirah Emirates Office Tower_Vertical Cabling(IDF)_4981, TRADE CENTER SECOND</v>
          </cell>
          <cell r="D9641" t="str">
            <v>25.2179</v>
          </cell>
          <cell r="E9641" t="str">
            <v>55.2834</v>
          </cell>
          <cell r="F9641" t="str">
            <v>FNU/FES</v>
          </cell>
          <cell r="G9641"/>
          <cell r="H9641" t="str">
            <v>NOC &amp; Permitting</v>
          </cell>
        </row>
        <row r="9642">
          <cell r="A9642" t="str">
            <v>Ascott International Management</v>
          </cell>
          <cell r="B9642"/>
          <cell r="C9642" t="str">
            <v>Ascot Park Palace_Vertical Cabling(IDF)_4983, TRADE CENTER FIRST</v>
          </cell>
          <cell r="D9642" t="str">
            <v>25.224542</v>
          </cell>
          <cell r="E9642" t="str">
            <v>55.283166</v>
          </cell>
          <cell r="F9642" t="str">
            <v>FNU/FES</v>
          </cell>
          <cell r="G9642"/>
          <cell r="H9642" t="str">
            <v>NOC &amp; Permitting</v>
          </cell>
        </row>
        <row r="9643">
          <cell r="A9643" t="str">
            <v>Noor Bank</v>
          </cell>
          <cell r="B9643"/>
          <cell r="C9643" t="str">
            <v>Sarh Al Emarat Tower_Balloons_5009, AL MAZAJ THIRD</v>
          </cell>
          <cell r="D9643" t="str">
            <v>25.336277</v>
          </cell>
          <cell r="E9643" t="str">
            <v>55.375396</v>
          </cell>
          <cell r="F9643" t="str">
            <v>FNU/FES</v>
          </cell>
          <cell r="G9643"/>
          <cell r="H9643" t="str">
            <v>NOC &amp; Permitting</v>
          </cell>
        </row>
        <row r="9644">
          <cell r="A9644" t="str">
            <v>Roda Al Bustan</v>
          </cell>
          <cell r="B9644"/>
          <cell r="C9644" t="str">
            <v>Roda Al Bustan_2632, AL GARHOUD</v>
          </cell>
          <cell r="D9644" t="str">
            <v>25.247966</v>
          </cell>
          <cell r="E9644" t="str">
            <v>55.345266</v>
          </cell>
          <cell r="F9644" t="str">
            <v>FNU/FES</v>
          </cell>
          <cell r="G9644"/>
          <cell r="H9644" t="str">
            <v>OSP Ready</v>
          </cell>
        </row>
        <row r="9645">
          <cell r="A9645" t="str">
            <v>ADIB</v>
          </cell>
          <cell r="B9645"/>
          <cell r="C9645" t="str">
            <v>ADIB_5021, JUMEIRA FIRST</v>
          </cell>
          <cell r="D9645" t="str">
            <v>25.238303</v>
          </cell>
          <cell r="E9645" t="str">
            <v>55.268475</v>
          </cell>
          <cell r="F9645" t="str">
            <v>FNU/FES</v>
          </cell>
          <cell r="G9645"/>
          <cell r="H9645" t="str">
            <v>NOC &amp; Permitting</v>
          </cell>
        </row>
        <row r="9646">
          <cell r="A9646" t="str">
            <v>ABU DHABI ISLAMIC BANK</v>
          </cell>
          <cell r="B9646"/>
          <cell r="C9646" t="str">
            <v>Etihad Mall_3543, MUHAISNAH FIRST</v>
          </cell>
          <cell r="D9646" t="str">
            <v>25.237003</v>
          </cell>
          <cell r="E9646" t="str">
            <v>55.421081</v>
          </cell>
          <cell r="F9646" t="str">
            <v>FNU/FES</v>
          </cell>
          <cell r="G9646"/>
          <cell r="H9646" t="str">
            <v>NOC &amp; Permitting</v>
          </cell>
        </row>
        <row r="9647">
          <cell r="A9647" t="str">
            <v>ABU DHABI ISLAMIC BANK</v>
          </cell>
          <cell r="B9647"/>
          <cell r="C9647" t="str">
            <v>ABU DHABI ISLAMIC BANK_5022, AL MURAQQABAT</v>
          </cell>
          <cell r="D9647" t="str">
            <v>25.265160</v>
          </cell>
          <cell r="E9647" t="str">
            <v>55.319579</v>
          </cell>
          <cell r="F9647" t="str">
            <v>FNU/FES</v>
          </cell>
          <cell r="G9647"/>
          <cell r="H9647" t="str">
            <v>NOC &amp; Permitting</v>
          </cell>
        </row>
        <row r="9648">
          <cell r="A9648" t="str">
            <v>Mashreq Bank</v>
          </cell>
          <cell r="B9648"/>
          <cell r="C9648" t="str">
            <v>Otaiba Tower_276, Madinat Zayed(AD)</v>
          </cell>
          <cell r="D9648" t="str">
            <v>24.486301</v>
          </cell>
          <cell r="E9648" t="str">
            <v>54.364333</v>
          </cell>
          <cell r="F9648" t="str">
            <v>FNU/FES</v>
          </cell>
          <cell r="G9648"/>
          <cell r="H9648" t="str">
            <v>NOC &amp; Permitting</v>
          </cell>
        </row>
        <row r="9649">
          <cell r="A9649" t="str">
            <v>BMA international</v>
          </cell>
          <cell r="B9649"/>
          <cell r="C9649" t="str">
            <v>BMA international_5023, MENA JABAL ALI</v>
          </cell>
          <cell r="D9649" t="str">
            <v>24.952854</v>
          </cell>
          <cell r="E9649" t="str">
            <v>55.057994</v>
          </cell>
          <cell r="F9649" t="str">
            <v>FNU/FES</v>
          </cell>
          <cell r="G9649"/>
          <cell r="H9649" t="str">
            <v>NOC &amp; Permitting</v>
          </cell>
        </row>
        <row r="9650">
          <cell r="A9650" t="str">
            <v>Test for FNE</v>
          </cell>
          <cell r="B9650"/>
          <cell r="C9650"/>
          <cell r="D9650"/>
          <cell r="E9650"/>
          <cell r="F9650" t="str">
            <v>FNU/FES</v>
          </cell>
          <cell r="G9650"/>
          <cell r="H9650" t="str">
            <v>NOC &amp; Permitting</v>
          </cell>
        </row>
        <row r="9651">
          <cell r="A9651" t="str">
            <v>Marina Pot Restaurant</v>
          </cell>
          <cell r="B9651"/>
          <cell r="C9651" t="str">
            <v>Manchester Tower_5033, MARSA DUBAI</v>
          </cell>
          <cell r="D9651" t="str">
            <v>25.068108</v>
          </cell>
          <cell r="E9651" t="str">
            <v>55.131993</v>
          </cell>
          <cell r="F9651" t="str">
            <v>FNU/FES</v>
          </cell>
          <cell r="G9651"/>
          <cell r="H9651" t="str">
            <v>NOC &amp; Permitting</v>
          </cell>
        </row>
        <row r="9652">
          <cell r="A9652" t="str">
            <v>THE CANADIAN FOR WOOD IND AND KITCHENS</v>
          </cell>
          <cell r="B9652"/>
          <cell r="C9652" t="str">
            <v>THE CANADIAN FOR WOOD IND AND KITCHENS_5036, AL QUSAIDAT</v>
          </cell>
          <cell r="D9652"/>
          <cell r="E9652"/>
          <cell r="F9652" t="str">
            <v>FNU/FES</v>
          </cell>
          <cell r="G9652"/>
          <cell r="H9652" t="str">
            <v>OSP Ready</v>
          </cell>
        </row>
        <row r="9653">
          <cell r="A9653" t="str">
            <v>Al Shafar General Contracting camp office</v>
          </cell>
          <cell r="B9653"/>
          <cell r="C9653" t="str">
            <v>Al Shafar camp_5034, AL QOUZE IND.FOURTH (AL QUOZ IND. FOURTH)</v>
          </cell>
          <cell r="D9653" t="str">
            <v>25.126727</v>
          </cell>
          <cell r="E9653" t="str">
            <v>55.230276</v>
          </cell>
          <cell r="F9653" t="str">
            <v>FNU/FES</v>
          </cell>
          <cell r="G9653"/>
          <cell r="H9653" t="str">
            <v>NOC &amp; Permitting</v>
          </cell>
        </row>
        <row r="9654">
          <cell r="A9654" t="str">
            <v>Al Tayer- Al Khaleej Data Center</v>
          </cell>
          <cell r="B9654"/>
          <cell r="C9654" t="str">
            <v>Al Khaleej Data Center_5037, JABAL ALI INDUSTRIAL FIRST (JEBEL ALI INDUSTRIAL AREA)</v>
          </cell>
          <cell r="D9654" t="str">
            <v>24.989495</v>
          </cell>
          <cell r="E9654" t="str">
            <v>55.118674</v>
          </cell>
          <cell r="F9654" t="str">
            <v>FNU/FES</v>
          </cell>
          <cell r="G9654"/>
          <cell r="H9654" t="str">
            <v>NOC &amp; Permitting</v>
          </cell>
        </row>
        <row r="9655">
          <cell r="A9655" t="str">
            <v>Al Tayer Motors, Sheikh Zayed Rd – Dubai</v>
          </cell>
          <cell r="B9655"/>
          <cell r="C9655" t="str">
            <v>Al Tayer Motors_5109, AL QOUZE IND.FIRST AL QUOZ IND. FIRST</v>
          </cell>
          <cell r="D9655" t="str">
            <v>25.140922</v>
          </cell>
          <cell r="E9655" t="str">
            <v>55.219897</v>
          </cell>
          <cell r="F9655" t="str">
            <v>FNU/FES</v>
          </cell>
          <cell r="G9655"/>
          <cell r="H9655" t="str">
            <v>NOC &amp; Permitting</v>
          </cell>
        </row>
        <row r="9656">
          <cell r="A9656" t="str">
            <v>IBS-SS-19-560</v>
          </cell>
          <cell r="B9656"/>
          <cell r="C9656" t="str">
            <v>Sweihan Infantry School</v>
          </cell>
          <cell r="D9656" t="str">
            <v>24.500807</v>
          </cell>
          <cell r="E9656" t="str">
            <v>54.794794</v>
          </cell>
          <cell r="F9656" t="str">
            <v>Mobile Backhauling</v>
          </cell>
          <cell r="G9656"/>
          <cell r="H9656" t="str">
            <v>NOC &amp; Permitting</v>
          </cell>
        </row>
        <row r="9657">
          <cell r="A9657" t="str">
            <v>IBS-SS-19-983</v>
          </cell>
          <cell r="B9657"/>
          <cell r="C9657" t="str">
            <v>Al Shafar Tower</v>
          </cell>
          <cell r="D9657" t="str">
            <v>25.31285</v>
          </cell>
          <cell r="E9657" t="str">
            <v>55.374572</v>
          </cell>
          <cell r="F9657" t="str">
            <v>Mobile Backhauling</v>
          </cell>
          <cell r="G9657"/>
          <cell r="H9657" t="str">
            <v>OSP Provisioned</v>
          </cell>
        </row>
        <row r="9658">
          <cell r="A9658" t="str">
            <v>IBS-FTK-18-0274</v>
          </cell>
          <cell r="B9658"/>
          <cell r="C9658" t="str">
            <v>Dubai Central Laboratory</v>
          </cell>
          <cell r="D9658" t="str">
            <v>25.24322</v>
          </cell>
          <cell r="E9658" t="str">
            <v>55.308408</v>
          </cell>
          <cell r="F9658" t="str">
            <v>Mobile Backhauling</v>
          </cell>
          <cell r="G9658"/>
          <cell r="H9658" t="str">
            <v>NOC &amp; Permitting</v>
          </cell>
        </row>
        <row r="9659">
          <cell r="A9659" t="str">
            <v>IBS-SS-19-1458</v>
          </cell>
          <cell r="B9659"/>
          <cell r="C9659" t="str">
            <v>Barakah Nuclear Power Plant_Guest House Building</v>
          </cell>
          <cell r="D9659" t="str">
            <v>23.97838</v>
          </cell>
          <cell r="E9659" t="str">
            <v>52.26534</v>
          </cell>
          <cell r="F9659" t="str">
            <v>Mobile Backhauling</v>
          </cell>
          <cell r="G9659"/>
          <cell r="H9659" t="str">
            <v>Dropped</v>
          </cell>
        </row>
        <row r="9660">
          <cell r="A9660" t="str">
            <v>IBS-SS-19-1119</v>
          </cell>
          <cell r="B9660"/>
          <cell r="C9660" t="str">
            <v>Thani Obaid Thani Khalifa Al Muhairi</v>
          </cell>
          <cell r="D9660" t="str">
            <v>24.498162</v>
          </cell>
          <cell r="E9660" t="str">
            <v>54.373124</v>
          </cell>
          <cell r="F9660" t="str">
            <v>Mobile Backhauling</v>
          </cell>
          <cell r="G9660"/>
          <cell r="H9660" t="str">
            <v>NOC &amp; Permitting</v>
          </cell>
        </row>
        <row r="9661">
          <cell r="A9661" t="str">
            <v>IBS-SS-19-553</v>
          </cell>
          <cell r="B9661"/>
          <cell r="C9661" t="str">
            <v>WR2342-Arzanah_PA_Camp</v>
          </cell>
          <cell r="D9661" t="str">
            <v>24.7886</v>
          </cell>
          <cell r="E9661" t="str">
            <v>52.554</v>
          </cell>
          <cell r="F9661" t="str">
            <v>Mobile Backhauling</v>
          </cell>
          <cell r="G9661"/>
          <cell r="H9661" t="str">
            <v>Dropped</v>
          </cell>
        </row>
        <row r="9662">
          <cell r="A9662" t="str">
            <v>IBS-SS-19-592</v>
          </cell>
          <cell r="B9662"/>
          <cell r="C9662" t="str">
            <v>Eclipse Commercial Building</v>
          </cell>
          <cell r="D9662" t="str">
            <v>24.511308</v>
          </cell>
          <cell r="E9662" t="str">
            <v>54.408841</v>
          </cell>
          <cell r="F9662" t="str">
            <v>Mobile Backhauling</v>
          </cell>
          <cell r="G9662"/>
          <cell r="H9662" t="str">
            <v>Dropped</v>
          </cell>
        </row>
        <row r="9663">
          <cell r="A9663" t="str">
            <v>IBS-SS-19-555</v>
          </cell>
          <cell r="B9663"/>
          <cell r="C9663" t="str">
            <v>H.H.SHEIKH ZAYED BIN HAMDAN AL NAHYAN Villa</v>
          </cell>
          <cell r="D9663" t="str">
            <v>24.453863</v>
          </cell>
          <cell r="E9663" t="str">
            <v>54.36755</v>
          </cell>
          <cell r="F9663" t="str">
            <v>Mobile Backhauling</v>
          </cell>
          <cell r="G9663"/>
          <cell r="H9663" t="str">
            <v>Dropped</v>
          </cell>
        </row>
        <row r="9664">
          <cell r="A9664" t="str">
            <v>Düllberg Konzentra company</v>
          </cell>
          <cell r="B9664"/>
          <cell r="C9664" t="str">
            <v>The Dome Tower_4982, AL THANYAH FIFTH EMIRATES HILL FIRST</v>
          </cell>
          <cell r="D9664" t="str">
            <v>25.062737</v>
          </cell>
          <cell r="E9664" t="str">
            <v>55.137723</v>
          </cell>
          <cell r="F9664" t="str">
            <v>FNU/FES</v>
          </cell>
          <cell r="G9664"/>
          <cell r="H9664" t="str">
            <v>NOC &amp; Permitting</v>
          </cell>
        </row>
        <row r="9665">
          <cell r="A9665" t="str">
            <v>Dubai Culture &amp; Arts Authority</v>
          </cell>
          <cell r="B9665"/>
          <cell r="C9665" t="str">
            <v>DUBAI DESIGN DISTRICT_4985, ZAABEEL SECOND</v>
          </cell>
          <cell r="D9665" t="str">
            <v>25.187574</v>
          </cell>
          <cell r="E9665" t="str">
            <v>55.29711</v>
          </cell>
          <cell r="F9665" t="str">
            <v>FNU/FES</v>
          </cell>
          <cell r="G9665"/>
          <cell r="H9665" t="str">
            <v>NOC &amp; Permitting</v>
          </cell>
        </row>
        <row r="9666">
          <cell r="A9666" t="str">
            <v>Ellisdon, project management company</v>
          </cell>
          <cell r="B9666"/>
          <cell r="C9666" t="str">
            <v>ASCON MARBLES_4986, AL QOUZE IND.THIRD AL QUOZ IND. THIRD</v>
          </cell>
          <cell r="D9666" t="str">
            <v>25.1164</v>
          </cell>
          <cell r="E9666" t="str">
            <v>55.2174</v>
          </cell>
          <cell r="F9666" t="str">
            <v>FNU/FES</v>
          </cell>
          <cell r="G9666"/>
          <cell r="H9666" t="str">
            <v>NOC &amp; Permitting</v>
          </cell>
        </row>
        <row r="9667">
          <cell r="A9667" t="str">
            <v>BURJUMAN BUSINESS CENTER</v>
          </cell>
          <cell r="B9667"/>
          <cell r="C9667" t="str">
            <v>BURJUMAN BUSINESS CENTER_4987, MANKHOOL</v>
          </cell>
          <cell r="D9667" t="str">
            <v>25.251527</v>
          </cell>
          <cell r="E9667" t="str">
            <v>55.301412</v>
          </cell>
          <cell r="F9667" t="str">
            <v>FNU/FES</v>
          </cell>
          <cell r="G9667"/>
          <cell r="H9667" t="str">
            <v>NOC &amp; Permitting</v>
          </cell>
        </row>
        <row r="9668">
          <cell r="A9668" t="str">
            <v>Splash Star Supermarket</v>
          </cell>
          <cell r="B9668"/>
          <cell r="C9668" t="str">
            <v>Muraqqabat Commercial Complex_4989, AL MURAQQABAT</v>
          </cell>
          <cell r="D9668" t="str">
            <v>25.269944</v>
          </cell>
          <cell r="E9668" t="str">
            <v>55.328492</v>
          </cell>
          <cell r="F9668" t="str">
            <v>FNU/FES</v>
          </cell>
          <cell r="G9668"/>
          <cell r="H9668" t="str">
            <v>NOC &amp; Permitting</v>
          </cell>
        </row>
        <row r="9669">
          <cell r="A9669" t="str">
            <v>Dubai Technology Entrepreneur center</v>
          </cell>
          <cell r="B9669"/>
          <cell r="C9669" t="str">
            <v>Technohub Block A_4990, NADD HESSA DUBAI SILICON OASIS</v>
          </cell>
          <cell r="D9669" t="str">
            <v>25.121269</v>
          </cell>
          <cell r="E9669" t="str">
            <v>55.376564</v>
          </cell>
          <cell r="F9669" t="str">
            <v>FNU/FES</v>
          </cell>
          <cell r="G9669"/>
          <cell r="H9669" t="str">
            <v>NOC &amp; Permitting</v>
          </cell>
        </row>
        <row r="9670">
          <cell r="A9670" t="str">
            <v>Mashreq Bank</v>
          </cell>
          <cell r="B9670"/>
          <cell r="C9670" t="str">
            <v>Emirates Head Quarters_4992, AL GARHOUD</v>
          </cell>
          <cell r="D9670" t="str">
            <v>25.241563</v>
          </cell>
          <cell r="E9670" t="str">
            <v>55.366222</v>
          </cell>
          <cell r="F9670" t="str">
            <v>FNU/FES</v>
          </cell>
          <cell r="G9670"/>
          <cell r="H9670" t="str">
            <v>NOC &amp; Permitting</v>
          </cell>
        </row>
        <row r="9671">
          <cell r="A9671" t="str">
            <v>Life Pharmacy</v>
          </cell>
          <cell r="B9671"/>
          <cell r="C9671" t="str">
            <v>White swan Building_4993, TRADE CENTER FIRST</v>
          </cell>
          <cell r="D9671" t="str">
            <v>25.222741</v>
          </cell>
          <cell r="E9671" t="str">
            <v>55.281927</v>
          </cell>
          <cell r="F9671" t="str">
            <v>FNU/FES</v>
          </cell>
          <cell r="G9671"/>
          <cell r="H9671" t="str">
            <v>NOC &amp; Permitting</v>
          </cell>
        </row>
        <row r="9672">
          <cell r="A9672" t="str">
            <v>Air China</v>
          </cell>
          <cell r="B9672"/>
          <cell r="C9672" t="str">
            <v>Ascon House_4994, AL MUTEENA</v>
          </cell>
          <cell r="D9672" t="str">
            <v>25.270685</v>
          </cell>
          <cell r="E9672" t="str">
            <v>55.325354</v>
          </cell>
          <cell r="F9672" t="str">
            <v>FNU/FES</v>
          </cell>
          <cell r="G9672"/>
          <cell r="H9672" t="str">
            <v>NOC &amp; Permitting</v>
          </cell>
        </row>
        <row r="9673">
          <cell r="A9673" t="str">
            <v>Abu Dhabi Commercial Bank</v>
          </cell>
          <cell r="B9673"/>
          <cell r="C9673" t="str">
            <v>The Galleries 3_4995, JABAL ALI INDUSTRIAL SECOND JABAL ALI INDUSTRIAL 2</v>
          </cell>
          <cell r="D9673" t="str">
            <v>24.980181</v>
          </cell>
          <cell r="E9673" t="str">
            <v>55.092591</v>
          </cell>
          <cell r="F9673" t="str">
            <v>FNU/FES</v>
          </cell>
          <cell r="G9673"/>
          <cell r="H9673" t="str">
            <v>NOC &amp; Permitting</v>
          </cell>
        </row>
        <row r="9674">
          <cell r="A9674" t="str">
            <v>Standard Chartered Bank</v>
          </cell>
          <cell r="B9674"/>
          <cell r="C9674" t="str">
            <v>The Galleries 4_4996, JABAL ALI INDUSTRIAL SECOND JABAL ALI INDUSTRIAL 2</v>
          </cell>
          <cell r="D9674" t="str">
            <v>24.980463</v>
          </cell>
          <cell r="E9674" t="str">
            <v>55.0926</v>
          </cell>
          <cell r="F9674" t="str">
            <v>FNU/FES</v>
          </cell>
          <cell r="G9674"/>
          <cell r="H9674" t="str">
            <v>NOC &amp; Permitting</v>
          </cell>
        </row>
        <row r="9675">
          <cell r="A9675" t="str">
            <v>Emirates Grand Hotel</v>
          </cell>
          <cell r="B9675"/>
          <cell r="C9675" t="str">
            <v>Emirates Grand Hotel_4997, TRADE CENTER SECOND</v>
          </cell>
          <cell r="D9675" t="str">
            <v>25.2096</v>
          </cell>
          <cell r="E9675" t="str">
            <v>55.2752</v>
          </cell>
          <cell r="F9675" t="str">
            <v>FNU/FES</v>
          </cell>
          <cell r="G9675"/>
          <cell r="H9675" t="str">
            <v>NOC &amp; Permitting</v>
          </cell>
        </row>
        <row r="9676">
          <cell r="A9676" t="str">
            <v>Shangri-La Hotel</v>
          </cell>
          <cell r="B9676"/>
          <cell r="C9676" t="str">
            <v>Shangri-La Hotel_4998, TRADE CENTER FIRST</v>
          </cell>
          <cell r="D9676" t="str">
            <v>25.208051</v>
          </cell>
          <cell r="E9676" t="str">
            <v>55.271853</v>
          </cell>
          <cell r="F9676" t="str">
            <v>FNU/FES</v>
          </cell>
          <cell r="G9676"/>
          <cell r="H9676" t="str">
            <v>NOC &amp; Permitting</v>
          </cell>
        </row>
        <row r="9677">
          <cell r="A9677" t="str">
            <v>Emirates NBD</v>
          </cell>
          <cell r="B9677"/>
          <cell r="C9677" t="str">
            <v>Al Fattan Marine Towers_Balloons_4999, MARSA DUBAI</v>
          </cell>
          <cell r="D9677" t="str">
            <v>25.079262</v>
          </cell>
          <cell r="E9677" t="str">
            <v>55.136248</v>
          </cell>
          <cell r="F9677" t="str">
            <v>FNU/FES</v>
          </cell>
          <cell r="G9677"/>
          <cell r="H9677" t="str">
            <v>NOC &amp; Permitting</v>
          </cell>
        </row>
        <row r="9678">
          <cell r="A9678" t="str">
            <v>Sky, conference room</v>
          </cell>
          <cell r="B9678"/>
          <cell r="C9678" t="str">
            <v>Sheraton Mall Of The Emirates Hotel_5001, AL BARSHA FIRST</v>
          </cell>
          <cell r="D9678" t="str">
            <v>25.119514</v>
          </cell>
          <cell r="E9678" t="str">
            <v>55.203163</v>
          </cell>
          <cell r="F9678" t="str">
            <v>FNU/FES</v>
          </cell>
          <cell r="G9678"/>
          <cell r="H9678" t="str">
            <v>NOC &amp; Permitting</v>
          </cell>
        </row>
        <row r="9679">
          <cell r="A9679" t="str">
            <v>First Abu Dhabi Bank</v>
          </cell>
          <cell r="B9679"/>
          <cell r="C9679" t="str">
            <v>DEIRA CITY CENTRE_5002, PORT SAEED</v>
          </cell>
          <cell r="D9679" t="str">
            <v>25.25174</v>
          </cell>
          <cell r="E9679" t="str">
            <v>55.33456</v>
          </cell>
          <cell r="F9679" t="str">
            <v>FNU/FES</v>
          </cell>
          <cell r="G9679"/>
          <cell r="H9679" t="str">
            <v>NOC &amp; Permitting</v>
          </cell>
        </row>
        <row r="9680">
          <cell r="A9680" t="str">
            <v>ABU DHABI ISLAMIC BANK</v>
          </cell>
          <cell r="B9680"/>
          <cell r="C9680" t="str">
            <v>Al Hamra Mall_5003, AL JAZEERA AL HAMRA</v>
          </cell>
          <cell r="D9680" t="str">
            <v>25.683012</v>
          </cell>
          <cell r="E9680" t="str">
            <v>55.781841</v>
          </cell>
          <cell r="F9680" t="str">
            <v>FNU/FES</v>
          </cell>
          <cell r="G9680"/>
          <cell r="H9680" t="str">
            <v>OSP Ready</v>
          </cell>
        </row>
        <row r="9681">
          <cell r="A9681" t="str">
            <v>Emirates NBD</v>
          </cell>
          <cell r="B9681"/>
          <cell r="C9681" t="str">
            <v>Galleria Shopping Mall_5005, AL CORNICHE</v>
          </cell>
          <cell r="D9681" t="str">
            <v>25.279068</v>
          </cell>
          <cell r="E9681" t="str">
            <v>55.304833</v>
          </cell>
          <cell r="F9681" t="str">
            <v>FNU/FES</v>
          </cell>
          <cell r="G9681"/>
          <cell r="H9681" t="str">
            <v>OSP Ready</v>
          </cell>
        </row>
        <row r="9682">
          <cell r="A9682" t="str">
            <v>FedEx Express, courier service company</v>
          </cell>
          <cell r="B9682"/>
          <cell r="C9682" t="str">
            <v>Sunset Mall_5006, JUMEIRA THIRD</v>
          </cell>
          <cell r="D9682" t="str">
            <v>25.183989</v>
          </cell>
          <cell r="E9682" t="str">
            <v>55.226122</v>
          </cell>
          <cell r="F9682" t="str">
            <v>FNU/FES</v>
          </cell>
          <cell r="G9682"/>
          <cell r="H9682" t="str">
            <v>NOC &amp; Permitting</v>
          </cell>
        </row>
        <row r="9683">
          <cell r="A9683" t="str">
            <v>Starbucks</v>
          </cell>
          <cell r="B9683"/>
          <cell r="C9683" t="str">
            <v>Sajaya Plaza_5007, AL BARSHA THIRD</v>
          </cell>
          <cell r="D9683" t="str">
            <v>25.093005</v>
          </cell>
          <cell r="E9683" t="str">
            <v>55.18573</v>
          </cell>
          <cell r="F9683" t="str">
            <v>FNU/FES</v>
          </cell>
          <cell r="G9683"/>
          <cell r="H9683" t="str">
            <v>NOC &amp; Permitting</v>
          </cell>
        </row>
        <row r="9684">
          <cell r="A9684" t="str">
            <v>Life Pharmacy</v>
          </cell>
          <cell r="B9684"/>
          <cell r="C9684" t="str">
            <v>Al Attar Tower_Balloons_5008, TRADE CENTER SECOND</v>
          </cell>
          <cell r="D9684" t="str">
            <v>25.212612</v>
          </cell>
          <cell r="E9684" t="str">
            <v>55.2777</v>
          </cell>
          <cell r="F9684" t="str">
            <v>FNU/FES</v>
          </cell>
          <cell r="G9684"/>
          <cell r="H9684" t="str">
            <v>NOC &amp; Permitting</v>
          </cell>
        </row>
        <row r="9685">
          <cell r="A9685" t="str">
            <v>Bentley Systems Europe B.V</v>
          </cell>
          <cell r="B9685"/>
          <cell r="C9685" t="str">
            <v>City Tower 2_Balloons_5010, TRADE CENTER FIRST</v>
          </cell>
          <cell r="D9685" t="str">
            <v>25.219394</v>
          </cell>
          <cell r="E9685" t="str">
            <v>55.279706</v>
          </cell>
          <cell r="F9685" t="str">
            <v>FNU/FES</v>
          </cell>
          <cell r="G9685"/>
          <cell r="H9685" t="str">
            <v>NOC &amp; Permitting</v>
          </cell>
        </row>
        <row r="9686">
          <cell r="A9686" t="str">
            <v>China Railway 18th Bureau Group</v>
          </cell>
          <cell r="B9686"/>
          <cell r="C9686" t="str">
            <v>AL MOOSA TOWER 1_5011, TRADE CENTER FIRST</v>
          </cell>
          <cell r="D9686" t="str">
            <v>25.2167</v>
          </cell>
          <cell r="E9686" t="str">
            <v>55.2776</v>
          </cell>
          <cell r="F9686" t="str">
            <v>FNU/FES</v>
          </cell>
          <cell r="G9686"/>
          <cell r="H9686" t="str">
            <v>NOC &amp; Permitting</v>
          </cell>
        </row>
        <row r="9687">
          <cell r="A9687" t="str">
            <v>Al Qodra Finance Consultants</v>
          </cell>
          <cell r="B9687"/>
          <cell r="C9687" t="str">
            <v>City Tower 1_5012, AL BARSHA FIRST</v>
          </cell>
          <cell r="D9687" t="str">
            <v>25.11004172</v>
          </cell>
          <cell r="E9687" t="str">
            <v>55.2033571</v>
          </cell>
          <cell r="F9687" t="str">
            <v>FNU/FES</v>
          </cell>
          <cell r="G9687"/>
          <cell r="H9687" t="str">
            <v>NOC &amp; Permitting</v>
          </cell>
        </row>
        <row r="9688">
          <cell r="A9688" t="str">
            <v>One World Shipping</v>
          </cell>
          <cell r="B9688"/>
          <cell r="C9688" t="str">
            <v>WASL AL KARAMA_5013, AL KARAMA</v>
          </cell>
          <cell r="D9688" t="str">
            <v>25.24729075</v>
          </cell>
          <cell r="E9688" t="str">
            <v>55.3088493</v>
          </cell>
          <cell r="F9688" t="str">
            <v>FNU/FES</v>
          </cell>
          <cell r="G9688"/>
          <cell r="H9688" t="str">
            <v>NOC &amp; Permitting</v>
          </cell>
        </row>
        <row r="9689">
          <cell r="A9689" t="str">
            <v>CallisonRTKL-UK Ltd</v>
          </cell>
          <cell r="B9689"/>
          <cell r="C9689" t="str">
            <v>Sama Tower_5014, TRADE CENTER FIRS</v>
          </cell>
          <cell r="D9689" t="str">
            <v>25.22942</v>
          </cell>
          <cell r="E9689" t="str">
            <v>55.286371</v>
          </cell>
          <cell r="F9689" t="str">
            <v>FNU/FES</v>
          </cell>
          <cell r="G9689"/>
          <cell r="H9689" t="str">
            <v>NOC &amp; Permitting</v>
          </cell>
        </row>
        <row r="9690">
          <cell r="A9690" t="str">
            <v>Sofitel Dubai Downtown</v>
          </cell>
          <cell r="B9690"/>
          <cell r="C9690" t="str">
            <v>48 BURJ GATE_5015, BURJ KHALIFA (BUSINESS BAY)</v>
          </cell>
          <cell r="D9690" t="str">
            <v>25.20010621</v>
          </cell>
          <cell r="E9690" t="str">
            <v>55.26886497</v>
          </cell>
          <cell r="F9690" t="str">
            <v>FNU/FES</v>
          </cell>
          <cell r="G9690"/>
          <cell r="H9690" t="str">
            <v>NOC &amp; Permitting</v>
          </cell>
        </row>
        <row r="9691">
          <cell r="A9691" t="str">
            <v>First Abu Dhabi Bank</v>
          </cell>
          <cell r="B9691"/>
          <cell r="C9691" t="str">
            <v>Rolex Tower_5016, TRADE CENTER SECOND</v>
          </cell>
          <cell r="D9691" t="str">
            <v>25.209857</v>
          </cell>
          <cell r="E9691" t="str">
            <v>55.275373</v>
          </cell>
          <cell r="F9691" t="str">
            <v>FNU/FES</v>
          </cell>
          <cell r="G9691"/>
          <cell r="H9691" t="str">
            <v>NOC &amp; Permitting</v>
          </cell>
        </row>
        <row r="9692">
          <cell r="A9692" t="str">
            <v>Sheikh Mohammad Solar Park Projects</v>
          </cell>
          <cell r="B9692"/>
          <cell r="C9692" t="str">
            <v>Sheikh Mohammad Solar Park Projects_5018, AL HATHMAH (DUBAI LAND)</v>
          </cell>
          <cell r="D9692" t="str">
            <v>24.748992</v>
          </cell>
          <cell r="E9692" t="str">
            <v>55.442233</v>
          </cell>
          <cell r="F9692" t="str">
            <v>FNU/FES</v>
          </cell>
          <cell r="G9692"/>
          <cell r="H9692" t="str">
            <v>NOC &amp; Permitting</v>
          </cell>
        </row>
        <row r="9693">
          <cell r="A9693" t="str">
            <v>Dolphin Energy Limited</v>
          </cell>
          <cell r="B9693"/>
          <cell r="C9693" t="str">
            <v>AL MAQAM TOWER_5024, AL MARYAH ISLAND</v>
          </cell>
          <cell r="D9693" t="str">
            <v>24.500388</v>
          </cell>
          <cell r="E9693" t="str">
            <v>54.388339</v>
          </cell>
          <cell r="F9693" t="str">
            <v>FNU/FES</v>
          </cell>
          <cell r="G9693"/>
          <cell r="H9693" t="str">
            <v>NOC &amp; Permitting</v>
          </cell>
        </row>
        <row r="9694">
          <cell r="A9694" t="str">
            <v>Waitrose</v>
          </cell>
          <cell r="B9694"/>
          <cell r="C9694" t="str">
            <v>ETIHAD TOWER 3_5025, Al Ras Al Akhdar</v>
          </cell>
          <cell r="D9694" t="str">
            <v>24.459029</v>
          </cell>
          <cell r="E9694" t="str">
            <v>54.321698</v>
          </cell>
          <cell r="F9694" t="str">
            <v>FNU/FES</v>
          </cell>
          <cell r="G9694"/>
          <cell r="H9694" t="str">
            <v>NOC &amp; Permitting</v>
          </cell>
        </row>
        <row r="9695">
          <cell r="A9695" t="str">
            <v>Gulf Diagnostic Center</v>
          </cell>
          <cell r="B9695"/>
          <cell r="C9695" t="str">
            <v>Gulf Diagnostic Center, hospital_474, ABU DHABI ISLAND</v>
          </cell>
          <cell r="D9695" t="str">
            <v>24.446708</v>
          </cell>
          <cell r="E9695" t="str">
            <v>54.363739</v>
          </cell>
          <cell r="F9695" t="str">
            <v>FNU/FES</v>
          </cell>
          <cell r="G9695"/>
          <cell r="H9695" t="str">
            <v>OSP Provisioned</v>
          </cell>
        </row>
        <row r="9696">
          <cell r="A9696" t="str">
            <v>ABU DHABI POLICE</v>
          </cell>
          <cell r="B9696"/>
          <cell r="C9696" t="str">
            <v>POLICE HEADQUARTER_645, Al Nahyan</v>
          </cell>
          <cell r="D9696" t="str">
            <v>24.453140</v>
          </cell>
          <cell r="E9696" t="str">
            <v>54.398762</v>
          </cell>
          <cell r="F9696" t="str">
            <v>FNU/FES</v>
          </cell>
          <cell r="G9696"/>
          <cell r="H9696" t="str">
            <v>NOC &amp; Permitting</v>
          </cell>
        </row>
        <row r="9697">
          <cell r="A9697" t="str">
            <v>AL MAFRAQ HOSPITAL</v>
          </cell>
          <cell r="B9697"/>
          <cell r="C9697" t="str">
            <v>AL MAFRAQ HOSPITAL_911, SHAKHBOUT CITY</v>
          </cell>
          <cell r="D9697" t="str">
            <v>24.329370</v>
          </cell>
          <cell r="E9697" t="str">
            <v>54.613198</v>
          </cell>
          <cell r="F9697" t="str">
            <v>FNU/FES</v>
          </cell>
          <cell r="G9697"/>
          <cell r="H9697" t="str">
            <v>NOC &amp; Permitting</v>
          </cell>
        </row>
        <row r="9698">
          <cell r="A9698" t="str">
            <v>Universal hospital pharmacy LLC</v>
          </cell>
          <cell r="B9698"/>
          <cell r="C9698" t="str">
            <v>Universal Hospital_5373, Al Karamah</v>
          </cell>
          <cell r="D9698" t="str">
            <v>24.45967</v>
          </cell>
          <cell r="E9698" t="str">
            <v>54.378936</v>
          </cell>
          <cell r="F9698" t="str">
            <v>FNU/FES</v>
          </cell>
          <cell r="G9698"/>
          <cell r="H9698" t="str">
            <v>OSP Provisioned</v>
          </cell>
        </row>
        <row r="9699">
          <cell r="A9699" t="str">
            <v>Security Media</v>
          </cell>
          <cell r="B9699"/>
          <cell r="C9699" t="str">
            <v>Security Media_773, Al Matar</v>
          </cell>
          <cell r="D9699" t="str">
            <v>24.42978</v>
          </cell>
          <cell r="E9699" t="str">
            <v>54.46794</v>
          </cell>
          <cell r="F9699" t="str">
            <v>FNU/FES</v>
          </cell>
          <cell r="G9699"/>
          <cell r="H9699" t="str">
            <v>NOC &amp; Permitting</v>
          </cell>
        </row>
        <row r="9700">
          <cell r="A9700" t="str">
            <v>GENERAL CIVIL AVIATION AUTHORITY</v>
          </cell>
          <cell r="B9700"/>
          <cell r="C9700" t="str">
            <v>GENERAL CIVIL AVIATION AUTHORITY_756, Al Madina Al Riyadiya</v>
          </cell>
          <cell r="D9700" t="str">
            <v>24.42231</v>
          </cell>
          <cell r="E9700" t="str">
            <v>54.44965</v>
          </cell>
          <cell r="F9700" t="str">
            <v>FNU/FES</v>
          </cell>
          <cell r="G9700"/>
          <cell r="H9700" t="str">
            <v>NOC &amp; Permitting</v>
          </cell>
        </row>
        <row r="9701">
          <cell r="A9701" t="str">
            <v>UNDER CONSTRUCTION</v>
          </cell>
          <cell r="B9701"/>
          <cell r="C9701" t="str">
            <v>PLAZA UNDER CONSTRUCTION_5035, UMM RAMOOL</v>
          </cell>
          <cell r="D9701" t="str">
            <v>25.224460</v>
          </cell>
          <cell r="E9701" t="str">
            <v>55.365178</v>
          </cell>
          <cell r="F9701" t="str">
            <v>FNU/FES</v>
          </cell>
          <cell r="G9701"/>
          <cell r="H9701" t="str">
            <v>NOC &amp; Permitting</v>
          </cell>
        </row>
        <row r="9702">
          <cell r="A9702" t="str">
            <v>Sheikh Zayed Housing Programme RAK</v>
          </cell>
          <cell r="B9702"/>
          <cell r="C9702" t="str">
            <v>Sheikh Zayed Housing Programme_5038, AL RIFFA</v>
          </cell>
          <cell r="D9702" t="str">
            <v>25.703894</v>
          </cell>
          <cell r="E9702" t="str">
            <v>55.869003</v>
          </cell>
          <cell r="F9702" t="str">
            <v>FNU/FES</v>
          </cell>
          <cell r="G9702"/>
          <cell r="H9702" t="str">
            <v>OSP Ready</v>
          </cell>
        </row>
        <row r="9703">
          <cell r="A9703" t="str">
            <v>24 FOUR 54 COMPLEX</v>
          </cell>
          <cell r="B9703"/>
          <cell r="C9703" t="str">
            <v>24 FOUR 54 COMPLEX_5039, ABU DHABI ISLAND</v>
          </cell>
          <cell r="D9703" t="str">
            <v>24.422971</v>
          </cell>
          <cell r="E9703" t="str">
            <v>54.473342</v>
          </cell>
          <cell r="F9703" t="str">
            <v>FNU/FES</v>
          </cell>
          <cell r="G9703"/>
          <cell r="H9703" t="str">
            <v>OSP Ready</v>
          </cell>
        </row>
        <row r="9704">
          <cell r="A9704" t="str">
            <v>Abu Dhabi  Red Crescent</v>
          </cell>
          <cell r="B9704"/>
          <cell r="C9704" t="str">
            <v>Abu Dhabi  Red Crescent_5040, ABU DHABI ISLAND</v>
          </cell>
          <cell r="D9704" t="str">
            <v>24.422045</v>
          </cell>
          <cell r="E9704" t="str">
            <v>54.445150</v>
          </cell>
          <cell r="F9704" t="str">
            <v>FNU/FES</v>
          </cell>
          <cell r="G9704"/>
          <cell r="H9704" t="str">
            <v>OSP Ready</v>
          </cell>
        </row>
        <row r="9705">
          <cell r="A9705" t="str">
            <v>Costa Coffe</v>
          </cell>
          <cell r="B9705"/>
          <cell r="C9705" t="str">
            <v>ADNEC Grandstand Offices_5041, ABU DHABI ISLAND</v>
          </cell>
          <cell r="D9705" t="str">
            <v>24.417880</v>
          </cell>
          <cell r="E9705" t="str">
            <v>54.436500</v>
          </cell>
          <cell r="F9705" t="str">
            <v>FNU/FES</v>
          </cell>
          <cell r="G9705"/>
          <cell r="H9705" t="str">
            <v>OSP Ready</v>
          </cell>
        </row>
        <row r="9706">
          <cell r="A9706" t="str">
            <v>Al Ahalya Hospital Mussaffah</v>
          </cell>
          <cell r="B9706"/>
          <cell r="C9706" t="str">
            <v>Al Ahalya Hospital Mussaffah_5042, MUSAFFAH</v>
          </cell>
          <cell r="D9706" t="str">
            <v>24.362700</v>
          </cell>
          <cell r="E9706" t="str">
            <v>54.524293</v>
          </cell>
          <cell r="F9706" t="str">
            <v>FNU/FES</v>
          </cell>
          <cell r="G9706"/>
          <cell r="H9706" t="str">
            <v>NOC &amp; Permitting</v>
          </cell>
        </row>
        <row r="9707">
          <cell r="A9707" t="str">
            <v>Al Ain New Hospital Logistics center &amp; Utility Building</v>
          </cell>
          <cell r="B9707"/>
          <cell r="C9707" t="str">
            <v>Al Ain New Hospital Logistics center &amp; Utility Building_5043, AL MUTAREDH</v>
          </cell>
          <cell r="D9707" t="str">
            <v>24.229620</v>
          </cell>
          <cell r="E9707" t="str">
            <v>55.737190</v>
          </cell>
          <cell r="F9707" t="str">
            <v>FNU/FES</v>
          </cell>
          <cell r="G9707"/>
          <cell r="H9707" t="str">
            <v>OSP Provisioned</v>
          </cell>
        </row>
        <row r="9708">
          <cell r="A9708" t="str">
            <v>Al Dhaid Police Station</v>
          </cell>
          <cell r="B9708"/>
          <cell r="C9708" t="str">
            <v>Al Dhaid Police Station_5044, SHJ</v>
          </cell>
          <cell r="D9708" t="str">
            <v>25.260673</v>
          </cell>
          <cell r="E9708" t="str">
            <v>55.894552</v>
          </cell>
          <cell r="F9708" t="str">
            <v>FNU/FES</v>
          </cell>
          <cell r="G9708"/>
          <cell r="H9708" t="str">
            <v>OSP Ready</v>
          </cell>
        </row>
        <row r="9709">
          <cell r="A9709" t="str">
            <v>Sharjah Urban Planing Council</v>
          </cell>
          <cell r="B9709"/>
          <cell r="C9709" t="str">
            <v>Al Hind Tower_5045, AL KHAN</v>
          </cell>
          <cell r="D9709" t="str">
            <v>25.323425</v>
          </cell>
          <cell r="E9709" t="str">
            <v>55.374360</v>
          </cell>
          <cell r="F9709" t="str">
            <v>FNU/FES</v>
          </cell>
          <cell r="G9709"/>
          <cell r="H9709" t="str">
            <v>OSP Ready</v>
          </cell>
        </row>
        <row r="9710">
          <cell r="A9710" t="str">
            <v>Al Jawaher Convention Centre</v>
          </cell>
          <cell r="B9710"/>
          <cell r="C9710" t="str">
            <v>Al Jawaher Convention Centre_5046, AL JURAINA FIRST</v>
          </cell>
          <cell r="D9710" t="str">
            <v>25.317057</v>
          </cell>
          <cell r="E9710" t="str">
            <v>55.513747</v>
          </cell>
          <cell r="F9710" t="str">
            <v>FNU/FES</v>
          </cell>
          <cell r="G9710"/>
          <cell r="H9710" t="str">
            <v>OSP Ready</v>
          </cell>
        </row>
        <row r="9711">
          <cell r="A9711" t="str">
            <v>AL BAIT AL SAGHEER NURSERY</v>
          </cell>
          <cell r="B9711"/>
          <cell r="C9711" t="str">
            <v>Al Jawaher Twin Towers (NBQ)_5047, AL MAMZAR</v>
          </cell>
          <cell r="D9711" t="str">
            <v>25.310845</v>
          </cell>
          <cell r="E9711" t="str">
            <v>55.373697</v>
          </cell>
          <cell r="F9711" t="str">
            <v>FNU/FES</v>
          </cell>
          <cell r="G9711"/>
          <cell r="H9711" t="str">
            <v>OSP Ready</v>
          </cell>
        </row>
        <row r="9712">
          <cell r="A9712" t="str">
            <v>Condor Medical Waste Treatment Company LLC</v>
          </cell>
          <cell r="B9712"/>
          <cell r="C9712" t="str">
            <v>Al Jazeera Tower (W1_C12)_5048, ABU DHABI ISLAND</v>
          </cell>
          <cell r="D9712" t="str">
            <v>24.487532</v>
          </cell>
          <cell r="E9712" t="str">
            <v>54.351876</v>
          </cell>
          <cell r="F9712" t="str">
            <v>FNU/FES</v>
          </cell>
          <cell r="G9712"/>
          <cell r="H9712" t="str">
            <v>OSP Ready</v>
          </cell>
        </row>
        <row r="9713">
          <cell r="A9713" t="str">
            <v>Al Maha Rotana Suites</v>
          </cell>
          <cell r="B9713"/>
          <cell r="C9713" t="str">
            <v>Al Maha Rotana Suites_5049, ABU DHABI ISLAND</v>
          </cell>
          <cell r="D9713" t="str">
            <v>24.492308</v>
          </cell>
          <cell r="E9713" t="str">
            <v>54.367340</v>
          </cell>
          <cell r="F9713" t="str">
            <v>FNU/FES</v>
          </cell>
          <cell r="G9713"/>
          <cell r="H9713" t="str">
            <v>NOC &amp; Permitting</v>
          </cell>
        </row>
        <row r="9714">
          <cell r="A9714" t="str">
            <v>AL MARYAH CENTRAL 2</v>
          </cell>
          <cell r="B9714"/>
          <cell r="C9714" t="str">
            <v>AL MARYAH CENTRAL 2_5050, AL MARYAH ISLAND</v>
          </cell>
          <cell r="D9714" t="str">
            <v>24.503970</v>
          </cell>
          <cell r="E9714" t="str">
            <v>54.392280</v>
          </cell>
          <cell r="F9714" t="str">
            <v>FNU/FES</v>
          </cell>
          <cell r="G9714"/>
          <cell r="H9714" t="str">
            <v>OSP Ready</v>
          </cell>
        </row>
        <row r="9715">
          <cell r="A9715" t="str">
            <v>Al Maryah Central Mall &amp; Cinema Hall (MIMO)</v>
          </cell>
          <cell r="B9715"/>
          <cell r="C9715" t="str">
            <v>Al Maryah Central Mall &amp; Cinema Hall (MIMO)_5051, AL MARYAH ISLAND</v>
          </cell>
          <cell r="D9715" t="str">
            <v>24.500722</v>
          </cell>
          <cell r="E9715" t="str">
            <v>54.390710</v>
          </cell>
          <cell r="F9715" t="str">
            <v>FNU/FES</v>
          </cell>
          <cell r="G9715"/>
          <cell r="H9715" t="str">
            <v>OSP Ready</v>
          </cell>
        </row>
        <row r="9716">
          <cell r="A9716" t="str">
            <v>Al Maryah Central-2 (MIMO)</v>
          </cell>
          <cell r="B9716"/>
          <cell r="C9716" t="str">
            <v>Al Maryah Central-2 (MIMO)_5052, AL MARYAH ISLAND</v>
          </cell>
          <cell r="D9716" t="str">
            <v>24.503970</v>
          </cell>
          <cell r="E9716" t="str">
            <v>54.392284</v>
          </cell>
          <cell r="F9716" t="str">
            <v>FNU/FES</v>
          </cell>
          <cell r="G9716"/>
          <cell r="H9716" t="str">
            <v>OSP Ready</v>
          </cell>
        </row>
        <row r="9717">
          <cell r="A9717" t="str">
            <v>Spinneys</v>
          </cell>
          <cell r="B9717"/>
          <cell r="C9717" t="str">
            <v>al murjan_5053, ABU DHABI ISLAND</v>
          </cell>
          <cell r="D9717" t="str">
            <v>24.431270</v>
          </cell>
          <cell r="E9717" t="str">
            <v>54.437570</v>
          </cell>
          <cell r="F9717" t="str">
            <v>FNU/FES</v>
          </cell>
          <cell r="G9717"/>
          <cell r="H9717" t="str">
            <v>OSP Ready</v>
          </cell>
        </row>
        <row r="9718">
          <cell r="A9718" t="str">
            <v>AL WAHDA MALL HOTEL</v>
          </cell>
          <cell r="B9718"/>
          <cell r="C9718" t="str">
            <v>AL WAHDA MALL HOTEL_5054, ABU DHABI ISLAND</v>
          </cell>
          <cell r="D9718" t="str">
            <v>24.471166</v>
          </cell>
          <cell r="E9718" t="str">
            <v>54.373715</v>
          </cell>
          <cell r="F9718" t="str">
            <v>FNU/FES</v>
          </cell>
          <cell r="G9718"/>
          <cell r="H9718" t="str">
            <v>NOC &amp; Permitting</v>
          </cell>
        </row>
        <row r="9719">
          <cell r="A9719" t="str">
            <v>Amity Private School Sharjah</v>
          </cell>
          <cell r="B9719"/>
          <cell r="C9719" t="str">
            <v>Amity Private School Sharjah_5055, MUWAILEH COMMERCIAL</v>
          </cell>
          <cell r="D9719" t="str">
            <v>25.296587</v>
          </cell>
          <cell r="E9719" t="str">
            <v>55.456406</v>
          </cell>
          <cell r="F9719" t="str">
            <v>FNU/FES</v>
          </cell>
          <cell r="G9719"/>
          <cell r="H9719" t="str">
            <v>OSP Ready</v>
          </cell>
        </row>
        <row r="9720">
          <cell r="A9720" t="str">
            <v>Arabian Wildlife Zoo</v>
          </cell>
          <cell r="B9720"/>
          <cell r="C9720" t="str">
            <v>Arabian Wildlife Zoo_5056, SHJ</v>
          </cell>
          <cell r="D9720" t="str">
            <v>25.283291</v>
          </cell>
          <cell r="E9720" t="str">
            <v>55.697757</v>
          </cell>
          <cell r="F9720" t="str">
            <v>FNU/FES</v>
          </cell>
          <cell r="G9720"/>
          <cell r="H9720" t="str">
            <v>OSP Ready</v>
          </cell>
        </row>
        <row r="9721">
          <cell r="A9721" t="str">
            <v>Sharjah Co-operative Society</v>
          </cell>
          <cell r="B9721"/>
          <cell r="C9721" t="str">
            <v>ASAS Tower Common Floors &amp;  Block B_5057, AL KHAN</v>
          </cell>
          <cell r="D9721" t="str">
            <v>25.317552</v>
          </cell>
          <cell r="E9721" t="str">
            <v>55.374953</v>
          </cell>
          <cell r="F9721" t="str">
            <v>FNU/FES</v>
          </cell>
          <cell r="G9721"/>
          <cell r="H9721" t="str">
            <v>OSP Ready</v>
          </cell>
        </row>
        <row r="9722">
          <cell r="A9722" t="str">
            <v>ATOM Essen Steel Industries LLC</v>
          </cell>
          <cell r="B9722"/>
          <cell r="C9722" t="str">
            <v>ATOM Essen Steel Industries LLC_5058, KHALIFA INDUSTRIAL CITY A</v>
          </cell>
          <cell r="D9722" t="str">
            <v>24.746202</v>
          </cell>
          <cell r="E9722" t="str">
            <v>54.752939</v>
          </cell>
          <cell r="F9722" t="str">
            <v>FNU/FES</v>
          </cell>
          <cell r="G9722"/>
          <cell r="H9722" t="str">
            <v>OSP Ready</v>
          </cell>
        </row>
        <row r="9723">
          <cell r="A9723" t="str">
            <v>AUH Club for Special Needs</v>
          </cell>
          <cell r="B9723"/>
          <cell r="C9723" t="str">
            <v>AUH Club for Special Needs_5059, MOHAMED BIN ZAYED CITY</v>
          </cell>
          <cell r="D9723" t="str">
            <v>24.316770</v>
          </cell>
          <cell r="E9723" t="str">
            <v>54.583210</v>
          </cell>
          <cell r="F9723" t="str">
            <v>FNU/FES</v>
          </cell>
          <cell r="G9723"/>
          <cell r="H9723" t="str">
            <v>OSP Ready</v>
          </cell>
        </row>
        <row r="9724">
          <cell r="A9724" t="str">
            <v>Ajman Bank Sharjah</v>
          </cell>
          <cell r="B9724"/>
          <cell r="C9724" t="str">
            <v>Bin Dhaen Tower (Ajman Bank)_5060, AL MAZAJ THIRD</v>
          </cell>
          <cell r="D9724" t="str">
            <v>25.334200</v>
          </cell>
          <cell r="E9724" t="str">
            <v>55.375900</v>
          </cell>
          <cell r="F9724" t="str">
            <v>FNU/FES</v>
          </cell>
          <cell r="G9724"/>
          <cell r="H9724" t="str">
            <v>OSP Ready</v>
          </cell>
        </row>
        <row r="9725">
          <cell r="A9725" t="str">
            <v>Blue Diamond AlSalam Resort</v>
          </cell>
          <cell r="B9725"/>
          <cell r="C9725" t="str">
            <v>Blue Diamond Salam Palace_5061, FJH</v>
          </cell>
          <cell r="D9725" t="str">
            <v>25.129250</v>
          </cell>
          <cell r="E9725" t="str">
            <v>56.356670</v>
          </cell>
          <cell r="F9725" t="str">
            <v>FNU/FES</v>
          </cell>
          <cell r="G9725"/>
          <cell r="H9725" t="str">
            <v>OSP Ready</v>
          </cell>
        </row>
        <row r="9726">
          <cell r="A9726" t="str">
            <v>Bukhatir Group</v>
          </cell>
          <cell r="B9726"/>
          <cell r="C9726" t="str">
            <v>Bukhatir Group Corporate HQ_5062, AL MAMZAR</v>
          </cell>
          <cell r="D9726" t="str">
            <v>25.303673</v>
          </cell>
          <cell r="E9726" t="str">
            <v>55.366985</v>
          </cell>
          <cell r="F9726" t="str">
            <v>FNU/FES</v>
          </cell>
          <cell r="G9726"/>
          <cell r="H9726" t="str">
            <v>OSP Provisioned</v>
          </cell>
        </row>
        <row r="9727">
          <cell r="A9727" t="str">
            <v>Costa Coffe</v>
          </cell>
          <cell r="B9727"/>
          <cell r="C9727" t="str">
            <v>BuKhatir Tower_5063, AL MAZAJ THIRD</v>
          </cell>
          <cell r="D9727" t="str">
            <v>25.333700</v>
          </cell>
          <cell r="E9727" t="str">
            <v>55.375500</v>
          </cell>
          <cell r="F9727" t="str">
            <v>FNU/FES</v>
          </cell>
          <cell r="G9727"/>
          <cell r="H9727" t="str">
            <v>OSP Ready</v>
          </cell>
        </row>
        <row r="9728">
          <cell r="A9728" t="str">
            <v>Clifton International Hotel</v>
          </cell>
          <cell r="B9728"/>
          <cell r="C9728" t="str">
            <v>Clifton International Hotel._5064, AL MUDHANNAB</v>
          </cell>
          <cell r="D9728" t="str">
            <v>25.122475</v>
          </cell>
          <cell r="E9728" t="str">
            <v>56.324337</v>
          </cell>
          <cell r="F9728" t="str">
            <v>FNU/FES</v>
          </cell>
          <cell r="G9728"/>
          <cell r="H9728" t="str">
            <v>OSP Ready</v>
          </cell>
        </row>
        <row r="9729">
          <cell r="A9729" t="str">
            <v>Double Tree by Hilton</v>
          </cell>
          <cell r="B9729"/>
          <cell r="C9729" t="str">
            <v>Double Tree by Hilton_5065, AL JAZEERA AL HAMRA</v>
          </cell>
          <cell r="D9729" t="str">
            <v>25.669680</v>
          </cell>
          <cell r="E9729" t="str">
            <v>55.744020</v>
          </cell>
          <cell r="F9729" t="str">
            <v>FNU/FES</v>
          </cell>
          <cell r="G9729"/>
          <cell r="H9729" t="str">
            <v>OSP Provisioned</v>
          </cell>
        </row>
        <row r="9730">
          <cell r="A9730" t="str">
            <v>DU FORUM</v>
          </cell>
          <cell r="B9730"/>
          <cell r="C9730" t="str">
            <v>DU FORUM_5066, YAS ISLAND</v>
          </cell>
          <cell r="D9730" t="str">
            <v>24.464044</v>
          </cell>
          <cell r="E9730" t="str">
            <v>54.601646</v>
          </cell>
          <cell r="F9730" t="str">
            <v>FNU/FES</v>
          </cell>
          <cell r="G9730"/>
          <cell r="H9730" t="str">
            <v>NOC &amp; Permitting</v>
          </cell>
        </row>
        <row r="9731">
          <cell r="A9731" t="str">
            <v>Emirates National School</v>
          </cell>
          <cell r="B9731"/>
          <cell r="C9731" t="str">
            <v>Emirates National School _5067, SHJ</v>
          </cell>
          <cell r="D9731" t="str">
            <v>25.361510</v>
          </cell>
          <cell r="E9731" t="str">
            <v>55.571650</v>
          </cell>
          <cell r="F9731" t="str">
            <v>FNU/FES</v>
          </cell>
          <cell r="G9731"/>
          <cell r="H9731" t="str">
            <v>NOC &amp; Permitting</v>
          </cell>
        </row>
        <row r="9732">
          <cell r="A9732" t="str">
            <v>Fairmont Bab Al Bahr Hotel</v>
          </cell>
          <cell r="B9732"/>
          <cell r="C9732" t="str">
            <v>Fairmont Bab Al Bahr Hotel_5068, AL MAQTA AREA</v>
          </cell>
          <cell r="D9732" t="str">
            <v>24.414722</v>
          </cell>
          <cell r="E9732" t="str">
            <v>54.490833</v>
          </cell>
          <cell r="F9732" t="str">
            <v>FNU/FES</v>
          </cell>
          <cell r="G9732"/>
          <cell r="H9732" t="str">
            <v>OSP Ready</v>
          </cell>
        </row>
        <row r="9733">
          <cell r="A9733" t="str">
            <v>ICAD 3</v>
          </cell>
          <cell r="B9733"/>
          <cell r="C9733" t="str">
            <v>ICAD 3_5069, MUSAFFAH SOUTH</v>
          </cell>
          <cell r="D9733" t="str">
            <v>24.289167</v>
          </cell>
          <cell r="E9733" t="str">
            <v>54.494480</v>
          </cell>
          <cell r="F9733" t="str">
            <v>FNU/FES</v>
          </cell>
          <cell r="G9733"/>
          <cell r="H9733" t="str">
            <v>OSP Provisioned</v>
          </cell>
        </row>
        <row r="9734">
          <cell r="A9734" t="str">
            <v>Khalifa Bin Zayed Stadium-Admin Building</v>
          </cell>
          <cell r="B9734"/>
          <cell r="C9734" t="str">
            <v>Khalifa Bin Zayed Stadium-Admin Building_5070, AL MUTAWAA</v>
          </cell>
          <cell r="D9734" t="str">
            <v>24.207060</v>
          </cell>
          <cell r="E9734" t="str">
            <v>55.766350</v>
          </cell>
          <cell r="F9734" t="str">
            <v>FNU/FES</v>
          </cell>
          <cell r="G9734"/>
          <cell r="H9734" t="str">
            <v>OSP Ready</v>
          </cell>
        </row>
        <row r="9735">
          <cell r="A9735" t="str">
            <v>Khalifa University New Campus Block C,D &amp;E</v>
          </cell>
          <cell r="B9735"/>
          <cell r="C9735" t="str">
            <v>Khalifa University New Campus Block C,D &amp;E_5071, ABU DHABI ISLAND</v>
          </cell>
          <cell r="D9735" t="str">
            <v>24.448975</v>
          </cell>
          <cell r="E9735" t="str">
            <v>54.396467</v>
          </cell>
          <cell r="F9735" t="str">
            <v>FNU/FES</v>
          </cell>
          <cell r="G9735"/>
          <cell r="H9735" t="str">
            <v>NOC &amp; Permitting</v>
          </cell>
        </row>
        <row r="9736">
          <cell r="A9736" t="str">
            <v>Star General Contracting</v>
          </cell>
          <cell r="B9736"/>
          <cell r="C9736" t="str">
            <v>Lake View Tower_5072, ABU DHABI ISLAND</v>
          </cell>
          <cell r="D9736" t="str">
            <v>24.490668</v>
          </cell>
          <cell r="E9736" t="str">
            <v>54.355368</v>
          </cell>
          <cell r="F9736" t="str">
            <v>FNU/FES</v>
          </cell>
          <cell r="G9736"/>
          <cell r="H9736" t="str">
            <v>OSP Ready</v>
          </cell>
        </row>
        <row r="9737">
          <cell r="A9737" t="str">
            <v>Abu Dhabi Islamic Bank</v>
          </cell>
          <cell r="B9737"/>
          <cell r="C9737" t="str">
            <v>LIWA CENTER_5073, ABU DHABI ISLAND</v>
          </cell>
          <cell r="D9737" t="str">
            <v>24.487898</v>
          </cell>
          <cell r="E9737" t="str">
            <v>54.361480</v>
          </cell>
          <cell r="F9737" t="str">
            <v>FNU/FES</v>
          </cell>
          <cell r="G9737"/>
          <cell r="H9737" t="str">
            <v>OSP Ready</v>
          </cell>
        </row>
        <row r="9738">
          <cell r="A9738" t="str">
            <v>Marwan Hotel</v>
          </cell>
          <cell r="B9738"/>
          <cell r="C9738" t="str">
            <v>Marwan Hotel_5074, AL MAZAJ SECOND</v>
          </cell>
          <cell r="D9738" t="str">
            <v>25.318304</v>
          </cell>
          <cell r="E9738" t="str">
            <v>55.381729</v>
          </cell>
          <cell r="F9738" t="str">
            <v>FNU/FES</v>
          </cell>
          <cell r="G9738"/>
          <cell r="H9738" t="str">
            <v>OSP Ready</v>
          </cell>
        </row>
        <row r="9739">
          <cell r="A9739" t="str">
            <v>MASDAR</v>
          </cell>
          <cell r="B9739"/>
          <cell r="C9739" t="str">
            <v>MASDAR_5075, KHALIFA CITY</v>
          </cell>
          <cell r="D9739" t="str">
            <v>24.432486</v>
          </cell>
          <cell r="E9739" t="str">
            <v>54.618452</v>
          </cell>
          <cell r="F9739" t="str">
            <v>FNU/FES</v>
          </cell>
          <cell r="G9739"/>
          <cell r="H9739" t="str">
            <v>OSP Ready</v>
          </cell>
        </row>
        <row r="9740">
          <cell r="A9740" t="str">
            <v>MASDAR INSTITUTE HOUSING AND RESIDENTIAL_B04</v>
          </cell>
          <cell r="B9740"/>
          <cell r="C9740" t="str">
            <v>MASDAR INSTITUTE HOUSING AND RESIDENTIAL_B04_5076, KHALIFA CITY</v>
          </cell>
          <cell r="D9740" t="str">
            <v>24.434113</v>
          </cell>
          <cell r="E9740" t="str">
            <v>54.619809</v>
          </cell>
          <cell r="F9740" t="str">
            <v>FNU/FES</v>
          </cell>
          <cell r="G9740"/>
          <cell r="H9740" t="str">
            <v>OSP Ready</v>
          </cell>
        </row>
        <row r="9741">
          <cell r="A9741" t="str">
            <v>UAE Exchange Centre</v>
          </cell>
          <cell r="B9741"/>
          <cell r="C9741" t="str">
            <v>Matajer Al Khan Mall_5077, AL MAMZAR</v>
          </cell>
          <cell r="D9741" t="str">
            <v>25.317900</v>
          </cell>
          <cell r="E9741" t="str">
            <v>55.378100</v>
          </cell>
          <cell r="F9741" t="str">
            <v>FNU/FES</v>
          </cell>
          <cell r="G9741"/>
          <cell r="H9741" t="str">
            <v>OSP Ready</v>
          </cell>
        </row>
        <row r="9742">
          <cell r="A9742" t="str">
            <v>National Archive</v>
          </cell>
          <cell r="B9742"/>
          <cell r="C9742" t="str">
            <v>National Archive_5078, MAFRAQ INDUSTRIAL AREA</v>
          </cell>
          <cell r="D9742" t="str">
            <v>24.276020</v>
          </cell>
          <cell r="E9742" t="str">
            <v>54.590230</v>
          </cell>
          <cell r="F9742" t="str">
            <v>FNU/FES</v>
          </cell>
          <cell r="G9742"/>
          <cell r="H9742" t="str">
            <v>OSP Ready</v>
          </cell>
        </row>
        <row r="9743">
          <cell r="A9743" t="str">
            <v>New Mafraq Hospital_Outpatient  &amp; Annex building</v>
          </cell>
          <cell r="B9743"/>
          <cell r="C9743" t="str">
            <v>New Mafraq Hospital_Outpatient  &amp; Annex building_5079, SHAKHBOUT CITY</v>
          </cell>
          <cell r="D9743" t="str">
            <v>24.324238</v>
          </cell>
          <cell r="E9743" t="str">
            <v>54.613413</v>
          </cell>
          <cell r="F9743" t="str">
            <v>FNU/FES</v>
          </cell>
          <cell r="G9743"/>
          <cell r="H9743" t="str">
            <v>OSP Provisioned</v>
          </cell>
        </row>
        <row r="9744">
          <cell r="A9744" t="str">
            <v>New Mafraq Hospital_Patient building Block A &amp; Block B</v>
          </cell>
          <cell r="B9744"/>
          <cell r="C9744" t="str">
            <v>New Mafraq Hospital_Patient building Block A &amp; Block B_5080, SHAKHBOUT CITY</v>
          </cell>
          <cell r="D9744" t="str">
            <v>24.324238</v>
          </cell>
          <cell r="E9744" t="str">
            <v>54.613413</v>
          </cell>
          <cell r="F9744" t="str">
            <v>FNU/FES</v>
          </cell>
          <cell r="G9744"/>
          <cell r="H9744" t="str">
            <v>OSP Provisioned</v>
          </cell>
        </row>
        <row r="9745">
          <cell r="A9745" t="str">
            <v>New Mafraq Hospital_Patient building Block C &amp; Block D</v>
          </cell>
          <cell r="B9745"/>
          <cell r="C9745" t="str">
            <v>New Mafraq Hospital_Patient building Block C &amp; Block D_5081, SHAKHBOUT CITY</v>
          </cell>
          <cell r="D9745" t="str">
            <v>24.324238</v>
          </cell>
          <cell r="E9745" t="str">
            <v>54.613413</v>
          </cell>
          <cell r="F9745" t="str">
            <v>FNU/FES</v>
          </cell>
          <cell r="G9745"/>
          <cell r="H9745" t="str">
            <v>OSP Provisioned</v>
          </cell>
        </row>
        <row r="9746">
          <cell r="A9746" t="str">
            <v>Centrepoint</v>
          </cell>
          <cell r="B9746"/>
          <cell r="C9746" t="str">
            <v>Oasis Mall_Sharjah_5082, AL GHUBAIBA</v>
          </cell>
          <cell r="D9746" t="str">
            <v>25.348760</v>
          </cell>
          <cell r="E9746" t="str">
            <v>55.409650</v>
          </cell>
          <cell r="F9746" t="str">
            <v>FNU/FES</v>
          </cell>
          <cell r="G9746"/>
          <cell r="H9746" t="str">
            <v>OSP Ready</v>
          </cell>
        </row>
        <row r="9747">
          <cell r="A9747" t="str">
            <v>Oud Al Toaba Clinic (Al  Ain)</v>
          </cell>
          <cell r="B9747"/>
          <cell r="C9747" t="str">
            <v>Oud Al Toaba Clinic (Al  Ain)_5083, CENTRAL DISTRICT</v>
          </cell>
          <cell r="D9747" t="str">
            <v>24.229352</v>
          </cell>
          <cell r="E9747" t="str">
            <v>55.752738</v>
          </cell>
          <cell r="F9747" t="str">
            <v>FNU/FES</v>
          </cell>
          <cell r="G9747"/>
          <cell r="H9747" t="str">
            <v>OSP Ready</v>
          </cell>
        </row>
        <row r="9748">
          <cell r="A9748" t="str">
            <v>Park inn Hotel @ Murjann Island</v>
          </cell>
          <cell r="B9748"/>
          <cell r="C9748" t="str">
            <v>Park inn Hotel @ Murjann Island _5084, AL JAZEERA AL HAMRA</v>
          </cell>
          <cell r="D9748" t="str">
            <v>25.680210</v>
          </cell>
          <cell r="E9748" t="str">
            <v>55.749880</v>
          </cell>
          <cell r="F9748" t="str">
            <v>FNU/FES</v>
          </cell>
          <cell r="G9748"/>
          <cell r="H9748" t="str">
            <v>NOC &amp; Permitting</v>
          </cell>
        </row>
        <row r="9749">
          <cell r="A9749" t="str">
            <v>Premier Inn Hotel SHJ</v>
          </cell>
          <cell r="B9749"/>
          <cell r="C9749" t="str">
            <v>Premier Inn Hotel SHJ_5085, AL MAZAJ FIRST</v>
          </cell>
          <cell r="D9749" t="str">
            <v>25.342100</v>
          </cell>
          <cell r="E9749" t="str">
            <v>55.387700</v>
          </cell>
          <cell r="F9749" t="str">
            <v>FNU/FES</v>
          </cell>
          <cell r="G9749"/>
          <cell r="H9749" t="str">
            <v>OSP Ready</v>
          </cell>
        </row>
        <row r="9750">
          <cell r="A9750" t="str">
            <v>Rocco Forte Hotel (aka.Hilton Capital Grand Abu Dhabi)</v>
          </cell>
          <cell r="B9750"/>
          <cell r="C9750" t="str">
            <v>Rocco Forte Hotel (aka.Hilton Capital Grand Abu Dhabi)_5086, ABU DHABI ISLAND</v>
          </cell>
          <cell r="D9750" t="str">
            <v>24.421487</v>
          </cell>
          <cell r="E9750" t="str">
            <v>54.456886</v>
          </cell>
          <cell r="F9750" t="str">
            <v>FNU/FES</v>
          </cell>
          <cell r="G9750"/>
          <cell r="H9750" t="str">
            <v>OSP Provisioned</v>
          </cell>
        </row>
        <row r="9751">
          <cell r="A9751" t="str">
            <v>KFC</v>
          </cell>
          <cell r="B9751"/>
          <cell r="C9751" t="str">
            <v>Safari Mall_5087, MUWAILEH COMMERCIAL</v>
          </cell>
          <cell r="D9751" t="str">
            <v>25.305090</v>
          </cell>
          <cell r="E9751" t="str">
            <v>55.450900</v>
          </cell>
          <cell r="F9751" t="str">
            <v>FNU/FES</v>
          </cell>
          <cell r="G9751"/>
          <cell r="H9751" t="str">
            <v>OSP Ready</v>
          </cell>
        </row>
        <row r="9752">
          <cell r="A9752" t="str">
            <v>Shaheen Tower</v>
          </cell>
          <cell r="B9752"/>
          <cell r="C9752" t="str">
            <v>Shaheen 5 Tower_5088, ABU DHABI ISLAND</v>
          </cell>
          <cell r="D9752" t="str">
            <v>24.491571</v>
          </cell>
          <cell r="E9752" t="str">
            <v>54.358742</v>
          </cell>
          <cell r="F9752" t="str">
            <v>FNU/FES</v>
          </cell>
          <cell r="G9752"/>
          <cell r="H9752" t="str">
            <v>OSP Ready</v>
          </cell>
        </row>
        <row r="9753">
          <cell r="A9753" t="str">
            <v>Shangri-La Residences (Block A, B &amp; C)</v>
          </cell>
          <cell r="B9753"/>
          <cell r="C9753" t="str">
            <v>Shangri-La Residences (Block A, B &amp; C)_5089, AL MAQTA AREA</v>
          </cell>
          <cell r="D9753" t="str">
            <v>24.410479</v>
          </cell>
          <cell r="E9753" t="str">
            <v>54.491473</v>
          </cell>
          <cell r="F9753" t="str">
            <v>FNU/FES</v>
          </cell>
          <cell r="G9753"/>
          <cell r="H9753" t="str">
            <v>OSP Ready</v>
          </cell>
        </row>
        <row r="9754">
          <cell r="A9754" t="str">
            <v>Shangri-La Residences (Block D, E &amp; F)</v>
          </cell>
          <cell r="B9754"/>
          <cell r="C9754" t="str">
            <v>Shangri-La Residences (Block D, E &amp; F)_5090, AL MAQTA AREA</v>
          </cell>
          <cell r="D9754" t="str">
            <v>24.410479</v>
          </cell>
          <cell r="E9754" t="str">
            <v>54.491473</v>
          </cell>
          <cell r="F9754" t="str">
            <v>FNU/FES</v>
          </cell>
          <cell r="G9754"/>
          <cell r="H9754" t="str">
            <v>OSP Ready</v>
          </cell>
        </row>
        <row r="9755">
          <cell r="A9755" t="str">
            <v>Sharjah Museum</v>
          </cell>
          <cell r="B9755"/>
          <cell r="C9755" t="str">
            <v>Sharjah Museum _5091, SHJ</v>
          </cell>
          <cell r="D9755" t="str">
            <v>25.285152</v>
          </cell>
          <cell r="E9755" t="str">
            <v>55.697409</v>
          </cell>
          <cell r="F9755" t="str">
            <v>FNU/FES</v>
          </cell>
          <cell r="G9755"/>
          <cell r="H9755" t="str">
            <v>OSP Ready</v>
          </cell>
        </row>
        <row r="9756">
          <cell r="A9756" t="str">
            <v>Sharjah New Medcare Hospital</v>
          </cell>
          <cell r="B9756"/>
          <cell r="C9756" t="str">
            <v>Sharjah New Medcare Hospital_5092, AL NUD</v>
          </cell>
          <cell r="D9756" t="str">
            <v>25.342300</v>
          </cell>
          <cell r="E9756" t="str">
            <v>55.388600</v>
          </cell>
          <cell r="F9756" t="str">
            <v>FNU/FES</v>
          </cell>
          <cell r="G9756"/>
          <cell r="H9756" t="str">
            <v>OSP Ready</v>
          </cell>
        </row>
        <row r="9757">
          <cell r="A9757" t="str">
            <v>Sharjah University KFN Campus</v>
          </cell>
          <cell r="B9757"/>
          <cell r="C9757" t="str">
            <v>Sharjah University KFN Campus_5093, SHJ</v>
          </cell>
          <cell r="D9757" t="str">
            <v>25.312872</v>
          </cell>
          <cell r="E9757" t="str">
            <v>56.347260</v>
          </cell>
          <cell r="F9757" t="str">
            <v>FNU/FES</v>
          </cell>
          <cell r="G9757"/>
          <cell r="H9757" t="str">
            <v>OSP Ready</v>
          </cell>
        </row>
        <row r="9758">
          <cell r="A9758" t="str">
            <v>Specialized Rehabilitation Hospital</v>
          </cell>
          <cell r="B9758"/>
          <cell r="C9758" t="str">
            <v>SPECIALIST REHAB HOSPITAL_5094, ABU DHABI ISLAND</v>
          </cell>
          <cell r="D9758" t="str">
            <v>24.421408</v>
          </cell>
          <cell r="E9758" t="str">
            <v>54.449322</v>
          </cell>
          <cell r="F9758" t="str">
            <v>FNU/FES</v>
          </cell>
          <cell r="G9758"/>
          <cell r="H9758" t="str">
            <v>OSP Ready</v>
          </cell>
        </row>
        <row r="9759">
          <cell r="A9759" t="str">
            <v>UAE Exchange Centre</v>
          </cell>
          <cell r="B9759"/>
          <cell r="C9759" t="str">
            <v>WTC _5095, ABU DHABI ISLAND</v>
          </cell>
          <cell r="D9759" t="str">
            <v>24.489350</v>
          </cell>
          <cell r="E9759" t="str">
            <v>54.355624</v>
          </cell>
          <cell r="F9759" t="str">
            <v>FNU/FES</v>
          </cell>
          <cell r="G9759"/>
          <cell r="H9759" t="str">
            <v>OSP Ready</v>
          </cell>
        </row>
        <row r="9760">
          <cell r="A9760" t="str">
            <v>Dubai Islamic Bank</v>
          </cell>
          <cell r="B9760"/>
          <cell r="C9760" t="str">
            <v>Yasmin 1_5096, INDUSTRIAL AREA 6</v>
          </cell>
          <cell r="D9760" t="str">
            <v>25.331900</v>
          </cell>
          <cell r="E9760" t="str">
            <v>55.423800</v>
          </cell>
          <cell r="F9760" t="str">
            <v>FNU/FES</v>
          </cell>
          <cell r="G9760"/>
          <cell r="H9760" t="str">
            <v>OSP Ready</v>
          </cell>
        </row>
        <row r="9761">
          <cell r="A9761" t="str">
            <v>Zayed Sports City Phase-1 (Rihan Heights) Common Podium</v>
          </cell>
          <cell r="B9761"/>
          <cell r="C9761" t="str">
            <v>Zayed Sports City Phase-1 (Rihan Heights) Common Podium_5097, ABU DHABI ISLAND</v>
          </cell>
          <cell r="D9761" t="str">
            <v>24.414337</v>
          </cell>
          <cell r="E9761" t="str">
            <v>54.463087</v>
          </cell>
          <cell r="F9761" t="str">
            <v>FNU/FES</v>
          </cell>
          <cell r="G9761"/>
          <cell r="H9761" t="str">
            <v>OSP Ready</v>
          </cell>
        </row>
        <row r="9762">
          <cell r="A9762" t="str">
            <v>Zayed Sports City Phase-1 (Rihan Heights) Tower A,D,E &amp; Common Podium</v>
          </cell>
          <cell r="B9762"/>
          <cell r="C9762" t="str">
            <v>Zayed Sports City Phase-1 (Rihan Heights) Tower A,D,E &amp; Common Podium_5098, ABU DHABI ISLAND</v>
          </cell>
          <cell r="D9762" t="str">
            <v>24.414340</v>
          </cell>
          <cell r="E9762" t="str">
            <v>54.463090</v>
          </cell>
          <cell r="F9762" t="str">
            <v>FNU/FES</v>
          </cell>
          <cell r="G9762"/>
          <cell r="H9762" t="str">
            <v>OSP Ready</v>
          </cell>
        </row>
        <row r="9763">
          <cell r="A9763" t="str">
            <v>Zayed Sports City Phase-1 (Rihan Heights) Tower D</v>
          </cell>
          <cell r="B9763"/>
          <cell r="C9763" t="str">
            <v>Zayed Sports City Phase-1 (Rihan Heights) Tower D_5099, ABU DHABI ISLAND</v>
          </cell>
          <cell r="D9763" t="str">
            <v>24.414340</v>
          </cell>
          <cell r="E9763" t="str">
            <v>54.463090</v>
          </cell>
          <cell r="F9763" t="str">
            <v>FNU/FES</v>
          </cell>
          <cell r="G9763"/>
          <cell r="H9763" t="str">
            <v>OSP Ready</v>
          </cell>
        </row>
        <row r="9764">
          <cell r="A9764" t="str">
            <v>Zayed Sports City Phase-1 (Rihan Heights) Tower E</v>
          </cell>
          <cell r="B9764"/>
          <cell r="C9764" t="str">
            <v>Zayed Sports City Phase-1 (Rihan Heights) Tower E_5100, ABU DHABI ISLAND</v>
          </cell>
          <cell r="D9764" t="str">
            <v>24.414340</v>
          </cell>
          <cell r="E9764" t="str">
            <v>54.463090</v>
          </cell>
          <cell r="F9764" t="str">
            <v>FNU/FES</v>
          </cell>
          <cell r="G9764"/>
          <cell r="H9764" t="str">
            <v>OSP Ready</v>
          </cell>
        </row>
        <row r="9765">
          <cell r="A9765" t="str">
            <v>Zayed Sports City Police Station</v>
          </cell>
          <cell r="B9765"/>
          <cell r="C9765" t="str">
            <v>Zayed Sports City Police Station_5101, ABU DHABI ISLAND</v>
          </cell>
          <cell r="D9765" t="str">
            <v>24.418927</v>
          </cell>
          <cell r="E9765" t="str">
            <v>54.448201</v>
          </cell>
          <cell r="F9765" t="str">
            <v>FNU/FES</v>
          </cell>
          <cell r="G9765"/>
          <cell r="H9765" t="str">
            <v>OSP Provisioned</v>
          </cell>
        </row>
        <row r="9766">
          <cell r="A9766" t="str">
            <v>Zayed University</v>
          </cell>
          <cell r="B9766"/>
          <cell r="C9766" t="str">
            <v>Zayed University_5102, ZAYED CITY</v>
          </cell>
          <cell r="D9766" t="str">
            <v>24.366129</v>
          </cell>
          <cell r="E9766" t="str">
            <v>54.564467</v>
          </cell>
          <cell r="F9766" t="str">
            <v>FNU/FES</v>
          </cell>
          <cell r="G9766"/>
          <cell r="H9766" t="str">
            <v>OSP Ready</v>
          </cell>
        </row>
        <row r="9767">
          <cell r="A9767" t="str">
            <v>Universal Hospital</v>
          </cell>
          <cell r="B9767"/>
          <cell r="C9767" t="str">
            <v>Universal Hospital_5103, ABU DHABI ISLAND</v>
          </cell>
          <cell r="D9767" t="str">
            <v>24.459580</v>
          </cell>
          <cell r="E9767" t="str">
            <v>54.379070</v>
          </cell>
          <cell r="F9767" t="str">
            <v>FNU/FES</v>
          </cell>
          <cell r="G9767"/>
          <cell r="H9767" t="str">
            <v>OSP Provisioned</v>
          </cell>
        </row>
        <row r="9768">
          <cell r="A9768" t="str">
            <v>Markaz Al Khaleej Hospital</v>
          </cell>
          <cell r="B9768"/>
          <cell r="C9768" t="str">
            <v>Markaz Al Khaleej Hospital_5104, ABU DHABI ISLAND</v>
          </cell>
          <cell r="D9768" t="str">
            <v>24.446667</v>
          </cell>
          <cell r="E9768" t="str">
            <v>54.363611</v>
          </cell>
          <cell r="F9768" t="str">
            <v>FNU/FES</v>
          </cell>
          <cell r="G9768"/>
          <cell r="H9768" t="str">
            <v>OSP Provisioned</v>
          </cell>
        </row>
        <row r="9769">
          <cell r="A9769" t="str">
            <v>Mafraq Hospital</v>
          </cell>
          <cell r="B9769"/>
          <cell r="C9769" t="str">
            <v>Mafraq Hospital _5105, SHAKHBOUT CITY</v>
          </cell>
          <cell r="D9769" t="str">
            <v>24.329324</v>
          </cell>
          <cell r="E9769" t="str">
            <v>54.613317</v>
          </cell>
          <cell r="F9769" t="str">
            <v>FNU/FES</v>
          </cell>
          <cell r="G9769"/>
          <cell r="H9769" t="str">
            <v>OSP Provisioned</v>
          </cell>
        </row>
        <row r="9770">
          <cell r="A9770" t="str">
            <v>Criminal investigation Department</v>
          </cell>
          <cell r="B9770"/>
          <cell r="C9770" t="str">
            <v>Criminal investigation Department _5106, ABU DHABI ISLAND</v>
          </cell>
          <cell r="D9770" t="str">
            <v>24.453024</v>
          </cell>
          <cell r="E9770" t="str">
            <v>54.398524</v>
          </cell>
          <cell r="F9770" t="str">
            <v>FNU/FES</v>
          </cell>
          <cell r="G9770"/>
          <cell r="H9770" t="str">
            <v>OSP Ready</v>
          </cell>
        </row>
        <row r="9771">
          <cell r="A9771" t="str">
            <v>General Civil Aviation Authority (GCAA)</v>
          </cell>
          <cell r="B9771"/>
          <cell r="C9771" t="str">
            <v>General Civil Aviation Authority (GCAA)_5107, ABU DHABI ISLAND</v>
          </cell>
          <cell r="D9771" t="str">
            <v>24.422422</v>
          </cell>
          <cell r="E9771" t="str">
            <v>54.449635</v>
          </cell>
          <cell r="F9771" t="str">
            <v>FNU/FES</v>
          </cell>
          <cell r="G9771"/>
          <cell r="H9771" t="str">
            <v>OSP Provisioned</v>
          </cell>
        </row>
        <row r="9772">
          <cell r="A9772" t="str">
            <v>Security Media Department</v>
          </cell>
          <cell r="B9772"/>
          <cell r="C9772" t="str">
            <v>C1 Training Administration_5108, ABU DHABI ISLAND</v>
          </cell>
          <cell r="D9772" t="str">
            <v>24.429738</v>
          </cell>
          <cell r="E9772" t="str">
            <v>54.468081</v>
          </cell>
          <cell r="F9772" t="str">
            <v>FNU/FES</v>
          </cell>
          <cell r="G9772"/>
          <cell r="H9772" t="str">
            <v>OSP Ready</v>
          </cell>
        </row>
        <row r="9773">
          <cell r="A9773" t="str">
            <v>National bank of Fujairah</v>
          </cell>
          <cell r="B9773"/>
          <cell r="C9773" t="str">
            <v>National bank of Fujairah_5110, AL MUDHANNAB</v>
          </cell>
          <cell r="D9773" t="str">
            <v>25.122702</v>
          </cell>
          <cell r="E9773" t="str">
            <v>56.327653</v>
          </cell>
          <cell r="F9773" t="str">
            <v>FNU/FES</v>
          </cell>
          <cell r="G9773"/>
          <cell r="H9773" t="str">
            <v>NOC &amp; Permitting</v>
          </cell>
        </row>
        <row r="9774">
          <cell r="A9774" t="str">
            <v>Mega Mart</v>
          </cell>
          <cell r="B9774"/>
          <cell r="C9774" t="str">
            <v>Kalba Mall_5576, SHJ</v>
          </cell>
          <cell r="D9774" t="str">
            <v>25.019134</v>
          </cell>
          <cell r="E9774" t="str">
            <v>56.359991</v>
          </cell>
          <cell r="F9774" t="str">
            <v>FNU/FES</v>
          </cell>
          <cell r="G9774"/>
          <cell r="H9774" t="str">
            <v>NOC &amp; Permitting</v>
          </cell>
        </row>
        <row r="9775">
          <cell r="A9775" t="str">
            <v>PLOT NUMBER:3460887 NOC NUMBER: 14015</v>
          </cell>
          <cell r="B9775"/>
          <cell r="C9775"/>
          <cell r="D9775" t="str">
            <v>25.18850</v>
          </cell>
          <cell r="E9775" t="str">
            <v>55.25954</v>
          </cell>
          <cell r="F9775" t="str">
            <v>Fixed Access Rollout</v>
          </cell>
          <cell r="G9775"/>
          <cell r="H9775"/>
        </row>
        <row r="9776">
          <cell r="A9776" t="str">
            <v>City Land Mall MTR-4</v>
          </cell>
          <cell r="B9776"/>
          <cell r="C9776" t="str">
            <v>PAV-4 MTR-4 City Land Mall Plot No. 6468108 NOC. 14823 Area. Wadi Al Safa</v>
          </cell>
          <cell r="D9776"/>
          <cell r="E9776"/>
          <cell r="F9776" t="str">
            <v>Fixed Access Rollout</v>
          </cell>
          <cell r="G9776"/>
          <cell r="H9776"/>
        </row>
        <row r="9777">
          <cell r="A9777" t="str">
            <v>PLOT NUMBER: RC-F-009 NOC NUMBER: 13697</v>
          </cell>
          <cell r="B9777"/>
          <cell r="C9777"/>
          <cell r="D9777"/>
          <cell r="E9777"/>
          <cell r="F9777" t="str">
            <v>Fixed Access Rollout</v>
          </cell>
          <cell r="G9777"/>
          <cell r="H9777"/>
        </row>
        <row r="9778">
          <cell r="A9778" t="str">
            <v>ABU DHABI ISLAMIC BANK</v>
          </cell>
          <cell r="B9778"/>
          <cell r="C9778" t="str">
            <v>ABU DHABI ISLAMIC BANK_4635, The Central Region SHJ</v>
          </cell>
          <cell r="D9778" t="str">
            <v>25.031918</v>
          </cell>
          <cell r="E9778" t="str">
            <v>56.349778</v>
          </cell>
          <cell r="F9778" t="str">
            <v>FNU/FES</v>
          </cell>
          <cell r="G9778"/>
          <cell r="H9778" t="str">
            <v>NOC &amp; Permitting</v>
          </cell>
        </row>
        <row r="9779">
          <cell r="A9779" t="str">
            <v>The Address Fountain - Tower 3</v>
          </cell>
          <cell r="B9779"/>
          <cell r="C9779" t="str">
            <v>Burj Khalifa</v>
          </cell>
          <cell r="D9779"/>
          <cell r="E9779"/>
          <cell r="F9779" t="str">
            <v>Fixed Access Rollout</v>
          </cell>
          <cell r="G9779"/>
          <cell r="H9779"/>
        </row>
        <row r="9780">
          <cell r="A9780" t="str">
            <v>Canal Residence (Arabian &amp; Spanish)</v>
          </cell>
          <cell r="B9780"/>
          <cell r="C9780"/>
          <cell r="D9780" t="str">
            <v xml:space="preserve">25.03692 </v>
          </cell>
          <cell r="E9780" t="str">
            <v>55.22241</v>
          </cell>
          <cell r="F9780" t="str">
            <v>Fixed Access Rollout</v>
          </cell>
          <cell r="G9780"/>
          <cell r="H9780"/>
        </row>
        <row r="9781">
          <cell r="A9781" t="str">
            <v>Al Furjan Residency</v>
          </cell>
          <cell r="B9781"/>
          <cell r="C9781"/>
          <cell r="D9781" t="str">
            <v xml:space="preserve">25.03727 </v>
          </cell>
          <cell r="E9781" t="str">
            <v>55.14141</v>
          </cell>
          <cell r="F9781" t="str">
            <v>Fixed Access Rollout</v>
          </cell>
          <cell r="G9781"/>
          <cell r="H9781"/>
        </row>
        <row r="9782">
          <cell r="A9782" t="str">
            <v>Dubai Supply Authority (DUSUP) Gas Control Station</v>
          </cell>
          <cell r="B9782"/>
          <cell r="C9782" t="str">
            <v>DUSUP Gas Control Station_5139, JABAL ALI INDUSTRIAL FIRST JEBEL ALI INDUSTRIAL AREA</v>
          </cell>
          <cell r="D9782" t="str">
            <v>25.009863</v>
          </cell>
          <cell r="E9782" t="str">
            <v>55.121633</v>
          </cell>
          <cell r="F9782" t="str">
            <v>FNU/FES</v>
          </cell>
          <cell r="G9782"/>
          <cell r="H9782" t="str">
            <v>NOC &amp; Permitting</v>
          </cell>
        </row>
        <row r="9783">
          <cell r="A9783" t="str">
            <v>DEWA Hassyan</v>
          </cell>
          <cell r="B9783"/>
          <cell r="C9783" t="str">
            <v>DEWA Hassyan_5140, HESSYAN SECOND</v>
          </cell>
          <cell r="D9783" t="str">
            <v>24.902228</v>
          </cell>
          <cell r="E9783" t="str">
            <v>54.930671</v>
          </cell>
          <cell r="F9783" t="str">
            <v>FNU/FES</v>
          </cell>
          <cell r="G9783"/>
          <cell r="H9783" t="str">
            <v>NOC &amp; Permitting</v>
          </cell>
        </row>
        <row r="9784">
          <cell r="A9784" t="str">
            <v>Mubadala (Sila Tower - Redundant Fiber Link)</v>
          </cell>
          <cell r="B9784"/>
          <cell r="C9784" t="str">
            <v>Level 22, Al Sila Tower, ADGM Square, Al Maryah Island, AUH</v>
          </cell>
          <cell r="D9784" t="str">
            <v>24.500364</v>
          </cell>
          <cell r="E9784" t="str">
            <v xml:space="preserve">54.388329 </v>
          </cell>
          <cell r="F9784" t="str">
            <v>FNU/FES</v>
          </cell>
          <cell r="G9784"/>
          <cell r="H9784" t="str">
            <v>NOC &amp; Permitting</v>
          </cell>
        </row>
        <row r="9785">
          <cell r="A9785" t="str">
            <v>Mcdermott</v>
          </cell>
          <cell r="B9785"/>
          <cell r="C9785" t="str">
            <v>Mcdermott_5175, MENA JABAL ALI</v>
          </cell>
          <cell r="D9785" t="str">
            <v>24.969000</v>
          </cell>
          <cell r="E9785" t="str">
            <v>55.055100</v>
          </cell>
          <cell r="F9785" t="str">
            <v>FNU/FES</v>
          </cell>
          <cell r="G9785"/>
          <cell r="H9785"/>
        </row>
        <row r="9786">
          <cell r="A9786" t="str">
            <v>Al Tayer Group</v>
          </cell>
          <cell r="B9786"/>
          <cell r="C9786" t="str">
            <v>Al Tayer Motors_5177, ABU DHABI ISLAND</v>
          </cell>
          <cell r="D9786" t="str">
            <v>24.482700</v>
          </cell>
          <cell r="E9786" t="str">
            <v>54.375900</v>
          </cell>
          <cell r="F9786" t="str">
            <v>FNU/FES</v>
          </cell>
          <cell r="G9786"/>
          <cell r="H9786" t="str">
            <v>NOC &amp; Permitting</v>
          </cell>
        </row>
        <row r="9787">
          <cell r="A9787" t="str">
            <v>RAKEZ</v>
          </cell>
          <cell r="B9787"/>
          <cell r="C9787" t="str">
            <v>Amenity Center Jazirah AlHamra_5477, AL JAZEERA AL HAMRA</v>
          </cell>
          <cell r="D9787" t="str">
            <v>25.67445</v>
          </cell>
          <cell r="E9787" t="str">
            <v>55.77828</v>
          </cell>
          <cell r="F9787" t="str">
            <v>FNU/FES</v>
          </cell>
          <cell r="G9787"/>
          <cell r="H9787" t="str">
            <v>NOC &amp; Permitting</v>
          </cell>
        </row>
        <row r="9788">
          <cell r="A9788" t="str">
            <v>RAKEZ</v>
          </cell>
          <cell r="B9788"/>
          <cell r="C9788" t="str">
            <v>Technology park Adminsitration building Alhamra_5480, AL JAZEERA AL HAMRA</v>
          </cell>
          <cell r="D9788" t="str">
            <v>25.68654</v>
          </cell>
          <cell r="E9788" t="str">
            <v>55.80273</v>
          </cell>
          <cell r="F9788" t="str">
            <v>FNU/FES</v>
          </cell>
          <cell r="G9788"/>
          <cell r="H9788" t="str">
            <v>NOC &amp; Permitting</v>
          </cell>
        </row>
        <row r="9789">
          <cell r="A9789" t="str">
            <v>RAKEZ</v>
          </cell>
          <cell r="B9789"/>
          <cell r="C9789" t="str">
            <v>Emirates Islamic bank (EIB) Building_5481, AL NAKHEEL</v>
          </cell>
          <cell r="D9789" t="str">
            <v>25.79271</v>
          </cell>
          <cell r="E9789" t="str">
            <v>55.97023</v>
          </cell>
          <cell r="F9789" t="str">
            <v>FNU/FES</v>
          </cell>
          <cell r="G9789"/>
          <cell r="H9789" t="str">
            <v>NOC &amp; Permitting</v>
          </cell>
        </row>
        <row r="9790">
          <cell r="A9790" t="str">
            <v>RAKEZ</v>
          </cell>
          <cell r="B9790"/>
          <cell r="C9790" t="str">
            <v>Customs Building Nakheel_5483, AL NAKHEEL</v>
          </cell>
          <cell r="D9790" t="str">
            <v>25.79727</v>
          </cell>
          <cell r="E9790" t="str">
            <v>55.95363</v>
          </cell>
          <cell r="F9790" t="str">
            <v>FNU/FES</v>
          </cell>
          <cell r="G9790"/>
          <cell r="H9790" t="str">
            <v>NOC &amp; Permitting</v>
          </cell>
        </row>
        <row r="9791">
          <cell r="A9791" t="str">
            <v>RAKEZ</v>
          </cell>
          <cell r="B9791"/>
          <cell r="C9791" t="str">
            <v>RAKEZ Data center business center 2_5484, AL NAKHEEL</v>
          </cell>
          <cell r="D9791" t="str">
            <v>25.80105</v>
          </cell>
          <cell r="E9791" t="str">
            <v>55.96752</v>
          </cell>
          <cell r="F9791" t="str">
            <v>FNU/FES</v>
          </cell>
          <cell r="G9791"/>
          <cell r="H9791" t="str">
            <v>NOC &amp; Permitting</v>
          </cell>
        </row>
        <row r="9792">
          <cell r="A9792" t="str">
            <v>RAKEZ</v>
          </cell>
          <cell r="B9792"/>
          <cell r="C9792" t="str">
            <v>Industrial park Service Block building Alhulailah_5486, KHOR KHWAIR</v>
          </cell>
          <cell r="D9792" t="str">
            <v>25.93024</v>
          </cell>
          <cell r="E9792" t="str">
            <v>56.04563</v>
          </cell>
          <cell r="F9792" t="str">
            <v>FNU/FES</v>
          </cell>
          <cell r="G9792"/>
          <cell r="H9792" t="str">
            <v>NOC &amp; Permitting</v>
          </cell>
        </row>
        <row r="9793">
          <cell r="A9793" t="str">
            <v>RAKEZ</v>
          </cell>
          <cell r="B9793"/>
          <cell r="C9793" t="str">
            <v>Broadband Technology Park Labor Accomodation, Alhamra, RAK_5487, AL JAZEERA AL HAMRA</v>
          </cell>
          <cell r="D9793" t="str">
            <v>25.68646</v>
          </cell>
          <cell r="E9793" t="str">
            <v>55.79781</v>
          </cell>
          <cell r="F9793" t="str">
            <v>FNU/FES</v>
          </cell>
          <cell r="G9793"/>
          <cell r="H9793" t="str">
            <v>NOC &amp; Permitting</v>
          </cell>
        </row>
        <row r="9794">
          <cell r="A9794" t="str">
            <v>RAKEZ</v>
          </cell>
          <cell r="B9794"/>
          <cell r="C9794" t="str">
            <v>Broadband  Industrial Park - Labor Supervisor Accomodation block, Alhulailah, RAK_5488, KHOR KHWAIR</v>
          </cell>
          <cell r="D9794" t="str">
            <v>25.93029</v>
          </cell>
          <cell r="E9794" t="str">
            <v>56.04705</v>
          </cell>
          <cell r="F9794" t="str">
            <v>FNU/FES</v>
          </cell>
          <cell r="G9794"/>
          <cell r="H9794" t="str">
            <v>NOC &amp; Permitting</v>
          </cell>
        </row>
        <row r="9795">
          <cell r="A9795" t="str">
            <v>RAKEZ</v>
          </cell>
          <cell r="B9795"/>
          <cell r="C9795" t="str">
            <v>Boradband Al Ghail Industrial Area, Staff cabin_5489, AL GHAYL</v>
          </cell>
          <cell r="D9795" t="str">
            <v>25.41178</v>
          </cell>
          <cell r="E9795" t="str">
            <v>55.97782</v>
          </cell>
          <cell r="F9795" t="str">
            <v>FNU/FES</v>
          </cell>
          <cell r="G9795"/>
          <cell r="H9795" t="str">
            <v>NOC &amp; Permitting</v>
          </cell>
        </row>
        <row r="9796">
          <cell r="A9796" t="str">
            <v>RAKEZ</v>
          </cell>
          <cell r="B9796"/>
          <cell r="C9796" t="str">
            <v>Technology Park Service Block building, Alhamra RAK_6115, AL JAZEERA AL HAMRA</v>
          </cell>
          <cell r="D9796" t="str">
            <v>25.68628</v>
          </cell>
          <cell r="E9796" t="str">
            <v>55.79863</v>
          </cell>
          <cell r="F9796" t="str">
            <v>FNU/FES</v>
          </cell>
          <cell r="G9796"/>
          <cell r="H9796" t="str">
            <v>NOC &amp; Permitting</v>
          </cell>
        </row>
        <row r="9797">
          <cell r="A9797" t="str">
            <v>RAKEZ</v>
          </cell>
          <cell r="B9797"/>
          <cell r="C9797" t="str">
            <v>Kidszone, Alsharhan building, Aldhaid RAK_6116, AL DHAIT</v>
          </cell>
          <cell r="D9797" t="str">
            <v>25.74145</v>
          </cell>
          <cell r="E9797" t="str">
            <v>55.90163</v>
          </cell>
          <cell r="F9797" t="str">
            <v>FNU/FES</v>
          </cell>
          <cell r="G9797"/>
          <cell r="H9797" t="str">
            <v>NOC &amp; Permitting</v>
          </cell>
        </row>
        <row r="9798">
          <cell r="A9798" t="str">
            <v>RAKEZ</v>
          </cell>
          <cell r="B9798"/>
          <cell r="C9798" t="str">
            <v>Al Naeem Tower_4341, NAKHEEL</v>
          </cell>
          <cell r="D9798" t="str">
            <v>25.79510</v>
          </cell>
          <cell r="E9798" t="str">
            <v>55.97044</v>
          </cell>
          <cell r="F9798" t="str">
            <v>FNU/FES</v>
          </cell>
          <cell r="G9798"/>
          <cell r="H9798" t="str">
            <v>NOC &amp; Permitting</v>
          </cell>
        </row>
        <row r="9799">
          <cell r="A9799" t="str">
            <v>RAKEZ</v>
          </cell>
          <cell r="B9799"/>
          <cell r="C9799" t="str">
            <v>Broadband, RAKEEN building, Alhamra RAK_5490, AL JAZEERA AL HAMRA</v>
          </cell>
          <cell r="D9799" t="str">
            <v>25.68559</v>
          </cell>
          <cell r="E9799" t="str">
            <v>55.79009</v>
          </cell>
          <cell r="F9799" t="str">
            <v>FNU/FES</v>
          </cell>
          <cell r="G9799"/>
          <cell r="H9799" t="str">
            <v>NOC &amp; Permitting</v>
          </cell>
        </row>
        <row r="9800">
          <cell r="A9800" t="str">
            <v>Pivot Asset(Sweihan)</v>
          </cell>
          <cell r="B9800"/>
          <cell r="C9800" t="str">
            <v>Sweihan(Zayed Military City)_5181, ZAYED MILITARY CITY</v>
          </cell>
          <cell r="D9800" t="str">
            <v>24.431956</v>
          </cell>
          <cell r="E9800" t="str">
            <v>54.811085</v>
          </cell>
          <cell r="F9800" t="str">
            <v>FNU/FES</v>
          </cell>
          <cell r="G9800"/>
          <cell r="H9800" t="str">
            <v>OSP Ready</v>
          </cell>
        </row>
        <row r="9801">
          <cell r="A9801" t="str">
            <v>Sharjah Broadcasting Authority</v>
          </cell>
          <cell r="B9801"/>
          <cell r="C9801" t="str">
            <v>Al Wousta TV Building Al Dhaid Masafi Rd Sharjah_5187</v>
          </cell>
          <cell r="D9801" t="str">
            <v>25.288161</v>
          </cell>
          <cell r="E9801" t="str">
            <v>55.916005</v>
          </cell>
          <cell r="F9801" t="str">
            <v>FNU/FES</v>
          </cell>
          <cell r="G9801"/>
          <cell r="H9801" t="str">
            <v>NOC &amp; Permitting</v>
          </cell>
        </row>
        <row r="9802">
          <cell r="A9802" t="str">
            <v>Sharjah Private Educational Athourity</v>
          </cell>
          <cell r="B9802"/>
          <cell r="C9802" t="str">
            <v>Sharjah Private Educational Athourity_5461, AL NOAF</v>
          </cell>
          <cell r="D9802" t="str">
            <v>25.26395</v>
          </cell>
          <cell r="E9802" t="str">
            <v>55.49684</v>
          </cell>
          <cell r="F9802" t="str">
            <v>FNU/FES</v>
          </cell>
          <cell r="G9802"/>
          <cell r="H9802" t="str">
            <v>NOC &amp; Permitting</v>
          </cell>
        </row>
        <row r="9803">
          <cell r="A9803" t="str">
            <v>CULTURE PALACE</v>
          </cell>
          <cell r="B9803"/>
          <cell r="C9803" t="str">
            <v>CULTURE PALACE_3618, AL FALAJ</v>
          </cell>
          <cell r="D9803" t="str">
            <v>25.356082</v>
          </cell>
          <cell r="E9803" t="str">
            <v>55.429555</v>
          </cell>
          <cell r="F9803" t="str">
            <v>FNU/FES</v>
          </cell>
          <cell r="G9803"/>
          <cell r="H9803" t="str">
            <v>OSP Ready</v>
          </cell>
        </row>
        <row r="9804">
          <cell r="A9804" t="str">
            <v>Al Dhafra Exchange</v>
          </cell>
          <cell r="B9804"/>
          <cell r="C9804" t="str">
            <v>Central bank- Dubai</v>
          </cell>
          <cell r="D9804" t="str">
            <v>25.264054</v>
          </cell>
          <cell r="E9804" t="str">
            <v>55.290542</v>
          </cell>
          <cell r="F9804" t="str">
            <v>FNU/FES</v>
          </cell>
          <cell r="G9804"/>
          <cell r="H9804" t="str">
            <v>OSP Ready</v>
          </cell>
        </row>
        <row r="9805">
          <cell r="A9805" t="str">
            <v>Ingersoll Rand</v>
          </cell>
          <cell r="B9805"/>
          <cell r="C9805" t="str">
            <v>TRANE_1456, AL QOUZE IND.THIRD (AL QUOZ IND. THIRD)</v>
          </cell>
          <cell r="D9805" t="str">
            <v>25.133133</v>
          </cell>
          <cell r="E9805" t="str">
            <v>55.218685</v>
          </cell>
          <cell r="F9805" t="str">
            <v>FNU/FES</v>
          </cell>
          <cell r="G9805"/>
          <cell r="H9805" t="str">
            <v>NOC &amp; Permitting</v>
          </cell>
        </row>
        <row r="9806">
          <cell r="A9806" t="str">
            <v>Al Qana Mall</v>
          </cell>
          <cell r="B9806"/>
          <cell r="C9806" t="str">
            <v>Al Qana Mall_5205, AL MAQTA AREA</v>
          </cell>
          <cell r="D9806" t="str">
            <v>24.402737</v>
          </cell>
          <cell r="E9806" t="str">
            <v>54.494555</v>
          </cell>
          <cell r="F9806" t="str">
            <v>FNU/FES</v>
          </cell>
          <cell r="G9806"/>
          <cell r="H9806" t="str">
            <v>NOC &amp; Permitting</v>
          </cell>
        </row>
        <row r="9807">
          <cell r="A9807" t="str">
            <v>Architectful</v>
          </cell>
          <cell r="B9807"/>
          <cell r="C9807" t="str">
            <v>Architectful _1831</v>
          </cell>
          <cell r="D9807" t="str">
            <v>25.11804</v>
          </cell>
          <cell r="E9807" t="str">
            <v>55.238891</v>
          </cell>
          <cell r="F9807" t="str">
            <v>FNU/FES</v>
          </cell>
          <cell r="G9807"/>
          <cell r="H9807" t="str">
            <v>OSP Ready</v>
          </cell>
        </row>
        <row r="9808">
          <cell r="A9808" t="str">
            <v>DUBAI ELECTRICITY &amp; WATER AUTHORITY</v>
          </cell>
          <cell r="B9808"/>
          <cell r="C9808" t="str">
            <v>DEWA Back Office _2223</v>
          </cell>
          <cell r="D9808" t="str">
            <v>25.12094</v>
          </cell>
          <cell r="E9808" t="str">
            <v>55.241855</v>
          </cell>
          <cell r="F9808" t="str">
            <v>FNU/FES</v>
          </cell>
          <cell r="G9808"/>
          <cell r="H9808" t="str">
            <v>NOC &amp; Permitting</v>
          </cell>
        </row>
        <row r="9809">
          <cell r="A9809" t="str">
            <v>DUBAI ELECTRICITY &amp; WATER AUTHORITY</v>
          </cell>
          <cell r="B9809"/>
          <cell r="C9809" t="str">
            <v>DEWA Back Office_1821</v>
          </cell>
          <cell r="D9809" t="str">
            <v>25.120719</v>
          </cell>
          <cell r="E9809" t="str">
            <v>55.241471</v>
          </cell>
          <cell r="F9809" t="str">
            <v>FNU/FES</v>
          </cell>
          <cell r="G9809"/>
          <cell r="H9809" t="str">
            <v>OSP Provisioned</v>
          </cell>
        </row>
        <row r="9810">
          <cell r="A9810" t="str">
            <v>Emrill Services</v>
          </cell>
          <cell r="B9810"/>
          <cell r="C9810" t="str">
            <v>Emrill Services_1819</v>
          </cell>
          <cell r="D9810" t="str">
            <v>25.120294</v>
          </cell>
          <cell r="E9810" t="str">
            <v>55.23867</v>
          </cell>
          <cell r="F9810" t="str">
            <v>FNU/FES</v>
          </cell>
          <cell r="G9810"/>
          <cell r="H9810" t="str">
            <v>OSP Provisioned</v>
          </cell>
        </row>
        <row r="9811">
          <cell r="A9811" t="str">
            <v>Faryland Construction &amp; Interiors</v>
          </cell>
          <cell r="B9811"/>
          <cell r="C9811" t="str">
            <v>Faryland Construction &amp; Interiors_1820</v>
          </cell>
          <cell r="D9811" t="str">
            <v>25.120943</v>
          </cell>
          <cell r="E9811" t="str">
            <v>55.240678</v>
          </cell>
          <cell r="F9811" t="str">
            <v>FNU/FES</v>
          </cell>
          <cell r="G9811"/>
          <cell r="H9811" t="str">
            <v>OSP Provisioned</v>
          </cell>
        </row>
        <row r="9812">
          <cell r="A9812" t="str">
            <v>GATES E and S Trading</v>
          </cell>
          <cell r="B9812"/>
          <cell r="C9812" t="str">
            <v>GATES E and S Trading_1824</v>
          </cell>
          <cell r="D9812" t="str">
            <v>25.119351</v>
          </cell>
          <cell r="E9812" t="str">
            <v>55.240508</v>
          </cell>
          <cell r="F9812" t="str">
            <v>FNU/FES</v>
          </cell>
          <cell r="G9812"/>
          <cell r="H9812" t="str">
            <v>NOC &amp; Permitting</v>
          </cell>
        </row>
        <row r="9813">
          <cell r="A9813" t="str">
            <v>Golden Building Contracting</v>
          </cell>
          <cell r="B9813"/>
          <cell r="C9813" t="str">
            <v>Golden Building Contracting_1830</v>
          </cell>
          <cell r="D9813" t="str">
            <v>25.119519</v>
          </cell>
          <cell r="E9813" t="str">
            <v>55.239411</v>
          </cell>
          <cell r="F9813" t="str">
            <v>FNU/FES</v>
          </cell>
          <cell r="G9813"/>
          <cell r="H9813" t="str">
            <v>OSP Provisioned</v>
          </cell>
        </row>
        <row r="9814">
          <cell r="A9814" t="str">
            <v>Jashanmal</v>
          </cell>
          <cell r="B9814"/>
          <cell r="C9814" t="str">
            <v>Jashanmal _1825</v>
          </cell>
          <cell r="D9814" t="str">
            <v>25.119159</v>
          </cell>
          <cell r="E9814" t="str">
            <v>55.240271</v>
          </cell>
          <cell r="F9814" t="str">
            <v>FNU/FES</v>
          </cell>
          <cell r="G9814"/>
          <cell r="H9814" t="str">
            <v>OSP Ready</v>
          </cell>
        </row>
        <row r="9815">
          <cell r="A9815" t="str">
            <v>Middle East Foundation Group</v>
          </cell>
          <cell r="B9815"/>
          <cell r="C9815" t="str">
            <v>Middle East Foundation Group_1822</v>
          </cell>
          <cell r="D9815" t="str">
            <v>25.120155</v>
          </cell>
          <cell r="E9815" t="str">
            <v>55.24105</v>
          </cell>
          <cell r="F9815" t="str">
            <v>FNU/FES</v>
          </cell>
          <cell r="G9815"/>
          <cell r="H9815" t="str">
            <v>OSP Provisioned</v>
          </cell>
        </row>
        <row r="9816">
          <cell r="A9816" t="str">
            <v>FLEXIM FLEXIBLE INDUSTRIEMESSTECHNIK GMBH ( BRANCH)</v>
          </cell>
          <cell r="B9816"/>
          <cell r="C9816" t="str">
            <v>Building D_5209 MADINAT AL MATAAR</v>
          </cell>
          <cell r="D9816" t="str">
            <v>24.908885</v>
          </cell>
          <cell r="E9816" t="str">
            <v>55.117543</v>
          </cell>
          <cell r="F9816" t="str">
            <v>FNU/FES</v>
          </cell>
          <cell r="G9816"/>
          <cell r="H9816" t="str">
            <v>NOC &amp; Permitting</v>
          </cell>
        </row>
        <row r="9817">
          <cell r="A9817" t="str">
            <v>KUEHNE NAGEL LLC</v>
          </cell>
          <cell r="B9817"/>
          <cell r="C9817" t="str">
            <v>KUEHNE NAGEL LLC_5211 MADINAT AL MATAAR</v>
          </cell>
          <cell r="D9817" t="str">
            <v>24.887055</v>
          </cell>
          <cell r="E9817" t="str">
            <v>55.140295</v>
          </cell>
          <cell r="F9817" t="str">
            <v>FNU/FES</v>
          </cell>
          <cell r="G9817"/>
          <cell r="H9817" t="str">
            <v>NOC &amp; Permitting</v>
          </cell>
        </row>
        <row r="9818">
          <cell r="A9818" t="str">
            <v>DWC Airport</v>
          </cell>
          <cell r="B9818"/>
          <cell r="C9818" t="str">
            <v>DWC Airport_5212 MADINAT AL MATAAR</v>
          </cell>
          <cell r="D9818" t="str">
            <v>24.894663</v>
          </cell>
          <cell r="E9818" t="str">
            <v>55.142694</v>
          </cell>
          <cell r="F9818" t="str">
            <v>FNU/FES</v>
          </cell>
          <cell r="G9818"/>
          <cell r="H9818" t="str">
            <v>NOC &amp; Permitting</v>
          </cell>
        </row>
        <row r="9819">
          <cell r="A9819" t="str">
            <v>Schenker (L.L.C.)</v>
          </cell>
          <cell r="B9819"/>
          <cell r="C9819" t="str">
            <v>Schenker (L.L.C.)_5213 MADINAT AL MATAAR</v>
          </cell>
          <cell r="D9819" t="str">
            <v>24.905447</v>
          </cell>
          <cell r="E9819" t="str">
            <v>55.101150</v>
          </cell>
          <cell r="F9819" t="str">
            <v>FNU/FES</v>
          </cell>
          <cell r="G9819"/>
          <cell r="H9819" t="str">
            <v>NOC &amp; Permitting</v>
          </cell>
        </row>
        <row r="9820">
          <cell r="A9820" t="str">
            <v>DHL Global Forwarding</v>
          </cell>
          <cell r="B9820"/>
          <cell r="C9820" t="str">
            <v>DHL Global Forwarding_5214 MADINAT AL MATAAR</v>
          </cell>
          <cell r="D9820" t="str">
            <v>24.881382</v>
          </cell>
          <cell r="E9820" t="str">
            <v>55.144763</v>
          </cell>
          <cell r="F9820" t="str">
            <v>FNU/FES</v>
          </cell>
          <cell r="G9820"/>
          <cell r="H9820" t="str">
            <v>NOC &amp; Permitting</v>
          </cell>
        </row>
        <row r="9821">
          <cell r="A9821" t="str">
            <v>Sanford DWC</v>
          </cell>
          <cell r="B9821"/>
          <cell r="C9821" t="str">
            <v>Sanford DWC_5215 MADINAT AL MATAAR</v>
          </cell>
          <cell r="D9821" t="str">
            <v>24.909765</v>
          </cell>
          <cell r="E9821" t="str">
            <v>55.103845</v>
          </cell>
          <cell r="F9821" t="str">
            <v>FNU/FES</v>
          </cell>
          <cell r="G9821"/>
          <cell r="H9821" t="str">
            <v>NOC &amp; Permitting</v>
          </cell>
        </row>
        <row r="9822">
          <cell r="A9822" t="str">
            <v>IKEA</v>
          </cell>
          <cell r="B9822"/>
          <cell r="C9822" t="str">
            <v>IKEA_5216 MADINAT AL MATAAR</v>
          </cell>
          <cell r="D9822" t="str">
            <v>24.920144</v>
          </cell>
          <cell r="E9822" t="str">
            <v>55.111052</v>
          </cell>
          <cell r="F9822" t="str">
            <v>FNU/FES</v>
          </cell>
          <cell r="G9822"/>
          <cell r="H9822" t="str">
            <v>NOC &amp; Permitting</v>
          </cell>
        </row>
        <row r="9823">
          <cell r="A9823" t="str">
            <v>Fly Dubai</v>
          </cell>
          <cell r="B9823"/>
          <cell r="C9823" t="str">
            <v>Emirates Sky Central Terminal_5217 MADINAT AL MATAAR</v>
          </cell>
          <cell r="D9823" t="str">
            <v>24.893003</v>
          </cell>
          <cell r="E9823" t="str">
            <v>55.140945</v>
          </cell>
          <cell r="F9823" t="str">
            <v>FNU/FES</v>
          </cell>
          <cell r="G9823"/>
          <cell r="H9823" t="str">
            <v>NOC &amp; Permitting</v>
          </cell>
        </row>
        <row r="9824">
          <cell r="A9824" t="str">
            <v>Land Mark Gulf Group</v>
          </cell>
          <cell r="B9824"/>
          <cell r="C9824" t="str">
            <v>Land Mark Gulf Group_5218 MADINAT AL MATAAR</v>
          </cell>
          <cell r="D9824" t="str">
            <v>24.883850</v>
          </cell>
          <cell r="E9824" t="str">
            <v>55.125309</v>
          </cell>
          <cell r="F9824" t="str">
            <v>FNU/FES</v>
          </cell>
          <cell r="G9824"/>
          <cell r="H9824" t="str">
            <v>NOC &amp; Permitting</v>
          </cell>
        </row>
        <row r="9825">
          <cell r="A9825" t="str">
            <v>Retails logistic</v>
          </cell>
          <cell r="B9825"/>
          <cell r="C9825" t="str">
            <v>Retails logistic_5220 MADINAT AL MATAAR</v>
          </cell>
          <cell r="D9825" t="str">
            <v>24.885094</v>
          </cell>
          <cell r="E9825" t="str">
            <v>55.124306</v>
          </cell>
          <cell r="F9825" t="str">
            <v>FNU/FES</v>
          </cell>
          <cell r="G9825"/>
          <cell r="H9825" t="str">
            <v>NOC &amp; Permitting</v>
          </cell>
        </row>
        <row r="9826">
          <cell r="A9826" t="str">
            <v>Swiss Watch Group DWC LLC</v>
          </cell>
          <cell r="B9826"/>
          <cell r="C9826" t="str">
            <v>The Sunrise Building_5221 AL SAFA SECOND</v>
          </cell>
          <cell r="D9826" t="str">
            <v>25.153946</v>
          </cell>
          <cell r="E9826" t="str">
            <v>55.225869</v>
          </cell>
          <cell r="F9826" t="str">
            <v>FNU/FES</v>
          </cell>
          <cell r="G9826"/>
          <cell r="H9826" t="str">
            <v>NOC &amp; Permitting</v>
          </cell>
        </row>
        <row r="9827">
          <cell r="A9827" t="str">
            <v>DPG Hotels</v>
          </cell>
          <cell r="B9827"/>
          <cell r="C9827" t="str">
            <v>DPG Hotels _5222 MADINAT AL MATAAR</v>
          </cell>
          <cell r="D9827" t="str">
            <v>24.867582</v>
          </cell>
          <cell r="E9827" t="str">
            <v>55.146923</v>
          </cell>
          <cell r="F9827" t="str">
            <v>FNU/FES</v>
          </cell>
          <cell r="G9827"/>
          <cell r="H9827" t="str">
            <v>NOC &amp; Permitting</v>
          </cell>
        </row>
        <row r="9828">
          <cell r="A9828" t="str">
            <v>Panalpina World Transport</v>
          </cell>
          <cell r="B9828"/>
          <cell r="C9828" t="str">
            <v>Panalpina World Transport_5223 MADINAT AL MATAAR</v>
          </cell>
          <cell r="D9828" t="str">
            <v>24.878541</v>
          </cell>
          <cell r="E9828" t="str">
            <v>55.140791</v>
          </cell>
          <cell r="F9828" t="str">
            <v>FNU/FES</v>
          </cell>
          <cell r="G9828"/>
          <cell r="H9828" t="str">
            <v>NOC &amp; Permitting</v>
          </cell>
        </row>
        <row r="9829">
          <cell r="A9829" t="str">
            <v>CBH World DWC</v>
          </cell>
          <cell r="B9829"/>
          <cell r="C9829" t="str">
            <v>Building B_5224 MADINAT AL MATAAR</v>
          </cell>
          <cell r="D9829" t="str">
            <v>24.909682</v>
          </cell>
          <cell r="E9829" t="str">
            <v>55.117153</v>
          </cell>
          <cell r="F9829" t="str">
            <v>FNU/FES</v>
          </cell>
          <cell r="G9829"/>
          <cell r="H9829" t="str">
            <v>NOC &amp; Permitting</v>
          </cell>
        </row>
        <row r="9830">
          <cell r="A9830" t="str">
            <v>Zodiac Aerospace</v>
          </cell>
          <cell r="B9830"/>
          <cell r="C9830" t="str">
            <v>Zodiac Aerospace_5225 MADINAT AL MATAAR</v>
          </cell>
          <cell r="D9830" t="str">
            <v>24.908144</v>
          </cell>
          <cell r="E9830" t="str">
            <v>55.124074</v>
          </cell>
          <cell r="F9830" t="str">
            <v>FNU/FES</v>
          </cell>
          <cell r="G9830"/>
          <cell r="H9830" t="str">
            <v>NOC &amp; Permitting</v>
          </cell>
        </row>
        <row r="9831">
          <cell r="A9831" t="str">
            <v>Noon CFC</v>
          </cell>
          <cell r="B9831"/>
          <cell r="C9831" t="str">
            <v>Noon CFC_5227 MADINAT AL MATAAR</v>
          </cell>
          <cell r="D9831" t="str">
            <v>24.874541</v>
          </cell>
          <cell r="E9831" t="str">
            <v>55.133250</v>
          </cell>
          <cell r="F9831" t="str">
            <v>FNU/FES</v>
          </cell>
          <cell r="G9831"/>
          <cell r="H9831" t="str">
            <v>NOC &amp; Permitting</v>
          </cell>
        </row>
        <row r="9832">
          <cell r="A9832" t="str">
            <v>FALCON Aviation Service - MRO</v>
          </cell>
          <cell r="B9832"/>
          <cell r="C9832" t="str">
            <v>FALCON Aviation Service - MRO_5228 MADINAT AL MATAAR</v>
          </cell>
          <cell r="D9832" t="str">
            <v>24.882245</v>
          </cell>
          <cell r="E9832" t="str">
            <v>55.166737</v>
          </cell>
          <cell r="F9832" t="str">
            <v>FNU/FES</v>
          </cell>
          <cell r="G9832"/>
          <cell r="H9832" t="str">
            <v>NOC &amp; Permitting</v>
          </cell>
        </row>
        <row r="9833">
          <cell r="A9833" t="str">
            <v>North South Logistics</v>
          </cell>
          <cell r="B9833"/>
          <cell r="C9833" t="str">
            <v>North South Logistics_5229 MADINAT AL MATAAR</v>
          </cell>
          <cell r="D9833" t="str">
            <v>24.884512</v>
          </cell>
          <cell r="E9833" t="str">
            <v>55.136335</v>
          </cell>
          <cell r="F9833" t="str">
            <v>FNU/FES</v>
          </cell>
          <cell r="G9833"/>
          <cell r="H9833" t="str">
            <v>NOC &amp; Permitting</v>
          </cell>
        </row>
        <row r="9834">
          <cell r="A9834" t="str">
            <v>Danzas AEI Emirates LLC</v>
          </cell>
          <cell r="B9834"/>
          <cell r="C9834" t="str">
            <v>Danzas AEI Emirates LLC_5230 MADINAT AL MATAAR</v>
          </cell>
          <cell r="D9834" t="str">
            <v>25.337528</v>
          </cell>
          <cell r="E9834" t="str">
            <v>55.394018</v>
          </cell>
          <cell r="F9834" t="str">
            <v>FNU/FES</v>
          </cell>
          <cell r="G9834"/>
          <cell r="H9834" t="str">
            <v>NOC &amp; Permitting</v>
          </cell>
        </row>
        <row r="9835">
          <cell r="A9835" t="str">
            <v>World Power Solution DWC-LLC</v>
          </cell>
          <cell r="B9835"/>
          <cell r="C9835" t="str">
            <v>World Power Solution DWC-LLC_5231 MADINAT AL MATAAR</v>
          </cell>
          <cell r="D9835" t="str">
            <v>24.886077</v>
          </cell>
          <cell r="E9835" t="str">
            <v>55.139761</v>
          </cell>
          <cell r="F9835" t="str">
            <v>FNU/FES</v>
          </cell>
          <cell r="G9835"/>
          <cell r="H9835" t="str">
            <v>NOC &amp; Permitting</v>
          </cell>
        </row>
        <row r="9836">
          <cell r="A9836" t="str">
            <v>MENA 360</v>
          </cell>
          <cell r="B9836"/>
          <cell r="C9836" t="str">
            <v>MENA 360_5233 DUBAI INVESTMENT PARK FIRST</v>
          </cell>
          <cell r="D9836" t="str">
            <v>24.975902</v>
          </cell>
          <cell r="E9836" t="str">
            <v>55.174150</v>
          </cell>
          <cell r="F9836" t="str">
            <v>FNU/FES</v>
          </cell>
          <cell r="G9836"/>
          <cell r="H9836" t="str">
            <v>NOC &amp; Permitting</v>
          </cell>
        </row>
        <row r="9837">
          <cell r="A9837" t="str">
            <v>RHS Logistics. DWC</v>
          </cell>
          <cell r="B9837"/>
          <cell r="C9837" t="str">
            <v>RHS Logistics. DWC_5234 MADINAT AL MATAAR</v>
          </cell>
          <cell r="D9837" t="str">
            <v>24.899857</v>
          </cell>
          <cell r="E9837" t="str">
            <v>55.110973</v>
          </cell>
          <cell r="F9837" t="str">
            <v>FNU/FES</v>
          </cell>
          <cell r="G9837"/>
          <cell r="H9837" t="str">
            <v>NOC &amp; Permitting</v>
          </cell>
        </row>
        <row r="9838">
          <cell r="A9838" t="str">
            <v>Test code</v>
          </cell>
          <cell r="B9838"/>
          <cell r="C9838"/>
          <cell r="D9838"/>
          <cell r="E9838"/>
          <cell r="F9838" t="str">
            <v>FNU/FES</v>
          </cell>
          <cell r="G9838"/>
          <cell r="H9838" t="str">
            <v>Dropped</v>
          </cell>
        </row>
        <row r="9839">
          <cell r="A9839" t="str">
            <v>Rose Garden Hotel Apartments</v>
          </cell>
          <cell r="B9839"/>
          <cell r="C9839" t="str">
            <v>Rose Garden Hotel Apartments_5129</v>
          </cell>
          <cell r="D9839" t="str">
            <v>25.113938</v>
          </cell>
          <cell r="E9839" t="str">
            <v>55.192519</v>
          </cell>
          <cell r="F9839" t="str">
            <v>FNU/FES</v>
          </cell>
          <cell r="G9839"/>
          <cell r="H9839" t="str">
            <v>NOC &amp; Permitting</v>
          </cell>
        </row>
        <row r="9840">
          <cell r="A9840" t="str">
            <v>Sky Venture</v>
          </cell>
          <cell r="B9840"/>
          <cell r="C9840" t="str">
            <v>Sky Venture Yas Island_5246</v>
          </cell>
          <cell r="D9840" t="str">
            <v>24.486114</v>
          </cell>
          <cell r="E9840" t="str">
            <v>54.606655</v>
          </cell>
          <cell r="F9840" t="str">
            <v>FNU/FES</v>
          </cell>
          <cell r="G9840"/>
          <cell r="H9840" t="str">
            <v>NOC &amp; Permitting</v>
          </cell>
        </row>
        <row r="9841">
          <cell r="A9841" t="str">
            <v xml:space="preserve">test for  copy data </v>
          </cell>
          <cell r="B9841"/>
          <cell r="C9841"/>
          <cell r="D9841"/>
          <cell r="E9841"/>
          <cell r="F9841" t="str">
            <v>FNU/FES</v>
          </cell>
          <cell r="G9841"/>
          <cell r="H9841" t="str">
            <v>RFS</v>
          </cell>
        </row>
        <row r="9842">
          <cell r="A9842" t="str">
            <v>Bsquared(Eiffel Accommodation 3)</v>
          </cell>
          <cell r="B9842"/>
          <cell r="C9842" t="str">
            <v>Eiffel Accommodation 3, Al Khail, Dubai</v>
          </cell>
          <cell r="D9842" t="str">
            <v>25.159984</v>
          </cell>
          <cell r="E9842" t="str">
            <v>55.251829</v>
          </cell>
          <cell r="F9842" t="str">
            <v>FNU/FES</v>
          </cell>
          <cell r="G9842"/>
          <cell r="H9842" t="str">
            <v>NOC &amp; Permitting</v>
          </cell>
        </row>
        <row r="9843">
          <cell r="A9843" t="str">
            <v>Bsquared(Eiffel Accommodation 4)</v>
          </cell>
          <cell r="B9843"/>
          <cell r="C9843" t="str">
            <v>Eiffel Accommodation 4, Al Khail, Dubai</v>
          </cell>
          <cell r="D9843" t="str">
            <v>25.159984</v>
          </cell>
          <cell r="E9843" t="str">
            <v>55.251829</v>
          </cell>
          <cell r="F9843" t="str">
            <v>FNU/FES</v>
          </cell>
          <cell r="G9843"/>
          <cell r="H9843" t="str">
            <v>NOC &amp; Permitting</v>
          </cell>
        </row>
        <row r="9844">
          <cell r="A9844" t="str">
            <v>Burjeel Hospital</v>
          </cell>
          <cell r="B9844"/>
          <cell r="C9844" t="str">
            <v>Burjeel Hospital_3429, AL FAYHA</v>
          </cell>
          <cell r="D9844" t="str">
            <v>25.358633</v>
          </cell>
          <cell r="E9844" t="str">
            <v>55.4061</v>
          </cell>
          <cell r="F9844" t="str">
            <v>FNU/FES</v>
          </cell>
          <cell r="G9844"/>
          <cell r="H9844" t="str">
            <v>NOC &amp; Permitting</v>
          </cell>
        </row>
        <row r="9845">
          <cell r="A9845" t="str">
            <v>Dodsal Engineering and Construction Pte Ltd</v>
          </cell>
          <cell r="B9845"/>
          <cell r="C9845" t="str">
            <v>Dodsal Engineering and Construction Pte Ltd_215</v>
          </cell>
          <cell r="D9845" t="str">
            <v>24.491504</v>
          </cell>
          <cell r="E9845" t="str">
            <v>54.357257</v>
          </cell>
          <cell r="F9845" t="str">
            <v>FNU/FES</v>
          </cell>
          <cell r="G9845"/>
          <cell r="H9845" t="str">
            <v>OSP Ready</v>
          </cell>
        </row>
        <row r="9846">
          <cell r="A9846" t="str">
            <v>Danat Al Emarat Women &amp; Children's Hospital</v>
          </cell>
          <cell r="B9846"/>
          <cell r="C9846" t="str">
            <v>Danat Al Emarat Women &amp; Children's Hospital_341</v>
          </cell>
          <cell r="D9846"/>
          <cell r="E9846"/>
          <cell r="F9846" t="str">
            <v>FNU/FES</v>
          </cell>
          <cell r="G9846"/>
          <cell r="H9846" t="str">
            <v>OSP Ready</v>
          </cell>
        </row>
        <row r="9847">
          <cell r="A9847" t="str">
            <v>GENERAL AUTHORITY FOR HEALTH</v>
          </cell>
          <cell r="B9847"/>
          <cell r="C9847" t="str">
            <v>GENERAL AUTHORITY FOR HEALTH_351</v>
          </cell>
          <cell r="D9847" t="str">
            <v>24.469461</v>
          </cell>
          <cell r="E9847" t="str">
            <v>54.368809</v>
          </cell>
          <cell r="F9847" t="str">
            <v>FNU/FES</v>
          </cell>
          <cell r="G9847"/>
          <cell r="H9847" t="str">
            <v>OSP Ready</v>
          </cell>
        </row>
        <row r="9848">
          <cell r="A9848" t="str">
            <v>Ministry of Climate Change and Environment - Abu Dhabi</v>
          </cell>
          <cell r="B9848"/>
          <cell r="C9848" t="str">
            <v>Ministry of Climate Change and Environment - Abu Dhabi_752</v>
          </cell>
          <cell r="D9848" t="str">
            <v>24.422441</v>
          </cell>
          <cell r="E9848" t="str">
            <v>54.448721</v>
          </cell>
          <cell r="F9848" t="str">
            <v>FNU/FES</v>
          </cell>
          <cell r="G9848"/>
          <cell r="H9848" t="str">
            <v>OSP Ready</v>
          </cell>
        </row>
        <row r="9849">
          <cell r="A9849" t="str">
            <v>General Pension and Social Security Authority</v>
          </cell>
          <cell r="B9849"/>
          <cell r="C9849" t="str">
            <v>General Pension and Social Security Authority _754</v>
          </cell>
          <cell r="D9849" t="str">
            <v>24.42056</v>
          </cell>
          <cell r="E9849" t="str">
            <v>54.4497</v>
          </cell>
          <cell r="F9849" t="str">
            <v>FNU/FES</v>
          </cell>
          <cell r="G9849"/>
          <cell r="H9849" t="str">
            <v>OSP Ready</v>
          </cell>
        </row>
        <row r="9850">
          <cell r="A9850" t="str">
            <v>RAK BANK</v>
          </cell>
          <cell r="B9850"/>
          <cell r="C9850" t="str">
            <v>RAKBANK_563</v>
          </cell>
          <cell r="D9850" t="str">
            <v>24.493489</v>
          </cell>
          <cell r="E9850" t="str">
            <v>54.381112</v>
          </cell>
          <cell r="F9850" t="str">
            <v>FNU/FES</v>
          </cell>
          <cell r="G9850"/>
          <cell r="H9850" t="str">
            <v>OSP Ready</v>
          </cell>
        </row>
        <row r="9851">
          <cell r="A9851" t="str">
            <v>EMIRATES POST</v>
          </cell>
          <cell r="B9851"/>
          <cell r="C9851" t="str">
            <v>Capital Center_727</v>
          </cell>
          <cell r="D9851" t="str">
            <v>24.41812</v>
          </cell>
          <cell r="E9851" t="str">
            <v>54.43637</v>
          </cell>
          <cell r="F9851" t="str">
            <v>FNU/FES</v>
          </cell>
          <cell r="G9851"/>
          <cell r="H9851" t="str">
            <v>OSP Ready</v>
          </cell>
        </row>
        <row r="9852">
          <cell r="A9852" t="str">
            <v>Sheikh Khalifa Specialty, hospital</v>
          </cell>
          <cell r="B9852"/>
          <cell r="C9852" t="str">
            <v>Sheikh Khalifa Specialty, hospital_5983</v>
          </cell>
          <cell r="D9852" t="str">
            <v>25.624172</v>
          </cell>
          <cell r="E9852" t="str">
            <v>55.840701</v>
          </cell>
          <cell r="F9852" t="str">
            <v>FNU/FES</v>
          </cell>
          <cell r="G9852"/>
          <cell r="H9852" t="str">
            <v>OSP Ready</v>
          </cell>
        </row>
        <row r="9853">
          <cell r="A9853" t="str">
            <v>OyO 137 Clifton International</v>
          </cell>
          <cell r="B9853"/>
          <cell r="C9853" t="str">
            <v>OyO 137 Clifton International _5860</v>
          </cell>
          <cell r="D9853" t="str">
            <v>25.122667</v>
          </cell>
          <cell r="E9853" t="str">
            <v>56.324263</v>
          </cell>
          <cell r="F9853" t="str">
            <v>FNU/FES</v>
          </cell>
          <cell r="G9853"/>
          <cell r="H9853" t="str">
            <v>OSP Ready</v>
          </cell>
        </row>
        <row r="9854">
          <cell r="A9854" t="str">
            <v>Nour Arjaan By Rotana</v>
          </cell>
          <cell r="B9854"/>
          <cell r="C9854" t="str">
            <v>Nour Arjaan By Rotana_5850</v>
          </cell>
          <cell r="D9854" t="str">
            <v>25.122511</v>
          </cell>
          <cell r="E9854" t="str">
            <v>56.32711</v>
          </cell>
          <cell r="F9854" t="str">
            <v>FNU/FES</v>
          </cell>
          <cell r="G9854"/>
          <cell r="H9854"/>
        </row>
        <row r="9855">
          <cell r="A9855" t="str">
            <v>City Tower Hotel</v>
          </cell>
          <cell r="B9855"/>
          <cell r="C9855" t="str">
            <v>City Tower Hotel_5852</v>
          </cell>
          <cell r="D9855" t="str">
            <v>25.122592</v>
          </cell>
          <cell r="E9855" t="str">
            <v>56.324823</v>
          </cell>
          <cell r="F9855" t="str">
            <v>FNU/FES</v>
          </cell>
          <cell r="G9855"/>
          <cell r="H9855"/>
        </row>
        <row r="9856">
          <cell r="A9856" t="str">
            <v>V Hotel Fujirah</v>
          </cell>
          <cell r="B9856"/>
          <cell r="C9856" t="str">
            <v>V Hotel Fujirah_5853</v>
          </cell>
          <cell r="D9856" t="str">
            <v>25.137449</v>
          </cell>
          <cell r="E9856" t="str">
            <v>56.354106</v>
          </cell>
          <cell r="F9856" t="str">
            <v>FNU/FES</v>
          </cell>
          <cell r="G9856"/>
          <cell r="H9856" t="str">
            <v>OSP Ready</v>
          </cell>
        </row>
        <row r="9857">
          <cell r="A9857" t="str">
            <v>Abu Dhabi Police GHQ</v>
          </cell>
          <cell r="B9857"/>
          <cell r="C9857" t="str">
            <v>ALRWDA POLICE STATION _5540</v>
          </cell>
          <cell r="D9857" t="str">
            <v>24.418391</v>
          </cell>
          <cell r="E9857" t="str">
            <v>54.448096</v>
          </cell>
          <cell r="F9857" t="str">
            <v>FNU/FES</v>
          </cell>
          <cell r="G9857"/>
          <cell r="H9857"/>
        </row>
        <row r="9858">
          <cell r="A9858" t="str">
            <v>Hili Rayhaan by Rotana</v>
          </cell>
          <cell r="B9858"/>
          <cell r="C9858" t="str">
            <v>Hili Rayhaan by Rotana_4136</v>
          </cell>
          <cell r="D9858" t="str">
            <v>24.274506</v>
          </cell>
          <cell r="E9858" t="str">
            <v>55.778206</v>
          </cell>
          <cell r="F9858" t="str">
            <v>FNU/FES</v>
          </cell>
          <cell r="G9858"/>
          <cell r="H9858"/>
        </row>
        <row r="9859">
          <cell r="A9859" t="str">
            <v>College Of Medicine and Health Sciences</v>
          </cell>
          <cell r="B9859"/>
          <cell r="C9859" t="str">
            <v>College Of Medicine and Health Sciences_3939</v>
          </cell>
          <cell r="D9859" t="str">
            <v>24.197109</v>
          </cell>
          <cell r="E9859" t="str">
            <v>55.652438</v>
          </cell>
          <cell r="F9859" t="str">
            <v>FNU/FES</v>
          </cell>
          <cell r="G9859"/>
          <cell r="H9859" t="str">
            <v>OSP Provisioned</v>
          </cell>
        </row>
        <row r="9860">
          <cell r="A9860" t="str">
            <v>Imperial College Of London Diabetes Center</v>
          </cell>
          <cell r="B9860"/>
          <cell r="C9860" t="str">
            <v>Imperial College Of London Diabetes Center_3957</v>
          </cell>
          <cell r="D9860" t="str">
            <v>24.42045</v>
          </cell>
          <cell r="E9860" t="str">
            <v>54.42829</v>
          </cell>
          <cell r="F9860" t="str">
            <v>FNU/FES</v>
          </cell>
          <cell r="G9860"/>
          <cell r="H9860"/>
        </row>
        <row r="9861">
          <cell r="A9861" t="str">
            <v>LuLu Hypermarket, Madinat Zayed</v>
          </cell>
          <cell r="B9861"/>
          <cell r="C9861" t="str">
            <v>Madinat Zayed Shopping Centre_298</v>
          </cell>
          <cell r="D9861" t="str">
            <v>24.48351</v>
          </cell>
          <cell r="E9861" t="str">
            <v>54.36596</v>
          </cell>
          <cell r="F9861" t="str">
            <v>FNU/FES</v>
          </cell>
          <cell r="G9861"/>
          <cell r="H9861" t="str">
            <v>OSP Ready</v>
          </cell>
        </row>
        <row r="9862">
          <cell r="A9862" t="str">
            <v>Medcare Women &amp; Children, hospital</v>
          </cell>
          <cell r="B9862"/>
          <cell r="C9862" t="str">
            <v>Medcare Women &amp; Children, hospital_640</v>
          </cell>
          <cell r="D9862" t="str">
            <v>25.161237</v>
          </cell>
          <cell r="E9862" t="str">
            <v>55.230517</v>
          </cell>
          <cell r="F9862" t="str">
            <v>FNU/FES</v>
          </cell>
          <cell r="G9862"/>
          <cell r="H9862" t="str">
            <v>OSP Ready</v>
          </cell>
        </row>
        <row r="9863">
          <cell r="A9863" t="str">
            <v>Sheikh Zayed Housing Programme</v>
          </cell>
          <cell r="B9863"/>
          <cell r="C9863" t="str">
            <v>Sheikh Zayed Housing Programme_4575</v>
          </cell>
          <cell r="D9863" t="str">
            <v>25.158880</v>
          </cell>
          <cell r="E9863" t="str">
            <v>56.340616</v>
          </cell>
          <cell r="F9863" t="str">
            <v>FNU/FES</v>
          </cell>
          <cell r="G9863"/>
          <cell r="H9863" t="str">
            <v>OSP Provisioned</v>
          </cell>
        </row>
        <row r="9864">
          <cell r="A9864" t="str">
            <v>EMIRATES IDENTITY AUTHORITY FUJAIRAH CENTRE</v>
          </cell>
          <cell r="B9864"/>
          <cell r="C9864" t="str">
            <v>EMIRATES IDENTITY AUTHORITY FUJAIRAH CENTRE_4576</v>
          </cell>
          <cell r="D9864" t="str">
            <v>25.157457</v>
          </cell>
          <cell r="E9864" t="str">
            <v>56.340490</v>
          </cell>
          <cell r="F9864" t="str">
            <v>FNU/FES</v>
          </cell>
          <cell r="G9864"/>
          <cell r="H9864" t="str">
            <v>OSP Provisioned</v>
          </cell>
        </row>
        <row r="9865">
          <cell r="A9865" t="str">
            <v>MINISTRY OF PUBLIC WORKS</v>
          </cell>
          <cell r="B9865"/>
          <cell r="C9865" t="str">
            <v>MINISTRY OF PUBLIC WORKS_4577</v>
          </cell>
          <cell r="D9865" t="str">
            <v>25.158240</v>
          </cell>
          <cell r="E9865" t="str">
            <v>56.340687</v>
          </cell>
          <cell r="F9865" t="str">
            <v>FNU/FES</v>
          </cell>
          <cell r="G9865"/>
          <cell r="H9865" t="str">
            <v>OSP Provisioned</v>
          </cell>
        </row>
        <row r="9866">
          <cell r="A9866" t="str">
            <v>ABU DHABI EXECUTIVE COUNCIL</v>
          </cell>
          <cell r="B9866"/>
          <cell r="C9866" t="str">
            <v>ABU DHABI EXECUTIVE COUNCIL_129</v>
          </cell>
          <cell r="D9866" t="str">
            <v>24.41989</v>
          </cell>
          <cell r="E9866" t="str">
            <v>54.44855</v>
          </cell>
          <cell r="F9866" t="str">
            <v>FNU/FES</v>
          </cell>
          <cell r="G9866"/>
          <cell r="H9866"/>
        </row>
        <row r="9867">
          <cell r="A9867" t="str">
            <v>VPS - Burjeel</v>
          </cell>
          <cell r="B9867"/>
          <cell r="C9867" t="str">
            <v>Marina Mall_5559</v>
          </cell>
          <cell r="D9867" t="str">
            <v>24.476944</v>
          </cell>
          <cell r="E9867" t="str">
            <v>54.319355</v>
          </cell>
          <cell r="F9867" t="str">
            <v>FNU/FES</v>
          </cell>
          <cell r="G9867"/>
          <cell r="H9867"/>
        </row>
        <row r="9868">
          <cell r="A9868" t="str">
            <v>Omnicom Media Group</v>
          </cell>
          <cell r="B9868"/>
          <cell r="C9868" t="str">
            <v>TwoFour54_5259</v>
          </cell>
          <cell r="D9868" t="str">
            <v>24.431077</v>
          </cell>
          <cell r="E9868" t="str">
            <v>54.465703</v>
          </cell>
          <cell r="F9868" t="str">
            <v>FNU/FES</v>
          </cell>
          <cell r="G9868"/>
          <cell r="H9868" t="str">
            <v>NOC &amp; Permitting</v>
          </cell>
        </row>
        <row r="9869">
          <cell r="A9869" t="str">
            <v>DUBAI POLICE</v>
          </cell>
          <cell r="B9869"/>
          <cell r="C9869" t="str">
            <v>DUBAI POLICE_2715</v>
          </cell>
          <cell r="D9869" t="str">
            <v>25.27676</v>
          </cell>
          <cell r="E9869" t="str">
            <v>55.352173</v>
          </cell>
          <cell r="F9869" t="str">
            <v>FNU/FES</v>
          </cell>
          <cell r="G9869"/>
          <cell r="H9869"/>
        </row>
        <row r="9870">
          <cell r="A9870" t="str">
            <v>DUBAI POLICE</v>
          </cell>
          <cell r="B9870"/>
          <cell r="C9870" t="str">
            <v>DUBAI POLICE_2734</v>
          </cell>
          <cell r="D9870" t="str">
            <v>25.277675</v>
          </cell>
          <cell r="E9870" t="str">
            <v>55.353176</v>
          </cell>
          <cell r="F9870" t="str">
            <v>FNU/FES</v>
          </cell>
          <cell r="G9870"/>
          <cell r="H9870"/>
        </row>
        <row r="9871">
          <cell r="A9871" t="str">
            <v>DUBAI POLICE</v>
          </cell>
          <cell r="B9871"/>
          <cell r="C9871" t="str">
            <v>Dubai Police_2750</v>
          </cell>
          <cell r="D9871" t="str">
            <v>25.2785</v>
          </cell>
          <cell r="E9871" t="str">
            <v>55.35477</v>
          </cell>
          <cell r="F9871" t="str">
            <v>FNU/FES</v>
          </cell>
          <cell r="G9871"/>
          <cell r="H9871"/>
        </row>
        <row r="9872">
          <cell r="A9872" t="str">
            <v>DUBAI POLICE</v>
          </cell>
          <cell r="B9872"/>
          <cell r="C9872" t="str">
            <v>Dubai Police_2798</v>
          </cell>
          <cell r="D9872" t="str">
            <v>25.276279</v>
          </cell>
          <cell r="E9872" t="str">
            <v>55.352586</v>
          </cell>
          <cell r="F9872" t="str">
            <v>FNU/FES</v>
          </cell>
          <cell r="G9872"/>
          <cell r="H9872"/>
        </row>
        <row r="9873">
          <cell r="A9873" t="str">
            <v>General Directorate for Drug Control</v>
          </cell>
          <cell r="B9873"/>
          <cell r="C9873" t="str">
            <v>General Directorate for Drug Control_2809</v>
          </cell>
          <cell r="D9873" t="str">
            <v>25.277632</v>
          </cell>
          <cell r="E9873" t="str">
            <v>55.353119</v>
          </cell>
          <cell r="F9873" t="str">
            <v>FNU/FES</v>
          </cell>
          <cell r="G9873"/>
          <cell r="H9873"/>
        </row>
        <row r="9874">
          <cell r="A9874" t="str">
            <v>Dubai CID</v>
          </cell>
          <cell r="B9874"/>
          <cell r="C9874" t="str">
            <v>Dubai CID_2830</v>
          </cell>
          <cell r="D9874" t="str">
            <v>25.27714</v>
          </cell>
          <cell r="E9874" t="str">
            <v>55.35265</v>
          </cell>
          <cell r="F9874" t="str">
            <v>FNU/FES</v>
          </cell>
          <cell r="G9874"/>
          <cell r="H9874" t="str">
            <v>OSP Ready</v>
          </cell>
        </row>
        <row r="9875">
          <cell r="A9875" t="str">
            <v>Dubai CID</v>
          </cell>
          <cell r="B9875"/>
          <cell r="C9875" t="str">
            <v>Dubai CID_2833</v>
          </cell>
          <cell r="D9875"/>
          <cell r="E9875"/>
          <cell r="F9875" t="str">
            <v>FNU/FES</v>
          </cell>
          <cell r="G9875"/>
          <cell r="H9875" t="str">
            <v>OSP Ready</v>
          </cell>
        </row>
        <row r="9876">
          <cell r="A9876" t="str">
            <v>Queen Elizabeth 2, hotel</v>
          </cell>
          <cell r="B9876"/>
          <cell r="C9876" t="str">
            <v>Queen Elizabeth 2, hotel_4710</v>
          </cell>
          <cell r="D9876" t="str">
            <v>25.262224</v>
          </cell>
          <cell r="E9876" t="str">
            <v>55.280893</v>
          </cell>
          <cell r="F9876" t="str">
            <v>FNU/FES</v>
          </cell>
          <cell r="G9876"/>
          <cell r="H9876" t="str">
            <v>OSP Ready</v>
          </cell>
        </row>
        <row r="9877">
          <cell r="A9877" t="str">
            <v>DUBAI MUNICIPALITY</v>
          </cell>
          <cell r="B9877"/>
          <cell r="C9877" t="str">
            <v>DUBAI FRAME_5604</v>
          </cell>
          <cell r="D9877" t="str">
            <v>25.235503</v>
          </cell>
          <cell r="E9877" t="str">
            <v>55.300457</v>
          </cell>
          <cell r="F9877" t="str">
            <v>FNU/FES</v>
          </cell>
          <cell r="G9877"/>
          <cell r="H9877" t="str">
            <v>OSP Ready</v>
          </cell>
        </row>
        <row r="9878">
          <cell r="A9878" t="str">
            <v>One &amp; Only Royal Mirage, hotel</v>
          </cell>
          <cell r="B9878"/>
          <cell r="C9878" t="str">
            <v>One &amp; Only Royal Mirage, hotel_5300</v>
          </cell>
          <cell r="D9878" t="str">
            <v>25.099134</v>
          </cell>
          <cell r="E9878" t="str">
            <v>55.153957</v>
          </cell>
          <cell r="F9878" t="str">
            <v>FNU/FES</v>
          </cell>
          <cell r="G9878"/>
          <cell r="H9878" t="str">
            <v>OSP Ready</v>
          </cell>
        </row>
        <row r="9879">
          <cell r="A9879" t="str">
            <v>Park Regis Boutique, hotel</v>
          </cell>
          <cell r="B9879"/>
          <cell r="C9879" t="str">
            <v>Park Regis Boutique_5338</v>
          </cell>
          <cell r="D9879" t="str">
            <v>25.14621</v>
          </cell>
          <cell r="E9879" t="str">
            <v>55.195449</v>
          </cell>
          <cell r="F9879" t="str">
            <v>FNU/FES</v>
          </cell>
          <cell r="G9879"/>
          <cell r="H9879" t="str">
            <v>NOC &amp; Permitting</v>
          </cell>
        </row>
        <row r="9880">
          <cell r="A9880" t="str">
            <v>GDRFA - DNRD</v>
          </cell>
          <cell r="B9880"/>
          <cell r="C9880" t="str">
            <v>DEWA _5733</v>
          </cell>
          <cell r="D9880" t="str">
            <v>25.226416</v>
          </cell>
          <cell r="E9880" t="str">
            <v>55.323085</v>
          </cell>
          <cell r="F9880" t="str">
            <v>FNU/FES</v>
          </cell>
          <cell r="G9880"/>
          <cell r="H9880" t="str">
            <v>OSP Ready</v>
          </cell>
        </row>
        <row r="9881">
          <cell r="A9881" t="str">
            <v>GDRFA - DNRD</v>
          </cell>
          <cell r="B9881"/>
          <cell r="C9881" t="str">
            <v>Maydan _5736</v>
          </cell>
          <cell r="D9881" t="str">
            <v>25.157508</v>
          </cell>
          <cell r="E9881" t="str">
            <v>55.301371</v>
          </cell>
          <cell r="F9881" t="str">
            <v>FNU/FES</v>
          </cell>
          <cell r="G9881"/>
          <cell r="H9881" t="str">
            <v>OSP Ready</v>
          </cell>
        </row>
        <row r="9882">
          <cell r="A9882" t="str">
            <v>Novotel Hotel</v>
          </cell>
          <cell r="B9882"/>
          <cell r="C9882" t="str">
            <v>Novotel Hotel_5269</v>
          </cell>
          <cell r="D9882" t="str">
            <v>25.311330</v>
          </cell>
          <cell r="E9882" t="str">
            <v>55.372820</v>
          </cell>
          <cell r="F9882" t="str">
            <v>FNU/FES</v>
          </cell>
          <cell r="G9882"/>
          <cell r="H9882" t="str">
            <v>OSP Ready</v>
          </cell>
        </row>
        <row r="9883">
          <cell r="A9883" t="str">
            <v>Department of Economic Development of Sharjah</v>
          </cell>
          <cell r="B9883"/>
          <cell r="C9883" t="str">
            <v>Emirates Post - SEDD Post Office_2887</v>
          </cell>
          <cell r="D9883" t="str">
            <v>25.348830</v>
          </cell>
          <cell r="E9883" t="str">
            <v>55.375184</v>
          </cell>
          <cell r="F9883" t="str">
            <v>FNU/FES</v>
          </cell>
          <cell r="G9883"/>
          <cell r="H9883" t="str">
            <v>OSP Ready</v>
          </cell>
        </row>
        <row r="9884">
          <cell r="A9884" t="str">
            <v>ROADS &amp; TRANSPORT AUTHORITY</v>
          </cell>
          <cell r="B9884"/>
          <cell r="C9884" t="str">
            <v>Roads &amp; Transport Authority_1045</v>
          </cell>
          <cell r="D9884" t="str">
            <v>24.886404</v>
          </cell>
          <cell r="E9884" t="str">
            <v>55.159019</v>
          </cell>
          <cell r="F9884" t="str">
            <v>FNU/FES</v>
          </cell>
          <cell r="G9884"/>
          <cell r="H9884" t="str">
            <v>OSP Ready</v>
          </cell>
        </row>
        <row r="9885">
          <cell r="A9885" t="str">
            <v>Grand Hyatt Hotel</v>
          </cell>
          <cell r="B9885"/>
          <cell r="C9885" t="str">
            <v>Grand Hyatt, hotel_468</v>
          </cell>
          <cell r="D9885" t="str">
            <v>25.228291</v>
          </cell>
          <cell r="E9885" t="str">
            <v>55.327954</v>
          </cell>
          <cell r="F9885" t="str">
            <v>FNU/FES</v>
          </cell>
          <cell r="G9885"/>
          <cell r="H9885" t="str">
            <v>OSP Ready</v>
          </cell>
        </row>
        <row r="9886">
          <cell r="A9886" t="str">
            <v>Water Fall Auto Spare parts LLC</v>
          </cell>
          <cell r="B9886"/>
          <cell r="C9886" t="str">
            <v>Water Fall Auto Spare parts LLC_1487</v>
          </cell>
          <cell r="D9886" t="str">
            <v>25.283844</v>
          </cell>
          <cell r="E9886" t="str">
            <v>55.388538</v>
          </cell>
          <cell r="F9886" t="str">
            <v>FNU/FES</v>
          </cell>
          <cell r="G9886"/>
          <cell r="H9886" t="str">
            <v>OSP Ready</v>
          </cell>
        </row>
        <row r="9887">
          <cell r="A9887" t="str">
            <v>Zulekha, hospital</v>
          </cell>
          <cell r="B9887"/>
          <cell r="C9887" t="str">
            <v>Zulekha, hospital_1526</v>
          </cell>
          <cell r="D9887" t="str">
            <v>25.291259</v>
          </cell>
          <cell r="E9887" t="str">
            <v>55.384312</v>
          </cell>
          <cell r="F9887" t="str">
            <v>FNU/FES</v>
          </cell>
          <cell r="G9887"/>
          <cell r="H9887" t="str">
            <v>OSP Ready</v>
          </cell>
        </row>
        <row r="9888">
          <cell r="A9888" t="str">
            <v>American Hospital</v>
          </cell>
          <cell r="B9888"/>
          <cell r="C9888" t="str">
            <v>American Hospital_2161</v>
          </cell>
          <cell r="D9888" t="str">
            <v>25.235529</v>
          </cell>
          <cell r="E9888" t="str">
            <v>55.313427</v>
          </cell>
          <cell r="F9888" t="str">
            <v>FNU/FES</v>
          </cell>
          <cell r="G9888"/>
          <cell r="H9888" t="str">
            <v>OSP Ready</v>
          </cell>
        </row>
        <row r="9889">
          <cell r="A9889" t="str">
            <v>GDRFA - AlAweer</v>
          </cell>
          <cell r="B9889"/>
          <cell r="C9889" t="str">
            <v>GDRFA - AlAweer_5230, AL ROWAIYAH THIRD (800)</v>
          </cell>
          <cell r="D9889" t="str">
            <v>25.155139</v>
          </cell>
          <cell r="E9889" t="str">
            <v>55.510598</v>
          </cell>
          <cell r="F9889" t="str">
            <v>FNU/FES</v>
          </cell>
          <cell r="G9889"/>
          <cell r="H9889" t="str">
            <v>CW Completed</v>
          </cell>
        </row>
        <row r="9890">
          <cell r="A9890" t="str">
            <v>AL SHAAB VILLAGE</v>
          </cell>
          <cell r="B9890"/>
          <cell r="C9890" t="str">
            <v>AL SHAAB VILLAGE_3609, AL HAZANA</v>
          </cell>
          <cell r="D9890" t="str">
            <v>25.372090</v>
          </cell>
          <cell r="E9890" t="str">
            <v>55.426326</v>
          </cell>
          <cell r="F9890" t="str">
            <v>FNU/FES</v>
          </cell>
          <cell r="G9890"/>
          <cell r="H9890" t="str">
            <v>NOC &amp; Permitting</v>
          </cell>
        </row>
        <row r="9891">
          <cell r="A9891" t="str">
            <v>Al Saha &amp; Al Shifa Hospital, clinic</v>
          </cell>
          <cell r="B9891"/>
          <cell r="C9891" t="str">
            <v>Rolla Mall_166, AL GHUWAIR</v>
          </cell>
          <cell r="D9891" t="str">
            <v>25.358805</v>
          </cell>
          <cell r="E9891" t="str">
            <v>55.389711</v>
          </cell>
          <cell r="F9891" t="str">
            <v>FNU/FES</v>
          </cell>
          <cell r="G9891"/>
          <cell r="H9891" t="str">
            <v>OSP Ready</v>
          </cell>
        </row>
        <row r="9892">
          <cell r="A9892" t="str">
            <v>Federal Transport Authority Land &amp; Maritime</v>
          </cell>
          <cell r="B9892"/>
          <cell r="C9892" t="str">
            <v>Federal Transport Authority Land &amp; Maritime_771, Al Nahyan</v>
          </cell>
          <cell r="D9892" t="str">
            <v>24.45549</v>
          </cell>
          <cell r="E9892" t="str">
            <v>54.39556</v>
          </cell>
          <cell r="F9892" t="str">
            <v>FNU/FES</v>
          </cell>
          <cell r="G9892"/>
          <cell r="H9892" t="str">
            <v>NOC &amp; Permitting</v>
          </cell>
        </row>
        <row r="9893">
          <cell r="A9893" t="str">
            <v>Abu Dhabi Sports and aviation club</v>
          </cell>
          <cell r="B9893"/>
          <cell r="C9893" t="str">
            <v>ADSAC_5276, KHALIFA INDUSTRIAL CITY B</v>
          </cell>
          <cell r="D9893" t="str">
            <v>24.722214</v>
          </cell>
          <cell r="E9893" t="str">
            <v>54.827664</v>
          </cell>
          <cell r="F9893" t="str">
            <v>FNU/FES</v>
          </cell>
          <cell r="G9893"/>
          <cell r="H9893" t="str">
            <v>OSP Ready</v>
          </cell>
        </row>
        <row r="9894">
          <cell r="A9894" t="str">
            <v>Abu Dhabi Sports and aviation club</v>
          </cell>
          <cell r="B9894"/>
          <cell r="C9894" t="str">
            <v>ADSAC_5277, KHALIFA INDUSTRIAL CITY B</v>
          </cell>
          <cell r="D9894" t="str">
            <v>24.725528</v>
          </cell>
          <cell r="E9894" t="str">
            <v>54.829819</v>
          </cell>
          <cell r="F9894" t="str">
            <v>FNU/FES</v>
          </cell>
          <cell r="G9894"/>
          <cell r="H9894" t="str">
            <v>OSP Ready</v>
          </cell>
        </row>
        <row r="9895">
          <cell r="A9895" t="str">
            <v>AMEC</v>
          </cell>
          <cell r="B9895"/>
          <cell r="C9895" t="str">
            <v>AMEC_776, Al Matar</v>
          </cell>
          <cell r="D9895" t="str">
            <v>24.42802</v>
          </cell>
          <cell r="E9895" t="str">
            <v>54.46326</v>
          </cell>
          <cell r="F9895" t="str">
            <v>FNU/FES</v>
          </cell>
          <cell r="G9895"/>
          <cell r="H9895" t="str">
            <v>OSP Ready</v>
          </cell>
        </row>
        <row r="9896">
          <cell r="A9896" t="str">
            <v>Al Hamra - marina Apartments A</v>
          </cell>
          <cell r="B9896"/>
          <cell r="C9896" t="str">
            <v>Al Hamra Village</v>
          </cell>
          <cell r="D9896" t="str">
            <v>25.695645</v>
          </cell>
          <cell r="E9896" t="str">
            <v>55.781428</v>
          </cell>
          <cell r="F9896" t="str">
            <v>FNU/FES</v>
          </cell>
          <cell r="G9896"/>
          <cell r="H9896" t="str">
            <v>CW In Progress</v>
          </cell>
        </row>
        <row r="9897">
          <cell r="A9897" t="str">
            <v>Al Hamra - marina Apartments B</v>
          </cell>
          <cell r="B9897"/>
          <cell r="C9897" t="str">
            <v>Al Hamra Village</v>
          </cell>
          <cell r="D9897" t="str">
            <v>25.696068</v>
          </cell>
          <cell r="E9897" t="str">
            <v>55.7812</v>
          </cell>
          <cell r="F9897" t="str">
            <v>FNU/FES</v>
          </cell>
          <cell r="G9897"/>
          <cell r="H9897" t="str">
            <v>CW In Progress</v>
          </cell>
        </row>
        <row r="9898">
          <cell r="A9898" t="str">
            <v>Al Hamra - marina Apartments C</v>
          </cell>
          <cell r="B9898"/>
          <cell r="C9898" t="str">
            <v>Al Hamra Village</v>
          </cell>
          <cell r="D9898" t="str">
            <v>25.696671</v>
          </cell>
          <cell r="E9898" t="str">
            <v>55.780865</v>
          </cell>
          <cell r="F9898" t="str">
            <v>FNU/FES</v>
          </cell>
          <cell r="G9898"/>
          <cell r="H9898" t="str">
            <v>CW In Progress</v>
          </cell>
        </row>
        <row r="9899">
          <cell r="A9899" t="str">
            <v>Al Hamra - marina Apartments D</v>
          </cell>
          <cell r="B9899"/>
          <cell r="C9899" t="str">
            <v>Al Hamra Village</v>
          </cell>
          <cell r="D9899" t="str">
            <v>25.697073</v>
          </cell>
          <cell r="E9899" t="str">
            <v>55.780583</v>
          </cell>
          <cell r="F9899" t="str">
            <v>FNU/FES</v>
          </cell>
          <cell r="G9899"/>
          <cell r="H9899" t="str">
            <v>CW In Progress</v>
          </cell>
        </row>
        <row r="9900">
          <cell r="A9900" t="str">
            <v>Al Hamra - Marina Apartments E</v>
          </cell>
          <cell r="B9900"/>
          <cell r="C9900" t="str">
            <v>Al Hamra Village</v>
          </cell>
          <cell r="D9900" t="str">
            <v>25.697641</v>
          </cell>
          <cell r="E9900" t="str">
            <v>55.780782</v>
          </cell>
          <cell r="F9900" t="str">
            <v>FNU/FES</v>
          </cell>
          <cell r="G9900"/>
          <cell r="H9900" t="str">
            <v>CW In Progress</v>
          </cell>
        </row>
        <row r="9901">
          <cell r="A9901" t="str">
            <v>unknown name - Near Marina Apartments E</v>
          </cell>
          <cell r="B9901"/>
          <cell r="C9901" t="str">
            <v>Al Hamra Village</v>
          </cell>
          <cell r="D9901" t="str">
            <v>25.69811</v>
          </cell>
          <cell r="E9901" t="str">
            <v>55.7811</v>
          </cell>
          <cell r="F9901" t="str">
            <v>FNU/FES</v>
          </cell>
          <cell r="G9901"/>
          <cell r="H9901" t="str">
            <v>CW In Progress</v>
          </cell>
        </row>
        <row r="9902">
          <cell r="A9902" t="str">
            <v>unknown name - Near Marina Apartments E</v>
          </cell>
          <cell r="B9902"/>
          <cell r="C9902" t="str">
            <v>Al Hamra Village</v>
          </cell>
          <cell r="D9902" t="str">
            <v>25.698525</v>
          </cell>
          <cell r="E9902" t="str">
            <v>55.781525</v>
          </cell>
          <cell r="F9902" t="str">
            <v>FNU/FES</v>
          </cell>
          <cell r="G9902"/>
          <cell r="H9902" t="str">
            <v>CW In Progress</v>
          </cell>
        </row>
        <row r="9903">
          <cell r="A9903" t="str">
            <v>unknown name - Near Marina Apartments E</v>
          </cell>
          <cell r="B9903"/>
          <cell r="C9903" t="str">
            <v>Al Hamra Village</v>
          </cell>
          <cell r="D9903" t="str">
            <v>25.699006</v>
          </cell>
          <cell r="E9903" t="str">
            <v>55.781723</v>
          </cell>
          <cell r="F9903" t="str">
            <v>FNU/FES</v>
          </cell>
          <cell r="G9903"/>
          <cell r="H9903" t="str">
            <v>CW In Progress</v>
          </cell>
        </row>
        <row r="9904">
          <cell r="A9904" t="str">
            <v>Royal Breeze 2</v>
          </cell>
          <cell r="B9904"/>
          <cell r="C9904" t="str">
            <v>Al Hamra Village</v>
          </cell>
          <cell r="D9904" t="str">
            <v>25.700463</v>
          </cell>
          <cell r="E9904" t="str">
            <v>55.78329</v>
          </cell>
          <cell r="F9904" t="str">
            <v>FNU/FES</v>
          </cell>
          <cell r="G9904"/>
          <cell r="H9904" t="str">
            <v>CW Completed</v>
          </cell>
        </row>
        <row r="9905">
          <cell r="A9905" t="str">
            <v>Royal Breeze 5</v>
          </cell>
          <cell r="B9905"/>
          <cell r="C9905" t="str">
            <v>Al Hamra Village</v>
          </cell>
          <cell r="D9905" t="str">
            <v>25.702964</v>
          </cell>
          <cell r="E9905" t="str">
            <v>55.785617</v>
          </cell>
          <cell r="F9905" t="str">
            <v>FNU/FES</v>
          </cell>
          <cell r="G9905"/>
          <cell r="H9905" t="str">
            <v>CW Completed</v>
          </cell>
        </row>
        <row r="9906">
          <cell r="A9906" t="str">
            <v>Rashideya Tower A1</v>
          </cell>
          <cell r="B9906"/>
          <cell r="C9906" t="str">
            <v>Rashideya Towers</v>
          </cell>
          <cell r="D9906" t="str">
            <v>25.394206</v>
          </cell>
          <cell r="E9906" t="str">
            <v>55.450901</v>
          </cell>
          <cell r="F9906" t="str">
            <v>FNU/FES</v>
          </cell>
          <cell r="G9906"/>
          <cell r="H9906" t="str">
            <v>NOC &amp; Permitting</v>
          </cell>
        </row>
        <row r="9907">
          <cell r="A9907" t="str">
            <v>Rashideya Tower A2</v>
          </cell>
          <cell r="B9907"/>
          <cell r="C9907" t="str">
            <v>Rashideya Towers</v>
          </cell>
          <cell r="D9907" t="str">
            <v>25.394534</v>
          </cell>
          <cell r="E9907" t="str">
            <v>55.451573</v>
          </cell>
          <cell r="F9907" t="str">
            <v>FNU/FES</v>
          </cell>
          <cell r="G9907"/>
          <cell r="H9907" t="str">
            <v>NOC &amp; Permitting</v>
          </cell>
        </row>
        <row r="9908">
          <cell r="A9908" t="str">
            <v>Rashideya Tower A3</v>
          </cell>
          <cell r="B9908"/>
          <cell r="C9908" t="str">
            <v>Rashideya Towers</v>
          </cell>
          <cell r="D9908" t="str">
            <v>25.3948</v>
          </cell>
          <cell r="E9908" t="str">
            <v>55.452079</v>
          </cell>
          <cell r="F9908" t="str">
            <v>FNU/FES</v>
          </cell>
          <cell r="G9908"/>
          <cell r="H9908" t="str">
            <v>NOC &amp; Permitting</v>
          </cell>
        </row>
        <row r="9909">
          <cell r="A9909" t="str">
            <v>Rashideya Tower B1</v>
          </cell>
          <cell r="B9909"/>
          <cell r="C9909" t="str">
            <v>Rashideya Towers</v>
          </cell>
          <cell r="D9909" t="str">
            <v>25.39489</v>
          </cell>
          <cell r="E9909" t="str">
            <v>55.451709</v>
          </cell>
          <cell r="F9909" t="str">
            <v>FNU/FES</v>
          </cell>
          <cell r="G9909"/>
          <cell r="H9909" t="str">
            <v>NOC &amp; Permitting</v>
          </cell>
        </row>
        <row r="9910">
          <cell r="A9910" t="str">
            <v>Rashideya Tower B2</v>
          </cell>
          <cell r="B9910"/>
          <cell r="C9910" t="str">
            <v>Rashideya Towers</v>
          </cell>
          <cell r="D9910" t="str">
            <v>25.394577</v>
          </cell>
          <cell r="E9910" t="str">
            <v>55.451122</v>
          </cell>
          <cell r="F9910" t="str">
            <v>FNU/FES</v>
          </cell>
          <cell r="G9910"/>
          <cell r="H9910" t="str">
            <v>NOC &amp; Permitting</v>
          </cell>
        </row>
        <row r="9911">
          <cell r="A9911" t="str">
            <v>Rashideya Tower B3</v>
          </cell>
          <cell r="B9911"/>
          <cell r="C9911" t="str">
            <v>Rashideya Towers</v>
          </cell>
          <cell r="D9911" t="str">
            <v>25.394647</v>
          </cell>
          <cell r="E9911" t="str">
            <v>55.450653</v>
          </cell>
          <cell r="F9911" t="str">
            <v>FNU/FES</v>
          </cell>
          <cell r="G9911"/>
          <cell r="H9911" t="str">
            <v>NOC &amp; Permitting</v>
          </cell>
        </row>
        <row r="9912">
          <cell r="A9912" t="str">
            <v>Rashideya Tower B4</v>
          </cell>
          <cell r="B9912"/>
          <cell r="C9912" t="str">
            <v>Rashideya Towers</v>
          </cell>
          <cell r="D9912" t="str">
            <v>25.394984</v>
          </cell>
          <cell r="E9912" t="str">
            <v>55.451226</v>
          </cell>
          <cell r="F9912" t="str">
            <v>FNU/FES</v>
          </cell>
          <cell r="G9912"/>
          <cell r="H9912" t="str">
            <v>NOC &amp; Permitting</v>
          </cell>
        </row>
        <row r="9913">
          <cell r="A9913" t="str">
            <v>Rashideya Tower B5</v>
          </cell>
          <cell r="B9913"/>
          <cell r="C9913" t="str">
            <v>Rashideya Towers</v>
          </cell>
          <cell r="D9913" t="str">
            <v>25.395305</v>
          </cell>
          <cell r="E9913" t="str">
            <v>55.451736</v>
          </cell>
          <cell r="F9913" t="str">
            <v>FNU/FES</v>
          </cell>
          <cell r="G9913"/>
          <cell r="H9913" t="str">
            <v>NOC &amp; Permitting</v>
          </cell>
        </row>
        <row r="9914">
          <cell r="A9914" t="str">
            <v>Rashideya Tower B6</v>
          </cell>
          <cell r="B9914"/>
          <cell r="C9914" t="str">
            <v>Rashideya Towers</v>
          </cell>
          <cell r="D9914" t="str">
            <v>25.395357</v>
          </cell>
          <cell r="E9914" t="str">
            <v>55.451387</v>
          </cell>
          <cell r="F9914" t="str">
            <v>FNU/FES</v>
          </cell>
          <cell r="G9914"/>
          <cell r="H9914" t="str">
            <v>NOC &amp; Permitting</v>
          </cell>
        </row>
        <row r="9915">
          <cell r="A9915" t="str">
            <v>Rashideya Tower B7</v>
          </cell>
          <cell r="B9915"/>
          <cell r="C9915" t="str">
            <v>Rashideya Towers</v>
          </cell>
          <cell r="D9915" t="str">
            <v>25.395448</v>
          </cell>
          <cell r="E9915" t="str">
            <v>55.450897</v>
          </cell>
          <cell r="F9915" t="str">
            <v>FNU/FES</v>
          </cell>
          <cell r="G9915"/>
          <cell r="H9915" t="str">
            <v>NOC &amp; Permitting</v>
          </cell>
        </row>
        <row r="9916">
          <cell r="A9916" t="str">
            <v>Rashideya Tower B8</v>
          </cell>
          <cell r="B9916"/>
          <cell r="C9916" t="str">
            <v>Rashideya Towers</v>
          </cell>
          <cell r="D9916" t="str">
            <v>25.395781</v>
          </cell>
          <cell r="E9916" t="str">
            <v>55.451422</v>
          </cell>
          <cell r="F9916" t="str">
            <v>FNU/FES</v>
          </cell>
          <cell r="G9916"/>
          <cell r="H9916" t="str">
            <v>NOC &amp; Permitting</v>
          </cell>
        </row>
        <row r="9917">
          <cell r="A9917" t="str">
            <v>THE GARDENS APARTMENTS 126 - JABAL ALI FIRST</v>
          </cell>
          <cell r="B9917"/>
          <cell r="C9917" t="str">
            <v>The Gardens</v>
          </cell>
          <cell r="D9917" t="str">
            <v>25.04144364</v>
          </cell>
          <cell r="E9917" t="str">
            <v>55.13454221</v>
          </cell>
          <cell r="F9917" t="str">
            <v>FNU/FES</v>
          </cell>
          <cell r="G9917"/>
          <cell r="H9917" t="str">
            <v>NOC &amp; Permitting</v>
          </cell>
        </row>
        <row r="9918">
          <cell r="A9918" t="str">
            <v>Al Hasimi</v>
          </cell>
          <cell r="B9918"/>
          <cell r="C9918" t="str">
            <v>Barsha</v>
          </cell>
          <cell r="D9918" t="str">
            <v>25.11609306</v>
          </cell>
          <cell r="E9918" t="str">
            <v>55.19755103</v>
          </cell>
          <cell r="F9918" t="str">
            <v>FNU/FES</v>
          </cell>
          <cell r="G9918"/>
          <cell r="H9918" t="str">
            <v>NOC &amp; Permitting</v>
          </cell>
        </row>
        <row r="9919">
          <cell r="A9919" t="str">
            <v>Emerald Court</v>
          </cell>
          <cell r="B9919"/>
          <cell r="C9919" t="str">
            <v>Barsha</v>
          </cell>
          <cell r="D9919" t="str">
            <v>25.11589911</v>
          </cell>
          <cell r="E9919" t="str">
            <v>55.19715654</v>
          </cell>
          <cell r="F9919" t="str">
            <v>FNU/FES</v>
          </cell>
          <cell r="G9919"/>
          <cell r="H9919" t="str">
            <v>NOC &amp; Permitting</v>
          </cell>
        </row>
        <row r="9920">
          <cell r="A9920" t="str">
            <v>Abdullah Saeed Building</v>
          </cell>
          <cell r="B9920"/>
          <cell r="C9920" t="str">
            <v>Barsha</v>
          </cell>
          <cell r="D9920" t="str">
            <v>25.11645917</v>
          </cell>
          <cell r="E9920" t="str">
            <v>55.19470985</v>
          </cell>
          <cell r="F9920" t="str">
            <v>FNU/FES</v>
          </cell>
          <cell r="G9920"/>
          <cell r="H9920" t="str">
            <v>NOC &amp; Permitting</v>
          </cell>
        </row>
        <row r="9921">
          <cell r="A9921" t="str">
            <v>Saratoga Complex</v>
          </cell>
          <cell r="B9921"/>
          <cell r="C9921" t="str">
            <v>Barsha</v>
          </cell>
          <cell r="D9921" t="str">
            <v>25.11538897</v>
          </cell>
          <cell r="E9921" t="str">
            <v>55.19541021</v>
          </cell>
          <cell r="F9921" t="str">
            <v>FNU/FES</v>
          </cell>
          <cell r="G9921"/>
          <cell r="H9921" t="str">
            <v>NOC &amp; Permitting</v>
          </cell>
        </row>
        <row r="9922">
          <cell r="A9922" t="str">
            <v>Al Telal 5 building</v>
          </cell>
          <cell r="B9922"/>
          <cell r="C9922" t="str">
            <v>Barsha</v>
          </cell>
          <cell r="D9922" t="str">
            <v>25.11456794</v>
          </cell>
          <cell r="E9922" t="str">
            <v>55.19535739</v>
          </cell>
          <cell r="F9922" t="str">
            <v>FNU/FES</v>
          </cell>
          <cell r="G9922"/>
          <cell r="H9922" t="str">
            <v>NOC &amp; Permitting</v>
          </cell>
        </row>
        <row r="9923">
          <cell r="A9923" t="str">
            <v>Pink Building</v>
          </cell>
          <cell r="B9923"/>
          <cell r="C9923" t="str">
            <v>Barsha</v>
          </cell>
          <cell r="D9923" t="str">
            <v>25.11468451</v>
          </cell>
          <cell r="E9923" t="str">
            <v>55.19433454</v>
          </cell>
          <cell r="F9923" t="str">
            <v>FNU/FES</v>
          </cell>
          <cell r="G9923"/>
          <cell r="H9923" t="str">
            <v>NOC &amp; Permitting</v>
          </cell>
        </row>
        <row r="9924">
          <cell r="A9924" t="str">
            <v>Rose 2 building</v>
          </cell>
          <cell r="B9924"/>
          <cell r="C9924" t="str">
            <v>Barsha</v>
          </cell>
          <cell r="D9924" t="str">
            <v>25.11421498</v>
          </cell>
          <cell r="E9924" t="str">
            <v>55.19469681</v>
          </cell>
          <cell r="F9924" t="str">
            <v>FNU/FES</v>
          </cell>
          <cell r="G9924"/>
          <cell r="H9924" t="str">
            <v>CW In Progress</v>
          </cell>
        </row>
        <row r="9925">
          <cell r="A9925" t="str">
            <v>SS Lootah building</v>
          </cell>
          <cell r="B9925"/>
          <cell r="C9925" t="str">
            <v>Barsha</v>
          </cell>
          <cell r="D9925" t="str">
            <v>25.11364981</v>
          </cell>
          <cell r="E9925" t="str">
            <v>55.19457493</v>
          </cell>
          <cell r="F9925" t="str">
            <v>FNU/FES</v>
          </cell>
          <cell r="G9925"/>
          <cell r="H9925" t="str">
            <v>OSP Ready</v>
          </cell>
        </row>
        <row r="9926">
          <cell r="A9926" t="str">
            <v>Marina Suites</v>
          </cell>
          <cell r="B9926"/>
          <cell r="C9926" t="str">
            <v>Barsha</v>
          </cell>
          <cell r="D9926" t="str">
            <v>25.11423326</v>
          </cell>
          <cell r="E9926" t="str">
            <v>55.19339797</v>
          </cell>
          <cell r="F9926" t="str">
            <v>FNU/FES</v>
          </cell>
          <cell r="G9926"/>
          <cell r="H9926" t="str">
            <v>NOC &amp; Permitting</v>
          </cell>
        </row>
        <row r="9927">
          <cell r="A9927" t="str">
            <v>Al Habtoor House 2</v>
          </cell>
          <cell r="B9927"/>
          <cell r="C9927" t="str">
            <v>Barsha</v>
          </cell>
          <cell r="D9927" t="str">
            <v>25.11492146</v>
          </cell>
          <cell r="E9927" t="str">
            <v>55.19282935</v>
          </cell>
          <cell r="F9927" t="str">
            <v>FNU/FES</v>
          </cell>
          <cell r="G9927"/>
          <cell r="H9927" t="str">
            <v>NOC &amp; Permitting</v>
          </cell>
        </row>
        <row r="9928">
          <cell r="A9928" t="str">
            <v>Seychelles</v>
          </cell>
          <cell r="B9928"/>
          <cell r="C9928" t="str">
            <v>Barsha</v>
          </cell>
          <cell r="D9928" t="str">
            <v>25.11492632</v>
          </cell>
          <cell r="E9928" t="str">
            <v>55.19787181</v>
          </cell>
          <cell r="F9928" t="str">
            <v>FNU/FES</v>
          </cell>
          <cell r="G9928"/>
          <cell r="H9928" t="str">
            <v>CW Completed</v>
          </cell>
        </row>
        <row r="9929">
          <cell r="A9929" t="str">
            <v>Loussane building</v>
          </cell>
          <cell r="B9929"/>
          <cell r="C9929" t="str">
            <v>Barsha</v>
          </cell>
          <cell r="D9929" t="str">
            <v>25.1143038</v>
          </cell>
          <cell r="E9929" t="str">
            <v>55.19700244</v>
          </cell>
          <cell r="F9929" t="str">
            <v>FNU/FES</v>
          </cell>
          <cell r="G9929"/>
          <cell r="H9929" t="str">
            <v>CW Completed</v>
          </cell>
        </row>
        <row r="9930">
          <cell r="A9930" t="str">
            <v>Under construction - near Loussane bldg</v>
          </cell>
          <cell r="B9930"/>
          <cell r="C9930" t="str">
            <v>Barsha</v>
          </cell>
          <cell r="D9930" t="str">
            <v>25.11414599</v>
          </cell>
          <cell r="E9930" t="str">
            <v>55.19673055</v>
          </cell>
          <cell r="F9930" t="str">
            <v>FNU/FES</v>
          </cell>
          <cell r="G9930"/>
          <cell r="H9930" t="str">
            <v>NOC &amp; Permitting</v>
          </cell>
        </row>
        <row r="9931">
          <cell r="A9931" t="str">
            <v>Massive building under construction near Centro Barsha</v>
          </cell>
          <cell r="B9931"/>
          <cell r="C9931" t="str">
            <v>Barsha</v>
          </cell>
          <cell r="D9931" t="str">
            <v>25.1138582</v>
          </cell>
          <cell r="E9931" t="str">
            <v>55.19614547</v>
          </cell>
          <cell r="F9931" t="str">
            <v>FNU/FES</v>
          </cell>
          <cell r="G9931"/>
          <cell r="H9931" t="str">
            <v>NOC &amp; Permitting</v>
          </cell>
        </row>
        <row r="9932">
          <cell r="A9932" t="str">
            <v>Unknown name - near Centro Barsha</v>
          </cell>
          <cell r="B9932"/>
          <cell r="C9932" t="str">
            <v>Barsha</v>
          </cell>
          <cell r="D9932" t="str">
            <v>25.11205427</v>
          </cell>
          <cell r="E9932" t="str">
            <v>55.19590931</v>
          </cell>
          <cell r="F9932" t="str">
            <v>FNU/FES</v>
          </cell>
          <cell r="G9932"/>
          <cell r="H9932" t="str">
            <v>NOC &amp; Permitting</v>
          </cell>
        </row>
        <row r="9933">
          <cell r="A9933" t="str">
            <v>Unknown name - opposite Al khoory Atrium</v>
          </cell>
          <cell r="B9933"/>
          <cell r="C9933" t="str">
            <v>Barsha</v>
          </cell>
          <cell r="D9933" t="str">
            <v>25.11097615</v>
          </cell>
          <cell r="E9933" t="str">
            <v>55.1967503</v>
          </cell>
          <cell r="F9933" t="str">
            <v>FNU/FES</v>
          </cell>
          <cell r="G9933"/>
          <cell r="H9933" t="str">
            <v>NOC &amp; Permitting</v>
          </cell>
        </row>
        <row r="9934">
          <cell r="A9934" t="str">
            <v>Trio Building</v>
          </cell>
          <cell r="B9934"/>
          <cell r="C9934" t="str">
            <v>Barsha</v>
          </cell>
          <cell r="D9934" t="str">
            <v>25.11108694</v>
          </cell>
          <cell r="E9934" t="str">
            <v>55.19517064</v>
          </cell>
          <cell r="F9934" t="str">
            <v>FNU/FES</v>
          </cell>
          <cell r="G9934"/>
          <cell r="H9934" t="str">
            <v>NOC &amp; Permitting</v>
          </cell>
        </row>
        <row r="9935">
          <cell r="A9935" t="str">
            <v>Sheikha Noora Bint Obaid Bin Thani Al Maktoum Building</v>
          </cell>
          <cell r="B9935"/>
          <cell r="C9935" t="str">
            <v>Barsha</v>
          </cell>
          <cell r="D9935" t="str">
            <v>25.1121271</v>
          </cell>
          <cell r="E9935" t="str">
            <v>55.19419291</v>
          </cell>
          <cell r="F9935" t="str">
            <v>FNU/FES</v>
          </cell>
          <cell r="G9935"/>
          <cell r="H9935" t="str">
            <v>NOC &amp; Permitting</v>
          </cell>
        </row>
        <row r="9936">
          <cell r="A9936" t="str">
            <v>Al Habbai building</v>
          </cell>
          <cell r="B9936"/>
          <cell r="C9936" t="str">
            <v>Barsha</v>
          </cell>
          <cell r="D9936" t="str">
            <v>25.11017177</v>
          </cell>
          <cell r="E9936" t="str">
            <v>55.195985</v>
          </cell>
          <cell r="F9936" t="str">
            <v>FNU/FES</v>
          </cell>
          <cell r="G9936"/>
          <cell r="H9936" t="str">
            <v>NOC &amp; Permitting</v>
          </cell>
        </row>
        <row r="9937">
          <cell r="A9937" t="str">
            <v>Lulu building</v>
          </cell>
          <cell r="B9937"/>
          <cell r="C9937" t="str">
            <v>Barsha</v>
          </cell>
          <cell r="D9937" t="str">
            <v>25.10972044</v>
          </cell>
          <cell r="E9937" t="str">
            <v>55.19636201</v>
          </cell>
          <cell r="F9937" t="str">
            <v>FNU/FES</v>
          </cell>
          <cell r="G9937"/>
          <cell r="H9937" t="str">
            <v>NOC &amp; Permitting</v>
          </cell>
        </row>
        <row r="9938">
          <cell r="A9938" t="str">
            <v>La Rosa Residence</v>
          </cell>
          <cell r="B9938"/>
          <cell r="C9938" t="str">
            <v>Barsha</v>
          </cell>
          <cell r="D9938" t="str">
            <v>25.11303176</v>
          </cell>
          <cell r="E9938" t="str">
            <v>55.19343039</v>
          </cell>
          <cell r="F9938" t="str">
            <v>FNU/FES</v>
          </cell>
          <cell r="G9938"/>
          <cell r="H9938" t="str">
            <v>NOC &amp; Permitting</v>
          </cell>
        </row>
        <row r="9939">
          <cell r="A9939" t="str">
            <v>The Grid</v>
          </cell>
          <cell r="B9939"/>
          <cell r="C9939" t="str">
            <v>Barsha</v>
          </cell>
          <cell r="D9939" t="str">
            <v>25.11136864</v>
          </cell>
          <cell r="E9939" t="str">
            <v>55.19263085</v>
          </cell>
          <cell r="F9939" t="str">
            <v>FNU/FES</v>
          </cell>
          <cell r="G9939"/>
          <cell r="H9939" t="str">
            <v>NOC &amp; Permitting</v>
          </cell>
        </row>
        <row r="9940">
          <cell r="A9940" t="str">
            <v>Larimarl apartments</v>
          </cell>
          <cell r="B9940"/>
          <cell r="C9940" t="str">
            <v>Barsha</v>
          </cell>
          <cell r="D9940" t="str">
            <v>25.1110507</v>
          </cell>
          <cell r="E9940" t="str">
            <v>55.19219137</v>
          </cell>
          <cell r="F9940" t="str">
            <v>FNU/FES</v>
          </cell>
          <cell r="G9940"/>
          <cell r="H9940" t="str">
            <v>CW In Progress</v>
          </cell>
        </row>
        <row r="9941">
          <cell r="A9941" t="str">
            <v>Under construction - near Larimarl apartments</v>
          </cell>
          <cell r="B9941"/>
          <cell r="C9941" t="str">
            <v>Barsha</v>
          </cell>
          <cell r="D9941" t="str">
            <v>25.11049636</v>
          </cell>
          <cell r="E9941" t="str">
            <v>55.1912944</v>
          </cell>
          <cell r="F9941" t="str">
            <v>FNU/FES</v>
          </cell>
          <cell r="G9941"/>
          <cell r="H9941" t="str">
            <v>NOC &amp; Permitting</v>
          </cell>
        </row>
        <row r="9942">
          <cell r="A9942" t="str">
            <v>Al Wasl R445</v>
          </cell>
          <cell r="B9942"/>
          <cell r="C9942" t="str">
            <v>Barsha</v>
          </cell>
          <cell r="D9942" t="str">
            <v>25.11204796</v>
          </cell>
          <cell r="E9942" t="str">
            <v>55.19085537</v>
          </cell>
          <cell r="F9942" t="str">
            <v>FNU/FES</v>
          </cell>
          <cell r="G9942"/>
          <cell r="H9942" t="str">
            <v>NOC &amp; Permitting</v>
          </cell>
        </row>
        <row r="9943">
          <cell r="A9943" t="str">
            <v>Hawai building</v>
          </cell>
          <cell r="B9943"/>
          <cell r="C9943" t="str">
            <v>Barsha</v>
          </cell>
          <cell r="D9943" t="str">
            <v>25.11278703</v>
          </cell>
          <cell r="E9943" t="str">
            <v>55.1921891</v>
          </cell>
          <cell r="F9943" t="str">
            <v>FNU/FES</v>
          </cell>
          <cell r="G9943"/>
          <cell r="H9943" t="str">
            <v>NOC &amp; Permitting</v>
          </cell>
        </row>
        <row r="9944">
          <cell r="A9944" t="str">
            <v>City House 1</v>
          </cell>
          <cell r="B9944"/>
          <cell r="C9944" t="str">
            <v>Barsha</v>
          </cell>
          <cell r="D9944" t="str">
            <v>25.11326129</v>
          </cell>
          <cell r="E9944" t="str">
            <v>55.1908321</v>
          </cell>
          <cell r="F9944" t="str">
            <v>FNU/FES</v>
          </cell>
          <cell r="G9944"/>
          <cell r="H9944" t="str">
            <v>NOC &amp; Permitting</v>
          </cell>
        </row>
        <row r="9945">
          <cell r="A9945" t="str">
            <v>Al Sayagh building</v>
          </cell>
          <cell r="B9945"/>
          <cell r="C9945" t="str">
            <v>Barsha</v>
          </cell>
          <cell r="D9945" t="str">
            <v>25.11308216</v>
          </cell>
          <cell r="E9945" t="str">
            <v>55.1905926</v>
          </cell>
          <cell r="F9945" t="str">
            <v>FNU/FES</v>
          </cell>
          <cell r="G9945"/>
          <cell r="H9945" t="str">
            <v>NOC &amp; Permitting</v>
          </cell>
        </row>
        <row r="9946">
          <cell r="A9946" t="str">
            <v>Desert Charm building</v>
          </cell>
          <cell r="B9946"/>
          <cell r="C9946" t="str">
            <v>Barsha</v>
          </cell>
          <cell r="D9946" t="str">
            <v>25.11253168</v>
          </cell>
          <cell r="E9946" t="str">
            <v>55.18980713</v>
          </cell>
          <cell r="F9946" t="str">
            <v>FNU/FES</v>
          </cell>
          <cell r="G9946"/>
          <cell r="H9946" t="str">
            <v>CW Completed</v>
          </cell>
        </row>
        <row r="9947">
          <cell r="A9947" t="str">
            <v>Doctor Khalifa Building 2</v>
          </cell>
          <cell r="B9947"/>
          <cell r="C9947" t="str">
            <v>Barsha</v>
          </cell>
          <cell r="D9947" t="str">
            <v>25.11174574</v>
          </cell>
          <cell r="E9947" t="str">
            <v>55.18914555</v>
          </cell>
          <cell r="F9947" t="str">
            <v>FNU/FES</v>
          </cell>
          <cell r="G9947"/>
          <cell r="H9947" t="str">
            <v>CW In Progress</v>
          </cell>
        </row>
        <row r="9948">
          <cell r="A9948" t="str">
            <v>Doctor Khalifa Building 1</v>
          </cell>
          <cell r="B9948"/>
          <cell r="C9948" t="str">
            <v>Barsha</v>
          </cell>
          <cell r="D9948" t="str">
            <v>25.11221421</v>
          </cell>
          <cell r="E9948" t="str">
            <v>55.18915075</v>
          </cell>
          <cell r="F9948" t="str">
            <v>FNU/FES</v>
          </cell>
          <cell r="G9948"/>
          <cell r="H9948" t="str">
            <v>CW In Progress</v>
          </cell>
        </row>
        <row r="9949">
          <cell r="A9949" t="str">
            <v>Metro Al Bahri Building</v>
          </cell>
          <cell r="B9949"/>
          <cell r="C9949" t="str">
            <v>Barsha</v>
          </cell>
          <cell r="D9949" t="str">
            <v>25.11344266</v>
          </cell>
          <cell r="E9949" t="str">
            <v>55.19014457</v>
          </cell>
          <cell r="F9949" t="str">
            <v>FNU/FES</v>
          </cell>
          <cell r="G9949"/>
          <cell r="H9949" t="str">
            <v>CW Completed</v>
          </cell>
        </row>
        <row r="9950">
          <cell r="A9950" t="str">
            <v>Al Hilal City - 44</v>
          </cell>
          <cell r="B9950"/>
          <cell r="C9950" t="str">
            <v>Al Hilal City</v>
          </cell>
          <cell r="D9950" t="str">
            <v>25.15539866</v>
          </cell>
          <cell r="E9950" t="str">
            <v>56.34360228</v>
          </cell>
          <cell r="F9950" t="str">
            <v>FNU/FES</v>
          </cell>
          <cell r="G9950"/>
          <cell r="H9950" t="str">
            <v>CW Completed</v>
          </cell>
        </row>
        <row r="9951">
          <cell r="A9951" t="str">
            <v>Al Hilal City – 45</v>
          </cell>
          <cell r="B9951"/>
          <cell r="C9951" t="str">
            <v>Al Hilal City</v>
          </cell>
          <cell r="D9951" t="str">
            <v>25.15539866</v>
          </cell>
          <cell r="E9951" t="str">
            <v>56.34360228</v>
          </cell>
          <cell r="F9951" t="str">
            <v>FNU/FES</v>
          </cell>
          <cell r="G9951"/>
          <cell r="H9951" t="str">
            <v>CW Completed</v>
          </cell>
        </row>
        <row r="9952">
          <cell r="A9952" t="str">
            <v>Al Hilal City – 46</v>
          </cell>
          <cell r="B9952"/>
          <cell r="C9952" t="str">
            <v>Al Hilal City</v>
          </cell>
          <cell r="D9952" t="str">
            <v>25.15539866</v>
          </cell>
          <cell r="E9952" t="str">
            <v>56.34360228</v>
          </cell>
          <cell r="F9952" t="str">
            <v>FNU/FES</v>
          </cell>
          <cell r="G9952"/>
          <cell r="H9952" t="str">
            <v>CW Completed</v>
          </cell>
        </row>
        <row r="9953">
          <cell r="A9953" t="str">
            <v>Al Hilal City – 47</v>
          </cell>
          <cell r="B9953"/>
          <cell r="C9953" t="str">
            <v>Al Hilal City</v>
          </cell>
          <cell r="D9953" t="str">
            <v>25.15539866</v>
          </cell>
          <cell r="E9953" t="str">
            <v>56.34360228</v>
          </cell>
          <cell r="F9953" t="str">
            <v>FNU/FES</v>
          </cell>
          <cell r="G9953"/>
          <cell r="H9953" t="str">
            <v>CW Completed</v>
          </cell>
        </row>
        <row r="9954">
          <cell r="A9954" t="str">
            <v>Al Hilal City – 48</v>
          </cell>
          <cell r="B9954"/>
          <cell r="C9954" t="str">
            <v>Al Hilal City</v>
          </cell>
          <cell r="D9954" t="str">
            <v>25.15539866</v>
          </cell>
          <cell r="E9954" t="str">
            <v>56.34360228</v>
          </cell>
          <cell r="F9954" t="str">
            <v>FNU/FES</v>
          </cell>
          <cell r="G9954"/>
          <cell r="H9954" t="str">
            <v>CW Completed</v>
          </cell>
        </row>
        <row r="9955">
          <cell r="A9955" t="str">
            <v>Al Hilal City - 49</v>
          </cell>
          <cell r="B9955"/>
          <cell r="C9955" t="str">
            <v>Al Hilal City</v>
          </cell>
          <cell r="D9955" t="str">
            <v>25.15539866</v>
          </cell>
          <cell r="E9955" t="str">
            <v>56.34360228</v>
          </cell>
          <cell r="F9955" t="str">
            <v>FNU/FES</v>
          </cell>
          <cell r="G9955"/>
          <cell r="H9955" t="str">
            <v>CW Completed</v>
          </cell>
        </row>
        <row r="9956">
          <cell r="A9956" t="str">
            <v>Al Hilal City - 50</v>
          </cell>
          <cell r="B9956"/>
          <cell r="C9956" t="str">
            <v>Al Hilal City</v>
          </cell>
          <cell r="D9956" t="str">
            <v>25.15539866</v>
          </cell>
          <cell r="E9956" t="str">
            <v>56.34360228</v>
          </cell>
          <cell r="F9956" t="str">
            <v>FNU/FES</v>
          </cell>
          <cell r="G9956"/>
          <cell r="H9956" t="str">
            <v>CW Completed</v>
          </cell>
        </row>
        <row r="9957">
          <cell r="A9957" t="str">
            <v>Al Salam Tower</v>
          </cell>
          <cell r="B9957"/>
          <cell r="C9957" t="str">
            <v>Al Khan Lagoon</v>
          </cell>
          <cell r="D9957" t="str">
            <v>25.31572179</v>
          </cell>
          <cell r="E9957" t="str">
            <v>55.36537811</v>
          </cell>
          <cell r="F9957" t="str">
            <v>FNU/FES</v>
          </cell>
          <cell r="G9957"/>
          <cell r="H9957" t="str">
            <v>CW In Progress</v>
          </cell>
        </row>
        <row r="9958">
          <cell r="A9958" t="str">
            <v>Majestic Tower</v>
          </cell>
          <cell r="B9958"/>
          <cell r="C9958" t="str">
            <v>Al Khan Lagoon</v>
          </cell>
          <cell r="D9958" t="str">
            <v>25.31413633</v>
          </cell>
          <cell r="E9958" t="str">
            <v>55.36703751</v>
          </cell>
          <cell r="F9958" t="str">
            <v>FNU/FES</v>
          </cell>
          <cell r="G9958"/>
          <cell r="H9958" t="str">
            <v>CW Completed</v>
          </cell>
        </row>
        <row r="9959">
          <cell r="A9959" t="str">
            <v>Tiger 1 tower</v>
          </cell>
          <cell r="B9959"/>
          <cell r="C9959" t="str">
            <v>Al Khan Lagoon</v>
          </cell>
          <cell r="D9959" t="str">
            <v>25.31446952</v>
          </cell>
          <cell r="E9959" t="str">
            <v>55.37542669</v>
          </cell>
          <cell r="F9959" t="str">
            <v>FNU/FES</v>
          </cell>
          <cell r="G9959"/>
          <cell r="H9959" t="str">
            <v>CW Completed</v>
          </cell>
        </row>
        <row r="9960">
          <cell r="A9960" t="str">
            <v>Under Construction 1 - near Danat Al Khan</v>
          </cell>
          <cell r="B9960"/>
          <cell r="C9960" t="str">
            <v>Al Khan Lagoon</v>
          </cell>
          <cell r="D9960" t="str">
            <v>25.31325723</v>
          </cell>
          <cell r="E9960" t="str">
            <v>55.36916794</v>
          </cell>
          <cell r="F9960" t="str">
            <v>FNU/FES</v>
          </cell>
          <cell r="G9960"/>
          <cell r="H9960" t="str">
            <v>CW In Progress</v>
          </cell>
        </row>
        <row r="9961">
          <cell r="A9961" t="str">
            <v>Under Construction 2 - near Danat Al khan</v>
          </cell>
          <cell r="B9961"/>
          <cell r="C9961" t="str">
            <v>Al Khan Lagoon</v>
          </cell>
          <cell r="D9961" t="str">
            <v>25.31306591</v>
          </cell>
          <cell r="E9961" t="str">
            <v>55.36973371</v>
          </cell>
          <cell r="F9961" t="str">
            <v>FNU/FES</v>
          </cell>
          <cell r="G9961"/>
          <cell r="H9961" t="str">
            <v>CW In Progress</v>
          </cell>
        </row>
        <row r="9962">
          <cell r="A9962" t="str">
            <v>Unknown name - near Al Raha Tower</v>
          </cell>
          <cell r="B9962"/>
          <cell r="C9962" t="str">
            <v>Al Khan Lagoon</v>
          </cell>
          <cell r="D9962" t="str">
            <v>25.32646388</v>
          </cell>
          <cell r="E9962" t="str">
            <v>55.37201503</v>
          </cell>
          <cell r="F9962" t="str">
            <v>FNU/FES</v>
          </cell>
          <cell r="G9962"/>
          <cell r="H9962" t="str">
            <v>On Hold</v>
          </cell>
        </row>
        <row r="9963">
          <cell r="A9963" t="str">
            <v>Al Shamsi Tower</v>
          </cell>
          <cell r="B9963"/>
          <cell r="C9963" t="str">
            <v>Al Khan Lagoon</v>
          </cell>
          <cell r="D9963" t="str">
            <v>25.31423721</v>
          </cell>
          <cell r="E9963" t="str">
            <v>55.37531482</v>
          </cell>
          <cell r="F9963" t="str">
            <v>FNU/FES</v>
          </cell>
          <cell r="G9963"/>
          <cell r="H9963" t="str">
            <v>CW In Progress</v>
          </cell>
        </row>
        <row r="9964">
          <cell r="A9964" t="str">
            <v>Style Tower</v>
          </cell>
          <cell r="B9964"/>
          <cell r="C9964" t="str">
            <v>Al Khan Lagoon</v>
          </cell>
          <cell r="D9964" t="str">
            <v>25.31834389</v>
          </cell>
          <cell r="E9964" t="str">
            <v>55.3759793</v>
          </cell>
          <cell r="F9964" t="str">
            <v>FNU/FES</v>
          </cell>
          <cell r="G9964"/>
          <cell r="H9964" t="str">
            <v>OSP Ready</v>
          </cell>
        </row>
        <row r="9965">
          <cell r="A9965" t="str">
            <v>Julfar Tower (first tower)</v>
          </cell>
          <cell r="B9965"/>
          <cell r="C9965" t="str">
            <v>Julfar Towers</v>
          </cell>
          <cell r="D9965" t="str">
            <v>25.791241</v>
          </cell>
          <cell r="E9965" t="str">
            <v>55.960212</v>
          </cell>
          <cell r="F9965" t="str">
            <v>FNU/FES</v>
          </cell>
          <cell r="G9965"/>
          <cell r="H9965" t="str">
            <v>CW In Progress</v>
          </cell>
        </row>
        <row r="9966">
          <cell r="A9966" t="str">
            <v>Julfar Tower (second tower)</v>
          </cell>
          <cell r="B9966"/>
          <cell r="C9966" t="str">
            <v>Julfar Towers</v>
          </cell>
          <cell r="D9966" t="str">
            <v>25.791403</v>
          </cell>
          <cell r="E9966" t="str">
            <v>55.959541</v>
          </cell>
          <cell r="F9966" t="str">
            <v>FNU/FES</v>
          </cell>
          <cell r="G9966"/>
          <cell r="H9966" t="str">
            <v>CW In Progress</v>
          </cell>
        </row>
        <row r="9967">
          <cell r="A9967" t="str">
            <v>Velour Towers - First Building</v>
          </cell>
          <cell r="B9967"/>
          <cell r="C9967" t="str">
            <v>Velour Towers</v>
          </cell>
          <cell r="D9967" t="str">
            <v>25.774476</v>
          </cell>
          <cell r="E9967" t="str">
            <v>55.963826</v>
          </cell>
          <cell r="F9967" t="str">
            <v>FNU/FES</v>
          </cell>
          <cell r="G9967"/>
          <cell r="H9967" t="str">
            <v>CW In Progress</v>
          </cell>
        </row>
        <row r="9968">
          <cell r="A9968" t="str">
            <v>Velour Towers - Second Building</v>
          </cell>
          <cell r="B9968"/>
          <cell r="C9968" t="str">
            <v>Velour Towers</v>
          </cell>
          <cell r="D9968" t="str">
            <v>25.774473</v>
          </cell>
          <cell r="E9968" t="str">
            <v>55.964129</v>
          </cell>
          <cell r="F9968" t="str">
            <v>FNU/FES</v>
          </cell>
          <cell r="G9968"/>
          <cell r="H9968" t="str">
            <v>CW In Progress</v>
          </cell>
        </row>
        <row r="9969">
          <cell r="A9969" t="str">
            <v>Velour Towers - Third Building</v>
          </cell>
          <cell r="B9969"/>
          <cell r="C9969" t="str">
            <v>Velour Towers</v>
          </cell>
          <cell r="D9969" t="str">
            <v>25.774452</v>
          </cell>
          <cell r="E9969" t="str">
            <v>55.964476</v>
          </cell>
          <cell r="F9969" t="str">
            <v>FNU/FES</v>
          </cell>
          <cell r="G9969"/>
          <cell r="H9969" t="str">
            <v>CW In Progress</v>
          </cell>
        </row>
        <row r="9970">
          <cell r="A9970" t="str">
            <v>Velour Towers - Fourth Building</v>
          </cell>
          <cell r="B9970"/>
          <cell r="C9970" t="str">
            <v>Velour Towers</v>
          </cell>
          <cell r="D9970" t="str">
            <v>25.774388</v>
          </cell>
          <cell r="E9970" t="str">
            <v>55.96498</v>
          </cell>
          <cell r="F9970" t="str">
            <v>FNU/FES</v>
          </cell>
          <cell r="G9970"/>
          <cell r="H9970" t="str">
            <v>CW In Progress</v>
          </cell>
        </row>
        <row r="9971">
          <cell r="A9971" t="str">
            <v>Velour Towers - Fifth building</v>
          </cell>
          <cell r="B9971"/>
          <cell r="C9971" t="str">
            <v>Velour Towers</v>
          </cell>
          <cell r="D9971" t="str">
            <v>25.774902</v>
          </cell>
          <cell r="E9971" t="str">
            <v>55.965327</v>
          </cell>
          <cell r="F9971" t="str">
            <v>FNU/FES</v>
          </cell>
          <cell r="G9971"/>
          <cell r="H9971" t="str">
            <v>CW In Progress</v>
          </cell>
        </row>
        <row r="9972">
          <cell r="A9972" t="str">
            <v>Fujairah City Center - 1</v>
          </cell>
          <cell r="B9972"/>
          <cell r="C9972" t="str">
            <v>Fujeirah City Center</v>
          </cell>
          <cell r="D9972" t="str">
            <v>25.1226929</v>
          </cell>
          <cell r="E9972" t="str">
            <v>56.32071639</v>
          </cell>
          <cell r="F9972" t="str">
            <v>FNU/FES</v>
          </cell>
          <cell r="G9972"/>
          <cell r="H9972" t="str">
            <v>CW In Progress</v>
          </cell>
        </row>
        <row r="9973">
          <cell r="A9973" t="str">
            <v>Fujairah City Center - 2</v>
          </cell>
          <cell r="B9973"/>
          <cell r="C9973" t="str">
            <v>Fujeirah City Center</v>
          </cell>
          <cell r="D9973" t="str">
            <v>25.12268657</v>
          </cell>
          <cell r="E9973" t="str">
            <v>56.32208779</v>
          </cell>
          <cell r="F9973" t="str">
            <v>FNU/FES</v>
          </cell>
          <cell r="G9973"/>
          <cell r="H9973" t="str">
            <v>CW In Progress</v>
          </cell>
        </row>
        <row r="9974">
          <cell r="A9974" t="str">
            <v>Fujairah City Center - 3</v>
          </cell>
          <cell r="B9974"/>
          <cell r="C9974" t="str">
            <v>Fujeirah City Center</v>
          </cell>
          <cell r="D9974" t="str">
            <v>25.12339591</v>
          </cell>
          <cell r="E9974" t="str">
            <v>56.32268931</v>
          </cell>
          <cell r="F9974" t="str">
            <v>FNU/FES</v>
          </cell>
          <cell r="G9974"/>
          <cell r="H9974" t="str">
            <v>CW In Progress</v>
          </cell>
        </row>
        <row r="9975">
          <cell r="A9975" t="str">
            <v>Fujairah City Center - 4</v>
          </cell>
          <cell r="B9975"/>
          <cell r="C9975" t="str">
            <v>Fujeirah City Center</v>
          </cell>
          <cell r="D9975" t="str">
            <v>25.12335599</v>
          </cell>
          <cell r="E9975" t="str">
            <v>56.32512034</v>
          </cell>
          <cell r="F9975" t="str">
            <v>FNU/FES</v>
          </cell>
          <cell r="G9975"/>
          <cell r="H9975" t="str">
            <v>CW In Progress</v>
          </cell>
        </row>
        <row r="9976">
          <cell r="A9976" t="str">
            <v>Fujairah City Center - 51</v>
          </cell>
          <cell r="B9976"/>
          <cell r="C9976" t="str">
            <v>Fujeirah City Center</v>
          </cell>
          <cell r="D9976" t="str">
            <v>25.12260381</v>
          </cell>
          <cell r="E9976" t="str">
            <v>56.32611171</v>
          </cell>
          <cell r="F9976" t="str">
            <v>FNU/FES</v>
          </cell>
          <cell r="G9976"/>
          <cell r="H9976" t="str">
            <v>CW In Progress</v>
          </cell>
        </row>
        <row r="9977">
          <cell r="A9977" t="str">
            <v>Fujairah City Center - 5</v>
          </cell>
          <cell r="B9977"/>
          <cell r="C9977" t="str">
            <v>Fujeirah City Center</v>
          </cell>
          <cell r="D9977" t="str">
            <v>25.1215085</v>
          </cell>
          <cell r="E9977" t="str">
            <v>56.32732517</v>
          </cell>
          <cell r="F9977" t="str">
            <v>FNU/FES</v>
          </cell>
          <cell r="G9977"/>
          <cell r="H9977" t="str">
            <v>CW In Progress</v>
          </cell>
        </row>
        <row r="9978">
          <cell r="A9978" t="str">
            <v>Fujairah City Center - 6</v>
          </cell>
          <cell r="B9978"/>
          <cell r="C9978" t="str">
            <v>Fujeirah City Center</v>
          </cell>
          <cell r="D9978" t="str">
            <v>25.12145841</v>
          </cell>
          <cell r="E9978" t="str">
            <v>56.32682712</v>
          </cell>
          <cell r="F9978" t="str">
            <v>FNU/FES</v>
          </cell>
          <cell r="G9978"/>
          <cell r="H9978" t="str">
            <v>CW In Progress</v>
          </cell>
        </row>
        <row r="9979">
          <cell r="A9979" t="str">
            <v>Fujairah City Center - 7</v>
          </cell>
          <cell r="B9979"/>
          <cell r="C9979" t="str">
            <v>Fujeirah City Center</v>
          </cell>
          <cell r="D9979" t="str">
            <v>25.12146507</v>
          </cell>
          <cell r="E9979" t="str">
            <v>56.32646304</v>
          </cell>
          <cell r="F9979" t="str">
            <v>FNU/FES</v>
          </cell>
          <cell r="G9979"/>
          <cell r="H9979" t="str">
            <v>CW In Progress</v>
          </cell>
        </row>
        <row r="9980">
          <cell r="A9980" t="str">
            <v>Fujairah City Center - 8</v>
          </cell>
          <cell r="B9980"/>
          <cell r="C9980" t="str">
            <v>Fujeirah City Center</v>
          </cell>
          <cell r="D9980" t="str">
            <v>25.1210279</v>
          </cell>
          <cell r="E9980" t="str">
            <v>56.32624243</v>
          </cell>
          <cell r="F9980" t="str">
            <v>FNU/FES</v>
          </cell>
          <cell r="G9980"/>
          <cell r="H9980" t="str">
            <v>CW In Progress</v>
          </cell>
        </row>
        <row r="9981">
          <cell r="A9981" t="str">
            <v>Fujairah City Center - 9</v>
          </cell>
          <cell r="B9981"/>
          <cell r="C9981" t="str">
            <v>Fujeirah City Center</v>
          </cell>
          <cell r="D9981" t="str">
            <v>25.12109308</v>
          </cell>
          <cell r="E9981" t="str">
            <v>56.3273497</v>
          </cell>
          <cell r="F9981" t="str">
            <v>FNU/FES</v>
          </cell>
          <cell r="G9981"/>
          <cell r="H9981" t="str">
            <v>CW In Progress</v>
          </cell>
        </row>
        <row r="9982">
          <cell r="A9982" t="str">
            <v>Fujairah City Center - 10</v>
          </cell>
          <cell r="B9982"/>
          <cell r="C9982" t="str">
            <v>Fujeirah City Center</v>
          </cell>
          <cell r="D9982" t="str">
            <v>25.12106185</v>
          </cell>
          <cell r="E9982" t="str">
            <v>56.32701946</v>
          </cell>
          <cell r="F9982" t="str">
            <v>FNU/FES</v>
          </cell>
          <cell r="G9982"/>
          <cell r="H9982" t="str">
            <v>CW In Progress</v>
          </cell>
        </row>
        <row r="9983">
          <cell r="A9983" t="str">
            <v>Fujairah City Center - 11</v>
          </cell>
          <cell r="B9983"/>
          <cell r="C9983" t="str">
            <v>Fujeirah City Center</v>
          </cell>
          <cell r="D9983" t="str">
            <v>25.12079535</v>
          </cell>
          <cell r="E9983" t="str">
            <v>56.32705016</v>
          </cell>
          <cell r="F9983" t="str">
            <v>FNU/FES</v>
          </cell>
          <cell r="G9983"/>
          <cell r="H9983" t="str">
            <v>CW In Progress</v>
          </cell>
        </row>
        <row r="9984">
          <cell r="A9984" t="str">
            <v>Fujairah City Center - 12</v>
          </cell>
          <cell r="B9984"/>
          <cell r="C9984" t="str">
            <v>Fujeirah City Center</v>
          </cell>
          <cell r="D9984" t="str">
            <v>25.1207767</v>
          </cell>
          <cell r="E9984" t="str">
            <v>56.32738494</v>
          </cell>
          <cell r="F9984" t="str">
            <v>FNU/FES</v>
          </cell>
          <cell r="G9984"/>
          <cell r="H9984" t="str">
            <v>CW In Progress</v>
          </cell>
        </row>
        <row r="9985">
          <cell r="A9985" t="str">
            <v>Fujairah City Center - 13</v>
          </cell>
          <cell r="B9985"/>
          <cell r="C9985" t="str">
            <v>Fujeirah City Center</v>
          </cell>
          <cell r="D9985" t="str">
            <v>25.12076083</v>
          </cell>
          <cell r="E9985" t="str">
            <v>56.32773643</v>
          </cell>
          <cell r="F9985" t="str">
            <v>FNU/FES</v>
          </cell>
          <cell r="G9985"/>
          <cell r="H9985" t="str">
            <v>CW In Progress</v>
          </cell>
        </row>
        <row r="9986">
          <cell r="A9986" t="str">
            <v>Fujairah City Center - 14</v>
          </cell>
          <cell r="B9986"/>
          <cell r="C9986" t="str">
            <v>Fujeirah City Center</v>
          </cell>
          <cell r="D9986" t="str">
            <v>25.12255449</v>
          </cell>
          <cell r="E9986" t="str">
            <v>56.32898961</v>
          </cell>
          <cell r="F9986" t="str">
            <v>FNU/FES</v>
          </cell>
          <cell r="G9986"/>
          <cell r="H9986" t="str">
            <v>CW In Progress</v>
          </cell>
        </row>
        <row r="9987">
          <cell r="A9987" t="str">
            <v>Fujairah City Center - 15</v>
          </cell>
          <cell r="B9987"/>
          <cell r="C9987" t="str">
            <v>Fujeirah City Center</v>
          </cell>
          <cell r="D9987" t="str">
            <v>25.12252696</v>
          </cell>
          <cell r="E9987" t="str">
            <v>56.32967071</v>
          </cell>
          <cell r="F9987" t="str">
            <v>FNU/FES</v>
          </cell>
          <cell r="G9987"/>
          <cell r="H9987" t="str">
            <v>CW In Progress</v>
          </cell>
        </row>
        <row r="9988">
          <cell r="A9988" t="str">
            <v>Fujairah City Center - 16</v>
          </cell>
          <cell r="B9988"/>
          <cell r="C9988" t="str">
            <v>Fujeirah City Center</v>
          </cell>
          <cell r="D9988" t="str">
            <v>25.12298186</v>
          </cell>
          <cell r="E9988" t="str">
            <v>56.3293879</v>
          </cell>
          <cell r="F9988" t="str">
            <v>FNU/FES</v>
          </cell>
          <cell r="G9988"/>
          <cell r="H9988" t="str">
            <v>CW In Progress</v>
          </cell>
        </row>
        <row r="9989">
          <cell r="A9989" t="str">
            <v>Fujairah City Center - 17</v>
          </cell>
          <cell r="B9989"/>
          <cell r="C9989" t="str">
            <v>Fujeirah City Center</v>
          </cell>
          <cell r="D9989" t="str">
            <v>25.12334926</v>
          </cell>
          <cell r="E9989" t="str">
            <v>56.3297866</v>
          </cell>
          <cell r="F9989" t="str">
            <v>FNU/FES</v>
          </cell>
          <cell r="G9989"/>
          <cell r="H9989" t="str">
            <v>CW In Progress</v>
          </cell>
        </row>
        <row r="9990">
          <cell r="A9990" t="str">
            <v>Fujairah City Center - 18</v>
          </cell>
          <cell r="B9990"/>
          <cell r="C9990" t="str">
            <v>Fujeirah City Center</v>
          </cell>
          <cell r="D9990" t="str">
            <v>25.12301175</v>
          </cell>
          <cell r="E9990" t="str">
            <v>56.330209</v>
          </cell>
          <cell r="F9990" t="str">
            <v>FNU/FES</v>
          </cell>
          <cell r="G9990"/>
          <cell r="H9990" t="str">
            <v>CW In Progress</v>
          </cell>
        </row>
        <row r="9991">
          <cell r="A9991" t="str">
            <v>Fujairah City Center - 19</v>
          </cell>
          <cell r="B9991"/>
          <cell r="C9991" t="str">
            <v>Fujeirah City Center</v>
          </cell>
          <cell r="D9991" t="str">
            <v>25.12340115</v>
          </cell>
          <cell r="E9991" t="str">
            <v>56.33068868</v>
          </cell>
          <cell r="F9991" t="str">
            <v>FNU/FES</v>
          </cell>
          <cell r="G9991"/>
          <cell r="H9991" t="str">
            <v>CW In Progress</v>
          </cell>
        </row>
        <row r="9992">
          <cell r="A9992" t="str">
            <v>Fujairah City Center - 20</v>
          </cell>
          <cell r="B9992"/>
          <cell r="C9992" t="str">
            <v>Fujeirah City Center</v>
          </cell>
          <cell r="D9992" t="str">
            <v>25.12383605</v>
          </cell>
          <cell r="E9992" t="str">
            <v>56.3303326</v>
          </cell>
          <cell r="F9992" t="str">
            <v>FNU/FES</v>
          </cell>
          <cell r="G9992"/>
          <cell r="H9992" t="str">
            <v>CW In Progress</v>
          </cell>
        </row>
        <row r="9993">
          <cell r="A9993" t="str">
            <v>Fujairah City Center - 21</v>
          </cell>
          <cell r="B9993"/>
          <cell r="C9993" t="str">
            <v>Fujeirah City Center</v>
          </cell>
          <cell r="D9993" t="str">
            <v>25.12414386</v>
          </cell>
          <cell r="E9993" t="str">
            <v>56.3307238</v>
          </cell>
          <cell r="F9993" t="str">
            <v>FNU/FES</v>
          </cell>
          <cell r="G9993"/>
          <cell r="H9993" t="str">
            <v>CW In Progress</v>
          </cell>
        </row>
        <row r="9994">
          <cell r="A9994" t="str">
            <v>Fujairah City Center - 22</v>
          </cell>
          <cell r="B9994"/>
          <cell r="C9994" t="str">
            <v>Fujeirah City Center</v>
          </cell>
          <cell r="D9994" t="str">
            <v>25.12420627</v>
          </cell>
          <cell r="E9994" t="str">
            <v>56.33160271</v>
          </cell>
          <cell r="F9994" t="str">
            <v>FNU/FES</v>
          </cell>
          <cell r="G9994"/>
          <cell r="H9994" t="str">
            <v>CW In Progress</v>
          </cell>
        </row>
        <row r="9995">
          <cell r="A9995" t="str">
            <v>Fujairah City Center - 23</v>
          </cell>
          <cell r="B9995"/>
          <cell r="C9995" t="str">
            <v>Fujeirah City Center</v>
          </cell>
          <cell r="D9995" t="str">
            <v>25.12378205</v>
          </cell>
          <cell r="E9995" t="str">
            <v>56.33209525</v>
          </cell>
          <cell r="F9995" t="str">
            <v>FNU/FES</v>
          </cell>
          <cell r="G9995"/>
          <cell r="H9995" t="str">
            <v>CW In Progress</v>
          </cell>
        </row>
        <row r="9996">
          <cell r="A9996" t="str">
            <v>Fujairah City Center - 24</v>
          </cell>
          <cell r="B9996"/>
          <cell r="C9996" t="str">
            <v>Fujeirah City Center</v>
          </cell>
          <cell r="D9996" t="str">
            <v>25.12330531</v>
          </cell>
          <cell r="E9996" t="str">
            <v>56.3325143</v>
          </cell>
          <cell r="F9996" t="str">
            <v>FNU/FES</v>
          </cell>
          <cell r="G9996"/>
          <cell r="H9996" t="str">
            <v>CW In Progress</v>
          </cell>
        </row>
        <row r="9997">
          <cell r="A9997" t="str">
            <v>Fujairah City Center - 25</v>
          </cell>
          <cell r="B9997"/>
          <cell r="C9997" t="str">
            <v>Fujeirah City Center</v>
          </cell>
          <cell r="D9997" t="str">
            <v>25.12337325</v>
          </cell>
          <cell r="E9997" t="str">
            <v>56.33171842</v>
          </cell>
          <cell r="F9997" t="str">
            <v>FNU/FES</v>
          </cell>
          <cell r="G9997"/>
          <cell r="H9997" t="str">
            <v>CW In Progress</v>
          </cell>
        </row>
        <row r="9998">
          <cell r="A9998" t="str">
            <v>Fujairah City Center - 26</v>
          </cell>
          <cell r="B9998"/>
          <cell r="C9998" t="str">
            <v>Fujeirah City Center</v>
          </cell>
          <cell r="D9998" t="str">
            <v>25.12296021</v>
          </cell>
          <cell r="E9998" t="str">
            <v>56.33206195</v>
          </cell>
          <cell r="F9998" t="str">
            <v>FNU/FES</v>
          </cell>
          <cell r="G9998"/>
          <cell r="H9998" t="str">
            <v>CW In Progress</v>
          </cell>
        </row>
        <row r="9999">
          <cell r="A9999" t="str">
            <v>Fujairah City Center - 27</v>
          </cell>
          <cell r="B9999"/>
          <cell r="C9999" t="str">
            <v>Fujeirah City Center</v>
          </cell>
          <cell r="D9999" t="str">
            <v>25.12289101</v>
          </cell>
          <cell r="E9999" t="str">
            <v>56.33303162</v>
          </cell>
          <cell r="F9999" t="str">
            <v>FNU/FES</v>
          </cell>
          <cell r="G9999"/>
          <cell r="H9999" t="str">
            <v>CW In Progress</v>
          </cell>
        </row>
        <row r="10000">
          <cell r="A10000" t="str">
            <v>Fujairah City Center - 28</v>
          </cell>
          <cell r="B10000"/>
          <cell r="C10000" t="str">
            <v>Fujeirah City Center</v>
          </cell>
          <cell r="D10000" t="str">
            <v>25.12244879</v>
          </cell>
          <cell r="E10000" t="str">
            <v>56.34107405</v>
          </cell>
          <cell r="F10000" t="str">
            <v>FNU/FES</v>
          </cell>
          <cell r="G10000"/>
          <cell r="H10000" t="str">
            <v>CW In Progress</v>
          </cell>
        </row>
        <row r="10001">
          <cell r="A10001" t="str">
            <v>Fujairah City Center - 29</v>
          </cell>
          <cell r="B10001"/>
          <cell r="C10001" t="str">
            <v>Fujeirah City Center</v>
          </cell>
          <cell r="D10001" t="str">
            <v>25.12280408</v>
          </cell>
          <cell r="E10001" t="str">
            <v>56.34109967</v>
          </cell>
          <cell r="F10001" t="str">
            <v>FNU/FES</v>
          </cell>
          <cell r="G10001"/>
          <cell r="H10001" t="str">
            <v>CW In Progress</v>
          </cell>
        </row>
        <row r="10002">
          <cell r="A10002" t="str">
            <v>Fujairah City Center - 30</v>
          </cell>
          <cell r="B10002"/>
          <cell r="C10002" t="str">
            <v>Fujeirah City Center</v>
          </cell>
          <cell r="D10002" t="str">
            <v>25.12239815</v>
          </cell>
          <cell r="E10002" t="str">
            <v>56.34139354</v>
          </cell>
          <cell r="F10002" t="str">
            <v>FNU/FES</v>
          </cell>
          <cell r="G10002"/>
          <cell r="H10002" t="str">
            <v>CW In Progress</v>
          </cell>
        </row>
        <row r="10003">
          <cell r="A10003" t="str">
            <v>Fujairah City Center - 31</v>
          </cell>
          <cell r="B10003"/>
          <cell r="C10003" t="str">
            <v>Fujeirah City Center</v>
          </cell>
          <cell r="D10003" t="str">
            <v>25.12282674</v>
          </cell>
          <cell r="E10003" t="str">
            <v>56.34138905</v>
          </cell>
          <cell r="F10003" t="str">
            <v>FNU/FES</v>
          </cell>
          <cell r="G10003"/>
          <cell r="H10003" t="str">
            <v>CW In Progress</v>
          </cell>
        </row>
        <row r="10004">
          <cell r="A10004" t="str">
            <v>Fujairah City Center - 32</v>
          </cell>
          <cell r="B10004"/>
          <cell r="C10004" t="str">
            <v>Fujeirah City Center</v>
          </cell>
          <cell r="D10004" t="str">
            <v>25.12285016</v>
          </cell>
          <cell r="E10004" t="str">
            <v>56.34164369</v>
          </cell>
          <cell r="F10004" t="str">
            <v>FNU/FES</v>
          </cell>
          <cell r="G10004"/>
          <cell r="H10004" t="str">
            <v>CW In Progress</v>
          </cell>
        </row>
        <row r="10005">
          <cell r="A10005" t="str">
            <v>Fujairah City Center - 33</v>
          </cell>
          <cell r="B10005"/>
          <cell r="C10005" t="str">
            <v>Fujeirah City Center</v>
          </cell>
          <cell r="D10005" t="str">
            <v>25.12242447</v>
          </cell>
          <cell r="E10005" t="str">
            <v>56.34162687</v>
          </cell>
          <cell r="F10005" t="str">
            <v>FNU/FES</v>
          </cell>
          <cell r="G10005"/>
          <cell r="H10005" t="str">
            <v>CW In Progress</v>
          </cell>
        </row>
        <row r="10006">
          <cell r="A10006" t="str">
            <v>Fujairah City Center - 34</v>
          </cell>
          <cell r="B10006"/>
          <cell r="C10006" t="str">
            <v>Fujeirah City Center</v>
          </cell>
          <cell r="D10006" t="str">
            <v>25.12279172</v>
          </cell>
          <cell r="E10006" t="str">
            <v>56.34190131</v>
          </cell>
          <cell r="F10006" t="str">
            <v>FNU/FES</v>
          </cell>
          <cell r="G10006"/>
          <cell r="H10006" t="str">
            <v>CW In Progress</v>
          </cell>
        </row>
        <row r="10007">
          <cell r="A10007" t="str">
            <v>Fujairah City Center - 35</v>
          </cell>
          <cell r="B10007"/>
          <cell r="C10007" t="str">
            <v>Fujeirah City Center</v>
          </cell>
          <cell r="D10007" t="str">
            <v>25.12278869</v>
          </cell>
          <cell r="E10007" t="str">
            <v>56.34221924</v>
          </cell>
          <cell r="F10007" t="str">
            <v>FNU/FES</v>
          </cell>
          <cell r="G10007"/>
          <cell r="H10007" t="str">
            <v>CW In Progress</v>
          </cell>
        </row>
        <row r="10008">
          <cell r="A10008" t="str">
            <v>Fujairah City Center - 36</v>
          </cell>
          <cell r="B10008"/>
          <cell r="C10008" t="str">
            <v>Fujeirah City Center</v>
          </cell>
          <cell r="D10008" t="str">
            <v>25.12279595</v>
          </cell>
          <cell r="E10008" t="str">
            <v>56.34252419</v>
          </cell>
          <cell r="F10008" t="str">
            <v>FNU/FES</v>
          </cell>
          <cell r="G10008"/>
          <cell r="H10008" t="str">
            <v>CW In Progress</v>
          </cell>
        </row>
        <row r="10009">
          <cell r="A10009" t="str">
            <v>Fujairah City Center - 37</v>
          </cell>
          <cell r="B10009"/>
          <cell r="C10009" t="str">
            <v>Fujeirah City Center</v>
          </cell>
          <cell r="D10009" t="str">
            <v>25.12278819</v>
          </cell>
          <cell r="E10009" t="str">
            <v>56.34278457</v>
          </cell>
          <cell r="F10009" t="str">
            <v>FNU/FES</v>
          </cell>
          <cell r="G10009"/>
          <cell r="H10009" t="str">
            <v>CW In Progress</v>
          </cell>
        </row>
        <row r="10010">
          <cell r="A10010" t="str">
            <v>Fujairah City Center - 38</v>
          </cell>
          <cell r="B10010"/>
          <cell r="C10010" t="str">
            <v>Fujeirah City Center</v>
          </cell>
          <cell r="D10010" t="str">
            <v>25.12278244</v>
          </cell>
          <cell r="E10010" t="str">
            <v>56.34304501</v>
          </cell>
          <cell r="F10010" t="str">
            <v>FNU/FES</v>
          </cell>
          <cell r="G10010"/>
          <cell r="H10010" t="str">
            <v>CW In Progress</v>
          </cell>
        </row>
        <row r="10011">
          <cell r="A10011" t="str">
            <v>Fujairah City Center - 39</v>
          </cell>
          <cell r="B10011"/>
          <cell r="C10011" t="str">
            <v>Fujeirah City Center</v>
          </cell>
          <cell r="D10011" t="str">
            <v>25.1227853</v>
          </cell>
          <cell r="E10011" t="str">
            <v>56.34336751</v>
          </cell>
          <cell r="F10011" t="str">
            <v>FNU/FES</v>
          </cell>
          <cell r="G10011"/>
          <cell r="H10011" t="str">
            <v>CW In Progress</v>
          </cell>
        </row>
        <row r="10012">
          <cell r="A10012" t="str">
            <v>Fujairah City Center - 40</v>
          </cell>
          <cell r="B10012"/>
          <cell r="C10012" t="str">
            <v>Fujeirah City Center</v>
          </cell>
          <cell r="D10012" t="str">
            <v>25.12239014</v>
          </cell>
          <cell r="E10012" t="str">
            <v>56.34279151</v>
          </cell>
          <cell r="F10012" t="str">
            <v>FNU/FES</v>
          </cell>
          <cell r="G10012"/>
          <cell r="H10012" t="str">
            <v>CW In Progress</v>
          </cell>
        </row>
        <row r="10013">
          <cell r="A10013" t="str">
            <v>Fujairah City Center - 41</v>
          </cell>
          <cell r="B10013"/>
          <cell r="C10013" t="str">
            <v>Fujeirah City Center</v>
          </cell>
          <cell r="D10013" t="str">
            <v>25.12240431</v>
          </cell>
          <cell r="E10013" t="str">
            <v>56.34253347</v>
          </cell>
          <cell r="F10013" t="str">
            <v>FNU/FES</v>
          </cell>
          <cell r="G10013"/>
          <cell r="H10013" t="str">
            <v>CW In Progress</v>
          </cell>
        </row>
        <row r="10014">
          <cell r="A10014" t="str">
            <v>Fujairah City Center - 42</v>
          </cell>
          <cell r="B10014"/>
          <cell r="C10014" t="str">
            <v>Fujeirah City Center</v>
          </cell>
          <cell r="D10014" t="str">
            <v>25.1223971</v>
          </cell>
          <cell r="E10014" t="str">
            <v>56.34222555</v>
          </cell>
          <cell r="F10014" t="str">
            <v>FNU/FES</v>
          </cell>
          <cell r="G10014"/>
          <cell r="H10014" t="str">
            <v>CW In Progress</v>
          </cell>
        </row>
        <row r="10015">
          <cell r="A10015" t="str">
            <v>Fujairah City Center - 43</v>
          </cell>
          <cell r="B10015"/>
          <cell r="C10015" t="str">
            <v>Fujeirah City Center</v>
          </cell>
          <cell r="D10015" t="str">
            <v>25.12237559</v>
          </cell>
          <cell r="E10015" t="str">
            <v>56.33619381</v>
          </cell>
          <cell r="F10015" t="str">
            <v>FNU/FES</v>
          </cell>
          <cell r="G10015"/>
          <cell r="H10015" t="str">
            <v>CW In Progress</v>
          </cell>
        </row>
        <row r="10016">
          <cell r="A10016" t="str">
            <v>Fujairah City Center - 44</v>
          </cell>
          <cell r="B10016"/>
          <cell r="C10016" t="str">
            <v>Fujeirah City Center</v>
          </cell>
          <cell r="D10016" t="str">
            <v>25.12274371</v>
          </cell>
          <cell r="E10016" t="str">
            <v>56.33620688</v>
          </cell>
          <cell r="F10016" t="str">
            <v>FNU/FES</v>
          </cell>
          <cell r="G10016"/>
          <cell r="H10016" t="str">
            <v>CW In Progress</v>
          </cell>
        </row>
        <row r="10017">
          <cell r="A10017" t="str">
            <v>Binghatti Pearls</v>
          </cell>
          <cell r="B10017"/>
          <cell r="C10017" t="str">
            <v>Silicon Oasis</v>
          </cell>
          <cell r="D10017" t="str">
            <v>25.10832086</v>
          </cell>
          <cell r="E10017" t="str">
            <v>55.37669081</v>
          </cell>
          <cell r="F10017" t="str">
            <v>FNU/FES</v>
          </cell>
          <cell r="G10017"/>
          <cell r="H10017" t="str">
            <v>NOC &amp; Permitting</v>
          </cell>
        </row>
        <row r="10018">
          <cell r="A10018" t="str">
            <v>Cordoba Palace</v>
          </cell>
          <cell r="B10018"/>
          <cell r="C10018" t="str">
            <v>Silicon Oasis</v>
          </cell>
          <cell r="D10018" t="str">
            <v>25.10809895</v>
          </cell>
          <cell r="E10018" t="str">
            <v>55.37803239</v>
          </cell>
          <cell r="F10018" t="str">
            <v>FNU/FES</v>
          </cell>
          <cell r="G10018"/>
          <cell r="H10018" t="str">
            <v>NOC &amp; Permitting</v>
          </cell>
        </row>
        <row r="10019">
          <cell r="A10019" t="str">
            <v>Iliyaa 3 Building</v>
          </cell>
          <cell r="B10019"/>
          <cell r="C10019" t="str">
            <v>Silicon Oasis</v>
          </cell>
          <cell r="D10019" t="str">
            <v>25.10759362</v>
          </cell>
          <cell r="E10019" t="str">
            <v>55.37779026</v>
          </cell>
          <cell r="F10019" t="str">
            <v>FNU/FES</v>
          </cell>
          <cell r="G10019"/>
          <cell r="H10019" t="str">
            <v>NOC &amp; Permitting</v>
          </cell>
        </row>
        <row r="10020">
          <cell r="A10020" t="str">
            <v>Silicon Gate 4</v>
          </cell>
          <cell r="B10020"/>
          <cell r="C10020" t="str">
            <v>Silicon Oasis</v>
          </cell>
          <cell r="D10020" t="str">
            <v>25.10806927</v>
          </cell>
          <cell r="E10020" t="str">
            <v>55.38135836</v>
          </cell>
          <cell r="F10020" t="str">
            <v>FNU/FES</v>
          </cell>
          <cell r="G10020"/>
          <cell r="H10020" t="str">
            <v>NOC &amp; Permitting</v>
          </cell>
        </row>
        <row r="10021">
          <cell r="A10021" t="str">
            <v>Silicon Star 1</v>
          </cell>
          <cell r="B10021"/>
          <cell r="C10021" t="str">
            <v>Silicon Oasis</v>
          </cell>
          <cell r="D10021" t="str">
            <v>25.10796778</v>
          </cell>
          <cell r="E10021" t="str">
            <v>55.37964129</v>
          </cell>
          <cell r="F10021" t="str">
            <v>FNU/FES</v>
          </cell>
          <cell r="G10021"/>
          <cell r="H10021" t="str">
            <v>NOC &amp; Permitting</v>
          </cell>
        </row>
        <row r="10022">
          <cell r="A10022" t="str">
            <v>Ahmed Ramadhan Juma BLD</v>
          </cell>
          <cell r="B10022"/>
          <cell r="C10022" t="str">
            <v>Silicon Oasis</v>
          </cell>
          <cell r="D10022" t="str">
            <v>25.10746067</v>
          </cell>
          <cell r="E10022" t="str">
            <v>55.38030717</v>
          </cell>
          <cell r="F10022" t="str">
            <v>FNU/FES</v>
          </cell>
          <cell r="G10022"/>
          <cell r="H10022" t="str">
            <v>NOC &amp; Permitting</v>
          </cell>
        </row>
        <row r="10023">
          <cell r="A10023" t="str">
            <v>Cartel 2</v>
          </cell>
          <cell r="B10023"/>
          <cell r="C10023" t="str">
            <v>Silicon Oasis</v>
          </cell>
          <cell r="D10023" t="str">
            <v>25.10834614 55.37753846</v>
          </cell>
          <cell r="E10023" t="str">
            <v>55.37753846</v>
          </cell>
          <cell r="F10023" t="str">
            <v>FNU/FES</v>
          </cell>
          <cell r="G10023"/>
          <cell r="H10023" t="str">
            <v>CW Completed</v>
          </cell>
        </row>
        <row r="10024">
          <cell r="A10024" t="str">
            <v>Seven Towers Complex</v>
          </cell>
          <cell r="B10024"/>
          <cell r="C10024" t="str">
            <v>Silicon Oasis</v>
          </cell>
          <cell r="D10024" t="str">
            <v>25.11343189</v>
          </cell>
          <cell r="E10024" t="str">
            <v>55.37217984</v>
          </cell>
          <cell r="F10024" t="str">
            <v>FNU/FES</v>
          </cell>
          <cell r="G10024"/>
          <cell r="H10024" t="str">
            <v>NOC &amp; Permitting</v>
          </cell>
        </row>
        <row r="10025">
          <cell r="A10025" t="str">
            <v>Khan Saheb 2</v>
          </cell>
          <cell r="B10025"/>
          <cell r="C10025" t="str">
            <v>Silicon Oasis</v>
          </cell>
          <cell r="D10025" t="str">
            <v>25.1074236</v>
          </cell>
          <cell r="E10025" t="str">
            <v>55.379226</v>
          </cell>
          <cell r="F10025" t="str">
            <v>FNU/FES</v>
          </cell>
          <cell r="G10025"/>
          <cell r="H10025" t="str">
            <v>NOC &amp; Permitting</v>
          </cell>
        </row>
        <row r="10026">
          <cell r="A10026" t="str">
            <v>Polo Building</v>
          </cell>
          <cell r="B10026"/>
          <cell r="C10026" t="str">
            <v>Silicon Oasis</v>
          </cell>
          <cell r="D10026" t="str">
            <v>25.10801682</v>
          </cell>
          <cell r="E10026" t="str">
            <v>55.38024093</v>
          </cell>
          <cell r="F10026" t="str">
            <v>FNU/FES</v>
          </cell>
          <cell r="G10026"/>
          <cell r="H10026" t="str">
            <v>NOC &amp; Permitting</v>
          </cell>
        </row>
        <row r="10027">
          <cell r="A10027" t="str">
            <v>Axis Residence 7</v>
          </cell>
          <cell r="B10027"/>
          <cell r="C10027" t="str">
            <v>Silicon Oasis</v>
          </cell>
          <cell r="D10027" t="str">
            <v>25.10784436</v>
          </cell>
          <cell r="E10027" t="str">
            <v>55.37726069</v>
          </cell>
          <cell r="F10027" t="str">
            <v>FNU/FES</v>
          </cell>
          <cell r="G10027"/>
          <cell r="H10027" t="str">
            <v>NOC &amp; Permitting</v>
          </cell>
        </row>
        <row r="10028">
          <cell r="A10028" t="str">
            <v>Unknown name - near Khan Saheb 2</v>
          </cell>
          <cell r="B10028"/>
          <cell r="C10028" t="str">
            <v>Silicon Oasis</v>
          </cell>
          <cell r="D10028" t="str">
            <v>25.10733752</v>
          </cell>
          <cell r="E10028" t="str">
            <v>55.37855659</v>
          </cell>
          <cell r="F10028" t="str">
            <v>FNU/FES</v>
          </cell>
          <cell r="G10028"/>
          <cell r="H10028" t="str">
            <v>NOC &amp; Permitting</v>
          </cell>
        </row>
        <row r="10029">
          <cell r="A10029" t="str">
            <v>Jawaher Buildings</v>
          </cell>
          <cell r="B10029"/>
          <cell r="C10029" t="str">
            <v>Silicon Oasis</v>
          </cell>
          <cell r="D10029" t="str">
            <v>25.10795334</v>
          </cell>
          <cell r="E10029" t="str">
            <v>55.37856586</v>
          </cell>
          <cell r="F10029" t="str">
            <v>FNU/FES</v>
          </cell>
          <cell r="G10029"/>
          <cell r="H10029" t="str">
            <v>NOC &amp; Permitting</v>
          </cell>
        </row>
        <row r="10030">
          <cell r="A10030" t="str">
            <v>Sondos Oasis</v>
          </cell>
          <cell r="B10030"/>
          <cell r="C10030" t="str">
            <v>Silicon Oasis</v>
          </cell>
          <cell r="D10030" t="str">
            <v>25.11639356</v>
          </cell>
          <cell r="E10030" t="str">
            <v>55.37000706</v>
          </cell>
          <cell r="F10030" t="str">
            <v>FNU/FES</v>
          </cell>
          <cell r="G10030"/>
          <cell r="H10030" t="str">
            <v>NOC &amp; Permitting</v>
          </cell>
        </row>
        <row r="10031">
          <cell r="A10031" t="str">
            <v>Donna Tower - south</v>
          </cell>
          <cell r="B10031"/>
          <cell r="C10031" t="str">
            <v>Silicon Oasis</v>
          </cell>
          <cell r="D10031" t="str">
            <v>25.11688143</v>
          </cell>
          <cell r="E10031" t="str">
            <v>55.3696839</v>
          </cell>
          <cell r="F10031" t="str">
            <v>FNU/FES</v>
          </cell>
          <cell r="G10031"/>
          <cell r="H10031" t="str">
            <v>NOC &amp; Permitting</v>
          </cell>
        </row>
        <row r="10032">
          <cell r="A10032" t="str">
            <v>Donna Tower - north</v>
          </cell>
          <cell r="B10032"/>
          <cell r="C10032" t="str">
            <v>Silicon Oasis</v>
          </cell>
          <cell r="D10032" t="str">
            <v>25.11730445</v>
          </cell>
          <cell r="E10032" t="str">
            <v>55.36949244</v>
          </cell>
          <cell r="F10032" t="str">
            <v>Mobile Backhauling</v>
          </cell>
          <cell r="G10032"/>
          <cell r="H10032" t="str">
            <v>CW Completed</v>
          </cell>
        </row>
        <row r="10033">
          <cell r="A10033" t="str">
            <v>Oasis Tower</v>
          </cell>
          <cell r="B10033"/>
          <cell r="C10033" t="str">
            <v>SZR Trade Center Area</v>
          </cell>
          <cell r="D10033" t="str">
            <v>25.211372</v>
          </cell>
          <cell r="E10033" t="str">
            <v>55.2764</v>
          </cell>
          <cell r="F10033" t="str">
            <v>FNU/FES</v>
          </cell>
          <cell r="G10033"/>
          <cell r="H10033" t="str">
            <v>CW Completed</v>
          </cell>
        </row>
        <row r="10034">
          <cell r="A10034" t="str">
            <v>Ghaya Residence</v>
          </cell>
          <cell r="B10034"/>
          <cell r="C10034" t="str">
            <v>SZR Trade Center Area</v>
          </cell>
          <cell r="D10034" t="str">
            <v>25.21208</v>
          </cell>
          <cell r="E10034" t="str">
            <v>55.276855</v>
          </cell>
          <cell r="F10034" t="str">
            <v>FNU/FES</v>
          </cell>
          <cell r="G10034"/>
          <cell r="H10034" t="str">
            <v>CW Completed</v>
          </cell>
        </row>
        <row r="10035">
          <cell r="A10035" t="str">
            <v>Al Attar tower</v>
          </cell>
          <cell r="B10035"/>
          <cell r="C10035" t="str">
            <v>SZR Trade Center Area</v>
          </cell>
          <cell r="D10035" t="str">
            <v>25.212771</v>
          </cell>
          <cell r="E10035" t="str">
            <v>55.277311</v>
          </cell>
          <cell r="F10035" t="str">
            <v>FNU/FES</v>
          </cell>
          <cell r="G10035"/>
          <cell r="H10035" t="str">
            <v>CW Completed</v>
          </cell>
        </row>
        <row r="10036">
          <cell r="A10036" t="str">
            <v>Jumeirah Tower</v>
          </cell>
          <cell r="B10036"/>
          <cell r="C10036" t="str">
            <v>SZR Trade Center Area</v>
          </cell>
          <cell r="D10036" t="str">
            <v>25.21349</v>
          </cell>
          <cell r="E10036" t="str">
            <v>55.277792</v>
          </cell>
          <cell r="F10036" t="str">
            <v>FNU/FES</v>
          </cell>
          <cell r="G10036"/>
          <cell r="H10036" t="str">
            <v>CW In Progress</v>
          </cell>
        </row>
        <row r="10037">
          <cell r="A10037" t="str">
            <v>Al Ghadeer tower</v>
          </cell>
          <cell r="B10037"/>
          <cell r="C10037" t="str">
            <v>SZR Trade Center Area</v>
          </cell>
          <cell r="D10037" t="str">
            <v>25.215012</v>
          </cell>
          <cell r="E10037" t="str">
            <v>55.278859</v>
          </cell>
          <cell r="F10037" t="str">
            <v>FNU/FES</v>
          </cell>
          <cell r="G10037"/>
          <cell r="H10037" t="str">
            <v>CW Completed</v>
          </cell>
        </row>
        <row r="10038">
          <cell r="A10038" t="str">
            <v>UP Tower</v>
          </cell>
          <cell r="B10038"/>
          <cell r="C10038" t="str">
            <v>SZR Trade Center Area</v>
          </cell>
          <cell r="D10038" t="str">
            <v>25.216662</v>
          </cell>
          <cell r="E10038" t="str">
            <v>55.280112</v>
          </cell>
          <cell r="F10038" t="str">
            <v>FNU/FES</v>
          </cell>
          <cell r="G10038"/>
          <cell r="H10038" t="str">
            <v>OSP Ready</v>
          </cell>
        </row>
        <row r="10039">
          <cell r="A10039" t="str">
            <v>White Crown tower</v>
          </cell>
          <cell r="B10039"/>
          <cell r="C10039" t="str">
            <v>SZR Trade Center Area</v>
          </cell>
          <cell r="D10039" t="str">
            <v>25.223091</v>
          </cell>
          <cell r="E10039" t="str">
            <v>55.282092</v>
          </cell>
          <cell r="F10039" t="str">
            <v>FNU/FES</v>
          </cell>
          <cell r="G10039"/>
          <cell r="H10039" t="str">
            <v>CW In Progress</v>
          </cell>
        </row>
        <row r="10040">
          <cell r="A10040" t="str">
            <v>Saeed Tower 1</v>
          </cell>
          <cell r="B10040"/>
          <cell r="C10040" t="str">
            <v>SZR Trade Center Area</v>
          </cell>
          <cell r="D10040" t="str">
            <v>25.222472</v>
          </cell>
          <cell r="E10040" t="str">
            <v>55.281796</v>
          </cell>
          <cell r="F10040" t="str">
            <v>FNU/FES</v>
          </cell>
          <cell r="G10040"/>
          <cell r="H10040" t="str">
            <v>CW In Progress</v>
          </cell>
        </row>
        <row r="10041">
          <cell r="A10041" t="str">
            <v>Grosvenor house Commercial tower</v>
          </cell>
          <cell r="B10041"/>
          <cell r="C10041" t="str">
            <v>SZR Trade Center Area</v>
          </cell>
          <cell r="D10041" t="str">
            <v>25.222141</v>
          </cell>
          <cell r="E10041" t="str">
            <v>55.281463</v>
          </cell>
          <cell r="F10041" t="str">
            <v>FNU/FES</v>
          </cell>
          <cell r="G10041"/>
          <cell r="H10041" t="str">
            <v>CW Completed</v>
          </cell>
        </row>
        <row r="10042">
          <cell r="A10042" t="str">
            <v>Al Wasl Tower</v>
          </cell>
          <cell r="B10042"/>
          <cell r="C10042" t="str">
            <v>SZR Trade Center Area</v>
          </cell>
          <cell r="D10042" t="str">
            <v>25.218337</v>
          </cell>
          <cell r="E10042" t="str">
            <v>55.278983</v>
          </cell>
          <cell r="F10042" t="str">
            <v>FNU/FES</v>
          </cell>
          <cell r="G10042"/>
          <cell r="H10042" t="str">
            <v>CW Completed</v>
          </cell>
        </row>
        <row r="10043">
          <cell r="A10043" t="str">
            <v>Al Safa tower</v>
          </cell>
          <cell r="B10043"/>
          <cell r="C10043" t="str">
            <v>SZR Trade Center Area</v>
          </cell>
          <cell r="D10043" t="str">
            <v>25.217283</v>
          </cell>
          <cell r="E10043" t="str">
            <v>55.278288</v>
          </cell>
          <cell r="F10043" t="str">
            <v>FNU/FES</v>
          </cell>
          <cell r="G10043"/>
          <cell r="H10043" t="str">
            <v>CW In Progress</v>
          </cell>
        </row>
        <row r="10044">
          <cell r="A10044" t="str">
            <v>Zabeel Tower</v>
          </cell>
          <cell r="B10044"/>
          <cell r="C10044" t="str">
            <v>SZR Trade Center Area</v>
          </cell>
          <cell r="D10044" t="str">
            <v>25.216954</v>
          </cell>
          <cell r="E10044" t="str">
            <v>55.277997</v>
          </cell>
          <cell r="F10044" t="str">
            <v>FNU/FES</v>
          </cell>
          <cell r="G10044"/>
          <cell r="H10044" t="str">
            <v>CW In Progress</v>
          </cell>
        </row>
        <row r="10045">
          <cell r="A10045" t="str">
            <v>Sahara Tower</v>
          </cell>
          <cell r="B10045"/>
          <cell r="C10045" t="str">
            <v>SZR Trade Center Area</v>
          </cell>
          <cell r="D10045" t="str">
            <v>25.215873</v>
          </cell>
          <cell r="E10045" t="str">
            <v>55.277283</v>
          </cell>
          <cell r="F10045" t="str">
            <v>FNU/FES</v>
          </cell>
          <cell r="G10045"/>
          <cell r="H10045" t="str">
            <v>CW In Progress</v>
          </cell>
        </row>
        <row r="10046">
          <cell r="A10046" t="str">
            <v>Al Rostamani Tower B</v>
          </cell>
          <cell r="B10046"/>
          <cell r="C10046" t="str">
            <v>SZR Trade Center Area</v>
          </cell>
          <cell r="D10046" t="str">
            <v>25.215173</v>
          </cell>
          <cell r="E10046" t="str">
            <v>55.276808</v>
          </cell>
          <cell r="F10046" t="str">
            <v>FNU/FES</v>
          </cell>
          <cell r="G10046"/>
          <cell r="H10046" t="str">
            <v>CW In Progress</v>
          </cell>
        </row>
        <row r="10047">
          <cell r="A10047" t="str">
            <v>Al Rostamani Tower A</v>
          </cell>
          <cell r="B10047"/>
          <cell r="C10047" t="str">
            <v>SZR Trade Center Area</v>
          </cell>
          <cell r="D10047" t="str">
            <v>25.21486</v>
          </cell>
          <cell r="E10047" t="str">
            <v>55.276546</v>
          </cell>
          <cell r="F10047" t="str">
            <v>FNU/FES</v>
          </cell>
          <cell r="G10047"/>
          <cell r="H10047" t="str">
            <v>CW In Progress</v>
          </cell>
        </row>
        <row r="10048">
          <cell r="A10048" t="str">
            <v>Saeed Tower 2</v>
          </cell>
          <cell r="B10048"/>
          <cell r="C10048" t="str">
            <v>SZR Trade Center Area</v>
          </cell>
          <cell r="D10048" t="str">
            <v>25.21438</v>
          </cell>
          <cell r="E10048" t="str">
            <v>55.276268</v>
          </cell>
          <cell r="F10048" t="str">
            <v>FNU/FES</v>
          </cell>
          <cell r="G10048"/>
          <cell r="H10048" t="str">
            <v>CW Completed</v>
          </cell>
        </row>
        <row r="10049">
          <cell r="A10049" t="str">
            <v>DXB Tower</v>
          </cell>
          <cell r="B10049"/>
          <cell r="C10049" t="str">
            <v>SZR Trade Center Area</v>
          </cell>
          <cell r="D10049" t="str">
            <v>25.213673</v>
          </cell>
          <cell r="E10049" t="str">
            <v>55.275783</v>
          </cell>
          <cell r="F10049" t="str">
            <v>FNU/FES</v>
          </cell>
          <cell r="G10049"/>
          <cell r="H10049" t="str">
            <v>CW In Progress</v>
          </cell>
        </row>
        <row r="10050">
          <cell r="A10050" t="str">
            <v>Skyline residence</v>
          </cell>
          <cell r="B10050"/>
          <cell r="C10050" t="str">
            <v>SZR Trade Center Area</v>
          </cell>
          <cell r="D10050" t="str">
            <v>25.213303</v>
          </cell>
          <cell r="E10050" t="str">
            <v>55.275521</v>
          </cell>
          <cell r="F10050" t="str">
            <v>FNU/FES</v>
          </cell>
          <cell r="G10050"/>
          <cell r="H10050" t="str">
            <v>CW In Progress</v>
          </cell>
        </row>
        <row r="10051">
          <cell r="A10051" t="str">
            <v>Sheikh Marwan Building</v>
          </cell>
          <cell r="B10051"/>
          <cell r="C10051" t="str">
            <v>SZR Trade Center Area</v>
          </cell>
          <cell r="D10051" t="str">
            <v>25.212251</v>
          </cell>
          <cell r="E10051" t="str">
            <v>55.27476</v>
          </cell>
          <cell r="F10051" t="str">
            <v>FNU/FES</v>
          </cell>
          <cell r="G10051"/>
          <cell r="H10051" t="str">
            <v>NOC &amp; Permitting</v>
          </cell>
        </row>
        <row r="10052">
          <cell r="A10052" t="str">
            <v>Al Hawai Tower</v>
          </cell>
          <cell r="B10052"/>
          <cell r="C10052" t="str">
            <v>SZR Trade Center Area</v>
          </cell>
          <cell r="D10052" t="str">
            <v>25.211916</v>
          </cell>
          <cell r="E10052" t="str">
            <v>55.27455</v>
          </cell>
          <cell r="F10052" t="str">
            <v>FNU/FES</v>
          </cell>
          <cell r="G10052"/>
          <cell r="H10052" t="str">
            <v>CW In Progress</v>
          </cell>
        </row>
        <row r="10053">
          <cell r="A10053" t="str">
            <v>Sheikh Essa Tower</v>
          </cell>
          <cell r="B10053"/>
          <cell r="C10053" t="str">
            <v>SZR Trade Center Area</v>
          </cell>
          <cell r="D10053" t="str">
            <v>25.211185</v>
          </cell>
          <cell r="E10053" t="str">
            <v>55.274065</v>
          </cell>
          <cell r="F10053" t="str">
            <v>FNU/FES</v>
          </cell>
          <cell r="G10053"/>
          <cell r="H10053" t="str">
            <v>CW Completed</v>
          </cell>
        </row>
        <row r="10054">
          <cell r="A10054" t="str">
            <v>Number One tower suites</v>
          </cell>
          <cell r="B10054"/>
          <cell r="C10054" t="str">
            <v>SZR Trade Center Area</v>
          </cell>
          <cell r="D10054" t="str">
            <v>25.210406</v>
          </cell>
          <cell r="E10054" t="str">
            <v>55.273575</v>
          </cell>
          <cell r="F10054" t="str">
            <v>FNU/FES</v>
          </cell>
          <cell r="G10054"/>
          <cell r="H10054" t="str">
            <v>CW Completed</v>
          </cell>
        </row>
        <row r="10055">
          <cell r="A10055" t="str">
            <v>Pink Building Al Wafa Tower</v>
          </cell>
          <cell r="B10055"/>
          <cell r="C10055" t="str">
            <v>SZR Trade Center Area</v>
          </cell>
          <cell r="D10055" t="str">
            <v>25.209671</v>
          </cell>
          <cell r="E10055" t="str">
            <v>55.273047</v>
          </cell>
          <cell r="F10055" t="str">
            <v>FNU/FES</v>
          </cell>
          <cell r="G10055"/>
          <cell r="H10055" t="str">
            <v>CW In Progress</v>
          </cell>
        </row>
        <row r="10056">
          <cell r="A10056" t="str">
            <v>Al Kharbash Tower</v>
          </cell>
          <cell r="B10056"/>
          <cell r="C10056" t="str">
            <v>SZR Trade Center Area</v>
          </cell>
          <cell r="D10056" t="str">
            <v>25.206863</v>
          </cell>
          <cell r="E10056" t="str">
            <v>55.271048</v>
          </cell>
          <cell r="F10056" t="str">
            <v>FNU/FES</v>
          </cell>
          <cell r="G10056"/>
          <cell r="H10056" t="str">
            <v>CW In Progress</v>
          </cell>
        </row>
        <row r="10057">
          <cell r="A10057" t="str">
            <v>Sheikh Rashid Building</v>
          </cell>
          <cell r="B10057"/>
          <cell r="C10057" t="str">
            <v>SZR Trade Center Area</v>
          </cell>
          <cell r="D10057" t="str">
            <v>25.206417</v>
          </cell>
          <cell r="E10057" t="str">
            <v>55.270161</v>
          </cell>
          <cell r="F10057" t="str">
            <v>FNU/FES</v>
          </cell>
          <cell r="G10057"/>
          <cell r="H10057" t="str">
            <v>CW In Progress</v>
          </cell>
        </row>
        <row r="10058">
          <cell r="A10058" t="str">
            <v>Address Residences (Under Construction)</v>
          </cell>
          <cell r="B10058"/>
          <cell r="C10058" t="str">
            <v>SZR Trade Center Area</v>
          </cell>
          <cell r="D10058" t="str">
            <v>25.201786</v>
          </cell>
          <cell r="E10058" t="str">
            <v>55.270988</v>
          </cell>
          <cell r="F10058" t="str">
            <v>FNU/FES</v>
          </cell>
          <cell r="G10058"/>
          <cell r="H10058" t="str">
            <v>CW Completed</v>
          </cell>
        </row>
        <row r="10059">
          <cell r="A10059" t="str">
            <v>Paramount Tower by DAMAC (Under Construction)</v>
          </cell>
          <cell r="B10059"/>
          <cell r="C10059" t="str">
            <v>SZR Trade Center Area</v>
          </cell>
          <cell r="D10059" t="str">
            <v>25.193377</v>
          </cell>
          <cell r="E10059" t="str">
            <v>55.265356</v>
          </cell>
          <cell r="F10059" t="str">
            <v>FNU/FES</v>
          </cell>
          <cell r="G10059"/>
          <cell r="H10059" t="str">
            <v>NOC &amp; Permitting</v>
          </cell>
        </row>
        <row r="10060">
          <cell r="A10060" t="str">
            <v>Al Batha Tower (under construction)</v>
          </cell>
          <cell r="B10060"/>
          <cell r="C10060" t="str">
            <v>SZR Trade Center Area</v>
          </cell>
          <cell r="D10060" t="str">
            <v>25.191321</v>
          </cell>
          <cell r="E10060" t="str">
            <v>55.26177</v>
          </cell>
          <cell r="F10060" t="str">
            <v>FNU/FES</v>
          </cell>
          <cell r="G10060"/>
          <cell r="H10060" t="str">
            <v>CW Completed</v>
          </cell>
        </row>
        <row r="10061">
          <cell r="A10061" t="str">
            <v>D01 - Lavender tower</v>
          </cell>
          <cell r="B10061"/>
          <cell r="C10061" t="str">
            <v>Ajman Emirate City</v>
          </cell>
          <cell r="D10061" t="str">
            <v>25.390498</v>
          </cell>
          <cell r="E10061" t="str">
            <v>55.571906</v>
          </cell>
          <cell r="F10061" t="str">
            <v>FNU/FES</v>
          </cell>
          <cell r="G10061"/>
          <cell r="H10061" t="str">
            <v>NOC &amp; Permitting</v>
          </cell>
        </row>
        <row r="10062">
          <cell r="A10062" t="str">
            <v>D02 - Lilies tower</v>
          </cell>
          <cell r="B10062"/>
          <cell r="C10062" t="str">
            <v>Ajman Emirate City</v>
          </cell>
          <cell r="D10062" t="str">
            <v>25.391151</v>
          </cell>
          <cell r="E10062" t="str">
            <v>55.572062</v>
          </cell>
          <cell r="F10062" t="str">
            <v>FNU/FES</v>
          </cell>
          <cell r="G10062"/>
          <cell r="H10062" t="str">
            <v>NOC &amp; Permitting</v>
          </cell>
        </row>
        <row r="10063">
          <cell r="A10063" t="str">
            <v>D03 - The Rose Residential tower</v>
          </cell>
          <cell r="B10063"/>
          <cell r="C10063" t="str">
            <v>Ajman Emirate City</v>
          </cell>
          <cell r="D10063" t="str">
            <v>25.391762</v>
          </cell>
          <cell r="E10063" t="str">
            <v>55.572254</v>
          </cell>
          <cell r="F10063" t="str">
            <v>FNU/FES</v>
          </cell>
          <cell r="G10063"/>
          <cell r="H10063" t="str">
            <v>NOC &amp; Permitting</v>
          </cell>
        </row>
        <row r="10064">
          <cell r="A10064" t="str">
            <v>D04 - Chapal the glory</v>
          </cell>
          <cell r="B10064"/>
          <cell r="C10064" t="str">
            <v>Ajman Emirate City</v>
          </cell>
          <cell r="D10064" t="str">
            <v>25.392235</v>
          </cell>
          <cell r="E10064" t="str">
            <v>55.572493</v>
          </cell>
          <cell r="F10064" t="str">
            <v>FNU/FES</v>
          </cell>
          <cell r="G10064"/>
          <cell r="H10064" t="str">
            <v>NOC &amp; Permitting</v>
          </cell>
        </row>
        <row r="10065">
          <cell r="A10065" t="str">
            <v>D05 - Chapal the Harmony</v>
          </cell>
          <cell r="B10065"/>
          <cell r="C10065" t="str">
            <v>Ajman Emirate City</v>
          </cell>
          <cell r="D10065" t="str">
            <v>25.392678</v>
          </cell>
          <cell r="E10065" t="str">
            <v>55.572766</v>
          </cell>
          <cell r="F10065" t="str">
            <v>FNU/FES</v>
          </cell>
          <cell r="G10065"/>
          <cell r="H10065" t="str">
            <v>NOC &amp; Permitting</v>
          </cell>
        </row>
        <row r="10066">
          <cell r="A10066" t="str">
            <v>D06 - Chapal the Presidency</v>
          </cell>
          <cell r="B10066"/>
          <cell r="C10066" t="str">
            <v>Ajman Emirate City</v>
          </cell>
          <cell r="D10066" t="str">
            <v>25.39329</v>
          </cell>
          <cell r="E10066" t="str">
            <v>55.573154</v>
          </cell>
          <cell r="F10066" t="str">
            <v>FNU/FES</v>
          </cell>
          <cell r="G10066"/>
          <cell r="H10066" t="str">
            <v>NOC &amp; Permitting</v>
          </cell>
        </row>
        <row r="10067">
          <cell r="A10067" t="str">
            <v>D07 - Chapal the Legacy</v>
          </cell>
          <cell r="B10067"/>
          <cell r="C10067" t="str">
            <v>Ajman Emirate City</v>
          </cell>
          <cell r="D10067" t="str">
            <v>25.393815</v>
          </cell>
          <cell r="E10067" t="str">
            <v>55.573478</v>
          </cell>
          <cell r="F10067" t="str">
            <v>FNU/FES</v>
          </cell>
          <cell r="G10067"/>
          <cell r="H10067" t="str">
            <v>NOC &amp; Permitting</v>
          </cell>
        </row>
        <row r="10068">
          <cell r="A10068" t="str">
            <v>C01 - Fortune Residency</v>
          </cell>
          <cell r="B10068"/>
          <cell r="C10068" t="str">
            <v>Ajman Emirate City</v>
          </cell>
          <cell r="D10068" t="str">
            <v>25.390062</v>
          </cell>
          <cell r="E10068" t="str">
            <v>55.572845</v>
          </cell>
          <cell r="F10068" t="str">
            <v>FNU/FES</v>
          </cell>
          <cell r="G10068"/>
          <cell r="H10068" t="str">
            <v>NOC &amp; Permitting</v>
          </cell>
        </row>
        <row r="10069">
          <cell r="A10069" t="str">
            <v>C02 - Majestic Towers</v>
          </cell>
          <cell r="B10069"/>
          <cell r="C10069" t="str">
            <v>Ajman Emirate City</v>
          </cell>
          <cell r="D10069" t="str">
            <v>25.390445</v>
          </cell>
          <cell r="E10069" t="str">
            <v>55.573081</v>
          </cell>
          <cell r="F10069" t="str">
            <v>FNU/FES</v>
          </cell>
          <cell r="G10069"/>
          <cell r="H10069" t="str">
            <v>NOC &amp; Permitting</v>
          </cell>
        </row>
        <row r="10070">
          <cell r="A10070" t="str">
            <v>C03 - Majestic Towers</v>
          </cell>
          <cell r="B10070"/>
          <cell r="C10070" t="str">
            <v>Ajman Emirate City</v>
          </cell>
          <cell r="D10070" t="str">
            <v>25.390837</v>
          </cell>
          <cell r="E10070" t="str">
            <v>55.57329</v>
          </cell>
          <cell r="F10070" t="str">
            <v>FNU/FES</v>
          </cell>
          <cell r="G10070"/>
          <cell r="H10070" t="str">
            <v>NOC &amp; Permitting</v>
          </cell>
        </row>
        <row r="10071">
          <cell r="A10071" t="str">
            <v>C04 - Lake Tower</v>
          </cell>
          <cell r="B10071"/>
          <cell r="C10071" t="str">
            <v>Ajman Emirate City</v>
          </cell>
          <cell r="D10071" t="str">
            <v>25.391262</v>
          </cell>
          <cell r="E10071" t="str">
            <v>55.573566</v>
          </cell>
          <cell r="F10071" t="str">
            <v>FNU/FES</v>
          </cell>
          <cell r="G10071"/>
          <cell r="H10071" t="str">
            <v>NOC &amp; Permitting</v>
          </cell>
        </row>
        <row r="10072">
          <cell r="A10072" t="str">
            <v>C05 - Orbit Tower</v>
          </cell>
          <cell r="B10072"/>
          <cell r="C10072" t="str">
            <v>Ajman Emirate City</v>
          </cell>
          <cell r="D10072" t="str">
            <v>25.391653</v>
          </cell>
          <cell r="E10072" t="str">
            <v>55.573801</v>
          </cell>
          <cell r="F10072" t="str">
            <v>FNU/FES</v>
          </cell>
          <cell r="G10072"/>
          <cell r="H10072" t="str">
            <v>NOC &amp; Permitting</v>
          </cell>
        </row>
        <row r="10073">
          <cell r="A10073" t="str">
            <v>C06 - Goldcrest Dreams</v>
          </cell>
          <cell r="B10073"/>
          <cell r="C10073" t="str">
            <v>Ajman Emirate City</v>
          </cell>
          <cell r="D10073" t="str">
            <v>25.392047</v>
          </cell>
          <cell r="E10073" t="str">
            <v>55.573937</v>
          </cell>
          <cell r="F10073" t="str">
            <v>FNU/FES</v>
          </cell>
          <cell r="G10073"/>
          <cell r="H10073" t="str">
            <v>NOC &amp; Permitting</v>
          </cell>
        </row>
        <row r="10074">
          <cell r="A10074" t="str">
            <v>C07 - Goldcrest Dreams</v>
          </cell>
          <cell r="B10074"/>
          <cell r="C10074" t="str">
            <v>Ajman Emirate City</v>
          </cell>
          <cell r="D10074" t="str">
            <v>25.392456</v>
          </cell>
          <cell r="E10074" t="str">
            <v>55.574089</v>
          </cell>
          <cell r="F10074" t="str">
            <v>FNU/FES</v>
          </cell>
          <cell r="G10074"/>
          <cell r="H10074" t="str">
            <v>NOC &amp; Permitting</v>
          </cell>
        </row>
        <row r="10075">
          <cell r="A10075" t="str">
            <v>C08 - Goldcrest Dreams</v>
          </cell>
          <cell r="B10075"/>
          <cell r="C10075" t="str">
            <v>Ajman Emirate City</v>
          </cell>
          <cell r="D10075" t="str">
            <v>25.392848</v>
          </cell>
          <cell r="E10075" t="str">
            <v>55.574239</v>
          </cell>
          <cell r="F10075" t="str">
            <v>FNU/FES</v>
          </cell>
          <cell r="G10075"/>
          <cell r="H10075" t="str">
            <v>NOC &amp; Permitting</v>
          </cell>
        </row>
        <row r="10076">
          <cell r="A10076" t="str">
            <v>C09 - Goldcrest Dreams</v>
          </cell>
          <cell r="B10076"/>
          <cell r="C10076" t="str">
            <v>Ajman Emirate City</v>
          </cell>
          <cell r="D10076" t="str">
            <v>25.393301</v>
          </cell>
          <cell r="E10076" t="str">
            <v>55.57441</v>
          </cell>
          <cell r="F10076" t="str">
            <v>FNU/FES</v>
          </cell>
          <cell r="G10076"/>
          <cell r="H10076" t="str">
            <v>NOC &amp; Permitting</v>
          </cell>
        </row>
        <row r="10077">
          <cell r="A10077" t="str">
            <v>B01 - Burj ul Furqan</v>
          </cell>
          <cell r="B10077"/>
          <cell r="C10077" t="str">
            <v>Ajman Emirate City</v>
          </cell>
          <cell r="D10077" t="str">
            <v>25.389453</v>
          </cell>
          <cell r="E10077" t="str">
            <v>55.574447</v>
          </cell>
          <cell r="F10077" t="str">
            <v>FNU/FES</v>
          </cell>
          <cell r="G10077"/>
          <cell r="H10077" t="str">
            <v>NOC &amp; Permitting</v>
          </cell>
        </row>
        <row r="10078">
          <cell r="A10078" t="str">
            <v>B02 - Paradise Lakes</v>
          </cell>
          <cell r="B10078"/>
          <cell r="C10078" t="str">
            <v>Ajman Emirate City</v>
          </cell>
          <cell r="D10078" t="str">
            <v>25.38993</v>
          </cell>
          <cell r="E10078" t="str">
            <v>55.57453</v>
          </cell>
          <cell r="F10078" t="str">
            <v>FNU/FES</v>
          </cell>
          <cell r="G10078"/>
          <cell r="H10078" t="str">
            <v>NOC &amp; Permitting</v>
          </cell>
        </row>
        <row r="10079">
          <cell r="A10079" t="str">
            <v>B03 - Paradise Lakes</v>
          </cell>
          <cell r="B10079"/>
          <cell r="C10079" t="str">
            <v>Ajman Emirate City</v>
          </cell>
          <cell r="D10079" t="str">
            <v>25.39035</v>
          </cell>
          <cell r="E10079" t="str">
            <v>55.574678</v>
          </cell>
          <cell r="F10079" t="str">
            <v>FNU/FES</v>
          </cell>
          <cell r="G10079"/>
          <cell r="H10079" t="str">
            <v>NOC &amp; Permitting</v>
          </cell>
        </row>
        <row r="10080">
          <cell r="A10080" t="str">
            <v>B04 - Paradise Lakes</v>
          </cell>
          <cell r="B10080"/>
          <cell r="C10080" t="str">
            <v>Ajman Emirate City</v>
          </cell>
          <cell r="D10080" t="str">
            <v>25.390809</v>
          </cell>
          <cell r="E10080" t="str">
            <v>55.574845</v>
          </cell>
          <cell r="F10080" t="str">
            <v>FNU/FES</v>
          </cell>
          <cell r="G10080"/>
          <cell r="H10080" t="str">
            <v>NOC &amp; Permitting</v>
          </cell>
        </row>
        <row r="10081">
          <cell r="A10081" t="str">
            <v>B05 - Paradise Lakes</v>
          </cell>
          <cell r="B10081"/>
          <cell r="C10081" t="str">
            <v>Ajman Emirate City</v>
          </cell>
          <cell r="D10081" t="str">
            <v>25.391171</v>
          </cell>
          <cell r="E10081" t="str">
            <v>55.575068</v>
          </cell>
          <cell r="F10081" t="str">
            <v>FNU/FES</v>
          </cell>
          <cell r="G10081"/>
          <cell r="H10081" t="str">
            <v>NOC &amp; Permitting</v>
          </cell>
        </row>
        <row r="10082">
          <cell r="A10082" t="str">
            <v>B06 - Paradise Lakes</v>
          </cell>
          <cell r="B10082"/>
          <cell r="C10082" t="str">
            <v>Ajman Emirate City</v>
          </cell>
          <cell r="D10082" t="str">
            <v>25.391561</v>
          </cell>
          <cell r="E10082" t="str">
            <v>55.57527</v>
          </cell>
          <cell r="F10082" t="str">
            <v>FNU/FES</v>
          </cell>
          <cell r="G10082"/>
          <cell r="H10082" t="str">
            <v>NOC &amp; Permitting</v>
          </cell>
        </row>
        <row r="10083">
          <cell r="A10083" t="str">
            <v>B07 - Paradise Lakes</v>
          </cell>
          <cell r="B10083"/>
          <cell r="C10083" t="str">
            <v>Ajman Emirate City</v>
          </cell>
          <cell r="D10083" t="str">
            <v>25.391947</v>
          </cell>
          <cell r="E10083" t="str">
            <v>55.575518</v>
          </cell>
          <cell r="F10083" t="str">
            <v>FNU/FES</v>
          </cell>
          <cell r="G10083"/>
          <cell r="H10083" t="str">
            <v>NOC &amp; Permitting</v>
          </cell>
        </row>
        <row r="10084">
          <cell r="A10084" t="str">
            <v>B08 - Paradise Lakes</v>
          </cell>
          <cell r="B10084"/>
          <cell r="C10084" t="str">
            <v>Ajman Emirate City</v>
          </cell>
          <cell r="D10084" t="str">
            <v>25.392357</v>
          </cell>
          <cell r="E10084" t="str">
            <v>55.575754</v>
          </cell>
          <cell r="F10084" t="str">
            <v>FNU/FES</v>
          </cell>
          <cell r="G10084"/>
          <cell r="H10084" t="str">
            <v>NOC &amp; Permitting</v>
          </cell>
        </row>
        <row r="10085">
          <cell r="A10085" t="str">
            <v>B09 - Paradise Lakes</v>
          </cell>
          <cell r="B10085"/>
          <cell r="C10085" t="str">
            <v>Ajman Emirate City</v>
          </cell>
          <cell r="D10085" t="str">
            <v>25.392728</v>
          </cell>
          <cell r="E10085" t="str">
            <v>55.576029</v>
          </cell>
          <cell r="F10085" t="str">
            <v>FNU/FES</v>
          </cell>
          <cell r="G10085"/>
          <cell r="H10085" t="str">
            <v>NOC &amp; Permitting</v>
          </cell>
        </row>
        <row r="10086">
          <cell r="A10086" t="str">
            <v>Ajman One Tower A01</v>
          </cell>
          <cell r="B10086"/>
          <cell r="C10086" t="str">
            <v>Ajman One Towers</v>
          </cell>
          <cell r="D10086" t="str">
            <v>25.39602</v>
          </cell>
          <cell r="E10086" t="str">
            <v>55.430873</v>
          </cell>
          <cell r="F10086" t="str">
            <v>FNU/FES</v>
          </cell>
          <cell r="G10086"/>
          <cell r="H10086" t="str">
            <v>NOC &amp; Permitting</v>
          </cell>
        </row>
        <row r="10087">
          <cell r="A10087" t="str">
            <v>Ajman One Tower A02</v>
          </cell>
          <cell r="B10087"/>
          <cell r="C10087" t="str">
            <v>Ajman One Towers</v>
          </cell>
          <cell r="D10087" t="str">
            <v>25.395736</v>
          </cell>
          <cell r="E10087" t="str">
            <v>55.430505</v>
          </cell>
          <cell r="F10087" t="str">
            <v>FNU/FES</v>
          </cell>
          <cell r="G10087"/>
          <cell r="H10087" t="str">
            <v>NOC &amp; Permitting</v>
          </cell>
        </row>
        <row r="10088">
          <cell r="A10088" t="str">
            <v>Ajman One Tower A03</v>
          </cell>
          <cell r="B10088"/>
          <cell r="C10088" t="str">
            <v>Ajman One Towers</v>
          </cell>
          <cell r="D10088" t="str">
            <v>25.395414</v>
          </cell>
          <cell r="E10088" t="str">
            <v>55.430202</v>
          </cell>
          <cell r="F10088" t="str">
            <v>FNU/FES</v>
          </cell>
          <cell r="G10088"/>
          <cell r="H10088" t="str">
            <v>NOC &amp; Permitting</v>
          </cell>
        </row>
        <row r="10089">
          <cell r="A10089" t="str">
            <v>Ajman One Tower A04</v>
          </cell>
          <cell r="B10089"/>
          <cell r="C10089" t="str">
            <v>Ajman One Towers</v>
          </cell>
          <cell r="D10089" t="str">
            <v>25.395089</v>
          </cell>
          <cell r="E10089" t="str">
            <v>55.429874</v>
          </cell>
          <cell r="F10089" t="str">
            <v>FNU/FES</v>
          </cell>
          <cell r="G10089"/>
          <cell r="H10089" t="str">
            <v>NOC &amp; Permitting</v>
          </cell>
        </row>
        <row r="10090">
          <cell r="A10090" t="str">
            <v>Ajman One Tower A05</v>
          </cell>
          <cell r="B10090"/>
          <cell r="C10090" t="str">
            <v>Ajman One Towers</v>
          </cell>
          <cell r="D10090" t="str">
            <v>25.39479</v>
          </cell>
          <cell r="E10090" t="str">
            <v>55.429524</v>
          </cell>
          <cell r="F10090" t="str">
            <v>FNU/FES</v>
          </cell>
          <cell r="G10090"/>
          <cell r="H10090" t="str">
            <v>NOC &amp; Permitting</v>
          </cell>
        </row>
        <row r="10091">
          <cell r="A10091" t="str">
            <v>Ajman One Tower A06</v>
          </cell>
          <cell r="B10091"/>
          <cell r="C10091" t="str">
            <v>Ajman One Towers</v>
          </cell>
          <cell r="D10091" t="str">
            <v>25.394456</v>
          </cell>
          <cell r="E10091" t="str">
            <v>55.430052</v>
          </cell>
          <cell r="F10091" t="str">
            <v>FNU/FES</v>
          </cell>
          <cell r="G10091"/>
          <cell r="H10091" t="str">
            <v>NOC &amp; Permitting</v>
          </cell>
        </row>
        <row r="10092">
          <cell r="A10092" t="str">
            <v>Ajman One Tower A07</v>
          </cell>
          <cell r="B10092"/>
          <cell r="C10092" t="str">
            <v>Ajman One Towers</v>
          </cell>
          <cell r="D10092" t="str">
            <v>25.394167</v>
          </cell>
          <cell r="E10092" t="str">
            <v>55.430622</v>
          </cell>
          <cell r="F10092" t="str">
            <v>FNU/FES</v>
          </cell>
          <cell r="G10092"/>
          <cell r="H10092" t="str">
            <v>NOC &amp; Permitting</v>
          </cell>
        </row>
        <row r="10093">
          <cell r="A10093" t="str">
            <v>Ajman One Tower A08</v>
          </cell>
          <cell r="B10093"/>
          <cell r="C10093" t="str">
            <v>Ajman One Towers</v>
          </cell>
          <cell r="D10093" t="str">
            <v>25.394445</v>
          </cell>
          <cell r="E10093" t="str">
            <v>55.430982</v>
          </cell>
          <cell r="F10093" t="str">
            <v>FNU/FES</v>
          </cell>
          <cell r="G10093"/>
          <cell r="H10093" t="str">
            <v>NOC &amp; Permitting</v>
          </cell>
        </row>
        <row r="10094">
          <cell r="A10094" t="str">
            <v>Ajman One Tower A09</v>
          </cell>
          <cell r="B10094"/>
          <cell r="C10094" t="str">
            <v>Ajman One Towers</v>
          </cell>
          <cell r="D10094" t="str">
            <v>25.394796</v>
          </cell>
          <cell r="E10094" t="str">
            <v>55.431271</v>
          </cell>
          <cell r="F10094" t="str">
            <v>FNU/FES</v>
          </cell>
          <cell r="G10094"/>
          <cell r="H10094" t="str">
            <v>NOC &amp; Permitting</v>
          </cell>
        </row>
        <row r="10095">
          <cell r="A10095" t="str">
            <v>Ajman One Tower A10</v>
          </cell>
          <cell r="B10095"/>
          <cell r="C10095" t="str">
            <v>Ajman One Towers</v>
          </cell>
          <cell r="D10095" t="str">
            <v>25.395138</v>
          </cell>
          <cell r="E10095" t="str">
            <v>55.431585</v>
          </cell>
          <cell r="F10095" t="str">
            <v>FNU/FES</v>
          </cell>
          <cell r="G10095"/>
          <cell r="H10095" t="str">
            <v>NOC &amp; Permitting</v>
          </cell>
        </row>
        <row r="10096">
          <cell r="A10096" t="str">
            <v>Ajman One Tower A11</v>
          </cell>
          <cell r="B10096"/>
          <cell r="C10096" t="str">
            <v>Ajman One Towers</v>
          </cell>
          <cell r="D10096" t="str">
            <v>25.395422</v>
          </cell>
          <cell r="E10096" t="str">
            <v>55.431903</v>
          </cell>
          <cell r="F10096" t="str">
            <v>FNU/FES</v>
          </cell>
          <cell r="G10096"/>
          <cell r="H10096" t="str">
            <v>NOC &amp; Permitting</v>
          </cell>
        </row>
        <row r="10097">
          <cell r="A10097" t="str">
            <v>Ajman One Tower A12</v>
          </cell>
          <cell r="B10097"/>
          <cell r="C10097" t="str">
            <v>Ajman One Towers</v>
          </cell>
          <cell r="D10097" t="str">
            <v>25.395646</v>
          </cell>
          <cell r="E10097" t="str">
            <v>55.431293</v>
          </cell>
          <cell r="F10097" t="str">
            <v>FNU/FES</v>
          </cell>
          <cell r="G10097"/>
          <cell r="H10097" t="str">
            <v>NOC &amp; Permitting</v>
          </cell>
        </row>
        <row r="10098">
          <cell r="A10098" t="str">
            <v>Al Khor Tower A0</v>
          </cell>
          <cell r="B10098"/>
          <cell r="C10098" t="str">
            <v>Al Khor Towers</v>
          </cell>
          <cell r="D10098" t="str">
            <v>25.394744</v>
          </cell>
          <cell r="E10098" t="str">
            <v>55.458772</v>
          </cell>
          <cell r="F10098" t="str">
            <v>FNU/FES</v>
          </cell>
          <cell r="G10098"/>
          <cell r="H10098" t="str">
            <v>NOC &amp; Permitting</v>
          </cell>
        </row>
        <row r="10099">
          <cell r="A10099" t="str">
            <v>Al Khor Tower A1</v>
          </cell>
          <cell r="B10099"/>
          <cell r="C10099" t="str">
            <v>Al Khor Towers</v>
          </cell>
          <cell r="D10099" t="str">
            <v>25.394794</v>
          </cell>
          <cell r="E10099" t="str">
            <v>55.458234</v>
          </cell>
          <cell r="F10099" t="str">
            <v>FNU/FES</v>
          </cell>
          <cell r="G10099"/>
          <cell r="H10099" t="str">
            <v>NOC &amp; Permitting</v>
          </cell>
        </row>
        <row r="10100">
          <cell r="A10100" t="str">
            <v>Al Khor Tower A2</v>
          </cell>
          <cell r="B10100"/>
          <cell r="C10100" t="str">
            <v>Al Khor Towers</v>
          </cell>
          <cell r="D10100" t="str">
            <v>25.394844</v>
          </cell>
          <cell r="E10100" t="str">
            <v>55.457599</v>
          </cell>
          <cell r="F10100" t="str">
            <v>FNU/FES</v>
          </cell>
          <cell r="G10100"/>
          <cell r="H10100" t="str">
            <v>NOC &amp; Permitting</v>
          </cell>
        </row>
        <row r="10101">
          <cell r="A10101" t="str">
            <v>Al Khor Tower A3</v>
          </cell>
          <cell r="B10101"/>
          <cell r="C10101" t="str">
            <v>Al Khor Towers</v>
          </cell>
          <cell r="D10101" t="str">
            <v>25.394744</v>
          </cell>
          <cell r="E10101" t="str">
            <v>55.457072</v>
          </cell>
          <cell r="F10101" t="str">
            <v>FNU/FES</v>
          </cell>
          <cell r="G10101"/>
          <cell r="H10101" t="str">
            <v>NOC &amp; Permitting</v>
          </cell>
        </row>
        <row r="10102">
          <cell r="A10102" t="str">
            <v>Al Khor Tower A4</v>
          </cell>
          <cell r="B10102"/>
          <cell r="C10102" t="str">
            <v>Al Khor Towers</v>
          </cell>
          <cell r="D10102" t="str">
            <v>25.39441</v>
          </cell>
          <cell r="E10102" t="str">
            <v>55.456627</v>
          </cell>
          <cell r="F10102" t="str">
            <v>FNU/FES</v>
          </cell>
          <cell r="G10102"/>
          <cell r="H10102" t="str">
            <v>NOC &amp; Permitting</v>
          </cell>
        </row>
        <row r="10103">
          <cell r="A10103" t="str">
            <v>Al Khor Tower A5</v>
          </cell>
          <cell r="B10103"/>
          <cell r="C10103" t="str">
            <v>Al Khor Towers</v>
          </cell>
          <cell r="D10103" t="str">
            <v>25.393985</v>
          </cell>
          <cell r="E10103" t="str">
            <v>55.456344</v>
          </cell>
          <cell r="F10103" t="str">
            <v>FNU/FES</v>
          </cell>
          <cell r="G10103"/>
          <cell r="H10103" t="str">
            <v>NOC &amp; Permitting</v>
          </cell>
        </row>
        <row r="10104">
          <cell r="A10104" t="str">
            <v>Al Khor Tower A6</v>
          </cell>
          <cell r="B10104"/>
          <cell r="C10104" t="str">
            <v>Al Khor Towers</v>
          </cell>
          <cell r="D10104" t="str">
            <v>25.394224</v>
          </cell>
          <cell r="E10104" t="str">
            <v>55.458692</v>
          </cell>
          <cell r="F10104" t="str">
            <v>FNU/FES</v>
          </cell>
          <cell r="G10104"/>
          <cell r="H10104" t="str">
            <v>NOC &amp; Permitting</v>
          </cell>
        </row>
        <row r="10105">
          <cell r="A10105" t="str">
            <v>Al Khor Tower A7</v>
          </cell>
          <cell r="B10105"/>
          <cell r="C10105" t="str">
            <v>Al Khor Towers</v>
          </cell>
          <cell r="D10105" t="str">
            <v>25.393771</v>
          </cell>
          <cell r="E10105" t="str">
            <v>55.45849</v>
          </cell>
          <cell r="F10105" t="str">
            <v>FNU/FES</v>
          </cell>
          <cell r="G10105"/>
          <cell r="H10105" t="str">
            <v>NOC &amp; Permitting</v>
          </cell>
        </row>
        <row r="10106">
          <cell r="A10106" t="str">
            <v>Al Khor Tower A8</v>
          </cell>
          <cell r="B10106"/>
          <cell r="C10106" t="str">
            <v>Al Khor Towers</v>
          </cell>
          <cell r="D10106" t="str">
            <v>25.393295</v>
          </cell>
          <cell r="E10106" t="str">
            <v>55.458317</v>
          </cell>
          <cell r="F10106" t="str">
            <v>FNU/FES</v>
          </cell>
          <cell r="G10106"/>
          <cell r="H10106" t="str">
            <v>NOC &amp; Permitting</v>
          </cell>
        </row>
        <row r="10107">
          <cell r="A10107" t="str">
            <v>Al Khor Tower B1</v>
          </cell>
          <cell r="B10107"/>
          <cell r="C10107" t="str">
            <v>Al Khor Towers</v>
          </cell>
          <cell r="D10107" t="str">
            <v>25.394375</v>
          </cell>
          <cell r="E10107" t="str">
            <v>55.457915</v>
          </cell>
          <cell r="F10107" t="str">
            <v>FNU/FES</v>
          </cell>
          <cell r="G10107"/>
          <cell r="H10107" t="str">
            <v>NOC &amp; Permitting</v>
          </cell>
        </row>
        <row r="10108">
          <cell r="A10108" t="str">
            <v>Al Khor Tower B2</v>
          </cell>
          <cell r="B10108"/>
          <cell r="C10108" t="str">
            <v>Al Khor Towers</v>
          </cell>
          <cell r="D10108" t="str">
            <v>25.394384</v>
          </cell>
          <cell r="E10108" t="str">
            <v>55.457454</v>
          </cell>
          <cell r="F10108" t="str">
            <v>FNU/FES</v>
          </cell>
          <cell r="G10108"/>
          <cell r="H10108" t="str">
            <v>NOC &amp; Permitting</v>
          </cell>
        </row>
        <row r="10109">
          <cell r="A10109" t="str">
            <v>Al Khor Tower B3</v>
          </cell>
          <cell r="B10109"/>
          <cell r="C10109" t="str">
            <v>Al Khor Towers</v>
          </cell>
          <cell r="D10109" t="str">
            <v>25.394256</v>
          </cell>
          <cell r="E10109" t="str">
            <v>55.457096</v>
          </cell>
          <cell r="F10109" t="str">
            <v>FNU/FES</v>
          </cell>
          <cell r="G10109"/>
          <cell r="H10109" t="str">
            <v>NOC &amp; Permitting</v>
          </cell>
        </row>
        <row r="10110">
          <cell r="A10110" t="str">
            <v>Al Khor Tower B4</v>
          </cell>
          <cell r="B10110"/>
          <cell r="C10110" t="str">
            <v>Al Khor Towers</v>
          </cell>
          <cell r="D10110" t="str">
            <v>25.393918</v>
          </cell>
          <cell r="E10110" t="str">
            <v>55.456834</v>
          </cell>
          <cell r="F10110" t="str">
            <v>FNU/FES</v>
          </cell>
          <cell r="G10110"/>
          <cell r="H10110" t="str">
            <v>NOC &amp; Permitting</v>
          </cell>
        </row>
        <row r="10111">
          <cell r="A10111" t="str">
            <v>Al Khor Tower B5</v>
          </cell>
          <cell r="B10111"/>
          <cell r="C10111" t="str">
            <v>Al Khor Towers</v>
          </cell>
          <cell r="D10111" t="str">
            <v>25.393523</v>
          </cell>
          <cell r="E10111" t="str">
            <v>55.457439</v>
          </cell>
          <cell r="F10111" t="str">
            <v>FNU/FES</v>
          </cell>
          <cell r="G10111"/>
          <cell r="H10111" t="str">
            <v>NOC &amp; Permitting</v>
          </cell>
        </row>
        <row r="10112">
          <cell r="A10112" t="str">
            <v>Al Khor Tower B6</v>
          </cell>
          <cell r="B10112"/>
          <cell r="C10112" t="str">
            <v>Al Khor Towers</v>
          </cell>
          <cell r="D10112" t="str">
            <v>25.393681</v>
          </cell>
          <cell r="E10112" t="str">
            <v>55.457866</v>
          </cell>
          <cell r="F10112" t="str">
            <v>FNU/FES</v>
          </cell>
          <cell r="G10112"/>
          <cell r="H10112" t="str">
            <v>NOC &amp; Permitting</v>
          </cell>
        </row>
        <row r="10113">
          <cell r="A10113" t="str">
            <v>Al Khor Tower B7</v>
          </cell>
          <cell r="B10113"/>
          <cell r="C10113" t="str">
            <v>Al Khor Towers</v>
          </cell>
          <cell r="D10113" t="str">
            <v>25.394033</v>
          </cell>
          <cell r="E10113" t="str">
            <v>55.458122</v>
          </cell>
          <cell r="F10113" t="str">
            <v>FNU/FES</v>
          </cell>
          <cell r="G10113"/>
          <cell r="H10113" t="str">
            <v>NOC &amp; Permitting</v>
          </cell>
        </row>
        <row r="10114">
          <cell r="A10114" t="str">
            <v>unknown name - Central tower</v>
          </cell>
          <cell r="B10114"/>
          <cell r="C10114" t="str">
            <v>Al Khor Towers</v>
          </cell>
          <cell r="D10114" t="str">
            <v>25.393942</v>
          </cell>
          <cell r="E10114" t="str">
            <v>55.457516</v>
          </cell>
          <cell r="F10114" t="str">
            <v>FNU/FES</v>
          </cell>
          <cell r="G10114"/>
          <cell r="H10114" t="str">
            <v>NOC &amp; Permitting</v>
          </cell>
        </row>
        <row r="10115">
          <cell r="A10115" t="str">
            <v>Al Nuaimya A1</v>
          </cell>
          <cell r="B10115"/>
          <cell r="C10115" t="str">
            <v>Al Nuaimya Towers</v>
          </cell>
          <cell r="D10115" t="str">
            <v>25.387781</v>
          </cell>
          <cell r="E10115" t="str">
            <v>55.459266</v>
          </cell>
          <cell r="F10115" t="str">
            <v>FNU/FES</v>
          </cell>
          <cell r="G10115"/>
          <cell r="H10115" t="str">
            <v>NOC &amp; Permitting</v>
          </cell>
        </row>
        <row r="10116">
          <cell r="A10116" t="str">
            <v>Al Nuaimya A2</v>
          </cell>
          <cell r="B10116"/>
          <cell r="C10116" t="str">
            <v>Al Nuaimya Towers</v>
          </cell>
          <cell r="D10116" t="str">
            <v>25.387306</v>
          </cell>
          <cell r="E10116" t="str">
            <v>55.459176</v>
          </cell>
          <cell r="F10116" t="str">
            <v>FNU/FES</v>
          </cell>
          <cell r="G10116"/>
          <cell r="H10116" t="str">
            <v>NOC &amp; Permitting</v>
          </cell>
        </row>
        <row r="10117">
          <cell r="A10117" t="str">
            <v>Al Nuaimya A3</v>
          </cell>
          <cell r="B10117"/>
          <cell r="C10117" t="str">
            <v>Al Nuaimya Towers</v>
          </cell>
          <cell r="D10117" t="str">
            <v>25.386795</v>
          </cell>
          <cell r="E10117" t="str">
            <v>55.459087</v>
          </cell>
          <cell r="F10117" t="str">
            <v>FNU/FES</v>
          </cell>
          <cell r="G10117"/>
          <cell r="H10117" t="str">
            <v>NOC &amp; Permitting</v>
          </cell>
        </row>
        <row r="10118">
          <cell r="A10118" t="str">
            <v>Al Nuaimya A4</v>
          </cell>
          <cell r="B10118"/>
          <cell r="C10118" t="str">
            <v>Al Nuaimya Towers</v>
          </cell>
          <cell r="D10118" t="str">
            <v>25.386299</v>
          </cell>
          <cell r="E10118" t="str">
            <v>55.459019</v>
          </cell>
          <cell r="F10118" t="str">
            <v>FNU/FES</v>
          </cell>
          <cell r="G10118"/>
          <cell r="H10118" t="str">
            <v>NOC &amp; Permitting</v>
          </cell>
        </row>
        <row r="10119">
          <cell r="A10119" t="str">
            <v>Al Nuaimya B1</v>
          </cell>
          <cell r="B10119"/>
          <cell r="C10119" t="str">
            <v>Al Nuaimya Towers</v>
          </cell>
          <cell r="D10119" t="str">
            <v>25.38747</v>
          </cell>
          <cell r="E10119" t="str">
            <v>55.45952</v>
          </cell>
          <cell r="F10119" t="str">
            <v>FNU/FES</v>
          </cell>
          <cell r="G10119"/>
          <cell r="H10119" t="str">
            <v>NOC &amp; Permitting</v>
          </cell>
        </row>
        <row r="10120">
          <cell r="A10120" t="str">
            <v>Al Nuaimya B2</v>
          </cell>
          <cell r="B10120"/>
          <cell r="C10120" t="str">
            <v>Al Nuaimya Towers</v>
          </cell>
          <cell r="D10120" t="str">
            <v>25.386944</v>
          </cell>
          <cell r="E10120" t="str">
            <v>55.459443</v>
          </cell>
          <cell r="F10120" t="str">
            <v>FNU/FES</v>
          </cell>
          <cell r="G10120"/>
          <cell r="H10120" t="str">
            <v>NOC &amp; Permitting</v>
          </cell>
        </row>
        <row r="10121">
          <cell r="A10121" t="str">
            <v>Al Nuaimya B3</v>
          </cell>
          <cell r="B10121"/>
          <cell r="C10121" t="str">
            <v>Al Nuaimya Towers</v>
          </cell>
          <cell r="D10121" t="str">
            <v>25.386438</v>
          </cell>
          <cell r="E10121" t="str">
            <v>55.459346</v>
          </cell>
          <cell r="F10121" t="str">
            <v>FNU/FES</v>
          </cell>
          <cell r="G10121"/>
          <cell r="H10121" t="str">
            <v>NOC &amp; Permitting</v>
          </cell>
        </row>
        <row r="10122">
          <cell r="A10122" t="str">
            <v>Al Nuaimya B4</v>
          </cell>
          <cell r="B10122"/>
          <cell r="C10122" t="str">
            <v>Al Nuaimya Towers</v>
          </cell>
          <cell r="D10122" t="str">
            <v>25.386933</v>
          </cell>
          <cell r="E10122" t="str">
            <v>55.459896</v>
          </cell>
          <cell r="F10122" t="str">
            <v>FNU/FES</v>
          </cell>
          <cell r="G10122"/>
          <cell r="H10122" t="str">
            <v>NOC &amp; Permitting</v>
          </cell>
        </row>
        <row r="10123">
          <cell r="A10123" t="str">
            <v>Al Nuaimya B5</v>
          </cell>
          <cell r="B10123"/>
          <cell r="C10123" t="str">
            <v>Al Nuaimya Towers</v>
          </cell>
          <cell r="D10123" t="str">
            <v>25.386522</v>
          </cell>
          <cell r="E10123" t="str">
            <v>55.459806</v>
          </cell>
          <cell r="F10123" t="str">
            <v>FNU/FES</v>
          </cell>
          <cell r="G10123"/>
          <cell r="H10123" t="str">
            <v>NOC &amp; Permitting</v>
          </cell>
        </row>
        <row r="10124">
          <cell r="A10124" t="str">
            <v>Al Nuaimya B6</v>
          </cell>
          <cell r="B10124"/>
          <cell r="C10124" t="str">
            <v>Al Nuaimya Towers</v>
          </cell>
          <cell r="D10124" t="str">
            <v>25.38629</v>
          </cell>
          <cell r="E10124" t="str">
            <v>55.460109</v>
          </cell>
          <cell r="F10124" t="str">
            <v>FNU/FES</v>
          </cell>
          <cell r="G10124"/>
          <cell r="H10124" t="str">
            <v>NOC &amp; Permitting</v>
          </cell>
        </row>
        <row r="10125">
          <cell r="A10125" t="str">
            <v>Al Nuaimya B7</v>
          </cell>
          <cell r="B10125"/>
          <cell r="C10125" t="str">
            <v>Al Nuaimya Towers</v>
          </cell>
          <cell r="D10125" t="str">
            <v>25.386445</v>
          </cell>
          <cell r="E10125" t="str">
            <v>55.460467</v>
          </cell>
          <cell r="F10125" t="str">
            <v>FNU/FES</v>
          </cell>
          <cell r="G10125"/>
          <cell r="H10125" t="str">
            <v>NOC &amp; Permitting</v>
          </cell>
        </row>
        <row r="10126">
          <cell r="A10126" t="str">
            <v>Al Nuaimya B8</v>
          </cell>
          <cell r="B10126"/>
          <cell r="C10126" t="str">
            <v>Al Nuaimya Towers</v>
          </cell>
          <cell r="D10126" t="str">
            <v>25.38686</v>
          </cell>
          <cell r="E10126" t="str">
            <v>55.46054</v>
          </cell>
          <cell r="F10126" t="str">
            <v>FNU/FES</v>
          </cell>
          <cell r="G10126"/>
          <cell r="H10126" t="str">
            <v>NOC &amp; Permitting</v>
          </cell>
        </row>
        <row r="10127">
          <cell r="A10127" t="str">
            <v>Al Nuaimya B9</v>
          </cell>
          <cell r="B10127"/>
          <cell r="C10127" t="str">
            <v>Al Nuaimya Towers</v>
          </cell>
          <cell r="D10127" t="str">
            <v>25.386686</v>
          </cell>
          <cell r="E10127" t="str">
            <v>55.460164</v>
          </cell>
          <cell r="F10127" t="str">
            <v>FNU/FES</v>
          </cell>
          <cell r="G10127"/>
          <cell r="H10127" t="str">
            <v>NOC &amp; Permitting</v>
          </cell>
        </row>
        <row r="10128">
          <cell r="A10128" t="str">
            <v>Al Nuaimya A5</v>
          </cell>
          <cell r="B10128"/>
          <cell r="C10128" t="str">
            <v>Al Nuaimya Towers</v>
          </cell>
          <cell r="D10128" t="str">
            <v>25.38607</v>
          </cell>
          <cell r="E10128" t="str">
            <v>55.459774</v>
          </cell>
          <cell r="F10128" t="str">
            <v>FNU/FES</v>
          </cell>
          <cell r="G10128"/>
          <cell r="H10128" t="str">
            <v>NOC &amp; Permitting</v>
          </cell>
        </row>
        <row r="10129">
          <cell r="A10129" t="str">
            <v>Al Nuaimya A6</v>
          </cell>
          <cell r="B10129"/>
          <cell r="C10129" t="str">
            <v>Al Nuaimya Towers</v>
          </cell>
          <cell r="D10129" t="str">
            <v>25.38599</v>
          </cell>
          <cell r="E10129" t="str">
            <v>55.460355</v>
          </cell>
          <cell r="F10129" t="str">
            <v>FNU/FES</v>
          </cell>
          <cell r="G10129"/>
          <cell r="H10129" t="str">
            <v>NOC &amp; Permitting</v>
          </cell>
        </row>
        <row r="10130">
          <cell r="A10130" t="str">
            <v>City Towers A1</v>
          </cell>
          <cell r="B10130"/>
          <cell r="C10130" t="str">
            <v>City Towers</v>
          </cell>
          <cell r="D10130" t="str">
            <v>25.390335</v>
          </cell>
          <cell r="E10130" t="str">
            <v>55.442252</v>
          </cell>
          <cell r="F10130" t="str">
            <v>FNU/FES</v>
          </cell>
          <cell r="G10130"/>
          <cell r="H10130" t="str">
            <v>NOC &amp; Permitting</v>
          </cell>
        </row>
        <row r="10131">
          <cell r="A10131" t="str">
            <v>City Towers A2</v>
          </cell>
          <cell r="B10131"/>
          <cell r="C10131" t="str">
            <v>City Towers</v>
          </cell>
          <cell r="D10131" t="str">
            <v>25.39103</v>
          </cell>
          <cell r="E10131" t="str">
            <v>55.442515</v>
          </cell>
          <cell r="F10131" t="str">
            <v>FNU/FES</v>
          </cell>
          <cell r="G10131"/>
          <cell r="H10131" t="str">
            <v>NOC &amp; Permitting</v>
          </cell>
        </row>
        <row r="10132">
          <cell r="A10132" t="str">
            <v>City Towers B - 1</v>
          </cell>
          <cell r="B10132"/>
          <cell r="C10132" t="str">
            <v>City Towers</v>
          </cell>
          <cell r="D10132" t="str">
            <v>25.390712</v>
          </cell>
          <cell r="E10132" t="str">
            <v>55.441819</v>
          </cell>
          <cell r="F10132" t="str">
            <v>FNU/FES</v>
          </cell>
          <cell r="G10132"/>
          <cell r="H10132" t="str">
            <v>NOC &amp; Permitting</v>
          </cell>
        </row>
        <row r="10133">
          <cell r="A10133" t="str">
            <v>City Towers B - 2</v>
          </cell>
          <cell r="B10133"/>
          <cell r="C10133" t="str">
            <v>City Towers</v>
          </cell>
          <cell r="D10133" t="str">
            <v>25.390974</v>
          </cell>
          <cell r="E10133" t="str">
            <v>55.441627</v>
          </cell>
          <cell r="F10133" t="str">
            <v>FNU/FES</v>
          </cell>
          <cell r="G10133"/>
          <cell r="H10133" t="str">
            <v>NOC &amp; Permitting</v>
          </cell>
        </row>
        <row r="10134">
          <cell r="A10134" t="str">
            <v>City Towers B - 3</v>
          </cell>
          <cell r="B10134"/>
          <cell r="C10134" t="str">
            <v>City Towers</v>
          </cell>
          <cell r="D10134" t="str">
            <v>25.390927</v>
          </cell>
          <cell r="E10134" t="str">
            <v>55.441306</v>
          </cell>
          <cell r="F10134" t="str">
            <v>FNU/FES</v>
          </cell>
          <cell r="G10134"/>
          <cell r="H10134" t="str">
            <v>NOC &amp; Permitting</v>
          </cell>
        </row>
        <row r="10135">
          <cell r="A10135" t="str">
            <v>City Towers B - 4</v>
          </cell>
          <cell r="B10135"/>
          <cell r="C10135" t="str">
            <v>City Towers</v>
          </cell>
          <cell r="D10135" t="str">
            <v>25.39105</v>
          </cell>
          <cell r="E10135" t="str">
            <v>55.44119</v>
          </cell>
          <cell r="F10135" t="str">
            <v>FNU/FES</v>
          </cell>
          <cell r="G10135"/>
          <cell r="H10135" t="str">
            <v>NOC &amp; Permitting</v>
          </cell>
        </row>
        <row r="10136">
          <cell r="A10136" t="str">
            <v>City Towers B - 5</v>
          </cell>
          <cell r="B10136"/>
          <cell r="C10136" t="str">
            <v>City Towers</v>
          </cell>
          <cell r="D10136" t="str">
            <v>25.390516</v>
          </cell>
          <cell r="E10136" t="str">
            <v>55.440866</v>
          </cell>
          <cell r="F10136" t="str">
            <v>FNU/FES</v>
          </cell>
          <cell r="G10136"/>
          <cell r="H10136" t="str">
            <v>NOC &amp; Permitting</v>
          </cell>
        </row>
        <row r="10137">
          <cell r="A10137" t="str">
            <v>City Towers C1</v>
          </cell>
          <cell r="B10137"/>
          <cell r="C10137" t="str">
            <v>City Towers</v>
          </cell>
          <cell r="D10137" t="str">
            <v>25.390703</v>
          </cell>
          <cell r="E10137" t="str">
            <v>55.44043</v>
          </cell>
          <cell r="F10137" t="str">
            <v>FNU/FES</v>
          </cell>
          <cell r="G10137"/>
          <cell r="H10137" t="str">
            <v>NOC &amp; Permitting</v>
          </cell>
        </row>
        <row r="10138">
          <cell r="A10138" t="str">
            <v>City Towers C2</v>
          </cell>
          <cell r="B10138"/>
          <cell r="C10138" t="str">
            <v>City Towers</v>
          </cell>
          <cell r="D10138" t="str">
            <v>25.390958</v>
          </cell>
          <cell r="E10138" t="str">
            <v>55.440443</v>
          </cell>
          <cell r="F10138" t="str">
            <v>FNU/FES</v>
          </cell>
          <cell r="G10138"/>
          <cell r="H10138" t="str">
            <v>NOC &amp; Permitting</v>
          </cell>
        </row>
        <row r="10139">
          <cell r="A10139" t="str">
            <v>Horizon Tower A</v>
          </cell>
          <cell r="B10139"/>
          <cell r="C10139" t="str">
            <v>Horizon Towers</v>
          </cell>
          <cell r="D10139" t="str">
            <v>25.393889</v>
          </cell>
          <cell r="E10139" t="str">
            <v>55.454957</v>
          </cell>
          <cell r="F10139" t="str">
            <v>FNU/FES</v>
          </cell>
          <cell r="G10139"/>
          <cell r="H10139" t="str">
            <v>NOC &amp; Permitting</v>
          </cell>
        </row>
        <row r="10140">
          <cell r="A10140" t="str">
            <v>Horizon Tower B</v>
          </cell>
          <cell r="B10140"/>
          <cell r="C10140" t="str">
            <v>Horizon Towers</v>
          </cell>
          <cell r="D10140" t="str">
            <v>25.394725</v>
          </cell>
          <cell r="E10140" t="str">
            <v>55.454379</v>
          </cell>
          <cell r="F10140" t="str">
            <v>FNU/FES</v>
          </cell>
          <cell r="G10140"/>
          <cell r="H10140" t="str">
            <v>NOC &amp; Permitting</v>
          </cell>
        </row>
        <row r="10141">
          <cell r="A10141" t="str">
            <v>Horizon Tower C</v>
          </cell>
          <cell r="B10141"/>
          <cell r="C10141" t="str">
            <v>Horizon Towers</v>
          </cell>
          <cell r="D10141" t="str">
            <v>25.394404</v>
          </cell>
          <cell r="E10141" t="str">
            <v>55.455051</v>
          </cell>
          <cell r="F10141" t="str">
            <v>FNU/FES</v>
          </cell>
          <cell r="G10141"/>
          <cell r="H10141" t="str">
            <v>NOC &amp; Permitting</v>
          </cell>
        </row>
        <row r="10142">
          <cell r="A10142" t="str">
            <v>Horizon Tower D</v>
          </cell>
          <cell r="B10142"/>
          <cell r="C10142" t="str">
            <v>Horizon Towers</v>
          </cell>
          <cell r="D10142" t="str">
            <v>25.394184</v>
          </cell>
          <cell r="E10142" t="str">
            <v>55.454432</v>
          </cell>
          <cell r="F10142" t="str">
            <v>FNU/FES</v>
          </cell>
          <cell r="G10142"/>
          <cell r="H10142" t="str">
            <v>NOC &amp; Permitting</v>
          </cell>
        </row>
        <row r="10143">
          <cell r="A10143" t="str">
            <v>Falcon Tower A1</v>
          </cell>
          <cell r="B10143"/>
          <cell r="C10143" t="str">
            <v>Falcon Towers</v>
          </cell>
          <cell r="D10143" t="str">
            <v>25.399265</v>
          </cell>
          <cell r="E10143" t="str">
            <v>55.449321</v>
          </cell>
          <cell r="F10143" t="str">
            <v>FNU/FES</v>
          </cell>
          <cell r="G10143"/>
          <cell r="H10143" t="str">
            <v>NOC &amp; Permitting</v>
          </cell>
        </row>
        <row r="10144">
          <cell r="A10144" t="str">
            <v>Falcon Tower A2</v>
          </cell>
          <cell r="B10144"/>
          <cell r="C10144" t="str">
            <v>Falcon Towers</v>
          </cell>
          <cell r="D10144" t="str">
            <v>25.398958</v>
          </cell>
          <cell r="E10144" t="str">
            <v>55.449119</v>
          </cell>
          <cell r="F10144" t="str">
            <v>FNU/FES</v>
          </cell>
          <cell r="G10144"/>
          <cell r="H10144" t="str">
            <v>NOC &amp; Permitting</v>
          </cell>
        </row>
        <row r="10145">
          <cell r="A10145" t="str">
            <v>Falcon Tower A3</v>
          </cell>
          <cell r="B10145"/>
          <cell r="C10145" t="str">
            <v>Falcon Towers</v>
          </cell>
          <cell r="D10145" t="str">
            <v>25.398849</v>
          </cell>
          <cell r="E10145" t="str">
            <v>55.448688</v>
          </cell>
          <cell r="F10145" t="str">
            <v>FNU/FES</v>
          </cell>
          <cell r="G10145"/>
          <cell r="H10145" t="str">
            <v>NOC &amp; Permitting</v>
          </cell>
        </row>
        <row r="10146">
          <cell r="A10146" t="str">
            <v>Falcon Tower A4</v>
          </cell>
          <cell r="B10146"/>
          <cell r="C10146" t="str">
            <v>Falcon Towers</v>
          </cell>
          <cell r="D10146" t="str">
            <v>25.399113</v>
          </cell>
          <cell r="E10146" t="str">
            <v>55.448344</v>
          </cell>
          <cell r="F10146" t="str">
            <v>FNU/FES</v>
          </cell>
          <cell r="G10146"/>
          <cell r="H10146" t="str">
            <v>NOC &amp; Permitting</v>
          </cell>
        </row>
        <row r="10147">
          <cell r="A10147" t="str">
            <v>Falcon Tower A5</v>
          </cell>
          <cell r="B10147"/>
          <cell r="C10147" t="str">
            <v>Falcon Towers</v>
          </cell>
          <cell r="D10147" t="str">
            <v>25.399461</v>
          </cell>
          <cell r="E10147" t="str">
            <v>55.448205</v>
          </cell>
          <cell r="F10147" t="str">
            <v>FNU/FES</v>
          </cell>
          <cell r="G10147"/>
          <cell r="H10147" t="str">
            <v>NOC &amp; Permitting</v>
          </cell>
        </row>
        <row r="10148">
          <cell r="A10148" t="str">
            <v>Falcon Tower A6</v>
          </cell>
          <cell r="B10148"/>
          <cell r="C10148" t="str">
            <v>Falcon Towers</v>
          </cell>
          <cell r="D10148" t="str">
            <v>25.399735</v>
          </cell>
          <cell r="E10148" t="str">
            <v>55.448418</v>
          </cell>
          <cell r="F10148" t="str">
            <v>FNU/FES</v>
          </cell>
          <cell r="G10148"/>
          <cell r="H10148" t="str">
            <v>NOC &amp; Permitting</v>
          </cell>
        </row>
        <row r="10149">
          <cell r="A10149" t="str">
            <v>Falcon Tower A7</v>
          </cell>
          <cell r="B10149"/>
          <cell r="C10149" t="str">
            <v>Falcon Towers</v>
          </cell>
          <cell r="D10149" t="str">
            <v>25.399831</v>
          </cell>
          <cell r="E10149" t="str">
            <v>55.448839</v>
          </cell>
          <cell r="F10149" t="str">
            <v>FNU/FES</v>
          </cell>
          <cell r="G10149"/>
          <cell r="H10149" t="str">
            <v>NOC &amp; Permitting</v>
          </cell>
        </row>
        <row r="10150">
          <cell r="A10150" t="str">
            <v>Pearl Tower A1</v>
          </cell>
          <cell r="B10150"/>
          <cell r="C10150" t="str">
            <v>Pearl Towers</v>
          </cell>
          <cell r="D10150" t="str">
            <v>25.392691</v>
          </cell>
          <cell r="E10150" t="str">
            <v>55.467485</v>
          </cell>
          <cell r="F10150" t="str">
            <v>FNU/FES</v>
          </cell>
          <cell r="G10150"/>
          <cell r="H10150" t="str">
            <v>NOC &amp; Permitting</v>
          </cell>
        </row>
        <row r="10151">
          <cell r="A10151" t="str">
            <v>Pearl Tower A2</v>
          </cell>
          <cell r="B10151"/>
          <cell r="C10151" t="str">
            <v>Pearl Towers</v>
          </cell>
          <cell r="D10151" t="str">
            <v>25.392978</v>
          </cell>
          <cell r="E10151" t="str">
            <v>55.46768</v>
          </cell>
          <cell r="F10151" t="str">
            <v>FNU/FES</v>
          </cell>
          <cell r="G10151"/>
          <cell r="H10151" t="str">
            <v>NOC &amp; Permitting</v>
          </cell>
        </row>
        <row r="10152">
          <cell r="A10152" t="str">
            <v>Pearl Tower A3</v>
          </cell>
          <cell r="B10152"/>
          <cell r="C10152" t="str">
            <v>Pearl Towers</v>
          </cell>
          <cell r="D10152" t="str">
            <v>25.393179</v>
          </cell>
          <cell r="E10152" t="str">
            <v>55.467926</v>
          </cell>
          <cell r="F10152" t="str">
            <v>FNU/FES</v>
          </cell>
          <cell r="G10152"/>
          <cell r="H10152" t="str">
            <v>NOC &amp; Permitting</v>
          </cell>
        </row>
        <row r="10153">
          <cell r="A10153" t="str">
            <v>Pearl Tower A4</v>
          </cell>
          <cell r="B10153"/>
          <cell r="C10153" t="str">
            <v>Pearl Towers</v>
          </cell>
          <cell r="D10153" t="str">
            <v>25.393297</v>
          </cell>
          <cell r="E10153" t="str">
            <v>55.468256</v>
          </cell>
          <cell r="F10153" t="str">
            <v>FNU/FES</v>
          </cell>
          <cell r="G10153"/>
          <cell r="H10153" t="str">
            <v>NOC &amp; Permitting</v>
          </cell>
        </row>
        <row r="10154">
          <cell r="A10154" t="str">
            <v>Pearl Tower A5</v>
          </cell>
          <cell r="B10154"/>
          <cell r="C10154" t="str">
            <v>Pearl Towers</v>
          </cell>
          <cell r="D10154" t="str">
            <v>25.393356</v>
          </cell>
          <cell r="E10154" t="str">
            <v>55.468646</v>
          </cell>
          <cell r="F10154" t="str">
            <v>FNU/FES</v>
          </cell>
          <cell r="G10154"/>
          <cell r="H10154" t="str">
            <v>NOC &amp; Permitting</v>
          </cell>
        </row>
        <row r="10155">
          <cell r="A10155" t="str">
            <v>Pearl Tower B1</v>
          </cell>
          <cell r="B10155"/>
          <cell r="C10155" t="str">
            <v>Pearl Towers</v>
          </cell>
          <cell r="D10155" t="str">
            <v>25.39295</v>
          </cell>
          <cell r="E10155" t="str">
            <v>55.468978</v>
          </cell>
          <cell r="F10155" t="str">
            <v>FNU/FES</v>
          </cell>
          <cell r="G10155"/>
          <cell r="H10155" t="str">
            <v>NOC &amp; Permitting</v>
          </cell>
        </row>
        <row r="10156">
          <cell r="A10156" t="str">
            <v>Pearl Tower B2</v>
          </cell>
          <cell r="B10156"/>
          <cell r="C10156" t="str">
            <v>Pearl Towers</v>
          </cell>
          <cell r="D10156" t="str">
            <v>25.392691</v>
          </cell>
          <cell r="E10156" t="str">
            <v>55.46876</v>
          </cell>
          <cell r="F10156" t="str">
            <v>FNU/FES</v>
          </cell>
          <cell r="G10156"/>
          <cell r="H10156" t="str">
            <v>NOC &amp; Permitting</v>
          </cell>
        </row>
        <row r="10157">
          <cell r="A10157" t="str">
            <v>Pearl Tower B3</v>
          </cell>
          <cell r="B10157"/>
          <cell r="C10157" t="str">
            <v>Pearl Towers</v>
          </cell>
          <cell r="D10157" t="str">
            <v>25.392511</v>
          </cell>
          <cell r="E10157" t="str">
            <v>55.468454</v>
          </cell>
          <cell r="F10157" t="str">
            <v>FNU/FES</v>
          </cell>
          <cell r="G10157"/>
          <cell r="H10157" t="str">
            <v>NOC &amp; Permitting</v>
          </cell>
        </row>
        <row r="10158">
          <cell r="A10158" t="str">
            <v>Pearl Tower B4</v>
          </cell>
          <cell r="B10158"/>
          <cell r="C10158" t="str">
            <v>Pearl Towers</v>
          </cell>
          <cell r="D10158" t="str">
            <v>25.392358</v>
          </cell>
          <cell r="E10158" t="str">
            <v>55.468112</v>
          </cell>
          <cell r="F10158" t="str">
            <v>FNU/FES</v>
          </cell>
          <cell r="G10158"/>
          <cell r="H10158" t="str">
            <v>NOC &amp; Permitting</v>
          </cell>
        </row>
        <row r="10159">
          <cell r="A10159" t="str">
            <v>Pearl Tower B5</v>
          </cell>
          <cell r="B10159"/>
          <cell r="C10159" t="str">
            <v>Pearl Towers</v>
          </cell>
          <cell r="D10159" t="str">
            <v>25.392289</v>
          </cell>
          <cell r="E10159" t="str">
            <v>55.467731</v>
          </cell>
          <cell r="F10159" t="str">
            <v>FNU/FES</v>
          </cell>
          <cell r="G10159"/>
          <cell r="H10159" t="str">
            <v>NOC &amp; Permitting</v>
          </cell>
        </row>
        <row r="10160">
          <cell r="A10160" t="str">
            <v>Juma Al Majid Towers Block A and B</v>
          </cell>
          <cell r="B10160"/>
          <cell r="C10160" t="str">
            <v>Cluster 1 - SAHARA MALL NEIGHBORHOOD</v>
          </cell>
          <cell r="D10160" t="str">
            <v>25.3000968</v>
          </cell>
          <cell r="E10160" t="str">
            <v>55.373645</v>
          </cell>
          <cell r="F10160" t="str">
            <v>FNU/FES</v>
          </cell>
          <cell r="G10160"/>
          <cell r="H10160" t="str">
            <v>OSP Ready</v>
          </cell>
        </row>
        <row r="10161">
          <cell r="A10161" t="str">
            <v>Ameer Bu Khamseen Tower</v>
          </cell>
          <cell r="B10161"/>
          <cell r="C10161" t="str">
            <v>Cluster 2 - AL KHAN CORNICHE</v>
          </cell>
          <cell r="D10161" t="str">
            <v>25.324782</v>
          </cell>
          <cell r="E10161" t="str">
            <v>55.380535</v>
          </cell>
          <cell r="F10161" t="str">
            <v>FNU/FES</v>
          </cell>
          <cell r="G10161"/>
          <cell r="H10161" t="str">
            <v>On Hold</v>
          </cell>
        </row>
        <row r="10162">
          <cell r="A10162" t="str">
            <v>Rose1 Tower</v>
          </cell>
          <cell r="B10162"/>
          <cell r="C10162" t="str">
            <v>Cluster 2 - AL KHAN CORNICHE</v>
          </cell>
          <cell r="D10162" t="str">
            <v>25.324698</v>
          </cell>
          <cell r="E10162" t="str">
            <v>55.376151</v>
          </cell>
          <cell r="F10162" t="str">
            <v>FNU/FES</v>
          </cell>
          <cell r="G10162"/>
          <cell r="H10162" t="str">
            <v>OSP Ready</v>
          </cell>
        </row>
        <row r="10163">
          <cell r="A10163" t="str">
            <v>Sarab Tower</v>
          </cell>
          <cell r="B10163"/>
          <cell r="C10163" t="str">
            <v>Cluster 2 - AL KHAN CORNICHE</v>
          </cell>
          <cell r="D10163" t="str">
            <v>25.32554</v>
          </cell>
          <cell r="E10163" t="str">
            <v>55.379044</v>
          </cell>
          <cell r="F10163" t="str">
            <v>FNU/FES</v>
          </cell>
          <cell r="G10163"/>
          <cell r="H10163" t="str">
            <v>OSP Ready</v>
          </cell>
        </row>
        <row r="10164">
          <cell r="A10164" t="str">
            <v>Buhairah Tower</v>
          </cell>
          <cell r="B10164"/>
          <cell r="C10164" t="str">
            <v>Cluster 2 - AL KHAN CORNICHE</v>
          </cell>
          <cell r="D10164" t="str">
            <v>25.325663</v>
          </cell>
          <cell r="E10164" t="str">
            <v>55.379809</v>
          </cell>
          <cell r="F10164" t="str">
            <v>FNU/FES</v>
          </cell>
          <cell r="G10164"/>
          <cell r="H10164" t="str">
            <v>CW In Progress</v>
          </cell>
        </row>
        <row r="10165">
          <cell r="A10165" t="str">
            <v>Bukhatir Tower</v>
          </cell>
          <cell r="B10165"/>
          <cell r="C10165" t="str">
            <v>Cluster 2 - AL KHAN CORNICHE</v>
          </cell>
          <cell r="D10165" t="str">
            <v>25.333958</v>
          </cell>
          <cell r="E10165" t="str">
            <v>55.375525</v>
          </cell>
          <cell r="F10165" t="str">
            <v>FNU/FES</v>
          </cell>
          <cell r="G10165"/>
          <cell r="H10165" t="str">
            <v>OSP Ready</v>
          </cell>
        </row>
        <row r="10166">
          <cell r="A10166" t="str">
            <v>Burj Al Owais Building</v>
          </cell>
          <cell r="B10166"/>
          <cell r="C10166" t="str">
            <v>Cluster 2 - AL KHAN CORNICHE</v>
          </cell>
          <cell r="D10166" t="str">
            <v>25.334915</v>
          </cell>
          <cell r="E10166" t="str">
            <v>55.375532</v>
          </cell>
          <cell r="F10166" t="str">
            <v>FNU/FES</v>
          </cell>
          <cell r="G10166"/>
          <cell r="H10166" t="str">
            <v>On Hold</v>
          </cell>
        </row>
        <row r="10167">
          <cell r="A10167" t="str">
            <v>The Blue Tower</v>
          </cell>
          <cell r="B10167"/>
          <cell r="C10167" t="str">
            <v>Cluster 2 - AL KHAN CORNICHE</v>
          </cell>
          <cell r="D10167" t="str">
            <v>25.335865</v>
          </cell>
          <cell r="E10167" t="str">
            <v>55.375417</v>
          </cell>
          <cell r="F10167" t="str">
            <v>FNU/FES</v>
          </cell>
          <cell r="G10167"/>
          <cell r="H10167" t="str">
            <v>On Hold</v>
          </cell>
        </row>
        <row r="10168">
          <cell r="A10168" t="str">
            <v>Tower on the crossroad of Malaka Street and 14 Street , Al Nahda Sharjah  (Developper (as per 2gis):Abdul Aziz Al Majid General Trading &amp; Construction, EST  +971 6 5564447)</v>
          </cell>
          <cell r="B10168"/>
          <cell r="C10168" t="str">
            <v>Cluster 2 - AL KHAN CORNICHE</v>
          </cell>
          <cell r="D10168" t="str">
            <v>25.300566</v>
          </cell>
          <cell r="E10168" t="str">
            <v>55.369763</v>
          </cell>
          <cell r="F10168" t="str">
            <v>FNU/FES</v>
          </cell>
          <cell r="G10168"/>
          <cell r="H10168" t="str">
            <v>On Hold</v>
          </cell>
        </row>
        <row r="10169">
          <cell r="A10169" t="str">
            <v>Tower on 5a, Al Taawun Street, Near Bin Ham Towers  (Developper (as per 2gis):High Raise Building Contracting, LLC  +971 6 5694547)</v>
          </cell>
          <cell r="B10169"/>
          <cell r="C10169" t="str">
            <v>Cluster 2 - AL KHAN CORNICHE</v>
          </cell>
          <cell r="D10169" t="str">
            <v>25.303594</v>
          </cell>
          <cell r="E10169" t="str">
            <v>55.364123</v>
          </cell>
          <cell r="F10169" t="str">
            <v>FNU/FES</v>
          </cell>
          <cell r="G10169"/>
          <cell r="H10169" t="str">
            <v>On Hold</v>
          </cell>
        </row>
        <row r="10170">
          <cell r="A10170" t="str">
            <v>Tower on 100c, Al Taawun Street, Opposite Al Mamzar Tower 2  (Developper (as per 2gis): Sharjah Engineering Consultant, LLC  +971 6 5610111)</v>
          </cell>
          <cell r="B10170"/>
          <cell r="C10170" t="str">
            <v>Cluster 2 - AL KHAN CORNICHE</v>
          </cell>
          <cell r="D10170" t="str">
            <v>25.3056</v>
          </cell>
          <cell r="E10170" t="str">
            <v>55.36335</v>
          </cell>
          <cell r="F10170" t="str">
            <v>FNU/FES</v>
          </cell>
          <cell r="G10170"/>
          <cell r="H10170" t="str">
            <v>On Hold</v>
          </cell>
        </row>
        <row r="10171">
          <cell r="A10171" t="str">
            <v>3 towers near Tiger Al Rashid Tower</v>
          </cell>
          <cell r="B10171"/>
          <cell r="C10171" t="str">
            <v>Cluster 2 - AL KHAN CORNICHE</v>
          </cell>
          <cell r="D10171" t="str">
            <v>25.305519</v>
          </cell>
          <cell r="E10171" t="str">
            <v>55.367832</v>
          </cell>
          <cell r="F10171" t="str">
            <v>FNU/FES</v>
          </cell>
          <cell r="G10171"/>
          <cell r="H10171" t="str">
            <v>On Hold</v>
          </cell>
        </row>
        <row r="10172">
          <cell r="A10172" t="str">
            <v>Al Baker Tower 1 on 7/1, Al Etihad Street, Opposite Al Baker Tower 2 and ADNOC petrol station (Developper (as per 2gis): Al Qabdah Global Building Contracting, LLC  +971 6 5507787)</v>
          </cell>
          <cell r="B10172"/>
          <cell r="C10172" t="str">
            <v>Cluster 2 - AL KHAN CORNICHE</v>
          </cell>
          <cell r="D10172" t="str">
            <v>25.3044</v>
          </cell>
          <cell r="E10172" t="str">
            <v>55.369591</v>
          </cell>
          <cell r="F10172" t="str">
            <v>FNU/FES</v>
          </cell>
          <cell r="G10172"/>
          <cell r="H10172" t="str">
            <v>On Hold</v>
          </cell>
        </row>
        <row r="10173">
          <cell r="A10173" t="str">
            <v>Terhab Hotel And residences (400 apartments and 800 hotel rooms)</v>
          </cell>
          <cell r="B10173"/>
          <cell r="C10173" t="str">
            <v>Cluster 2 - AL KHAN CORNICHE</v>
          </cell>
          <cell r="D10173" t="str">
            <v>25.313923</v>
          </cell>
          <cell r="E10173" t="str">
            <v>55.3761</v>
          </cell>
          <cell r="F10173" t="str">
            <v>FNU/FES</v>
          </cell>
          <cell r="G10173"/>
          <cell r="H10173" t="str">
            <v>CW In Progress</v>
          </cell>
        </row>
        <row r="10174">
          <cell r="A10174" t="str">
            <v>Manazil Tower 2</v>
          </cell>
          <cell r="B10174"/>
          <cell r="C10174" t="str">
            <v>Cluster 3 - AL KHAN QASBA</v>
          </cell>
          <cell r="D10174" t="str">
            <v>25.31270728</v>
          </cell>
          <cell r="E10174" t="str">
            <v>55.37592691</v>
          </cell>
          <cell r="F10174" t="str">
            <v>FNU/FES</v>
          </cell>
          <cell r="G10174"/>
          <cell r="H10174" t="str">
            <v>On Hold</v>
          </cell>
        </row>
        <row r="10175">
          <cell r="A10175" t="str">
            <v>Manazil Tower 5 Block A</v>
          </cell>
          <cell r="B10175"/>
          <cell r="C10175" t="str">
            <v>Cluster 3 - AL KHAN QASBA</v>
          </cell>
          <cell r="D10175" t="str">
            <v>25.314299</v>
          </cell>
          <cell r="E10175" t="str">
            <v>55.377413</v>
          </cell>
          <cell r="F10175" t="str">
            <v>FNU/FES</v>
          </cell>
          <cell r="G10175"/>
          <cell r="H10175" t="str">
            <v>On Hold</v>
          </cell>
        </row>
        <row r="10176">
          <cell r="A10176" t="str">
            <v>Al Majaz Tower</v>
          </cell>
          <cell r="B10176"/>
          <cell r="C10176" t="str">
            <v>Cluster 3 - AL KHAN QASBA</v>
          </cell>
          <cell r="D10176" t="str">
            <v>25.323709</v>
          </cell>
          <cell r="E10176" t="str">
            <v>55.384002</v>
          </cell>
          <cell r="F10176" t="str">
            <v>FNU/FES</v>
          </cell>
          <cell r="G10176"/>
          <cell r="H10176" t="str">
            <v>On Hold</v>
          </cell>
        </row>
        <row r="10177">
          <cell r="A10177" t="str">
            <v>Palm Tower 3</v>
          </cell>
          <cell r="B10177"/>
          <cell r="C10177" t="str">
            <v>Cluster 3 - AL KHAN QASBA</v>
          </cell>
          <cell r="D10177" t="str">
            <v>25.323116</v>
          </cell>
          <cell r="E10177" t="str">
            <v>55.379173</v>
          </cell>
          <cell r="F10177" t="str">
            <v>FNU/FES</v>
          </cell>
          <cell r="G10177"/>
          <cell r="H10177" t="str">
            <v>On Hold</v>
          </cell>
        </row>
        <row r="10178">
          <cell r="A10178" t="str">
            <v>Al Noor Tower</v>
          </cell>
          <cell r="B10178"/>
          <cell r="C10178" t="str">
            <v>Cluster 3 - AL KHAN QASBA</v>
          </cell>
          <cell r="D10178" t="str">
            <v>25.323032</v>
          </cell>
          <cell r="E10178" t="str">
            <v>55.379416</v>
          </cell>
          <cell r="F10178" t="str">
            <v>FNU/FES</v>
          </cell>
          <cell r="G10178"/>
          <cell r="H10178" t="str">
            <v>CW Completed</v>
          </cell>
        </row>
        <row r="10179">
          <cell r="A10179" t="str">
            <v>Beach Tower 2</v>
          </cell>
          <cell r="B10179"/>
          <cell r="C10179" t="str">
            <v>Cluster 3 - AL KHAN QASBA</v>
          </cell>
          <cell r="D10179" t="str">
            <v>25.319321</v>
          </cell>
          <cell r="E10179" t="str">
            <v>55.375002</v>
          </cell>
          <cell r="F10179" t="str">
            <v>FNU/FES</v>
          </cell>
          <cell r="G10179"/>
          <cell r="H10179" t="str">
            <v>On Hold</v>
          </cell>
        </row>
        <row r="10180">
          <cell r="A10180" t="str">
            <v>Al Raha Tower</v>
          </cell>
          <cell r="B10180"/>
          <cell r="C10180" t="str">
            <v>Cluster 3 - AL KHAN QASBA</v>
          </cell>
          <cell r="D10180" t="str">
            <v>25.326995</v>
          </cell>
          <cell r="E10180" t="str">
            <v>55.370947</v>
          </cell>
          <cell r="F10180" t="str">
            <v>FNU/FES</v>
          </cell>
          <cell r="G10180"/>
          <cell r="H10180" t="str">
            <v>On Hold</v>
          </cell>
        </row>
        <row r="10181">
          <cell r="A10181" t="str">
            <v>Al Qadesia Block A</v>
          </cell>
          <cell r="B10181"/>
          <cell r="C10181" t="str">
            <v>Cluster 4 - AL NAHDA</v>
          </cell>
          <cell r="D10181" t="str">
            <v>25.29996989</v>
          </cell>
          <cell r="E10181" t="str">
            <v>55.37957918</v>
          </cell>
          <cell r="F10181" t="str">
            <v>FNU/FES</v>
          </cell>
          <cell r="G10181"/>
          <cell r="H10181" t="str">
            <v>CW In Progress</v>
          </cell>
        </row>
        <row r="10182">
          <cell r="A10182" t="str">
            <v>Al Qadesia Block B</v>
          </cell>
          <cell r="B10182"/>
          <cell r="C10182" t="str">
            <v>Cluster 4 - AL NAHDA</v>
          </cell>
          <cell r="D10182" t="str">
            <v>25.29996989</v>
          </cell>
          <cell r="E10182" t="str">
            <v>55.37957918</v>
          </cell>
          <cell r="F10182" t="str">
            <v>FNU/FES</v>
          </cell>
          <cell r="G10182"/>
          <cell r="H10182" t="str">
            <v>CW In Progress</v>
          </cell>
        </row>
        <row r="10183">
          <cell r="A10183" t="str">
            <v>Al Baker Tower 2</v>
          </cell>
          <cell r="B10183"/>
          <cell r="C10183" t="str">
            <v>Cluster 4 - AL NAHDA</v>
          </cell>
          <cell r="D10183" t="str">
            <v>25.3027169</v>
          </cell>
          <cell r="E10183" t="str">
            <v>55.36962435</v>
          </cell>
          <cell r="F10183" t="str">
            <v>FNU/FES</v>
          </cell>
          <cell r="G10183"/>
          <cell r="H10183" t="str">
            <v>On Hold</v>
          </cell>
        </row>
        <row r="10184">
          <cell r="A10184" t="str">
            <v>Al Nahda Sahara Plaza A</v>
          </cell>
          <cell r="B10184"/>
          <cell r="C10184" t="str">
            <v>Cluster 4 - AL NAHDA</v>
          </cell>
          <cell r="D10184" t="str">
            <v>25.29953792</v>
          </cell>
          <cell r="E10184" t="str">
            <v>55.37908446</v>
          </cell>
          <cell r="F10184" t="str">
            <v>FNU/FES</v>
          </cell>
          <cell r="G10184"/>
          <cell r="H10184" t="str">
            <v>NOC &amp; Permitting</v>
          </cell>
        </row>
        <row r="10185">
          <cell r="A10185" t="str">
            <v>Al Nahda Sahara Plaza B</v>
          </cell>
          <cell r="B10185"/>
          <cell r="C10185" t="str">
            <v>Cluster 4 - AL NAHDA</v>
          </cell>
          <cell r="D10185" t="str">
            <v>25.29953792</v>
          </cell>
          <cell r="E10185" t="str">
            <v>55.37908446</v>
          </cell>
          <cell r="F10185" t="str">
            <v>FNU/FES</v>
          </cell>
          <cell r="G10185"/>
          <cell r="H10185" t="str">
            <v>NOC &amp; Permitting</v>
          </cell>
        </row>
        <row r="10186">
          <cell r="A10186" t="str">
            <v>ABDUL AZIZ MAJIDC</v>
          </cell>
          <cell r="B10186"/>
          <cell r="C10186" t="str">
            <v>Cluster 4 - AL NAHDA</v>
          </cell>
          <cell r="D10186" t="str">
            <v>25.30077289</v>
          </cell>
          <cell r="E10186" t="str">
            <v>55.38151486</v>
          </cell>
          <cell r="F10186" t="str">
            <v>FNU/FES</v>
          </cell>
          <cell r="G10186"/>
          <cell r="H10186" t="str">
            <v>OSP Ready</v>
          </cell>
        </row>
        <row r="10187">
          <cell r="A10187" t="str">
            <v>137 / MOHAMMED ALI AL NUWAIS BUILDING</v>
          </cell>
          <cell r="B10187"/>
          <cell r="C10187" t="str">
            <v>KHALIFA CITY</v>
          </cell>
          <cell r="D10187" t="str">
            <v>24.49650862</v>
          </cell>
          <cell r="E10187" t="str">
            <v>54.37932249</v>
          </cell>
          <cell r="F10187" t="str">
            <v>FNU/FES</v>
          </cell>
          <cell r="G10187"/>
          <cell r="H10187" t="str">
            <v>CW Completed</v>
          </cell>
        </row>
        <row r="10188">
          <cell r="A10188" t="str">
            <v>AL MANARA-SHAIKH SAIF BUILDING</v>
          </cell>
          <cell r="B10188"/>
          <cell r="C10188" t="str">
            <v>KHALIFA CITY</v>
          </cell>
          <cell r="D10188" t="str">
            <v>24.4706545</v>
          </cell>
          <cell r="E10188" t="str">
            <v>54.34370293</v>
          </cell>
          <cell r="F10188" t="str">
            <v>FNU/FES</v>
          </cell>
          <cell r="G10188"/>
          <cell r="H10188" t="str">
            <v>CW Completed</v>
          </cell>
        </row>
        <row r="10189">
          <cell r="A10189" t="str">
            <v>AL SAHEL TOWER</v>
          </cell>
          <cell r="B10189"/>
          <cell r="C10189" t="str">
            <v>KHALIFA CITY</v>
          </cell>
          <cell r="D10189" t="str">
            <v>24.47265227</v>
          </cell>
          <cell r="E10189" t="str">
            <v>54.34763068</v>
          </cell>
          <cell r="F10189" t="str">
            <v>FNU/FES</v>
          </cell>
          <cell r="G10189"/>
          <cell r="H10189" t="str">
            <v>CW Completed</v>
          </cell>
        </row>
        <row r="10190">
          <cell r="A10190" t="str">
            <v>AL WALEED PARADISE TOWER</v>
          </cell>
          <cell r="B10190"/>
          <cell r="C10190" t="str">
            <v>AL BARSHA FIRST</v>
          </cell>
          <cell r="D10190" t="str">
            <v>25.11447861</v>
          </cell>
          <cell r="E10190" t="str">
            <v>55.19222771</v>
          </cell>
          <cell r="F10190" t="str">
            <v>FNU/FES</v>
          </cell>
          <cell r="G10190"/>
          <cell r="H10190" t="str">
            <v>NOC &amp; Permitting</v>
          </cell>
        </row>
        <row r="10191">
          <cell r="A10191" t="str">
            <v>AREEJ TOWER - SALEM HILAL TARBISH AL MANSOORI BUILDING</v>
          </cell>
          <cell r="B10191"/>
          <cell r="C10191" t="str">
            <v>KHALIFA CITY</v>
          </cell>
          <cell r="D10191" t="str">
            <v>24.47113114</v>
          </cell>
          <cell r="E10191" t="str">
            <v>54.34432738</v>
          </cell>
          <cell r="F10191" t="str">
            <v>FNU/FES</v>
          </cell>
          <cell r="G10191"/>
          <cell r="H10191" t="str">
            <v>CW Completed</v>
          </cell>
        </row>
        <row r="10192">
          <cell r="A10192" t="str">
            <v>GHAZAL APARTMENTS</v>
          </cell>
          <cell r="B10192"/>
          <cell r="C10192" t="str">
            <v>AL BADA (AL BADAA)</v>
          </cell>
          <cell r="D10192" t="str">
            <v>25.23691541</v>
          </cell>
          <cell r="E10192" t="str">
            <v>55.27226961</v>
          </cell>
          <cell r="F10192" t="str">
            <v>FNU/FES</v>
          </cell>
          <cell r="G10192"/>
          <cell r="H10192" t="str">
            <v>NOC &amp; Permitting</v>
          </cell>
        </row>
        <row r="10193">
          <cell r="A10193" t="str">
            <v>HABIB BANK</v>
          </cell>
          <cell r="B10193"/>
          <cell r="C10193" t="str">
            <v>NAIF</v>
          </cell>
          <cell r="D10193" t="str">
            <v>25.26928997</v>
          </cell>
          <cell r="E10193" t="str">
            <v>55.30539738</v>
          </cell>
          <cell r="F10193" t="str">
            <v>FNU/FES</v>
          </cell>
          <cell r="G10193"/>
          <cell r="H10193" t="str">
            <v>CW Completed</v>
          </cell>
        </row>
        <row r="10194">
          <cell r="A10194" t="str">
            <v>HH SHAIKH SAIF BIN MOHAMMAD AL NAHYAN BUILDING</v>
          </cell>
          <cell r="B10194"/>
          <cell r="C10194" t="str">
            <v>KHALIFA CITY</v>
          </cell>
          <cell r="D10194" t="str">
            <v>24.46997851</v>
          </cell>
          <cell r="E10194" t="str">
            <v>54.3428546</v>
          </cell>
          <cell r="F10194" t="str">
            <v>FNU/FES</v>
          </cell>
          <cell r="G10194"/>
          <cell r="H10194" t="str">
            <v>CW Completed</v>
          </cell>
        </row>
        <row r="10195">
          <cell r="A10195" t="str">
            <v>NARESCO 2</v>
          </cell>
          <cell r="B10195"/>
          <cell r="C10195" t="str">
            <v>AL HAMRIYA</v>
          </cell>
          <cell r="D10195" t="str">
            <v>25.26126296</v>
          </cell>
          <cell r="E10195" t="str">
            <v>55.30266843</v>
          </cell>
          <cell r="F10195" t="str">
            <v>FNU/FES</v>
          </cell>
          <cell r="G10195"/>
          <cell r="H10195" t="str">
            <v>NOC &amp; Permitting</v>
          </cell>
        </row>
        <row r="10196">
          <cell r="A10196" t="str">
            <v>OTG IN CI TOWER</v>
          </cell>
          <cell r="B10196"/>
          <cell r="C10196" t="str">
            <v>KHALIFA CITY</v>
          </cell>
          <cell r="D10196" t="str">
            <v>24.46837539</v>
          </cell>
          <cell r="E10196" t="str">
            <v>54.33898109</v>
          </cell>
          <cell r="F10196" t="str">
            <v>FNU/FES</v>
          </cell>
          <cell r="G10196"/>
          <cell r="H10196" t="str">
            <v>CW Completed</v>
          </cell>
        </row>
        <row r="10197">
          <cell r="A10197" t="str">
            <v>SAIF BIN HAREB ALSUWAIDI BUILDING</v>
          </cell>
          <cell r="B10197"/>
          <cell r="C10197" t="str">
            <v>KHALIFA CITY</v>
          </cell>
          <cell r="D10197" t="str">
            <v>24.48690204</v>
          </cell>
          <cell r="E10197" t="str">
            <v>54.36409478</v>
          </cell>
          <cell r="F10197" t="str">
            <v>FNU/FES</v>
          </cell>
          <cell r="G10197"/>
          <cell r="H10197" t="str">
            <v>CW Completed</v>
          </cell>
        </row>
        <row r="10198">
          <cell r="A10198" t="str">
            <v>SAND DUNE - AL AROUBA</v>
          </cell>
          <cell r="B10198"/>
          <cell r="C10198" t="str">
            <v>AL BARSHA FIRST</v>
          </cell>
          <cell r="D10198" t="str">
            <v>25.11504922</v>
          </cell>
          <cell r="E10198" t="str">
            <v>55.19404053</v>
          </cell>
          <cell r="F10198" t="str">
            <v>FNU/FES</v>
          </cell>
          <cell r="G10198"/>
          <cell r="H10198" t="str">
            <v>NOC &amp; Permitting</v>
          </cell>
        </row>
        <row r="10199">
          <cell r="A10199" t="str">
            <v>SHAIKH NASER BIN MATHKER ALHAJRI BUILDING</v>
          </cell>
          <cell r="B10199"/>
          <cell r="C10199" t="str">
            <v>KHALIFA CITY</v>
          </cell>
          <cell r="D10199" t="str">
            <v>24.48596991</v>
          </cell>
          <cell r="E10199" t="str">
            <v>54.36404061</v>
          </cell>
          <cell r="F10199" t="str">
            <v>FNU/FES</v>
          </cell>
          <cell r="G10199"/>
          <cell r="H10199" t="str">
            <v>CW Completed</v>
          </cell>
        </row>
        <row r="10200">
          <cell r="A10200" t="str">
            <v>SHAIKH TURKY SUBAH BUILDING</v>
          </cell>
          <cell r="B10200"/>
          <cell r="C10200" t="str">
            <v>AL WARQAA FIRST (AL WARQA FIRST)</v>
          </cell>
          <cell r="D10200" t="str">
            <v>25.19131366</v>
          </cell>
          <cell r="E10200" t="str">
            <v>55.40537397</v>
          </cell>
          <cell r="F10200" t="str">
            <v>FNU/FES</v>
          </cell>
          <cell r="G10200"/>
          <cell r="H10200" t="str">
            <v>CW Completed</v>
          </cell>
        </row>
        <row r="10201">
          <cell r="A10201" t="str">
            <v>ENOC Accommodation, Al Quoz</v>
          </cell>
          <cell r="B10201"/>
          <cell r="C10201" t="str">
            <v>AL QOUZ THIRD (AL QUOZ THIRD)</v>
          </cell>
          <cell r="D10201" t="str">
            <v>25.154153</v>
          </cell>
          <cell r="E10201" t="str">
            <v>55.246484</v>
          </cell>
          <cell r="F10201" t="str">
            <v>FNU/FES</v>
          </cell>
          <cell r="G10201"/>
          <cell r="H10201" t="str">
            <v>CW Completed</v>
          </cell>
        </row>
        <row r="10202">
          <cell r="A10202" t="str">
            <v>Al Manal Tower (52 Al Wasl Tower), Sheikh Zayed Road</v>
          </cell>
          <cell r="B10202"/>
          <cell r="C10202" t="str">
            <v>TRADE CENTER FIRST</v>
          </cell>
          <cell r="D10202" t="str">
            <v>25.2181</v>
          </cell>
          <cell r="E10202" t="str">
            <v>55.2787</v>
          </cell>
          <cell r="F10202" t="str">
            <v>FNU/FES</v>
          </cell>
          <cell r="G10202"/>
          <cell r="H10202" t="str">
            <v>CW Completed</v>
          </cell>
        </row>
        <row r="10203">
          <cell r="A10203" t="str">
            <v>Blue Tower (H.H.H.R Tower Lower Part)</v>
          </cell>
          <cell r="B10203"/>
          <cell r="C10203" t="str">
            <v>TRADE CENTER FIRST</v>
          </cell>
          <cell r="D10203" t="str">
            <v>25.221112</v>
          </cell>
          <cell r="E10203" t="str">
            <v>55.280751</v>
          </cell>
          <cell r="F10203" t="str">
            <v>FNU/FES</v>
          </cell>
          <cell r="G10203"/>
          <cell r="H10203" t="str">
            <v>CW Completed</v>
          </cell>
        </row>
        <row r="10204">
          <cell r="A10204" t="str">
            <v>Al Hamra Royal Breeze Building 1</v>
          </cell>
          <cell r="B10204"/>
          <cell r="C10204" t="str">
            <v>JAZEERA NAD AL SILI</v>
          </cell>
          <cell r="D10204" t="str">
            <v>25.699922</v>
          </cell>
          <cell r="E10204" t="str">
            <v>55.782636</v>
          </cell>
          <cell r="F10204" t="str">
            <v>FNU/FES</v>
          </cell>
          <cell r="G10204"/>
          <cell r="H10204" t="str">
            <v>CW Completed</v>
          </cell>
        </row>
        <row r="10205">
          <cell r="A10205" t="str">
            <v>Royal Breeze Building # 4</v>
          </cell>
          <cell r="B10205"/>
          <cell r="C10205" t="str">
            <v>JAZEERA NAD AL SILI</v>
          </cell>
          <cell r="D10205" t="str">
            <v>25.702117</v>
          </cell>
          <cell r="E10205" t="str">
            <v>55.785165</v>
          </cell>
          <cell r="F10205" t="str">
            <v>FNU/FES</v>
          </cell>
          <cell r="G10205"/>
          <cell r="H10205" t="str">
            <v>CW Completed</v>
          </cell>
        </row>
        <row r="10206">
          <cell r="A10206" t="str">
            <v>Al Hamra Royal Breeze Building # 3</v>
          </cell>
          <cell r="B10206"/>
          <cell r="C10206" t="str">
            <v>JAZEERA NAD AL SILI</v>
          </cell>
          <cell r="D10206" t="str">
            <v>25.701593</v>
          </cell>
          <cell r="E10206" t="str">
            <v>55.784548</v>
          </cell>
          <cell r="F10206" t="str">
            <v>FNU/FES</v>
          </cell>
          <cell r="G10206"/>
          <cell r="H10206" t="str">
            <v>CW Completed</v>
          </cell>
        </row>
        <row r="10207">
          <cell r="A10207" t="str">
            <v>Al Wasl BuildIng No#436</v>
          </cell>
          <cell r="B10207"/>
          <cell r="C10207" t="str">
            <v>MUHAISANAH FOURTH</v>
          </cell>
          <cell r="D10207" t="str">
            <v>25.2773</v>
          </cell>
          <cell r="E10207" t="str">
            <v>55.4126</v>
          </cell>
          <cell r="F10207" t="str">
            <v>FNU/FES</v>
          </cell>
          <cell r="G10207"/>
          <cell r="H10207" t="str">
            <v>CW Completed</v>
          </cell>
        </row>
        <row r="10208">
          <cell r="A10208" t="str">
            <v>Al Massa Residence BLDG</v>
          </cell>
          <cell r="B10208"/>
          <cell r="C10208" t="str">
            <v>AL QUSAIS FIRST</v>
          </cell>
          <cell r="D10208" t="str">
            <v>25.27899</v>
          </cell>
          <cell r="E10208" t="str">
            <v>55.37614</v>
          </cell>
          <cell r="F10208" t="str">
            <v>FNU/FES</v>
          </cell>
          <cell r="G10208"/>
          <cell r="H10208" t="str">
            <v>CW In Progress</v>
          </cell>
        </row>
        <row r="10209">
          <cell r="A10209" t="str">
            <v>Al Wasl Building No- P480</v>
          </cell>
          <cell r="B10209"/>
          <cell r="C10209" t="str">
            <v>AL QUSAIS FIRST</v>
          </cell>
          <cell r="D10209" t="str">
            <v>25.27988</v>
          </cell>
          <cell r="E10209" t="str">
            <v>55.37411</v>
          </cell>
          <cell r="F10209" t="str">
            <v>FNU/FES</v>
          </cell>
          <cell r="G10209"/>
          <cell r="H10209" t="str">
            <v>CW Completed</v>
          </cell>
        </row>
        <row r="10210">
          <cell r="A10210" t="str">
            <v>Guardian Residence Tower</v>
          </cell>
          <cell r="B10210"/>
          <cell r="C10210" t="str">
            <v>Al Zahra</v>
          </cell>
          <cell r="D10210" t="str">
            <v>24.431483</v>
          </cell>
          <cell r="E10210" t="str">
            <v>54.435865</v>
          </cell>
          <cell r="F10210" t="str">
            <v>FNU/FES</v>
          </cell>
          <cell r="G10210"/>
          <cell r="H10210" t="str">
            <v>CW Completed</v>
          </cell>
        </row>
        <row r="10211">
          <cell r="A10211" t="str">
            <v>Musalla Business Tower</v>
          </cell>
          <cell r="B10211"/>
          <cell r="C10211" t="str">
            <v>AL HAMRIYA</v>
          </cell>
          <cell r="D10211" t="str">
            <v>25.257993</v>
          </cell>
          <cell r="E10211" t="str">
            <v>55.298403</v>
          </cell>
          <cell r="F10211" t="str">
            <v>FNU/FES</v>
          </cell>
          <cell r="G10211"/>
          <cell r="H10211" t="str">
            <v>CW Completed</v>
          </cell>
        </row>
        <row r="10212">
          <cell r="A10212" t="str">
            <v>Interior Building, Bur Dubai</v>
          </cell>
          <cell r="B10212"/>
          <cell r="C10212" t="str">
            <v>AL KARAMA</v>
          </cell>
          <cell r="D10212" t="str">
            <v>25.247331</v>
          </cell>
          <cell r="E10212" t="str">
            <v>55.313141</v>
          </cell>
          <cell r="F10212" t="str">
            <v>FNU/FES</v>
          </cell>
          <cell r="G10212"/>
          <cell r="H10212" t="str">
            <v>CW Completed</v>
          </cell>
        </row>
        <row r="10213">
          <cell r="A10213" t="str">
            <v>Issa Al Tani Building</v>
          </cell>
          <cell r="B10213"/>
          <cell r="C10213" t="str">
            <v>AL MURAQQABAT</v>
          </cell>
          <cell r="D10213" t="str">
            <v>25.26735</v>
          </cell>
          <cell r="E10213" t="str">
            <v>55.3274</v>
          </cell>
          <cell r="F10213" t="str">
            <v>FNU/FES</v>
          </cell>
          <cell r="G10213"/>
          <cell r="H10213" t="str">
            <v>CW Completed</v>
          </cell>
        </row>
        <row r="10214">
          <cell r="A10214" t="str">
            <v>Dubai Creek Tower</v>
          </cell>
          <cell r="B10214"/>
          <cell r="C10214" t="str">
            <v>RIGGAT AL BUTEEN</v>
          </cell>
          <cell r="D10214" t="str">
            <v>25.262011</v>
          </cell>
          <cell r="E10214" t="str">
            <v>55.314718</v>
          </cell>
          <cell r="F10214" t="str">
            <v>FNU/FES</v>
          </cell>
          <cell r="G10214"/>
          <cell r="H10214" t="str">
            <v>CW Completed</v>
          </cell>
        </row>
        <row r="10215">
          <cell r="A10215" t="str">
            <v>Al Ittihad Tower 2</v>
          </cell>
          <cell r="B10215"/>
          <cell r="C10215" t="str">
            <v>Al Ras Al Akhdar</v>
          </cell>
          <cell r="D10215" t="str">
            <v>24.45806</v>
          </cell>
          <cell r="E10215" t="str">
            <v>54.32136</v>
          </cell>
          <cell r="F10215" t="str">
            <v>FNU/FES</v>
          </cell>
          <cell r="G10215"/>
          <cell r="H10215" t="str">
            <v>CW Completed</v>
          </cell>
        </row>
        <row r="10216">
          <cell r="A10216" t="str">
            <v>Al Ittihad Tower 4</v>
          </cell>
          <cell r="B10216"/>
          <cell r="C10216" t="str">
            <v>Al Ras Al Akhdar</v>
          </cell>
          <cell r="D10216" t="str">
            <v>24.45947</v>
          </cell>
          <cell r="E10216" t="str">
            <v>54.32175</v>
          </cell>
          <cell r="F10216" t="str">
            <v>FNU/FES</v>
          </cell>
          <cell r="G10216"/>
          <cell r="H10216" t="str">
            <v>CW Completed</v>
          </cell>
        </row>
        <row r="10217">
          <cell r="A10217" t="str">
            <v>Al Ittihad Tower 5</v>
          </cell>
          <cell r="B10217"/>
          <cell r="C10217" t="str">
            <v>Al Ras Al Akhdar</v>
          </cell>
          <cell r="D10217" t="str">
            <v>24.45935</v>
          </cell>
          <cell r="E10217" t="str">
            <v>54.32115</v>
          </cell>
          <cell r="F10217" t="str">
            <v>FNU/FES</v>
          </cell>
          <cell r="G10217"/>
          <cell r="H10217" t="str">
            <v>CW Completed</v>
          </cell>
        </row>
        <row r="10218">
          <cell r="A10218" t="str">
            <v>Umed Al Ali Mazorri. Al Nahda</v>
          </cell>
          <cell r="B10218"/>
          <cell r="C10218" t="str">
            <v>AL NAHDA SECOND</v>
          </cell>
          <cell r="D10218" t="str">
            <v>25.29352</v>
          </cell>
          <cell r="E10218" t="str">
            <v>55.37411</v>
          </cell>
          <cell r="F10218" t="str">
            <v>FNU/FES</v>
          </cell>
          <cell r="G10218"/>
          <cell r="H10218" t="str">
            <v>CW Completed</v>
          </cell>
        </row>
        <row r="10219">
          <cell r="A10219" t="str">
            <v>Al Qasral Malook Building</v>
          </cell>
          <cell r="B10219"/>
          <cell r="C10219" t="str">
            <v>AL NAHDA FIRST</v>
          </cell>
          <cell r="D10219" t="str">
            <v>25.2861</v>
          </cell>
          <cell r="E10219" t="str">
            <v>55.36045</v>
          </cell>
          <cell r="F10219" t="str">
            <v>FNU/FES</v>
          </cell>
          <cell r="G10219"/>
          <cell r="H10219" t="str">
            <v>CW Completed</v>
          </cell>
        </row>
        <row r="10220">
          <cell r="A10220" t="str">
            <v>Al Bateen Tower # 2</v>
          </cell>
          <cell r="B10220"/>
          <cell r="C10220" t="str">
            <v>Al Bateen</v>
          </cell>
          <cell r="D10220" t="str">
            <v>24.454826</v>
          </cell>
          <cell r="E10220" t="str">
            <v>54.338855</v>
          </cell>
          <cell r="F10220" t="str">
            <v>FNU/FES</v>
          </cell>
          <cell r="G10220"/>
          <cell r="H10220" t="str">
            <v>CW Completed</v>
          </cell>
        </row>
        <row r="10221">
          <cell r="A10221" t="str">
            <v>Saleh Bin Lahej Building</v>
          </cell>
          <cell r="B10221"/>
          <cell r="C10221" t="str">
            <v>AL BARSHA FIRST</v>
          </cell>
          <cell r="D10221" t="str">
            <v>25.1165</v>
          </cell>
          <cell r="E10221" t="str">
            <v>55.1972</v>
          </cell>
          <cell r="F10221" t="str">
            <v>FNU/FES</v>
          </cell>
          <cell r="G10221"/>
          <cell r="H10221" t="str">
            <v>CW Completed</v>
          </cell>
        </row>
        <row r="10222">
          <cell r="A10222" t="str">
            <v>Sama Residense Block C</v>
          </cell>
          <cell r="B10222"/>
          <cell r="C10222" t="str">
            <v>AL NAHDA FIRST</v>
          </cell>
          <cell r="D10222" t="str">
            <v>25.284288</v>
          </cell>
          <cell r="E10222" t="str">
            <v>55.359687</v>
          </cell>
          <cell r="F10222" t="str">
            <v>FNU/FES</v>
          </cell>
          <cell r="G10222"/>
          <cell r="H10222" t="str">
            <v>CW Completed</v>
          </cell>
        </row>
        <row r="10223">
          <cell r="A10223" t="str">
            <v>Khoori Building 01</v>
          </cell>
          <cell r="B10223"/>
          <cell r="C10223" t="str">
            <v>AL WARQAA FIRST (AL WARQA FIRST)</v>
          </cell>
          <cell r="D10223" t="str">
            <v>25.1854</v>
          </cell>
          <cell r="E10223" t="str">
            <v>55.4011</v>
          </cell>
          <cell r="F10223" t="str">
            <v>FNU/FES</v>
          </cell>
          <cell r="G10223"/>
          <cell r="H10223" t="str">
            <v>CW Completed</v>
          </cell>
        </row>
        <row r="10224">
          <cell r="A10224" t="str">
            <v>Otoiba Centre</v>
          </cell>
          <cell r="B10224"/>
          <cell r="C10224" t="str">
            <v>AL HUDAIBA</v>
          </cell>
          <cell r="D10224" t="str">
            <v>25.23732</v>
          </cell>
          <cell r="E10224" t="str">
            <v>55.27624</v>
          </cell>
          <cell r="F10224" t="str">
            <v>FNU/FES</v>
          </cell>
          <cell r="G10224"/>
          <cell r="H10224" t="str">
            <v>CW Completed</v>
          </cell>
        </row>
        <row r="10225">
          <cell r="A10225" t="str">
            <v>Outdoor - Al Royea Building, Al Qusais Industrial Area 1</v>
          </cell>
          <cell r="B10225"/>
          <cell r="C10225" t="str">
            <v>AL QUSAIS IND. FIRST</v>
          </cell>
          <cell r="D10225" t="str">
            <v>25.28382</v>
          </cell>
          <cell r="E10225" t="str">
            <v>55.38857</v>
          </cell>
          <cell r="F10225" t="str">
            <v>FNU/FES</v>
          </cell>
          <cell r="G10225"/>
          <cell r="H10225" t="str">
            <v>CW Completed</v>
          </cell>
        </row>
        <row r="10226">
          <cell r="A10226" t="str">
            <v>Al Noor Building</v>
          </cell>
          <cell r="B10226"/>
          <cell r="C10226" t="str">
            <v>AL NAHDA FIRST</v>
          </cell>
          <cell r="D10226" t="str">
            <v>25.296823</v>
          </cell>
          <cell r="E10226" t="str">
            <v>55.364985</v>
          </cell>
          <cell r="F10226" t="str">
            <v>FNU/FES</v>
          </cell>
          <cell r="G10226"/>
          <cell r="H10226" t="str">
            <v>CW Completed</v>
          </cell>
        </row>
        <row r="10227">
          <cell r="A10227" t="str">
            <v>WASL Properties</v>
          </cell>
          <cell r="B10227"/>
          <cell r="C10227" t="str">
            <v>MUHAISANAH FOURTH</v>
          </cell>
          <cell r="D10227" t="str">
            <v>25.27659</v>
          </cell>
          <cell r="E10227" t="str">
            <v>55.41021</v>
          </cell>
          <cell r="F10227" t="str">
            <v>FNU/FES</v>
          </cell>
          <cell r="G10227"/>
          <cell r="H10227" t="str">
            <v>CW Completed</v>
          </cell>
        </row>
        <row r="10228">
          <cell r="A10228" t="str">
            <v>Al Rostamani Building, Al Qusais</v>
          </cell>
          <cell r="B10228"/>
          <cell r="C10228" t="str">
            <v>AL QUSAIS FIRST</v>
          </cell>
          <cell r="D10228" t="str">
            <v>25.27474</v>
          </cell>
          <cell r="E10228" t="str">
            <v>55.37932</v>
          </cell>
          <cell r="F10228" t="str">
            <v>FNU/FES</v>
          </cell>
          <cell r="G10228"/>
          <cell r="H10228" t="str">
            <v>CW Completed</v>
          </cell>
        </row>
        <row r="10229">
          <cell r="A10229" t="str">
            <v>Al Hazami Hotel apartments</v>
          </cell>
          <cell r="B10229"/>
          <cell r="C10229" t="str">
            <v>Al Barsha South Third</v>
          </cell>
          <cell r="D10229" t="str">
            <v>25.060485</v>
          </cell>
          <cell r="E10229" t="str">
            <v>55.227401</v>
          </cell>
          <cell r="F10229" t="str">
            <v>FNU/FES</v>
          </cell>
          <cell r="G10229"/>
          <cell r="H10229" t="str">
            <v>CW Completed</v>
          </cell>
        </row>
        <row r="10230">
          <cell r="A10230" t="str">
            <v>Residential Building 673-1005</v>
          </cell>
          <cell r="B10230"/>
          <cell r="C10230" t="str">
            <v>Al Barsha South Third</v>
          </cell>
          <cell r="D10230" t="str">
            <v>25.058124</v>
          </cell>
          <cell r="E10230" t="str">
            <v>55.23359</v>
          </cell>
          <cell r="F10230" t="str">
            <v>FNU/FES</v>
          </cell>
          <cell r="G10230"/>
          <cell r="H10230" t="str">
            <v>CW Completed</v>
          </cell>
        </row>
        <row r="10231">
          <cell r="A10231" t="str">
            <v>R-10 / LINK VIEW (WEST GATE)</v>
          </cell>
          <cell r="B10231"/>
          <cell r="C10231" t="str">
            <v>DUBAI_AL HEBIAH FOURTH (DUBAI SPORTS CITY)</v>
          </cell>
          <cell r="D10231" t="str">
            <v>25.03639702</v>
          </cell>
          <cell r="E10231" t="str">
            <v>55.20583467</v>
          </cell>
          <cell r="F10231" t="str">
            <v>FNU/FES</v>
          </cell>
          <cell r="G10231"/>
          <cell r="H10231" t="str">
            <v>CW In Progress</v>
          </cell>
        </row>
        <row r="10232">
          <cell r="A10232" t="str">
            <v>R-8 / LINK VIEW (WEST GATE)</v>
          </cell>
          <cell r="B10232"/>
          <cell r="C10232" t="str">
            <v>DUBAI_AL HEBIAH FOURTH (DUBAI SPORTS CITY)</v>
          </cell>
          <cell r="D10232" t="str">
            <v>25.03584625</v>
          </cell>
          <cell r="E10232" t="str">
            <v>55.20617471</v>
          </cell>
          <cell r="F10232" t="str">
            <v>FNU/FES</v>
          </cell>
          <cell r="G10232"/>
          <cell r="H10232" t="str">
            <v>NOC &amp; Permitting</v>
          </cell>
        </row>
        <row r="10233">
          <cell r="A10233" t="str">
            <v>R-9 / LINK VIEW (WEST GATE)</v>
          </cell>
          <cell r="B10233"/>
          <cell r="C10233" t="str">
            <v>DUBAI_AL HEBIAH FOURTH (DUBAI SPORTS CITY)</v>
          </cell>
          <cell r="D10233" t="str">
            <v>25.03606753</v>
          </cell>
          <cell r="E10233" t="str">
            <v>55.20660653</v>
          </cell>
          <cell r="F10233" t="str">
            <v>FNU/FES</v>
          </cell>
          <cell r="G10233"/>
          <cell r="H10233" t="str">
            <v>NOC &amp; Permitting</v>
          </cell>
        </row>
        <row r="10234">
          <cell r="A10234" t="str">
            <v>K2 / VUE DE LAC</v>
          </cell>
          <cell r="B10234"/>
          <cell r="C10234" t="str">
            <v>DUBAI_AL THANYAH FIFTH (EMIRATES HILL FIRST)</v>
          </cell>
          <cell r="D10234" t="str">
            <v>25.06703116</v>
          </cell>
          <cell r="E10234" t="str">
            <v>55.13982145</v>
          </cell>
          <cell r="F10234" t="str">
            <v>FNU/FES</v>
          </cell>
          <cell r="G10234"/>
          <cell r="H10234" t="str">
            <v>NOC &amp; Permitting</v>
          </cell>
        </row>
        <row r="10235">
          <cell r="A10235" t="str">
            <v>CBD 3</v>
          </cell>
          <cell r="B10235"/>
          <cell r="C10235" t="str">
            <v>DUBAI_WARSAN FIRST</v>
          </cell>
          <cell r="D10235" t="str">
            <v>25.16523947</v>
          </cell>
          <cell r="E10235" t="str">
            <v>55.40661653</v>
          </cell>
          <cell r="F10235" t="str">
            <v>FNU/FES</v>
          </cell>
          <cell r="G10235"/>
          <cell r="H10235" t="str">
            <v>NOC &amp; Permitting</v>
          </cell>
        </row>
        <row r="10236">
          <cell r="A10236" t="str">
            <v>Burj Al Saada Tower</v>
          </cell>
          <cell r="B10236"/>
          <cell r="C10236" t="str">
            <v>AL KHAN</v>
          </cell>
          <cell r="D10236" t="str">
            <v>25.329698</v>
          </cell>
          <cell r="E10236" t="str">
            <v>55.365071</v>
          </cell>
          <cell r="F10236" t="str">
            <v>FNU/FES</v>
          </cell>
          <cell r="G10236"/>
          <cell r="H10236" t="str">
            <v>NOC &amp; Permitting</v>
          </cell>
        </row>
        <row r="10237">
          <cell r="A10237" t="str">
            <v>ROBOT PARK TOWER</v>
          </cell>
          <cell r="B10237"/>
          <cell r="C10237" t="str">
            <v>AL KHAN</v>
          </cell>
          <cell r="D10237" t="str">
            <v>25.324462</v>
          </cell>
          <cell r="E10237" t="str">
            <v>55.375155</v>
          </cell>
          <cell r="F10237" t="str">
            <v>FNU/FES</v>
          </cell>
          <cell r="G10237"/>
          <cell r="H10237" t="str">
            <v>OSP Ready</v>
          </cell>
        </row>
        <row r="10238">
          <cell r="A10238" t="str">
            <v>Residential Building (Danat al Barsha Grocery)</v>
          </cell>
          <cell r="B10238"/>
          <cell r="C10238" t="str">
            <v>Al Barsha South Third</v>
          </cell>
          <cell r="D10238" t="str">
            <v>25.060372</v>
          </cell>
          <cell r="E10238" t="str">
            <v>55.230379</v>
          </cell>
          <cell r="F10238" t="str">
            <v>FNU/FES</v>
          </cell>
          <cell r="G10238"/>
          <cell r="H10238" t="str">
            <v>CW Completed</v>
          </cell>
        </row>
        <row r="10239">
          <cell r="A10239" t="str">
            <v>Mercure Accomodation Building</v>
          </cell>
          <cell r="B10239"/>
          <cell r="C10239" t="str">
            <v>Al Barsha South Third</v>
          </cell>
          <cell r="D10239" t="str">
            <v>25.060499</v>
          </cell>
          <cell r="E10239" t="str">
            <v>55.227377</v>
          </cell>
          <cell r="F10239" t="str">
            <v>FNU/FES</v>
          </cell>
          <cell r="G10239"/>
          <cell r="H10239" t="str">
            <v>CW Completed</v>
          </cell>
        </row>
        <row r="10240">
          <cell r="A10240" t="str">
            <v>Reem Dubai Building</v>
          </cell>
          <cell r="B10240"/>
          <cell r="C10240" t="str">
            <v>Al Barsha South Third</v>
          </cell>
          <cell r="D10240" t="str">
            <v>25.057186</v>
          </cell>
          <cell r="E10240" t="str">
            <v>55.232394</v>
          </cell>
          <cell r="F10240" t="str">
            <v>FNU/FES</v>
          </cell>
          <cell r="G10240"/>
          <cell r="H10240" t="str">
            <v>CW Completed</v>
          </cell>
        </row>
        <row r="10241">
          <cell r="A10241" t="str">
            <v>Al Maha tower A</v>
          </cell>
          <cell r="B10241"/>
          <cell r="C10241" t="str">
            <v>DUBAI_AL BARSHA FIRST</v>
          </cell>
          <cell r="D10241" t="str">
            <v>25.108848</v>
          </cell>
          <cell r="E10241" t="str">
            <v>55.203519</v>
          </cell>
          <cell r="F10241" t="str">
            <v>FNU/FES</v>
          </cell>
          <cell r="G10241"/>
          <cell r="H10241" t="str">
            <v>NOC &amp; Permitting</v>
          </cell>
        </row>
        <row r="10242">
          <cell r="A10242" t="str">
            <v>Al Ansari Business center</v>
          </cell>
          <cell r="B10242"/>
          <cell r="C10242" t="str">
            <v>DUBAI_AL BARSHA FIRST</v>
          </cell>
          <cell r="D10242" t="str">
            <v>25.117469</v>
          </cell>
          <cell r="E10242" t="str">
            <v>55.204115</v>
          </cell>
          <cell r="F10242" t="str">
            <v>FNU/FES</v>
          </cell>
          <cell r="G10242"/>
          <cell r="H10242" t="str">
            <v>NOC &amp; Permitting</v>
          </cell>
        </row>
        <row r="10243">
          <cell r="A10243" t="str">
            <v>Ismail Mohammad Shehdan Abdul Rahman Building</v>
          </cell>
          <cell r="B10243"/>
          <cell r="C10243" t="str">
            <v>DUBAI_AL BARSHA FIRST</v>
          </cell>
          <cell r="D10243" t="str">
            <v>25.110045</v>
          </cell>
          <cell r="E10243" t="str">
            <v>55.202318</v>
          </cell>
          <cell r="F10243" t="str">
            <v>FNU/FES</v>
          </cell>
          <cell r="G10243"/>
          <cell r="H10243" t="str">
            <v>NOC &amp; Permitting</v>
          </cell>
        </row>
        <row r="10244">
          <cell r="A10244" t="str">
            <v>Golden Sands - Al Barsha</v>
          </cell>
          <cell r="B10244"/>
          <cell r="C10244" t="str">
            <v>DUBAI_AL BARSHA FIRST</v>
          </cell>
          <cell r="D10244" t="str">
            <v>25.111222</v>
          </cell>
          <cell r="E10244" t="str">
            <v>55.20171</v>
          </cell>
          <cell r="F10244" t="str">
            <v>FNU/FES</v>
          </cell>
          <cell r="G10244"/>
          <cell r="H10244" t="str">
            <v>NOC &amp; Permitting</v>
          </cell>
        </row>
        <row r="10245">
          <cell r="A10245" t="str">
            <v>Al Owais</v>
          </cell>
          <cell r="B10245"/>
          <cell r="C10245" t="str">
            <v>DUBAI_AL BARSHA FIRST</v>
          </cell>
          <cell r="D10245" t="str">
            <v>25.111937</v>
          </cell>
          <cell r="E10245" t="str">
            <v>55.201459</v>
          </cell>
          <cell r="F10245" t="str">
            <v>FNU/FES</v>
          </cell>
          <cell r="G10245"/>
          <cell r="H10245" t="str">
            <v>NOC &amp; Permitting</v>
          </cell>
        </row>
        <row r="10246">
          <cell r="A10246" t="str">
            <v>Sarraf Building</v>
          </cell>
          <cell r="B10246"/>
          <cell r="C10246" t="str">
            <v>DUBAI_AL BARSHA FIRST</v>
          </cell>
          <cell r="D10246" t="str">
            <v>25.109361</v>
          </cell>
          <cell r="E10246" t="str">
            <v>55.203906</v>
          </cell>
          <cell r="F10246" t="str">
            <v>FNU/FES</v>
          </cell>
          <cell r="G10246"/>
          <cell r="H10246" t="str">
            <v>NOC &amp; Permitting</v>
          </cell>
        </row>
        <row r="10247">
          <cell r="A10247" t="str">
            <v>Hessa Building</v>
          </cell>
          <cell r="B10247"/>
          <cell r="C10247" t="str">
            <v>DUBAI_AL BARSHA FIRST</v>
          </cell>
          <cell r="D10247" t="str">
            <v>25.109677</v>
          </cell>
          <cell r="E10247" t="str">
            <v>55.204075</v>
          </cell>
          <cell r="F10247" t="str">
            <v>FNU/FES</v>
          </cell>
          <cell r="G10247"/>
          <cell r="H10247" t="str">
            <v>NOC &amp; Permitting</v>
          </cell>
        </row>
        <row r="10248">
          <cell r="A10248" t="str">
            <v>bai Aseel 2 building</v>
          </cell>
          <cell r="B10248"/>
          <cell r="C10248" t="str">
            <v>DUBAI_AL BARSHA FIRST</v>
          </cell>
          <cell r="D10248" t="str">
            <v>25.110321</v>
          </cell>
          <cell r="E10248" t="str">
            <v>55.203478</v>
          </cell>
          <cell r="F10248" t="str">
            <v>FNU/FES</v>
          </cell>
          <cell r="G10248"/>
          <cell r="H10248" t="str">
            <v>NOC &amp; Permitting</v>
          </cell>
        </row>
        <row r="10249">
          <cell r="A10249" t="str">
            <v>Mohammed Rafi Building</v>
          </cell>
          <cell r="B10249"/>
          <cell r="C10249" t="str">
            <v>DUBAI_AL BARSHA FIRST</v>
          </cell>
          <cell r="D10249" t="str">
            <v>25.110553</v>
          </cell>
          <cell r="E10249" t="str">
            <v>55.203624</v>
          </cell>
          <cell r="F10249" t="str">
            <v>FNU/FES</v>
          </cell>
          <cell r="G10249"/>
          <cell r="H10249" t="str">
            <v>NOC &amp; Permitting</v>
          </cell>
        </row>
        <row r="10250">
          <cell r="A10250" t="str">
            <v>Bin Shama 1</v>
          </cell>
          <cell r="B10250"/>
          <cell r="C10250" t="str">
            <v>DUBAI_AL BARSHA FIRST</v>
          </cell>
          <cell r="D10250" t="str">
            <v>25.110922</v>
          </cell>
          <cell r="E10250" t="str">
            <v>55.203954</v>
          </cell>
          <cell r="F10250" t="str">
            <v>FNU/FES</v>
          </cell>
          <cell r="G10250"/>
          <cell r="H10250" t="str">
            <v>NOC &amp; Permitting</v>
          </cell>
        </row>
        <row r="10251">
          <cell r="A10251" t="str">
            <v>Al Moosawi building</v>
          </cell>
          <cell r="B10251"/>
          <cell r="C10251" t="str">
            <v>DUBAI_AL BARSHA FIRST</v>
          </cell>
          <cell r="D10251" t="str">
            <v>25.110691</v>
          </cell>
          <cell r="E10251" t="str">
            <v>55.204271</v>
          </cell>
          <cell r="F10251" t="str">
            <v>FNU/FES</v>
          </cell>
          <cell r="G10251"/>
          <cell r="H10251" t="str">
            <v>NOC &amp; Permitting</v>
          </cell>
        </row>
        <row r="10252">
          <cell r="A10252" t="str">
            <v>Barsha Platinum</v>
          </cell>
          <cell r="B10252"/>
          <cell r="C10252" t="str">
            <v>DUBAI_AL BARSHA FIRST</v>
          </cell>
          <cell r="D10252" t="str">
            <v>25.110419</v>
          </cell>
          <cell r="E10252" t="str">
            <v>55.204678</v>
          </cell>
          <cell r="F10252" t="str">
            <v>FNU/FES</v>
          </cell>
          <cell r="G10252"/>
          <cell r="H10252" t="str">
            <v>NOC &amp; Permitting</v>
          </cell>
        </row>
        <row r="10253">
          <cell r="A10253" t="str">
            <v>Al jaber Building</v>
          </cell>
          <cell r="B10253"/>
          <cell r="C10253" t="str">
            <v>DUBAI_AL BARSHA FIRST</v>
          </cell>
          <cell r="D10253" t="str">
            <v>25.110224</v>
          </cell>
          <cell r="E10253" t="str">
            <v>55.205107</v>
          </cell>
          <cell r="F10253" t="str">
            <v>FNU/FES</v>
          </cell>
          <cell r="G10253"/>
          <cell r="H10253" t="str">
            <v>NOC &amp; Permitting</v>
          </cell>
        </row>
        <row r="10254">
          <cell r="A10254" t="str">
            <v>City House 2</v>
          </cell>
          <cell r="B10254"/>
          <cell r="C10254" t="str">
            <v>DUBAI_AL BARSHA FIRST</v>
          </cell>
          <cell r="D10254" t="str">
            <v>25.110516</v>
          </cell>
          <cell r="E10254" t="str">
            <v>55.205315</v>
          </cell>
          <cell r="F10254" t="str">
            <v>FNU/FES</v>
          </cell>
          <cell r="G10254"/>
          <cell r="H10254" t="str">
            <v>NOC &amp; Permitting</v>
          </cell>
        </row>
        <row r="10255">
          <cell r="A10255" t="str">
            <v>Waleed 5 (Shamsi Building)</v>
          </cell>
          <cell r="B10255"/>
          <cell r="C10255" t="str">
            <v>DUBAI_AL BARSHA FIRST</v>
          </cell>
          <cell r="D10255" t="str">
            <v>25.111691</v>
          </cell>
          <cell r="E10255" t="str">
            <v>55.204571</v>
          </cell>
          <cell r="F10255" t="str">
            <v>FNU/FES</v>
          </cell>
          <cell r="G10255"/>
          <cell r="H10255" t="str">
            <v>NOC &amp; Permitting</v>
          </cell>
        </row>
        <row r="10256">
          <cell r="A10256" t="str">
            <v>Badri Building 22</v>
          </cell>
          <cell r="B10256"/>
          <cell r="C10256" t="str">
            <v>DUBAI_AL BARSHA FIRST</v>
          </cell>
          <cell r="D10256" t="str">
            <v>25.111739</v>
          </cell>
          <cell r="E10256" t="str">
            <v>55.204012</v>
          </cell>
          <cell r="F10256" t="str">
            <v>FNU/FES</v>
          </cell>
          <cell r="G10256"/>
          <cell r="H10256" t="str">
            <v>NOC &amp; Permitting</v>
          </cell>
        </row>
        <row r="10257">
          <cell r="A10257" t="str">
            <v>Resiential Building - Al Barsha 1 - 373</v>
          </cell>
          <cell r="B10257"/>
          <cell r="C10257" t="str">
            <v>DUBAI_AL BARSHA FIRST</v>
          </cell>
          <cell r="D10257" t="str">
            <v>25.111699</v>
          </cell>
          <cell r="E10257" t="str">
            <v>55.205164</v>
          </cell>
          <cell r="F10257" t="str">
            <v>FNU/FES</v>
          </cell>
          <cell r="G10257"/>
          <cell r="H10257" t="str">
            <v>NOC &amp; Permitting</v>
          </cell>
        </row>
        <row r="10258">
          <cell r="A10258" t="str">
            <v>Resiential Building - Bukhash Building</v>
          </cell>
          <cell r="B10258"/>
          <cell r="C10258" t="str">
            <v>DUBAI_AL BARSHA FIRST</v>
          </cell>
          <cell r="D10258" t="str">
            <v>25.11195</v>
          </cell>
          <cell r="E10258" t="str">
            <v>55.205326</v>
          </cell>
          <cell r="F10258" t="str">
            <v>FNU/FES</v>
          </cell>
          <cell r="G10258"/>
          <cell r="H10258" t="str">
            <v>NOC &amp; Permitting</v>
          </cell>
        </row>
        <row r="10259">
          <cell r="A10259" t="str">
            <v>Shaibani 2 building</v>
          </cell>
          <cell r="B10259"/>
          <cell r="C10259" t="str">
            <v>DUBAI_AL BARSHA FIRST</v>
          </cell>
          <cell r="D10259" t="str">
            <v>25.111437</v>
          </cell>
          <cell r="E10259" t="str">
            <v>55.205542</v>
          </cell>
          <cell r="F10259" t="str">
            <v>FNU/FES</v>
          </cell>
          <cell r="G10259"/>
          <cell r="H10259" t="str">
            <v>NOC &amp; Permitting</v>
          </cell>
        </row>
        <row r="10260">
          <cell r="A10260" t="str">
            <v>Al Adiyat residence 2</v>
          </cell>
          <cell r="B10260"/>
          <cell r="C10260" t="str">
            <v>DUBAI_AL BARSHA FIRST</v>
          </cell>
          <cell r="D10260" t="str">
            <v>25.113103</v>
          </cell>
          <cell r="E10260" t="str">
            <v>55.206106</v>
          </cell>
          <cell r="F10260" t="str">
            <v>FNU/FES</v>
          </cell>
          <cell r="G10260"/>
          <cell r="H10260" t="str">
            <v>NOC &amp; Permitting</v>
          </cell>
        </row>
        <row r="10261">
          <cell r="A10261" t="str">
            <v>Al Shafar 2 building</v>
          </cell>
          <cell r="B10261"/>
          <cell r="C10261" t="str">
            <v>DUBAI_AL BARSHA FIRST</v>
          </cell>
          <cell r="D10261" t="str">
            <v>25.113334</v>
          </cell>
          <cell r="E10261" t="str">
            <v>55.205133</v>
          </cell>
          <cell r="F10261" t="str">
            <v>FNU/FES</v>
          </cell>
          <cell r="G10261"/>
          <cell r="H10261" t="str">
            <v>NOC &amp; Permitting</v>
          </cell>
        </row>
        <row r="10262">
          <cell r="A10262" t="str">
            <v>SBK building 1</v>
          </cell>
          <cell r="B10262"/>
          <cell r="C10262" t="str">
            <v>DUBAI_AL BARSHA FIRST</v>
          </cell>
          <cell r="D10262" t="str">
            <v>25.113093</v>
          </cell>
          <cell r="E10262" t="str">
            <v>55.205403</v>
          </cell>
          <cell r="F10262" t="str">
            <v>FNU/FES</v>
          </cell>
          <cell r="G10262"/>
          <cell r="H10262" t="str">
            <v>NOC &amp; Permitting</v>
          </cell>
        </row>
        <row r="10263">
          <cell r="A10263" t="str">
            <v>Al Bahri Building</v>
          </cell>
          <cell r="B10263"/>
          <cell r="C10263" t="str">
            <v>DUBAI_AL BARSHA FIRST</v>
          </cell>
          <cell r="D10263" t="str">
            <v>25.112133</v>
          </cell>
          <cell r="E10263" t="str">
            <v>55.20577</v>
          </cell>
          <cell r="F10263" t="str">
            <v>FNU/FES</v>
          </cell>
          <cell r="G10263"/>
          <cell r="H10263" t="str">
            <v>NOC &amp; Permitting</v>
          </cell>
        </row>
        <row r="10264">
          <cell r="A10264" t="str">
            <v>Vienna building</v>
          </cell>
          <cell r="B10264"/>
          <cell r="C10264" t="str">
            <v>DUBAI_AL BARSHA FIRST</v>
          </cell>
          <cell r="D10264" t="str">
            <v>25.111978</v>
          </cell>
          <cell r="E10264" t="str">
            <v>55.206074</v>
          </cell>
          <cell r="F10264" t="str">
            <v>FNU/FES</v>
          </cell>
          <cell r="G10264"/>
          <cell r="H10264" t="str">
            <v>NOC &amp; Permitting</v>
          </cell>
        </row>
        <row r="10265">
          <cell r="A10265" t="str">
            <v>Emarald A &amp; B</v>
          </cell>
          <cell r="B10265"/>
          <cell r="C10265" t="str">
            <v>DUBAI_AL BARSHA FIRST</v>
          </cell>
          <cell r="D10265" t="str">
            <v>25.111925</v>
          </cell>
          <cell r="E10265" t="str">
            <v>55.206481</v>
          </cell>
          <cell r="F10265" t="str">
            <v>FNU/FES</v>
          </cell>
          <cell r="G10265"/>
          <cell r="H10265" t="str">
            <v>NOC &amp; Permitting</v>
          </cell>
        </row>
        <row r="10266">
          <cell r="A10266" t="str">
            <v>Saleh Bin Lahej Building</v>
          </cell>
          <cell r="B10266"/>
          <cell r="C10266" t="str">
            <v>DUBAI_AL BARSHA FIRST</v>
          </cell>
          <cell r="D10266" t="str">
            <v>25.11574</v>
          </cell>
          <cell r="E10266" t="str">
            <v>55.202735</v>
          </cell>
          <cell r="F10266" t="str">
            <v>FNU/FES</v>
          </cell>
          <cell r="G10266"/>
          <cell r="H10266" t="str">
            <v>CW Completed</v>
          </cell>
        </row>
        <row r="10267">
          <cell r="A10267" t="str">
            <v>manazel Al Barsha</v>
          </cell>
          <cell r="B10267"/>
          <cell r="C10267" t="str">
            <v>DUBAI_AL BARSHA FIRST</v>
          </cell>
          <cell r="D10267" t="str">
            <v>25.113375</v>
          </cell>
          <cell r="E10267" t="str">
            <v>55.200532</v>
          </cell>
          <cell r="F10267" t="str">
            <v>FNU/FES</v>
          </cell>
          <cell r="G10267"/>
          <cell r="H10267" t="str">
            <v>NOC &amp; Permitting</v>
          </cell>
        </row>
        <row r="10268">
          <cell r="A10268" t="str">
            <v>Zeezee tower</v>
          </cell>
          <cell r="B10268"/>
          <cell r="C10268" t="str">
            <v>DUBAI_AL BARSHA FIRST</v>
          </cell>
          <cell r="D10268" t="str">
            <v>25.11445</v>
          </cell>
          <cell r="E10268" t="str">
            <v>55.199638</v>
          </cell>
          <cell r="F10268" t="str">
            <v>FNU/FES</v>
          </cell>
          <cell r="G10268"/>
          <cell r="H10268" t="str">
            <v>NOC &amp; Permitting</v>
          </cell>
        </row>
        <row r="10269">
          <cell r="A10269" t="str">
            <v>Belresheed building</v>
          </cell>
          <cell r="B10269"/>
          <cell r="C10269" t="str">
            <v>DUBAI_AL BARSHA FIRST</v>
          </cell>
          <cell r="D10269" t="str">
            <v>25.115193</v>
          </cell>
          <cell r="E10269" t="str">
            <v>55.203035</v>
          </cell>
          <cell r="F10269" t="str">
            <v>FNU/FES</v>
          </cell>
          <cell r="G10269"/>
          <cell r="H10269" t="str">
            <v>NOC &amp; Permitting</v>
          </cell>
        </row>
        <row r="10270">
          <cell r="A10270" t="str">
            <v>Resiential Building - 2, 6 Street</v>
          </cell>
          <cell r="B10270"/>
          <cell r="C10270" t="str">
            <v>DUBAI_AL BARSHA FIRST</v>
          </cell>
          <cell r="D10270" t="str">
            <v>25.115023</v>
          </cell>
          <cell r="E10270" t="str">
            <v>55.203404</v>
          </cell>
          <cell r="F10270" t="str">
            <v>FNU/FES</v>
          </cell>
          <cell r="G10270"/>
          <cell r="H10270" t="str">
            <v>NOC &amp; Permitting</v>
          </cell>
        </row>
        <row r="10271">
          <cell r="A10271" t="str">
            <v>Al barsha Twin Tower A</v>
          </cell>
          <cell r="B10271"/>
          <cell r="C10271" t="str">
            <v>DUBAI_AL BARSHA FIRST</v>
          </cell>
          <cell r="D10271" t="str">
            <v>25.114229</v>
          </cell>
          <cell r="E10271" t="str">
            <v>55.204226</v>
          </cell>
          <cell r="F10271" t="str">
            <v>FNU/FES</v>
          </cell>
          <cell r="G10271"/>
          <cell r="H10271" t="str">
            <v>NOC &amp; Permitting</v>
          </cell>
        </row>
        <row r="10272">
          <cell r="A10272" t="str">
            <v>Al barsha Twin Tower B</v>
          </cell>
          <cell r="B10272"/>
          <cell r="C10272" t="str">
            <v>DUBAI_AL BARSHA FIRST</v>
          </cell>
          <cell r="D10272" t="str">
            <v>25.114501</v>
          </cell>
          <cell r="E10272" t="str">
            <v>55.204055</v>
          </cell>
          <cell r="F10272" t="str">
            <v>FNU/FES</v>
          </cell>
          <cell r="G10272"/>
          <cell r="H10272" t="str">
            <v>NOC &amp; Permitting</v>
          </cell>
        </row>
        <row r="10273">
          <cell r="A10273" t="str">
            <v>Al Salam Building</v>
          </cell>
          <cell r="B10273"/>
          <cell r="C10273" t="str">
            <v>DUBAI_AL BARSHA FIRST</v>
          </cell>
          <cell r="D10273" t="str">
            <v>25.113548</v>
          </cell>
          <cell r="E10273" t="str">
            <v>55.203981</v>
          </cell>
          <cell r="F10273" t="str">
            <v>FNU/FES</v>
          </cell>
          <cell r="G10273"/>
          <cell r="H10273" t="str">
            <v>NOC &amp; Permitting</v>
          </cell>
        </row>
        <row r="10274">
          <cell r="A10274" t="str">
            <v>Dania Building</v>
          </cell>
          <cell r="B10274"/>
          <cell r="C10274" t="str">
            <v>DUBAI_AL BARSHA FIRST</v>
          </cell>
          <cell r="D10274" t="str">
            <v>25.113186</v>
          </cell>
          <cell r="E10274" t="str">
            <v>55.203904</v>
          </cell>
          <cell r="F10274" t="str">
            <v>FNU/FES</v>
          </cell>
          <cell r="G10274"/>
          <cell r="H10274" t="str">
            <v>NOC &amp; Permitting</v>
          </cell>
        </row>
        <row r="10275">
          <cell r="A10275" t="str">
            <v>Al Tameera Building</v>
          </cell>
          <cell r="B10275"/>
          <cell r="C10275" t="str">
            <v>DUBAI_AL BARSHA FIRST</v>
          </cell>
          <cell r="D10275" t="str">
            <v>25.113222</v>
          </cell>
          <cell r="E10275" t="str">
            <v>55.203249</v>
          </cell>
          <cell r="F10275" t="str">
            <v>FNU/FES</v>
          </cell>
          <cell r="G10275"/>
          <cell r="H10275" t="str">
            <v>NOC &amp; Permitting</v>
          </cell>
        </row>
        <row r="10276">
          <cell r="A10276" t="str">
            <v>Rabwah 1 building</v>
          </cell>
          <cell r="B10276"/>
          <cell r="C10276" t="str">
            <v>DUBAI_AL BARSHA FIRST</v>
          </cell>
          <cell r="D10276" t="str">
            <v>25.115963</v>
          </cell>
          <cell r="E10276" t="str">
            <v>55.206289</v>
          </cell>
          <cell r="F10276" t="str">
            <v>FNU/FES</v>
          </cell>
          <cell r="G10276"/>
          <cell r="H10276" t="str">
            <v>NOC &amp; Permitting</v>
          </cell>
        </row>
        <row r="10277">
          <cell r="A10277" t="str">
            <v>new al Zaraaouni building</v>
          </cell>
          <cell r="B10277"/>
          <cell r="C10277" t="str">
            <v>DUBAI_AL BARSHA FIRST</v>
          </cell>
          <cell r="D10277" t="str">
            <v>25.116518</v>
          </cell>
          <cell r="E10277" t="str">
            <v>55.205651</v>
          </cell>
          <cell r="F10277" t="str">
            <v>FNU/FES</v>
          </cell>
          <cell r="G10277"/>
          <cell r="H10277" t="str">
            <v>NOC &amp; Permitting</v>
          </cell>
        </row>
        <row r="10278">
          <cell r="A10278" t="str">
            <v>Rabwah 2 building</v>
          </cell>
          <cell r="B10278"/>
          <cell r="C10278" t="str">
            <v>DUBAI_AL BARSHA FIRST</v>
          </cell>
          <cell r="D10278" t="str">
            <v>25.116796</v>
          </cell>
          <cell r="E10278" t="str">
            <v>55.205383</v>
          </cell>
          <cell r="F10278" t="str">
            <v>FNU/FES</v>
          </cell>
          <cell r="G10278"/>
          <cell r="H10278" t="str">
            <v>NOC &amp; Permitting</v>
          </cell>
        </row>
        <row r="10279">
          <cell r="A10279" t="str">
            <v>Ajyal Building</v>
          </cell>
          <cell r="B10279"/>
          <cell r="C10279" t="str">
            <v>DUBAI_AL BARSHA FIRST</v>
          </cell>
          <cell r="D10279" t="str">
            <v>25.117204</v>
          </cell>
          <cell r="E10279" t="str">
            <v>55.204598</v>
          </cell>
          <cell r="F10279" t="str">
            <v>FNU/FES</v>
          </cell>
          <cell r="G10279"/>
          <cell r="H10279" t="str">
            <v>NOC &amp; Permitting</v>
          </cell>
        </row>
        <row r="10280">
          <cell r="A10280" t="str">
            <v>Resiential Building - 3,3 street</v>
          </cell>
          <cell r="B10280"/>
          <cell r="C10280" t="str">
            <v>DUBAI_AL BARSHA FIRST</v>
          </cell>
          <cell r="D10280" t="str">
            <v>25.117306</v>
          </cell>
          <cell r="E10280" t="str">
            <v>55.204374</v>
          </cell>
          <cell r="F10280" t="str">
            <v>FNU/FES</v>
          </cell>
          <cell r="G10280"/>
          <cell r="H10280" t="str">
            <v>NOC &amp; Permitting</v>
          </cell>
        </row>
        <row r="10281">
          <cell r="A10281" t="str">
            <v>Al Zaraouni Building</v>
          </cell>
          <cell r="B10281"/>
          <cell r="C10281" t="str">
            <v>DUBAI_AL BARSHA FIRST</v>
          </cell>
          <cell r="D10281" t="str">
            <v>25.117095</v>
          </cell>
          <cell r="E10281" t="str">
            <v>55.203918</v>
          </cell>
          <cell r="F10281" t="str">
            <v>FNU/FES</v>
          </cell>
          <cell r="G10281"/>
          <cell r="H10281" t="str">
            <v>NOC &amp; Permitting</v>
          </cell>
        </row>
        <row r="10282">
          <cell r="A10282" t="str">
            <v>Al Raha Building</v>
          </cell>
          <cell r="B10282"/>
          <cell r="C10282" t="str">
            <v>DUBAI_AL BARSHA FIRST</v>
          </cell>
          <cell r="D10282" t="str">
            <v>25.116055</v>
          </cell>
          <cell r="E10282" t="str">
            <v>55.204026</v>
          </cell>
          <cell r="F10282" t="str">
            <v>FNU/FES</v>
          </cell>
          <cell r="G10282"/>
          <cell r="H10282" t="str">
            <v>NOC &amp; Permitting</v>
          </cell>
        </row>
        <row r="10283">
          <cell r="A10283" t="str">
            <v>Metro Building</v>
          </cell>
          <cell r="B10283"/>
          <cell r="C10283" t="str">
            <v>DUBAI_AL BARSHA FIRST</v>
          </cell>
          <cell r="D10283" t="str">
            <v>25.115736</v>
          </cell>
          <cell r="E10283" t="str">
            <v>55.204426</v>
          </cell>
          <cell r="F10283" t="str">
            <v>FNU/FES</v>
          </cell>
          <cell r="G10283"/>
          <cell r="H10283" t="str">
            <v>NOC &amp; Permitting</v>
          </cell>
        </row>
        <row r="10284">
          <cell r="A10284" t="str">
            <v>Resiential Building</v>
          </cell>
          <cell r="B10284"/>
          <cell r="C10284" t="str">
            <v>DUBAI_AL BARSHA FIRST</v>
          </cell>
          <cell r="D10284" t="str">
            <v>25.115077</v>
          </cell>
          <cell r="E10284" t="str">
            <v>55.20521</v>
          </cell>
          <cell r="F10284" t="str">
            <v>FNU/FES</v>
          </cell>
          <cell r="G10284"/>
          <cell r="H10284" t="str">
            <v>NOC &amp; Permitting</v>
          </cell>
        </row>
        <row r="10285">
          <cell r="A10285" t="str">
            <v>MANAZEL AL SAFA BUILDING</v>
          </cell>
          <cell r="B10285"/>
          <cell r="C10285" t="str">
            <v>DUBAI_BURJ KHALIFA (BUSINESS BAY)</v>
          </cell>
          <cell r="D10285" t="str">
            <v>25.1938374</v>
          </cell>
          <cell r="E10285" t="str">
            <v>55.26368926</v>
          </cell>
          <cell r="F10285" t="str">
            <v>FNU/FES</v>
          </cell>
          <cell r="G10285"/>
          <cell r="H10285" t="str">
            <v>CW Completed</v>
          </cell>
        </row>
        <row r="10286">
          <cell r="A10286" t="str">
            <v>R-10 / LINK VIEW (WEST GATE) (Elite 10 Sports Residence)</v>
          </cell>
          <cell r="B10286"/>
          <cell r="C10286" t="str">
            <v>DUBAI_AL HEBIAH FOURTH (DUBAI SPORTS CITY)</v>
          </cell>
          <cell r="D10286" t="str">
            <v>25.03639702</v>
          </cell>
          <cell r="E10286" t="str">
            <v>55.20583467</v>
          </cell>
          <cell r="F10286" t="str">
            <v>FNU/FES</v>
          </cell>
          <cell r="G10286"/>
          <cell r="H10286" t="str">
            <v>CW In Progress</v>
          </cell>
        </row>
        <row r="10287">
          <cell r="A10287" t="str">
            <v>AL TAYAR BUILDING (Manazel Al Barsha)</v>
          </cell>
          <cell r="B10287"/>
          <cell r="C10287" t="str">
            <v>DUBAI_AL BARSHA FIRST</v>
          </cell>
          <cell r="D10287" t="str">
            <v>25.11347997</v>
          </cell>
          <cell r="E10287" t="str">
            <v>55.20066733</v>
          </cell>
          <cell r="F10287" t="str">
            <v>FNU/FES</v>
          </cell>
          <cell r="G10287"/>
          <cell r="H10287" t="str">
            <v>NOC &amp; Permitting</v>
          </cell>
        </row>
        <row r="10288">
          <cell r="A10288" t="str">
            <v>ARCH HOMES</v>
          </cell>
          <cell r="B10288"/>
          <cell r="C10288" t="str">
            <v>DUBAI_AL BARSHA FIRST</v>
          </cell>
          <cell r="D10288" t="str">
            <v>25.11203056</v>
          </cell>
          <cell r="E10288" t="str">
            <v>55.20150294</v>
          </cell>
          <cell r="F10288" t="str">
            <v>FNU/FES</v>
          </cell>
          <cell r="G10288"/>
          <cell r="H10288" t="str">
            <v>NOC &amp; Permitting</v>
          </cell>
        </row>
        <row r="10289">
          <cell r="A10289" t="str">
            <v>DUCTO BUILDING</v>
          </cell>
          <cell r="B10289"/>
          <cell r="C10289" t="str">
            <v>DUBAI_AL BARSHA FIRST</v>
          </cell>
          <cell r="D10289" t="str">
            <v>25.11063694</v>
          </cell>
          <cell r="E10289" t="str">
            <v>55.20535348</v>
          </cell>
          <cell r="F10289" t="str">
            <v>FNU/FES</v>
          </cell>
          <cell r="G10289"/>
          <cell r="H10289" t="str">
            <v>NOC &amp; Permitting</v>
          </cell>
        </row>
        <row r="10290">
          <cell r="A10290" t="str">
            <v>MARINA CROWN</v>
          </cell>
          <cell r="B10290"/>
          <cell r="C10290" t="str">
            <v>DUBAI_MARSA DUBAI</v>
          </cell>
          <cell r="D10290" t="str">
            <v>25.09001512</v>
          </cell>
          <cell r="E10290" t="str">
            <v>55.14824699</v>
          </cell>
          <cell r="F10290" t="str">
            <v>FNU/FES</v>
          </cell>
          <cell r="G10290"/>
          <cell r="H10290" t="str">
            <v>NOC &amp; Permitting</v>
          </cell>
        </row>
        <row r="10291">
          <cell r="A10291" t="str">
            <v>MANCHESTER TOWER</v>
          </cell>
          <cell r="B10291"/>
          <cell r="C10291" t="str">
            <v>DUBAI_MARSA DUBAI</v>
          </cell>
          <cell r="D10291" t="str">
            <v>25.06793798</v>
          </cell>
          <cell r="E10291" t="str">
            <v>55.13207457</v>
          </cell>
          <cell r="F10291" t="str">
            <v>FNU/FES</v>
          </cell>
          <cell r="G10291"/>
          <cell r="H10291" t="str">
            <v>NOC &amp; Permitting</v>
          </cell>
        </row>
        <row r="10292">
          <cell r="A10292" t="str">
            <v>SHAMS 3</v>
          </cell>
          <cell r="B10292"/>
          <cell r="C10292" t="str">
            <v>DUBAI_MARSA DUBAI</v>
          </cell>
          <cell r="D10292" t="str">
            <v>25.07231817</v>
          </cell>
          <cell r="E10292" t="str">
            <v>55.12961988</v>
          </cell>
          <cell r="F10292" t="str">
            <v>FNU/FES</v>
          </cell>
          <cell r="G10292"/>
          <cell r="H10292" t="str">
            <v>NOC &amp; Permitting</v>
          </cell>
        </row>
        <row r="10293">
          <cell r="A10293" t="str">
            <v>DORRA BAY - DORR AL MARSA TOWER</v>
          </cell>
          <cell r="B10293"/>
          <cell r="C10293" t="str">
            <v>DUBAI_MARSA DUBAI</v>
          </cell>
          <cell r="D10293" t="str">
            <v>25.07143083</v>
          </cell>
          <cell r="E10293" t="str">
            <v>55.12932155</v>
          </cell>
          <cell r="F10293" t="str">
            <v>FNU/FES</v>
          </cell>
          <cell r="G10293"/>
          <cell r="H10293" t="str">
            <v>NOC &amp; Permitting</v>
          </cell>
        </row>
        <row r="10294">
          <cell r="A10294" t="str">
            <v>ZEN TOWER</v>
          </cell>
          <cell r="B10294"/>
          <cell r="C10294" t="str">
            <v>DUBAI_MARSA DUBAI</v>
          </cell>
          <cell r="D10294" t="str">
            <v>25.06758103</v>
          </cell>
          <cell r="E10294" t="str">
            <v>55.13108048</v>
          </cell>
          <cell r="F10294" t="str">
            <v>FNU/FES</v>
          </cell>
          <cell r="G10294"/>
          <cell r="H10294" t="str">
            <v>NOC &amp; Permitting</v>
          </cell>
        </row>
        <row r="10295">
          <cell r="A10295" t="str">
            <v>AHMAD AND AQEEL AL ZAROONI</v>
          </cell>
          <cell r="B10295"/>
          <cell r="C10295" t="str">
            <v>DUBAI_MARSA DUBAI</v>
          </cell>
          <cell r="D10295" t="str">
            <v>25.07003069</v>
          </cell>
          <cell r="E10295" t="str">
            <v>55.13517508</v>
          </cell>
          <cell r="F10295" t="str">
            <v>FNU/FES</v>
          </cell>
          <cell r="G10295"/>
          <cell r="H10295" t="str">
            <v>CW Completed</v>
          </cell>
        </row>
        <row r="10296">
          <cell r="A10296" t="str">
            <v>MARINA WHARF 2</v>
          </cell>
          <cell r="B10296"/>
          <cell r="C10296" t="str">
            <v>DUBAI_MARSA DUBAI</v>
          </cell>
          <cell r="D10296" t="str">
            <v>25.07237294</v>
          </cell>
          <cell r="E10296" t="str">
            <v>55.13246214</v>
          </cell>
          <cell r="F10296" t="str">
            <v>FNU/FES</v>
          </cell>
          <cell r="G10296"/>
          <cell r="H10296" t="str">
            <v>CW Completed</v>
          </cell>
        </row>
        <row r="10297">
          <cell r="A10297" t="str">
            <v>DAMAC Heights Tower ----</v>
          </cell>
          <cell r="B10297"/>
          <cell r="C10297" t="str">
            <v>DUBAI_MARSA DUBAI</v>
          </cell>
          <cell r="D10297" t="str">
            <v>25.08726447</v>
          </cell>
          <cell r="E10297" t="str">
            <v>55.14562792</v>
          </cell>
          <cell r="F10297" t="str">
            <v>FNU/FES</v>
          </cell>
          <cell r="G10297"/>
          <cell r="H10297" t="str">
            <v>CW Completed</v>
          </cell>
        </row>
        <row r="10298">
          <cell r="A10298" t="str">
            <v>MARINA 101</v>
          </cell>
          <cell r="B10298"/>
          <cell r="C10298" t="str">
            <v>DUBAI_MARSA DUBAI</v>
          </cell>
          <cell r="D10298" t="str">
            <v>25.08903008</v>
          </cell>
          <cell r="E10298" t="str">
            <v>55.14857584</v>
          </cell>
          <cell r="F10298" t="str">
            <v>FNU/FES</v>
          </cell>
          <cell r="G10298"/>
          <cell r="H10298" t="str">
            <v>CW Completed</v>
          </cell>
        </row>
        <row r="10299">
          <cell r="A10299" t="str">
            <v>9NN</v>
          </cell>
          <cell r="B10299"/>
          <cell r="C10299" t="str">
            <v>DUBAI_MARSA DUBAI</v>
          </cell>
          <cell r="D10299" t="str">
            <v>25.086346</v>
          </cell>
          <cell r="E10299" t="str">
            <v>55.14345181</v>
          </cell>
          <cell r="F10299" t="str">
            <v>FNU/FES</v>
          </cell>
          <cell r="G10299"/>
          <cell r="H10299" t="str">
            <v>NOC &amp; Permitting</v>
          </cell>
        </row>
        <row r="10300">
          <cell r="A10300" t="str">
            <v>Belvedere</v>
          </cell>
          <cell r="B10300"/>
          <cell r="C10300" t="str">
            <v>DUBAI_MARSA DUBAI</v>
          </cell>
          <cell r="D10300" t="str">
            <v>25.06815171</v>
          </cell>
          <cell r="E10300" t="str">
            <v>55.13063097</v>
          </cell>
          <cell r="F10300" t="str">
            <v>FNU/FES</v>
          </cell>
          <cell r="G10300"/>
          <cell r="H10300" t="str">
            <v>NOC &amp; Permitting</v>
          </cell>
        </row>
        <row r="10301">
          <cell r="A10301" t="str">
            <v>BOTANICA</v>
          </cell>
          <cell r="B10301"/>
          <cell r="C10301" t="str">
            <v>DUBAI_MARSA DUBAI</v>
          </cell>
          <cell r="D10301" t="str">
            <v>25.08521331</v>
          </cell>
          <cell r="E10301" t="str">
            <v>55.14236946</v>
          </cell>
          <cell r="F10301" t="str">
            <v>FNU/FES</v>
          </cell>
          <cell r="G10301"/>
          <cell r="H10301" t="str">
            <v>CW Completed</v>
          </cell>
        </row>
        <row r="10302">
          <cell r="A10302" t="str">
            <v>Dorra Bay Tower</v>
          </cell>
          <cell r="B10302"/>
          <cell r="C10302" t="str">
            <v>DUBAI_MARSA DUBAI</v>
          </cell>
          <cell r="D10302" t="str">
            <v>25.07159952</v>
          </cell>
          <cell r="E10302" t="str">
            <v>55.12851402</v>
          </cell>
          <cell r="F10302" t="str">
            <v>FNU/FES</v>
          </cell>
          <cell r="G10302"/>
          <cell r="H10302" t="str">
            <v>NOC &amp; Permitting</v>
          </cell>
        </row>
        <row r="10303">
          <cell r="A10303" t="str">
            <v>FATTAN MARINA TOWER</v>
          </cell>
          <cell r="B10303"/>
          <cell r="C10303" t="str">
            <v>DUBAI_MARSA DUBAI</v>
          </cell>
          <cell r="D10303" t="str">
            <v>25.07940848</v>
          </cell>
          <cell r="E10303" t="str">
            <v>55.13617283</v>
          </cell>
          <cell r="F10303" t="str">
            <v>FNU/FES</v>
          </cell>
          <cell r="G10303"/>
          <cell r="H10303" t="str">
            <v>CW Completed</v>
          </cell>
        </row>
        <row r="10304">
          <cell r="A10304" t="str">
            <v>ORRA MARINA</v>
          </cell>
          <cell r="B10304"/>
          <cell r="C10304" t="str">
            <v>DUBAI_MARSA DUBAI</v>
          </cell>
          <cell r="D10304" t="str">
            <v>25.07070101</v>
          </cell>
          <cell r="E10304" t="str">
            <v>55.13325537</v>
          </cell>
          <cell r="F10304" t="str">
            <v>FNU/FES</v>
          </cell>
          <cell r="G10304"/>
          <cell r="H10304" t="str">
            <v>NOC &amp; Permitting</v>
          </cell>
        </row>
        <row r="10305">
          <cell r="A10305" t="str">
            <v>DSO Emirates Towers</v>
          </cell>
          <cell r="B10305"/>
          <cell r="C10305" t="str">
            <v>Silicon Oasis</v>
          </cell>
          <cell r="D10305" t="str">
            <v>25.115006</v>
          </cell>
          <cell r="E10305" t="str">
            <v>55.37289</v>
          </cell>
          <cell r="F10305" t="str">
            <v>FNU/FES</v>
          </cell>
          <cell r="G10305"/>
          <cell r="H10305" t="str">
            <v>NOC &amp; Permitting</v>
          </cell>
        </row>
        <row r="10306">
          <cell r="A10306" t="str">
            <v>K2 / VUE DE LAC</v>
          </cell>
          <cell r="B10306"/>
          <cell r="C10306" t="str">
            <v>DUBAI_AL THANYAH FIFTH (EMIRATES HILL FIRST)</v>
          </cell>
          <cell r="D10306" t="str">
            <v>25.06703116</v>
          </cell>
          <cell r="E10306" t="str">
            <v>55.13982145</v>
          </cell>
          <cell r="F10306" t="str">
            <v>FNU/FES</v>
          </cell>
          <cell r="G10306"/>
          <cell r="H10306" t="str">
            <v>CW In Progress</v>
          </cell>
        </row>
        <row r="10307">
          <cell r="A10307" t="str">
            <v>CBD 3</v>
          </cell>
          <cell r="B10307"/>
          <cell r="C10307" t="str">
            <v>DUBAI_WARSAN FIRST</v>
          </cell>
          <cell r="D10307" t="str">
            <v>25.16523947</v>
          </cell>
          <cell r="E10307" t="str">
            <v>55.40661653</v>
          </cell>
          <cell r="F10307" t="str">
            <v>FNU/FES</v>
          </cell>
          <cell r="G10307"/>
          <cell r="H10307" t="str">
            <v>NOC &amp; Permitting</v>
          </cell>
        </row>
        <row r="10308">
          <cell r="A10308" t="str">
            <v>AL Waleed Garden</v>
          </cell>
          <cell r="B10308"/>
          <cell r="C10308" t="str">
            <v>Al Jadaf</v>
          </cell>
          <cell r="D10308" t="str">
            <v>25.21432</v>
          </cell>
          <cell r="E10308" t="str">
            <v>55.32615</v>
          </cell>
          <cell r="F10308" t="str">
            <v>FNU/FES</v>
          </cell>
          <cell r="G10308"/>
          <cell r="H10308" t="str">
            <v>NOC &amp; Permitting</v>
          </cell>
        </row>
        <row r="10309">
          <cell r="A10309" t="str">
            <v>EK2</v>
          </cell>
          <cell r="B10309"/>
          <cell r="C10309" t="str">
            <v>Al Muhaisnah</v>
          </cell>
          <cell r="D10309" t="str">
            <v>25.280219</v>
          </cell>
          <cell r="E10309" t="str">
            <v>55.403145</v>
          </cell>
          <cell r="F10309" t="str">
            <v>FNU/FES</v>
          </cell>
          <cell r="G10309"/>
          <cell r="H10309" t="str">
            <v>NOC &amp; Permitting</v>
          </cell>
        </row>
        <row r="10310">
          <cell r="A10310" t="str">
            <v>EK1</v>
          </cell>
          <cell r="B10310"/>
          <cell r="C10310" t="str">
            <v>Al Qusais</v>
          </cell>
          <cell r="D10310" t="str">
            <v>25.273913</v>
          </cell>
          <cell r="E10310" t="str">
            <v>55.375667</v>
          </cell>
          <cell r="F10310" t="str">
            <v>FNU/FES</v>
          </cell>
          <cell r="G10310"/>
          <cell r="H10310" t="str">
            <v>NOC &amp; Permitting</v>
          </cell>
        </row>
        <row r="10311">
          <cell r="A10311" t="str">
            <v>Emirates 6 Building</v>
          </cell>
          <cell r="B10311"/>
          <cell r="C10311" t="str">
            <v>Al Qusais</v>
          </cell>
          <cell r="D10311" t="str">
            <v>25.292989</v>
          </cell>
          <cell r="E10311" t="str">
            <v>55.394079</v>
          </cell>
          <cell r="F10311" t="str">
            <v>FNU/FES</v>
          </cell>
          <cell r="G10311"/>
          <cell r="H10311" t="str">
            <v>NOC &amp; Permitting</v>
          </cell>
        </row>
        <row r="10312">
          <cell r="A10312" t="str">
            <v>Manazel Deira</v>
          </cell>
          <cell r="B10312"/>
          <cell r="C10312" t="str">
            <v>Al Qusais</v>
          </cell>
          <cell r="D10312" t="str">
            <v>25.267306</v>
          </cell>
          <cell r="E10312" t="str">
            <v>55.381565</v>
          </cell>
          <cell r="F10312" t="str">
            <v>FNU/FES</v>
          </cell>
          <cell r="G10312"/>
          <cell r="H10312" t="str">
            <v>NOC &amp; Permitting</v>
          </cell>
        </row>
        <row r="10313">
          <cell r="A10313" t="str">
            <v>Old Obaidulla Building 1</v>
          </cell>
          <cell r="B10313"/>
          <cell r="C10313" t="str">
            <v>Al Qusais</v>
          </cell>
          <cell r="D10313" t="str">
            <v>25.285934</v>
          </cell>
          <cell r="E10313" t="str">
            <v>55.389789</v>
          </cell>
          <cell r="F10313" t="str">
            <v>FNU/FES</v>
          </cell>
          <cell r="G10313"/>
          <cell r="H10313" t="str">
            <v>NOC &amp; Permitting</v>
          </cell>
        </row>
        <row r="10314">
          <cell r="A10314" t="str">
            <v>Old Obaidulla Building 2</v>
          </cell>
          <cell r="B10314"/>
          <cell r="C10314" t="str">
            <v>Al Qusais</v>
          </cell>
          <cell r="D10314" t="str">
            <v>25.285934</v>
          </cell>
          <cell r="E10314" t="str">
            <v>55.389789</v>
          </cell>
          <cell r="F10314" t="str">
            <v>FNU/FES</v>
          </cell>
          <cell r="G10314"/>
          <cell r="H10314" t="str">
            <v>NOC &amp; Permitting</v>
          </cell>
        </row>
        <row r="10315">
          <cell r="A10315" t="str">
            <v>Old Obaidulla Building 3</v>
          </cell>
          <cell r="B10315"/>
          <cell r="C10315" t="str">
            <v>Al Qusais</v>
          </cell>
          <cell r="D10315" t="str">
            <v>25.285934</v>
          </cell>
          <cell r="E10315" t="str">
            <v>55.389789</v>
          </cell>
          <cell r="F10315" t="str">
            <v>FNU/FES</v>
          </cell>
          <cell r="G10315"/>
          <cell r="H10315" t="str">
            <v>NOC &amp; Permitting</v>
          </cell>
        </row>
        <row r="10316">
          <cell r="A10316" t="str">
            <v>Old Obaidulla Building 4</v>
          </cell>
          <cell r="B10316"/>
          <cell r="C10316" t="str">
            <v>Al Qusais</v>
          </cell>
          <cell r="D10316" t="str">
            <v>25.285934</v>
          </cell>
          <cell r="E10316" t="str">
            <v>55.389789</v>
          </cell>
          <cell r="F10316" t="str">
            <v>FNU/FES</v>
          </cell>
          <cell r="G10316"/>
          <cell r="H10316" t="str">
            <v>NOC &amp; Permitting</v>
          </cell>
        </row>
        <row r="10317">
          <cell r="A10317" t="str">
            <v>Old Obaidulla Building 5</v>
          </cell>
          <cell r="B10317"/>
          <cell r="C10317" t="str">
            <v>Al Qusais</v>
          </cell>
          <cell r="D10317" t="str">
            <v>25.285934</v>
          </cell>
          <cell r="E10317" t="str">
            <v>55.389789</v>
          </cell>
          <cell r="F10317" t="str">
            <v>FNU/FES</v>
          </cell>
          <cell r="G10317"/>
          <cell r="H10317" t="str">
            <v>NOC &amp; Permitting</v>
          </cell>
        </row>
        <row r="10318">
          <cell r="A10318" t="str">
            <v>Old Obaidulla Building 6</v>
          </cell>
          <cell r="B10318"/>
          <cell r="C10318" t="str">
            <v>Al Qusais</v>
          </cell>
          <cell r="D10318" t="str">
            <v>25.285934</v>
          </cell>
          <cell r="E10318" t="str">
            <v>55.389789</v>
          </cell>
          <cell r="F10318" t="str">
            <v>FNU/FES</v>
          </cell>
          <cell r="G10318"/>
          <cell r="H10318" t="str">
            <v>NOC &amp; Permitting</v>
          </cell>
        </row>
        <row r="10319">
          <cell r="A10319" t="str">
            <v>Hassan Abdulla Ahmed Al Bahri Building</v>
          </cell>
          <cell r="B10319"/>
          <cell r="C10319" t="str">
            <v>DUBAI_AL WARQAA FIRST</v>
          </cell>
          <cell r="D10319" t="str">
            <v>25.19620432</v>
          </cell>
          <cell r="E10319" t="str">
            <v>55.40190652</v>
          </cell>
          <cell r="F10319" t="str">
            <v>FNU/FES</v>
          </cell>
          <cell r="G10319"/>
          <cell r="H10319" t="str">
            <v>NOC &amp; Permitting</v>
          </cell>
        </row>
        <row r="10320">
          <cell r="A10320" t="str">
            <v>Al Rafiaah Building</v>
          </cell>
          <cell r="B10320"/>
          <cell r="C10320" t="str">
            <v>DUBAI_AL WARQAA FIRST</v>
          </cell>
          <cell r="D10320" t="str">
            <v>25.195061</v>
          </cell>
          <cell r="E10320" t="str">
            <v>55.40269</v>
          </cell>
          <cell r="F10320" t="str">
            <v>FNU/FES</v>
          </cell>
          <cell r="G10320"/>
          <cell r="H10320" t="str">
            <v>NOC &amp; Permitting</v>
          </cell>
        </row>
        <row r="10321">
          <cell r="A10321" t="str">
            <v>The Warqaa Courtyard</v>
          </cell>
          <cell r="B10321"/>
          <cell r="C10321" t="str">
            <v>DUBAI_AL WARQAA FIRST</v>
          </cell>
          <cell r="D10321" t="str">
            <v>25.194654</v>
          </cell>
          <cell r="E10321" t="str">
            <v>55.403242</v>
          </cell>
          <cell r="F10321" t="str">
            <v>FNU/FES</v>
          </cell>
          <cell r="G10321"/>
          <cell r="H10321" t="str">
            <v>NOC &amp; Permitting</v>
          </cell>
        </row>
        <row r="10322">
          <cell r="A10322" t="str">
            <v>Maryam AL Owais Building</v>
          </cell>
          <cell r="B10322"/>
          <cell r="C10322" t="str">
            <v>DUBAI_AL WARQAA FIRST</v>
          </cell>
          <cell r="D10322" t="str">
            <v>25.194388</v>
          </cell>
          <cell r="E10322" t="str">
            <v>55.403531</v>
          </cell>
          <cell r="F10322" t="str">
            <v>FNU/FES</v>
          </cell>
          <cell r="G10322"/>
          <cell r="H10322" t="str">
            <v>CW Completed</v>
          </cell>
        </row>
        <row r="10323">
          <cell r="A10323" t="str">
            <v>Dutco Building</v>
          </cell>
          <cell r="B10323"/>
          <cell r="C10323" t="str">
            <v>DUBAI_AL WARQAA FIRST</v>
          </cell>
          <cell r="D10323" t="str">
            <v>25.193797</v>
          </cell>
          <cell r="E10323" t="str">
            <v>55.403962</v>
          </cell>
          <cell r="F10323" t="str">
            <v>FNU/FES</v>
          </cell>
          <cell r="G10323"/>
          <cell r="H10323" t="str">
            <v>NOC &amp; Permitting</v>
          </cell>
        </row>
        <row r="10324">
          <cell r="A10324" t="str">
            <v>Rafiya Building</v>
          </cell>
          <cell r="B10324"/>
          <cell r="C10324" t="str">
            <v>DUBAI_AL WARQAA FIRST</v>
          </cell>
          <cell r="D10324" t="str">
            <v>25.193202</v>
          </cell>
          <cell r="E10324" t="str">
            <v>55.403423</v>
          </cell>
          <cell r="F10324" t="str">
            <v>FNU/FES</v>
          </cell>
          <cell r="G10324"/>
          <cell r="H10324" t="str">
            <v>NOC &amp; Permitting</v>
          </cell>
        </row>
        <row r="10325">
          <cell r="A10325" t="str">
            <v>Al Futtaim Building</v>
          </cell>
          <cell r="B10325"/>
          <cell r="C10325" t="str">
            <v>DUBAI_AL WARQAA FIRST</v>
          </cell>
          <cell r="D10325" t="str">
            <v>25.193793</v>
          </cell>
          <cell r="E10325" t="str">
            <v>55.40316</v>
          </cell>
          <cell r="F10325" t="str">
            <v>FNU/FES</v>
          </cell>
          <cell r="G10325"/>
          <cell r="H10325" t="str">
            <v>NOC &amp; Permitting</v>
          </cell>
        </row>
        <row r="10326">
          <cell r="A10326" t="str">
            <v>Ali Al Owais Building</v>
          </cell>
          <cell r="B10326"/>
          <cell r="C10326" t="str">
            <v>DUBAI_AL WARQAA FIRST</v>
          </cell>
          <cell r="D10326" t="str">
            <v>25.193181</v>
          </cell>
          <cell r="E10326" t="str">
            <v>55.402528</v>
          </cell>
          <cell r="F10326" t="str">
            <v>FNU/FES</v>
          </cell>
          <cell r="G10326"/>
          <cell r="H10326" t="str">
            <v>NOC &amp; Permitting</v>
          </cell>
        </row>
        <row r="10327">
          <cell r="A10327" t="str">
            <v>Fatima Owais Building</v>
          </cell>
          <cell r="B10327"/>
          <cell r="C10327" t="str">
            <v>DUBAI_AL WARQAA FIRST</v>
          </cell>
          <cell r="D10327" t="str">
            <v>25.193361</v>
          </cell>
          <cell r="E10327" t="str">
            <v>55.402145</v>
          </cell>
          <cell r="F10327" t="str">
            <v>FNU/FES</v>
          </cell>
          <cell r="G10327"/>
          <cell r="H10327" t="str">
            <v>NOC &amp; Permitting</v>
          </cell>
        </row>
        <row r="10328">
          <cell r="A10328" t="str">
            <v>Al Fahad Building</v>
          </cell>
          <cell r="B10328"/>
          <cell r="C10328" t="str">
            <v>DUBAI_AL WARQAA FIRST</v>
          </cell>
          <cell r="D10328" t="str">
            <v>25.196355</v>
          </cell>
          <cell r="E10328" t="str">
            <v>55.399988</v>
          </cell>
          <cell r="F10328" t="str">
            <v>FNU/FES</v>
          </cell>
          <cell r="G10328"/>
          <cell r="H10328" t="str">
            <v>NOC &amp; Permitting</v>
          </cell>
        </row>
        <row r="10329">
          <cell r="A10329" t="str">
            <v>D2 Residence</v>
          </cell>
          <cell r="B10329"/>
          <cell r="C10329" t="str">
            <v>DUBAI_AL WARQAA FIRST</v>
          </cell>
          <cell r="D10329" t="str">
            <v>25.194899</v>
          </cell>
          <cell r="E10329" t="str">
            <v>55.399461</v>
          </cell>
          <cell r="F10329" t="str">
            <v>FNU/FES</v>
          </cell>
          <cell r="G10329"/>
          <cell r="H10329" t="str">
            <v>NOC &amp; Permitting</v>
          </cell>
        </row>
        <row r="10330">
          <cell r="A10330" t="str">
            <v>Al Mushroom 3 building</v>
          </cell>
          <cell r="B10330"/>
          <cell r="C10330" t="str">
            <v>DUBAI_AL WARQAA FIRST</v>
          </cell>
          <cell r="D10330" t="str">
            <v>25.192027</v>
          </cell>
          <cell r="E10330" t="str">
            <v>55.405484</v>
          </cell>
          <cell r="F10330" t="str">
            <v>FNU/FES</v>
          </cell>
          <cell r="G10330"/>
          <cell r="H10330" t="str">
            <v>NOC &amp; Permitting</v>
          </cell>
        </row>
        <row r="10331">
          <cell r="A10331" t="str">
            <v>Ananas Building A &amp; B</v>
          </cell>
          <cell r="B10331"/>
          <cell r="C10331" t="str">
            <v>DUBAI_AL WARQAA FIRST</v>
          </cell>
          <cell r="D10331" t="str">
            <v>25.184602</v>
          </cell>
          <cell r="E10331" t="str">
            <v>55.406238</v>
          </cell>
          <cell r="F10331" t="str">
            <v>FNU/FES</v>
          </cell>
          <cell r="G10331"/>
          <cell r="H10331" t="str">
            <v>NOC &amp; Permitting</v>
          </cell>
        </row>
        <row r="10332">
          <cell r="A10332" t="str">
            <v>Al Fahad 5 Building</v>
          </cell>
          <cell r="B10332"/>
          <cell r="C10332" t="str">
            <v>DUBAI_AL WARQAA FIRST</v>
          </cell>
          <cell r="D10332" t="str">
            <v>25.184682</v>
          </cell>
          <cell r="E10332" t="str">
            <v>55.40559</v>
          </cell>
          <cell r="F10332" t="str">
            <v>FNU/FES</v>
          </cell>
          <cell r="G10332"/>
          <cell r="H10332" t="str">
            <v>NOC &amp; Permitting</v>
          </cell>
        </row>
        <row r="10333">
          <cell r="A10333" t="str">
            <v>Grand Al Bahri Building</v>
          </cell>
          <cell r="B10333"/>
          <cell r="C10333" t="str">
            <v>DUBAI_AL WARQAA FIRST</v>
          </cell>
          <cell r="D10333" t="str">
            <v>25.184633</v>
          </cell>
          <cell r="E10333" t="str">
            <v>55.405042</v>
          </cell>
          <cell r="F10333" t="str">
            <v>FNU/FES</v>
          </cell>
          <cell r="G10333"/>
          <cell r="H10333" t="str">
            <v>NOC &amp; Permitting</v>
          </cell>
        </row>
        <row r="10334">
          <cell r="A10334" t="str">
            <v>Al Dana Building</v>
          </cell>
          <cell r="B10334"/>
          <cell r="C10334" t="str">
            <v>DUBAI_AL WARQAA FIRST</v>
          </cell>
          <cell r="D10334" t="str">
            <v>25.182787</v>
          </cell>
          <cell r="E10334" t="str">
            <v>55.402221</v>
          </cell>
          <cell r="F10334" t="str">
            <v>FNU/FES</v>
          </cell>
          <cell r="G10334"/>
          <cell r="H10334" t="str">
            <v>NOC &amp; Permitting</v>
          </cell>
        </row>
        <row r="10335">
          <cell r="A10335" t="str">
            <v>EIBFS 3 SBK Building</v>
          </cell>
          <cell r="B10335"/>
          <cell r="C10335" t="str">
            <v>DUBAI_AL WARQAA FIRST</v>
          </cell>
          <cell r="D10335" t="str">
            <v>25.18378</v>
          </cell>
          <cell r="E10335" t="str">
            <v>55.402981</v>
          </cell>
          <cell r="F10335" t="str">
            <v>FNU/FES</v>
          </cell>
          <cell r="G10335"/>
          <cell r="H10335" t="str">
            <v>NOC &amp; Permitting</v>
          </cell>
        </row>
        <row r="10336">
          <cell r="A10336" t="str">
            <v>Makeen Residence</v>
          </cell>
          <cell r="B10336"/>
          <cell r="C10336" t="str">
            <v>DUBAI_AL WARQAA FIRST</v>
          </cell>
          <cell r="D10336" t="str">
            <v>25.181632</v>
          </cell>
          <cell r="E10336" t="str">
            <v>55.403402</v>
          </cell>
          <cell r="F10336" t="str">
            <v>FNU/FES</v>
          </cell>
          <cell r="G10336"/>
          <cell r="H10336" t="str">
            <v>NOC &amp; Permitting</v>
          </cell>
        </row>
        <row r="10337">
          <cell r="A10337" t="str">
            <v>Al Safa1 - 353 - 1</v>
          </cell>
          <cell r="B10337"/>
          <cell r="C10337" t="str">
            <v>DUBAI_AL SAFA FIRST - SAFA PARK Village</v>
          </cell>
          <cell r="D10337" t="str">
            <v>25.178721</v>
          </cell>
          <cell r="E10337" t="str">
            <v>55.242676</v>
          </cell>
          <cell r="F10337" t="str">
            <v>FNU/FES</v>
          </cell>
          <cell r="G10337"/>
          <cell r="H10337" t="str">
            <v>CW Completed</v>
          </cell>
        </row>
        <row r="10338">
          <cell r="A10338" t="str">
            <v>Al Safa1 - 353 - 2</v>
          </cell>
          <cell r="B10338"/>
          <cell r="C10338" t="str">
            <v>DUBAI_AL SAFA FIRST - SAFA PARK Village</v>
          </cell>
          <cell r="D10338" t="str">
            <v>25.178721</v>
          </cell>
          <cell r="E10338" t="str">
            <v>55.242676</v>
          </cell>
          <cell r="F10338" t="str">
            <v>FNU/FES</v>
          </cell>
          <cell r="G10338"/>
          <cell r="H10338" t="str">
            <v>CW Completed</v>
          </cell>
        </row>
        <row r="10339">
          <cell r="A10339" t="str">
            <v>Al Safa1 - 353 - 3</v>
          </cell>
          <cell r="B10339"/>
          <cell r="C10339" t="str">
            <v>DUBAI_AL SAFA FIRST - SAFA PARK Village</v>
          </cell>
          <cell r="D10339" t="str">
            <v>25.178721</v>
          </cell>
          <cell r="E10339" t="str">
            <v>55.242676</v>
          </cell>
          <cell r="F10339" t="str">
            <v>FNU/FES</v>
          </cell>
          <cell r="G10339"/>
          <cell r="H10339" t="str">
            <v>CW Completed</v>
          </cell>
        </row>
        <row r="10340">
          <cell r="A10340" t="str">
            <v>Al Safa1 - 353 - 4</v>
          </cell>
          <cell r="B10340"/>
          <cell r="C10340" t="str">
            <v>DUBAI_AL SAFA FIRST - SAFA PARK Village</v>
          </cell>
          <cell r="D10340" t="str">
            <v>25.178721</v>
          </cell>
          <cell r="E10340" t="str">
            <v>55.242676</v>
          </cell>
          <cell r="F10340" t="str">
            <v>FNU/FES</v>
          </cell>
          <cell r="G10340"/>
          <cell r="H10340" t="str">
            <v>CW Completed</v>
          </cell>
        </row>
        <row r="10341">
          <cell r="A10341" t="str">
            <v>Al Safa1 - 353 - 5</v>
          </cell>
          <cell r="B10341"/>
          <cell r="C10341" t="str">
            <v>DUBAI_AL SAFA FIRST - SAFA PARK Village</v>
          </cell>
          <cell r="D10341" t="str">
            <v>25.178721</v>
          </cell>
          <cell r="E10341" t="str">
            <v>55.242676</v>
          </cell>
          <cell r="F10341" t="str">
            <v>FNU/FES</v>
          </cell>
          <cell r="G10341"/>
          <cell r="H10341" t="str">
            <v>CW Completed</v>
          </cell>
        </row>
        <row r="10342">
          <cell r="A10342" t="str">
            <v>Al Safa1 - 353 - 6</v>
          </cell>
          <cell r="B10342"/>
          <cell r="C10342" t="str">
            <v>DUBAI_AL SAFA FIRST - SAFA PARK Village</v>
          </cell>
          <cell r="D10342" t="str">
            <v>25.178721</v>
          </cell>
          <cell r="E10342" t="str">
            <v>55.242676</v>
          </cell>
          <cell r="F10342" t="str">
            <v>FNU/FES</v>
          </cell>
          <cell r="G10342"/>
          <cell r="H10342" t="str">
            <v>CW Completed</v>
          </cell>
        </row>
        <row r="10343">
          <cell r="A10343" t="str">
            <v>Al Safa1 - 353 - 7</v>
          </cell>
          <cell r="B10343"/>
          <cell r="C10343" t="str">
            <v>DUBAI_AL SAFA FIRST - SAFA PARK Village</v>
          </cell>
          <cell r="D10343" t="str">
            <v>25.178721</v>
          </cell>
          <cell r="E10343" t="str">
            <v>55.242676</v>
          </cell>
          <cell r="F10343" t="str">
            <v>FNU/FES</v>
          </cell>
          <cell r="G10343"/>
          <cell r="H10343" t="str">
            <v>CW Completed</v>
          </cell>
        </row>
        <row r="10344">
          <cell r="A10344" t="str">
            <v>Al Safa1 - 353 - 8</v>
          </cell>
          <cell r="B10344"/>
          <cell r="C10344" t="str">
            <v>DUBAI_AL SAFA FIRST - SAFA PARK Village</v>
          </cell>
          <cell r="D10344" t="str">
            <v>25.178721</v>
          </cell>
          <cell r="E10344" t="str">
            <v>55.242676</v>
          </cell>
          <cell r="F10344" t="str">
            <v>FNU/FES</v>
          </cell>
          <cell r="G10344"/>
          <cell r="H10344" t="str">
            <v>CW Completed</v>
          </cell>
        </row>
        <row r="10345">
          <cell r="A10345" t="str">
            <v>Al Safa1 - 353 - 9</v>
          </cell>
          <cell r="B10345"/>
          <cell r="C10345" t="str">
            <v>DUBAI_AL SAFA FIRST - SAFA PARK Village</v>
          </cell>
          <cell r="D10345" t="str">
            <v>25.178721</v>
          </cell>
          <cell r="E10345" t="str">
            <v>55.242676</v>
          </cell>
          <cell r="F10345" t="str">
            <v>FNU/FES</v>
          </cell>
          <cell r="G10345"/>
          <cell r="H10345" t="str">
            <v>CW Completed</v>
          </cell>
        </row>
        <row r="10346">
          <cell r="A10346" t="str">
            <v>Al Safa1 - 353 - 10</v>
          </cell>
          <cell r="B10346"/>
          <cell r="C10346" t="str">
            <v>DUBAI_AL SAFA FIRST - SAFA PARK Village</v>
          </cell>
          <cell r="D10346" t="str">
            <v>25.178721</v>
          </cell>
          <cell r="E10346" t="str">
            <v>55.242676</v>
          </cell>
          <cell r="F10346" t="str">
            <v>FNU/FES</v>
          </cell>
          <cell r="G10346"/>
          <cell r="H10346" t="str">
            <v>CW Completed</v>
          </cell>
        </row>
        <row r="10347">
          <cell r="A10347" t="str">
            <v>Al Safa1 - 353 - 11</v>
          </cell>
          <cell r="B10347"/>
          <cell r="C10347" t="str">
            <v>DUBAI_AL SAFA FIRST - SAFA PARK Village</v>
          </cell>
          <cell r="D10347" t="str">
            <v>25.178721</v>
          </cell>
          <cell r="E10347" t="str">
            <v>55.242676</v>
          </cell>
          <cell r="F10347" t="str">
            <v>FNU/FES</v>
          </cell>
          <cell r="G10347"/>
          <cell r="H10347" t="str">
            <v>CW Completed</v>
          </cell>
        </row>
        <row r="10348">
          <cell r="A10348" t="str">
            <v>Al Safa1 - 353 - 12</v>
          </cell>
          <cell r="B10348"/>
          <cell r="C10348" t="str">
            <v>DUBAI_AL SAFA FIRST - SAFA PARK Village</v>
          </cell>
          <cell r="D10348" t="str">
            <v>25.178721</v>
          </cell>
          <cell r="E10348" t="str">
            <v>55.242676</v>
          </cell>
          <cell r="F10348" t="str">
            <v>FNU/FES</v>
          </cell>
          <cell r="G10348"/>
          <cell r="H10348" t="str">
            <v>CW Completed</v>
          </cell>
        </row>
        <row r="10349">
          <cell r="A10349" t="str">
            <v>Al Safa1 - 353 - 13</v>
          </cell>
          <cell r="B10349"/>
          <cell r="C10349" t="str">
            <v>DUBAI_AL SAFA FIRST - SAFA PARK Village</v>
          </cell>
          <cell r="D10349" t="str">
            <v>25.178721</v>
          </cell>
          <cell r="E10349" t="str">
            <v>55.242676</v>
          </cell>
          <cell r="F10349" t="str">
            <v>FNU/FES</v>
          </cell>
          <cell r="G10349"/>
          <cell r="H10349" t="str">
            <v>CW Completed</v>
          </cell>
        </row>
        <row r="10350">
          <cell r="A10350" t="str">
            <v>Al Safa1 - 353 - 14</v>
          </cell>
          <cell r="B10350"/>
          <cell r="C10350" t="str">
            <v>DUBAI_AL SAFA FIRST - SAFA PARK Village</v>
          </cell>
          <cell r="D10350" t="str">
            <v>25.178721</v>
          </cell>
          <cell r="E10350" t="str">
            <v>55.242676</v>
          </cell>
          <cell r="F10350" t="str">
            <v>FNU/FES</v>
          </cell>
          <cell r="G10350"/>
          <cell r="H10350" t="str">
            <v>CW Completed</v>
          </cell>
        </row>
        <row r="10351">
          <cell r="A10351" t="str">
            <v>Al Safa1 - 353 - 15</v>
          </cell>
          <cell r="B10351"/>
          <cell r="C10351" t="str">
            <v>DUBAI_AL SAFA FIRST - SAFA PARK Village</v>
          </cell>
          <cell r="D10351" t="str">
            <v>25.178721</v>
          </cell>
          <cell r="E10351" t="str">
            <v>55.242676</v>
          </cell>
          <cell r="F10351" t="str">
            <v>FNU/FES</v>
          </cell>
          <cell r="G10351"/>
          <cell r="H10351" t="str">
            <v>CW Completed</v>
          </cell>
        </row>
        <row r="10352">
          <cell r="A10352" t="str">
            <v>Al Safa1 - 353 - 16</v>
          </cell>
          <cell r="B10352"/>
          <cell r="C10352" t="str">
            <v>DUBAI_AL SAFA FIRST - SAFA PARK Village</v>
          </cell>
          <cell r="D10352" t="str">
            <v>25.178721</v>
          </cell>
          <cell r="E10352" t="str">
            <v>55.242676</v>
          </cell>
          <cell r="F10352" t="str">
            <v>FNU/FES</v>
          </cell>
          <cell r="G10352"/>
          <cell r="H10352" t="str">
            <v>CW Completed</v>
          </cell>
        </row>
        <row r="10353">
          <cell r="A10353" t="str">
            <v>Abraj Mamzar</v>
          </cell>
          <cell r="B10353"/>
          <cell r="C10353" t="str">
            <v>Al Nahda</v>
          </cell>
          <cell r="D10353" t="str">
            <v>25.286833</v>
          </cell>
          <cell r="E10353" t="str">
            <v>55.358274</v>
          </cell>
          <cell r="F10353" t="str">
            <v>FNU/FES</v>
          </cell>
          <cell r="G10353"/>
          <cell r="H10353" t="str">
            <v>NOC &amp; Permitting</v>
          </cell>
        </row>
        <row r="10354">
          <cell r="A10354" t="str">
            <v>Al Fattan</v>
          </cell>
          <cell r="B10354"/>
          <cell r="C10354" t="str">
            <v>AL QUSAIS SECOND</v>
          </cell>
          <cell r="D10354" t="str">
            <v>25.269273</v>
          </cell>
          <cell r="E10354" t="str">
            <v>55.38054</v>
          </cell>
          <cell r="F10354" t="str">
            <v>FNU/FES</v>
          </cell>
          <cell r="G10354"/>
          <cell r="H10354" t="str">
            <v>NOC &amp; Permitting</v>
          </cell>
        </row>
        <row r="10355">
          <cell r="A10355" t="str">
            <v>Zafco</v>
          </cell>
          <cell r="B10355"/>
          <cell r="C10355" t="str">
            <v>Zafco_1840</v>
          </cell>
          <cell r="D10355" t="str">
            <v>25.116535</v>
          </cell>
          <cell r="E10355" t="str">
            <v>55.22335</v>
          </cell>
          <cell r="F10355" t="str">
            <v>FNU/FES</v>
          </cell>
          <cell r="G10355"/>
          <cell r="H10355" t="str">
            <v>OSP Provisioned</v>
          </cell>
        </row>
        <row r="10356">
          <cell r="A10356" t="str">
            <v>Modern Pharmaceutical</v>
          </cell>
          <cell r="B10356"/>
          <cell r="C10356" t="str">
            <v>Modern Pharmaceutical _1842</v>
          </cell>
          <cell r="D10356" t="str">
            <v>25.117257</v>
          </cell>
          <cell r="E10356" t="str">
            <v>55.223739</v>
          </cell>
          <cell r="F10356" t="str">
            <v>FNU/FES</v>
          </cell>
          <cell r="G10356"/>
          <cell r="H10356" t="str">
            <v>OSP Provisioned</v>
          </cell>
        </row>
        <row r="10357">
          <cell r="A10357" t="str">
            <v>Automation Technology LLC</v>
          </cell>
          <cell r="B10357"/>
          <cell r="C10357" t="str">
            <v>Automation Technology LLC_1845</v>
          </cell>
          <cell r="D10357" t="str">
            <v>25.115656</v>
          </cell>
          <cell r="E10357" t="str">
            <v>55.222536</v>
          </cell>
          <cell r="F10357" t="str">
            <v>FNU/FES</v>
          </cell>
          <cell r="G10357"/>
          <cell r="H10357" t="str">
            <v>OSP Provisioned</v>
          </cell>
        </row>
        <row r="10358">
          <cell r="A10358" t="str">
            <v>Alinco trading EST</v>
          </cell>
          <cell r="B10358"/>
          <cell r="C10358" t="str">
            <v>Alinco trading EST_1846</v>
          </cell>
          <cell r="D10358" t="str">
            <v>25.115851</v>
          </cell>
          <cell r="E10358" t="str">
            <v>55.222865</v>
          </cell>
          <cell r="F10358" t="str">
            <v>FNU/FES</v>
          </cell>
          <cell r="G10358"/>
          <cell r="H10358" t="str">
            <v>OSP Provisioned</v>
          </cell>
        </row>
        <row r="10359">
          <cell r="A10359" t="str">
            <v>Royal Alliance</v>
          </cell>
          <cell r="B10359"/>
          <cell r="C10359" t="str">
            <v>Royal Alliance_1848</v>
          </cell>
          <cell r="D10359" t="str">
            <v>25.115555</v>
          </cell>
          <cell r="E10359" t="str">
            <v>55.221475</v>
          </cell>
          <cell r="F10359" t="str">
            <v>FNU/FES</v>
          </cell>
          <cell r="G10359"/>
          <cell r="H10359" t="str">
            <v>OSP Provisioned</v>
          </cell>
        </row>
        <row r="10360">
          <cell r="A10360" t="str">
            <v>Al Lokrit International</v>
          </cell>
          <cell r="B10360"/>
          <cell r="C10360" t="str">
            <v>Al Lokrit International_1851</v>
          </cell>
          <cell r="D10360" t="str">
            <v>25.115141</v>
          </cell>
          <cell r="E10360" t="str">
            <v>55.221115</v>
          </cell>
          <cell r="F10360" t="str">
            <v>FNU/FES</v>
          </cell>
          <cell r="G10360"/>
          <cell r="H10360" t="str">
            <v>OSP Provisioned</v>
          </cell>
        </row>
        <row r="10361">
          <cell r="A10361" t="str">
            <v>Union Cooperative Society</v>
          </cell>
          <cell r="B10361"/>
          <cell r="C10361" t="str">
            <v>Warqa City Mall_5283</v>
          </cell>
          <cell r="D10361" t="str">
            <v>25.206536</v>
          </cell>
          <cell r="E10361" t="str">
            <v>55.425306</v>
          </cell>
          <cell r="F10361" t="str">
            <v>FNU/FES</v>
          </cell>
          <cell r="G10361"/>
          <cell r="H10361" t="str">
            <v>NOC &amp; Permitting</v>
          </cell>
        </row>
        <row r="10362">
          <cell r="A10362" t="str">
            <v>RTA Traffic Management Center</v>
          </cell>
          <cell r="B10362"/>
          <cell r="C10362" t="str">
            <v>RTA Traffic Management Center_5284, AL BARSHA SOUTH FIRST</v>
          </cell>
          <cell r="D10362" t="str">
            <v>25.079972</v>
          </cell>
          <cell r="E10362" t="str">
            <v>55.215941</v>
          </cell>
          <cell r="F10362" t="str">
            <v>FNU/FES</v>
          </cell>
          <cell r="G10362"/>
          <cell r="H10362" t="str">
            <v>NOC &amp; Permitting</v>
          </cell>
        </row>
        <row r="10363">
          <cell r="A10363" t="str">
            <v>Air Arabia</v>
          </cell>
          <cell r="B10363"/>
          <cell r="C10363" t="str">
            <v>Air Arabia Operations A1 Building_5285, SHARJAH FREE ZONE</v>
          </cell>
          <cell r="D10363" t="str">
            <v>25.323011</v>
          </cell>
          <cell r="E10363" t="str">
            <v>55.504003</v>
          </cell>
          <cell r="F10363" t="str">
            <v>FNU/FES</v>
          </cell>
          <cell r="G10363"/>
          <cell r="H10363" t="str">
            <v>NOC &amp; Permitting</v>
          </cell>
        </row>
        <row r="10364">
          <cell r="A10364" t="str">
            <v>Al Hamriya Sports Cultural Club</v>
          </cell>
          <cell r="B10364"/>
          <cell r="C10364" t="str">
            <v>Al Hamriya Sports Cultural Club_3342</v>
          </cell>
          <cell r="D10364" t="str">
            <v>25.482448</v>
          </cell>
          <cell r="E10364" t="str">
            <v>55.513989</v>
          </cell>
          <cell r="F10364" t="str">
            <v>FNU/FES</v>
          </cell>
          <cell r="G10364"/>
          <cell r="H10364"/>
        </row>
        <row r="10365">
          <cell r="A10365" t="str">
            <v>Al Hamryeh Health Center</v>
          </cell>
          <cell r="B10365"/>
          <cell r="C10365" t="str">
            <v>Al Hamryeh Health Center_6775</v>
          </cell>
          <cell r="D10365" t="str">
            <v>25.480991</v>
          </cell>
          <cell r="E10365" t="str">
            <v>55.519186</v>
          </cell>
          <cell r="F10365" t="str">
            <v>FNU/FES</v>
          </cell>
          <cell r="G10365"/>
          <cell r="H10365"/>
        </row>
        <row r="10366">
          <cell r="A10366" t="str">
            <v>Al Hamriya Sports Cultural Club</v>
          </cell>
          <cell r="B10366"/>
          <cell r="C10366" t="str">
            <v>Al Hamriya Sports Cultural Club_3342</v>
          </cell>
          <cell r="D10366" t="str">
            <v>25.482448</v>
          </cell>
          <cell r="E10366" t="str">
            <v>55.513989</v>
          </cell>
          <cell r="F10366" t="str">
            <v>FNU/FES</v>
          </cell>
          <cell r="G10366"/>
          <cell r="H10366"/>
        </row>
        <row r="10367">
          <cell r="A10367" t="str">
            <v>Jaguar Land Rover Limited</v>
          </cell>
          <cell r="B10367"/>
          <cell r="C10367" t="str">
            <v>Jaguar Land Rover_6146, NADD HESSA (DUBAI SILICON OASIS)</v>
          </cell>
          <cell r="D10367" t="str">
            <v>25.117575</v>
          </cell>
          <cell r="E10367" t="str">
            <v>55.380852</v>
          </cell>
          <cell r="F10367" t="str">
            <v>FNU/FES</v>
          </cell>
          <cell r="G10367"/>
          <cell r="H10367" t="str">
            <v>CW Completed</v>
          </cell>
        </row>
        <row r="10368">
          <cell r="A10368" t="str">
            <v>Sawani Properties</v>
          </cell>
          <cell r="B10368"/>
          <cell r="C10368" t="str">
            <v>Platinum Business Centre_6148, AL NAHDA SECOND</v>
          </cell>
          <cell r="D10368" t="str">
            <v>25.287567</v>
          </cell>
          <cell r="E10368" t="str">
            <v>55.368833</v>
          </cell>
          <cell r="F10368" t="str">
            <v>FNU/FES</v>
          </cell>
          <cell r="G10368"/>
          <cell r="H10368" t="str">
            <v>NOC &amp; Permitting</v>
          </cell>
        </row>
        <row r="10369">
          <cell r="A10369" t="str">
            <v>National Bank Of Fujairah</v>
          </cell>
          <cell r="B10369"/>
          <cell r="C10369" t="str">
            <v>FAYA BUSINESS CENTER_6151, AL MAZAJ SECOND</v>
          </cell>
          <cell r="D10369" t="str">
            <v>25.329326</v>
          </cell>
          <cell r="E10369" t="str">
            <v>55.391593</v>
          </cell>
          <cell r="F10369" t="str">
            <v>FNU/FES</v>
          </cell>
          <cell r="G10369"/>
          <cell r="H10369" t="str">
            <v>OSP Ready</v>
          </cell>
        </row>
        <row r="10370">
          <cell r="A10370" t="str">
            <v>Dubai Financial Market DFM (Al Ain - Empost Building</v>
          </cell>
          <cell r="B10370"/>
          <cell r="C10370"/>
          <cell r="D10370" t="str">
            <v>24.220076</v>
          </cell>
          <cell r="E10370" t="str">
            <v>55.758227</v>
          </cell>
          <cell r="F10370" t="str">
            <v>FNU/FES</v>
          </cell>
          <cell r="G10370"/>
          <cell r="H10370" t="str">
            <v>OSP Ready</v>
          </cell>
        </row>
        <row r="10371">
          <cell r="A10371" t="str">
            <v>Remall Mall-Alain</v>
          </cell>
          <cell r="B10371"/>
          <cell r="C10371"/>
          <cell r="D10371" t="str">
            <v>24.204573°</v>
          </cell>
          <cell r="E10371" t="str">
            <v xml:space="preserve">55.761902°  </v>
          </cell>
          <cell r="F10371" t="str">
            <v>FNU/FES</v>
          </cell>
          <cell r="G10371"/>
          <cell r="H10371" t="str">
            <v>OSP Ready</v>
          </cell>
        </row>
        <row r="10372">
          <cell r="A10372" t="str">
            <v>IBS-FTK-18-0316</v>
          </cell>
          <cell r="B10372"/>
          <cell r="C10372" t="str">
            <v xml:space="preserve"> Wasl District Deira </v>
          </cell>
          <cell r="D10372" t="str">
            <v>55.314208</v>
          </cell>
          <cell r="E10372" t="str">
            <v xml:space="preserve">25.270088 </v>
          </cell>
          <cell r="F10372" t="str">
            <v>Mobile Backhauling</v>
          </cell>
          <cell r="G10372"/>
          <cell r="H10372" t="str">
            <v>OSP Ready</v>
          </cell>
        </row>
        <row r="10373">
          <cell r="A10373" t="str">
            <v>IBS-FTK-18-0899</v>
          </cell>
          <cell r="B10373"/>
          <cell r="C10373" t="str">
            <v xml:space="preserve">Gulf Towers Oud Metha </v>
          </cell>
          <cell r="D10373" t="str">
            <v>55.318361</v>
          </cell>
          <cell r="E10373" t="str">
            <v xml:space="preserve">25.235216 </v>
          </cell>
          <cell r="F10373" t="str">
            <v>Mobile Backhauling</v>
          </cell>
          <cell r="G10373"/>
          <cell r="H10373" t="str">
            <v>OSP Ready</v>
          </cell>
        </row>
        <row r="10374">
          <cell r="A10374" t="str">
            <v>IBS-FTK-18-1069</v>
          </cell>
          <cell r="B10374"/>
          <cell r="C10374" t="str">
            <v xml:space="preserve"> Stadium Point DSC </v>
          </cell>
          <cell r="D10374" t="str">
            <v>55.219142</v>
          </cell>
          <cell r="E10374" t="str">
            <v>25.044597</v>
          </cell>
          <cell r="F10374" t="str">
            <v>Mobile Backhauling</v>
          </cell>
          <cell r="G10374"/>
          <cell r="H10374" t="str">
            <v>OSP Ready</v>
          </cell>
        </row>
        <row r="10375">
          <cell r="A10375" t="str">
            <v>IBS-FTK-19-130</v>
          </cell>
          <cell r="B10375"/>
          <cell r="C10375" t="str">
            <v xml:space="preserve"> G+P+10 RESIDENTIAL BUILDING </v>
          </cell>
          <cell r="D10375" t="str">
            <v>55.139503</v>
          </cell>
          <cell r="E10375" t="str">
            <v xml:space="preserve">25.039248 </v>
          </cell>
          <cell r="F10375" t="str">
            <v>Mobile Backhauling</v>
          </cell>
          <cell r="G10375"/>
          <cell r="H10375" t="str">
            <v>OSP Ready</v>
          </cell>
        </row>
        <row r="10376">
          <cell r="A10376" t="str">
            <v>IBS-FTK-19-132</v>
          </cell>
          <cell r="B10376"/>
          <cell r="C10376" t="str">
            <v xml:space="preserve"> Master Card Building (TECOM) </v>
          </cell>
          <cell r="D10376" t="str">
            <v>55.157669</v>
          </cell>
          <cell r="E10376" t="str">
            <v xml:space="preserve">25.094845 </v>
          </cell>
          <cell r="F10376" t="str">
            <v>Mobile Backhauling</v>
          </cell>
          <cell r="G10376"/>
          <cell r="H10376" t="str">
            <v>OSP Ready</v>
          </cell>
        </row>
        <row r="10377">
          <cell r="A10377" t="str">
            <v>IBS-SS-19-203</v>
          </cell>
          <cell r="B10377"/>
          <cell r="C10377" t="str">
            <v xml:space="preserve"> Residence Del mar_Dubai Marina </v>
          </cell>
          <cell r="D10377" t="str">
            <v>55.131082</v>
          </cell>
          <cell r="E10377" t="str">
            <v xml:space="preserve">25.071539 </v>
          </cell>
          <cell r="F10377" t="str">
            <v>Mobile Backhauling</v>
          </cell>
          <cell r="G10377"/>
          <cell r="H10377" t="str">
            <v>OSP Ready</v>
          </cell>
        </row>
        <row r="10378">
          <cell r="A10378" t="str">
            <v>IBS-SS-19-206</v>
          </cell>
          <cell r="B10378"/>
          <cell r="C10378" t="str">
            <v xml:space="preserve"> Dubai Marina - KG Tower </v>
          </cell>
          <cell r="D10378" t="str">
            <v>55.127573</v>
          </cell>
          <cell r="E10378" t="str">
            <v>25.069448</v>
          </cell>
          <cell r="F10378" t="str">
            <v>Mobile Backhauling</v>
          </cell>
          <cell r="G10378"/>
          <cell r="H10378" t="str">
            <v>OSP Ready</v>
          </cell>
        </row>
        <row r="10379">
          <cell r="A10379" t="str">
            <v>IBS-SS-19-209</v>
          </cell>
          <cell r="B10379"/>
          <cell r="C10379" t="str">
            <v xml:space="preserve"> Dubai Marina - Gulf National Tower </v>
          </cell>
          <cell r="D10379" t="str">
            <v>55.12973</v>
          </cell>
          <cell r="E10379" t="str">
            <v xml:space="preserve">25.069514 </v>
          </cell>
          <cell r="F10379" t="str">
            <v>Mobile Backhauling</v>
          </cell>
          <cell r="G10379"/>
          <cell r="H10379" t="str">
            <v>OSP Ready</v>
          </cell>
        </row>
        <row r="10380">
          <cell r="A10380" t="str">
            <v>IBS-SS-19-214</v>
          </cell>
          <cell r="B10380"/>
          <cell r="C10380" t="str">
            <v xml:space="preserve"> Dubai Marina - Marina Sail Tower </v>
          </cell>
          <cell r="D10380" t="str">
            <v>55.135369</v>
          </cell>
          <cell r="E10380" t="str">
            <v xml:space="preserve">25.071676 </v>
          </cell>
          <cell r="F10380" t="str">
            <v>Mobile Backhauling</v>
          </cell>
          <cell r="G10380"/>
          <cell r="H10380" t="str">
            <v>OSP Ready</v>
          </cell>
        </row>
        <row r="10381">
          <cell r="A10381" t="str">
            <v>IBS-SS-19-221</v>
          </cell>
          <cell r="B10381"/>
          <cell r="C10381" t="str">
            <v xml:space="preserve"> JLT - J2 Mohammed Bin Obaidallah Tower </v>
          </cell>
          <cell r="D10381" t="str">
            <v>55.141463</v>
          </cell>
          <cell r="E10381" t="str">
            <v xml:space="preserve">25.067628 </v>
          </cell>
          <cell r="F10381" t="str">
            <v>Mobile Backhauling</v>
          </cell>
          <cell r="G10381"/>
          <cell r="H10381" t="str">
            <v>OSP Ready</v>
          </cell>
        </row>
        <row r="10382">
          <cell r="A10382" t="str">
            <v>IBS-SS-19-244</v>
          </cell>
          <cell r="B10382"/>
          <cell r="C10382" t="str">
            <v xml:space="preserve"> Ghaya Residence Tower at SZR </v>
          </cell>
          <cell r="D10382" t="str">
            <v>55.277006</v>
          </cell>
          <cell r="E10382" t="str">
            <v xml:space="preserve">25.212078 </v>
          </cell>
          <cell r="F10382" t="str">
            <v>Mobile Backhauling</v>
          </cell>
          <cell r="G10382"/>
          <cell r="H10382" t="str">
            <v>OSP Ready</v>
          </cell>
        </row>
        <row r="10383">
          <cell r="A10383" t="str">
            <v>IBS-SS-19-1009</v>
          </cell>
          <cell r="B10383"/>
          <cell r="C10383" t="str">
            <v xml:space="preserve"> I_Marina 101 Tower_F58,F75,F92 </v>
          </cell>
          <cell r="D10383" t="str">
            <v>55.148455</v>
          </cell>
          <cell r="E10383" t="str">
            <v xml:space="preserve">25.089189 </v>
          </cell>
          <cell r="F10383" t="str">
            <v>Mobile Backhauling</v>
          </cell>
          <cell r="G10383"/>
          <cell r="H10383" t="str">
            <v>NOC &amp; Permitting</v>
          </cell>
        </row>
        <row r="10384">
          <cell r="A10384" t="str">
            <v>IBS-SS-19-1047</v>
          </cell>
          <cell r="B10384"/>
          <cell r="C10384" t="str">
            <v xml:space="preserve">Al Warsan Tower @ TECOM </v>
          </cell>
          <cell r="D10384" t="str">
            <v>55.17897</v>
          </cell>
          <cell r="E10384" t="str">
            <v xml:space="preserve">25.10127 </v>
          </cell>
          <cell r="F10384" t="str">
            <v>Mobile Backhauling</v>
          </cell>
          <cell r="G10384"/>
          <cell r="H10384" t="str">
            <v>OSP Ready</v>
          </cell>
        </row>
        <row r="10385">
          <cell r="A10385" t="str">
            <v>IBS-FTK-19-1457</v>
          </cell>
          <cell r="B10385"/>
          <cell r="C10385" t="str">
            <v xml:space="preserve"> Warqa Mall Retail Shop </v>
          </cell>
          <cell r="D10385" t="str">
            <v>55.442235</v>
          </cell>
          <cell r="E10385" t="str">
            <v xml:space="preserve">25.198453 </v>
          </cell>
          <cell r="F10385" t="str">
            <v>Mobile Backhauling</v>
          </cell>
          <cell r="G10385"/>
          <cell r="H10385" t="str">
            <v>OSP Ready</v>
          </cell>
        </row>
        <row r="10386">
          <cell r="A10386" t="str">
            <v>IBS-FTK-19-1465</v>
          </cell>
          <cell r="B10386"/>
          <cell r="C10386" t="str">
            <v xml:space="preserve"> Palm Views East </v>
          </cell>
          <cell r="D10386" t="str">
            <v>55.13656</v>
          </cell>
          <cell r="E10386" t="str">
            <v xml:space="preserve">25.116967 </v>
          </cell>
          <cell r="F10386" t="str">
            <v>Mobile Backhauling</v>
          </cell>
          <cell r="G10386"/>
          <cell r="H10386" t="str">
            <v>OSP Ready</v>
          </cell>
        </row>
        <row r="10387">
          <cell r="A10387" t="str">
            <v>IBS-FTK-19-1580</v>
          </cell>
          <cell r="B10387"/>
          <cell r="C10387" t="str">
            <v xml:space="preserve">DAFZA New Block 8E </v>
          </cell>
          <cell r="D10387" t="str">
            <v>55.372702</v>
          </cell>
          <cell r="E10387" t="str">
            <v xml:space="preserve">25.259533 </v>
          </cell>
          <cell r="F10387" t="str">
            <v>Mobile Backhauling</v>
          </cell>
          <cell r="G10387"/>
          <cell r="H10387" t="str">
            <v>CW Completed</v>
          </cell>
        </row>
        <row r="10388">
          <cell r="A10388" t="str">
            <v>IBS-FTK-20-0036</v>
          </cell>
          <cell r="B10388"/>
          <cell r="C10388" t="str">
            <v xml:space="preserve"> Shams 1 at JBR </v>
          </cell>
          <cell r="D10388" t="str">
            <v>55.130884</v>
          </cell>
          <cell r="E10388" t="str">
            <v xml:space="preserve">25.072529 </v>
          </cell>
          <cell r="F10388" t="str">
            <v>Mobile Backhauling</v>
          </cell>
          <cell r="G10388"/>
          <cell r="H10388" t="str">
            <v>OSP Ready</v>
          </cell>
        </row>
        <row r="10389">
          <cell r="A10389" t="str">
            <v>IBS-FTK-20-0037</v>
          </cell>
          <cell r="B10389"/>
          <cell r="C10389" t="str">
            <v xml:space="preserve"> Shams 2 at JBR </v>
          </cell>
          <cell r="D10389" t="str">
            <v>55.130262</v>
          </cell>
          <cell r="E10389" t="str">
            <v xml:space="preserve">25.07219 </v>
          </cell>
          <cell r="F10389" t="str">
            <v>Mobile Backhauling</v>
          </cell>
          <cell r="G10389"/>
          <cell r="H10389" t="str">
            <v>OSP Ready</v>
          </cell>
        </row>
        <row r="10390">
          <cell r="A10390" t="str">
            <v>IBS-FTK-20-0038</v>
          </cell>
          <cell r="B10390"/>
          <cell r="C10390" t="str">
            <v xml:space="preserve"> Shams 4 at JBR </v>
          </cell>
          <cell r="D10390" t="str">
            <v>55.129719</v>
          </cell>
          <cell r="E10390" t="str">
            <v xml:space="preserve">25.072791 </v>
          </cell>
          <cell r="F10390" t="str">
            <v>Mobile Backhauling</v>
          </cell>
          <cell r="G10390"/>
          <cell r="H10390" t="str">
            <v>OSP Ready</v>
          </cell>
        </row>
        <row r="10391">
          <cell r="A10391" t="str">
            <v>IBS-FTK-18-0284</v>
          </cell>
          <cell r="B10391"/>
          <cell r="C10391" t="str">
            <v xml:space="preserve"> Emirates Concorde Hotel </v>
          </cell>
          <cell r="D10391" t="str">
            <v>55.320552</v>
          </cell>
          <cell r="E10391" t="str">
            <v xml:space="preserve">25.260235 </v>
          </cell>
          <cell r="F10391" t="str">
            <v>Mobile Backhauling</v>
          </cell>
          <cell r="G10391"/>
          <cell r="H10391" t="str">
            <v>OSP Ready</v>
          </cell>
        </row>
        <row r="10392">
          <cell r="A10392" t="str">
            <v>IBS-FTK-19-1621</v>
          </cell>
          <cell r="B10392"/>
          <cell r="C10392" t="str">
            <v xml:space="preserve"> Nad Al Sheba Mall by Nakheel </v>
          </cell>
          <cell r="D10392" t="str">
            <v>55.370008</v>
          </cell>
          <cell r="E10392" t="str">
            <v xml:space="preserve">25.159787 </v>
          </cell>
          <cell r="F10392" t="str">
            <v>Mobile Backhauling</v>
          </cell>
          <cell r="G10392"/>
          <cell r="H10392" t="str">
            <v>Uplink Is Available</v>
          </cell>
        </row>
        <row r="10393">
          <cell r="A10393" t="str">
            <v>IBS-FTK-18-1105</v>
          </cell>
          <cell r="B10393"/>
          <cell r="C10393"/>
          <cell r="D10393"/>
          <cell r="E10393"/>
          <cell r="F10393" t="str">
            <v>Mobile Backhauling</v>
          </cell>
          <cell r="G10393"/>
          <cell r="H10393" t="str">
            <v>OSP Ready</v>
          </cell>
        </row>
        <row r="10394">
          <cell r="A10394" t="str">
            <v>IAD0996D</v>
          </cell>
          <cell r="B10394"/>
          <cell r="C10394" t="str">
            <v>ATOM Safecare Medical Industries LLC24.728285, 55.727843</v>
          </cell>
          <cell r="D10394" t="str">
            <v>24.728285</v>
          </cell>
          <cell r="E10394" t="str">
            <v>54.727843</v>
          </cell>
          <cell r="F10394" t="str">
            <v>Mobile Backhauling</v>
          </cell>
          <cell r="G10394"/>
          <cell r="H10394" t="str">
            <v>OSP Ready</v>
          </cell>
        </row>
        <row r="10395">
          <cell r="A10395" t="str">
            <v>IBS-SS-19-1270</v>
          </cell>
          <cell r="B10395"/>
          <cell r="C10395" t="str">
            <v>Central Bank-Extn</v>
          </cell>
          <cell r="D10395" t="str">
            <v>24.45681</v>
          </cell>
          <cell r="E10395" t="str">
            <v>54.33678</v>
          </cell>
          <cell r="F10395" t="str">
            <v>Mobile Backhauling</v>
          </cell>
          <cell r="G10395"/>
          <cell r="H10395" t="str">
            <v>OSP Ready</v>
          </cell>
        </row>
        <row r="10396">
          <cell r="A10396" t="str">
            <v>IBS-SS-19-1162</v>
          </cell>
          <cell r="B10396"/>
          <cell r="C10396" t="str">
            <v>Ministry Of Forign Affairs W33</v>
          </cell>
          <cell r="D10396" t="str">
            <v xml:space="preserve">24.45508 </v>
          </cell>
          <cell r="E10396" t="str">
            <v>54.33168</v>
          </cell>
          <cell r="F10396" t="str">
            <v>Mobile Backhauling</v>
          </cell>
          <cell r="G10396"/>
          <cell r="H10396" t="str">
            <v>OSP Provisioned</v>
          </cell>
        </row>
        <row r="10397">
          <cell r="A10397" t="str">
            <v>IBS-FTK-20-1139</v>
          </cell>
          <cell r="B10397"/>
          <cell r="C10397" t="str">
            <v xml:space="preserve">Grand Horizon 1 </v>
          </cell>
          <cell r="D10397" t="str">
            <v>55.2218°</v>
          </cell>
          <cell r="E10397" t="str">
            <v xml:space="preserve">25.0344°    </v>
          </cell>
          <cell r="F10397" t="str">
            <v>Mobile Backhauling</v>
          </cell>
          <cell r="G10397"/>
          <cell r="H10397" t="str">
            <v>OSP Ready</v>
          </cell>
        </row>
        <row r="10398">
          <cell r="A10398" t="str">
            <v>IBS-SS-20-1147</v>
          </cell>
          <cell r="B10398"/>
          <cell r="C10398" t="str">
            <v xml:space="preserve"> M Residence New Tower_MANKHOOL  (Suha Apartments)</v>
          </cell>
          <cell r="D10398" t="str">
            <v>55.292082</v>
          </cell>
          <cell r="E10398" t="str">
            <v xml:space="preserve">25.252382 </v>
          </cell>
          <cell r="F10398" t="str">
            <v>Mobile Backhauling</v>
          </cell>
          <cell r="G10398"/>
          <cell r="H10398" t="str">
            <v>OSP Ready</v>
          </cell>
        </row>
        <row r="10399">
          <cell r="A10399" t="str">
            <v>IBS-FTK-20-1134</v>
          </cell>
          <cell r="B10399"/>
          <cell r="C10399" t="str">
            <v xml:space="preserve">Seven Residences  Palm Jumeirah </v>
          </cell>
          <cell r="D10399" t="str">
            <v>55.138844</v>
          </cell>
          <cell r="E10399" t="str">
            <v xml:space="preserve">25.111464 </v>
          </cell>
          <cell r="F10399" t="str">
            <v>Mobile Backhauling</v>
          </cell>
          <cell r="G10399"/>
          <cell r="H10399" t="str">
            <v>OSP Ready</v>
          </cell>
        </row>
        <row r="10400">
          <cell r="A10400" t="str">
            <v>IBS-FTK-20-1141</v>
          </cell>
          <cell r="B10400"/>
          <cell r="C10400" t="str">
            <v xml:space="preserve"> DRAGON CITY MIXED </v>
          </cell>
          <cell r="D10400" t="str">
            <v>55.409504</v>
          </cell>
          <cell r="E10400" t="str">
            <v xml:space="preserve">25.173243 </v>
          </cell>
          <cell r="F10400" t="str">
            <v>Mobile Backhauling</v>
          </cell>
          <cell r="G10400"/>
          <cell r="H10400" t="str">
            <v>NOC &amp; Permitting</v>
          </cell>
        </row>
        <row r="10401">
          <cell r="A10401" t="str">
            <v>IBS-FTK-18-0821</v>
          </cell>
          <cell r="B10401"/>
          <cell r="C10401" t="str">
            <v xml:space="preserve">Proposed Basement G+2 +19 JVC </v>
          </cell>
          <cell r="D10401" t="str">
            <v>55.211558</v>
          </cell>
          <cell r="E10401" t="str">
            <v>25.047825</v>
          </cell>
          <cell r="F10401" t="str">
            <v>Mobile Backhauling</v>
          </cell>
          <cell r="G10401"/>
          <cell r="H10401" t="str">
            <v>NOC &amp; Permitting</v>
          </cell>
        </row>
        <row r="10402">
          <cell r="A10402" t="str">
            <v>IBS-FTK-18-1112</v>
          </cell>
          <cell r="B10402"/>
          <cell r="C10402" t="str">
            <v xml:space="preserve"> The Wind Tower II  </v>
          </cell>
          <cell r="D10402" t="str">
            <v>55.1382</v>
          </cell>
          <cell r="E10402" t="str">
            <v>25.0683</v>
          </cell>
          <cell r="F10402" t="str">
            <v>Mobile Backhauling</v>
          </cell>
          <cell r="G10402"/>
          <cell r="H10402" t="str">
            <v>NOC &amp; Permitting</v>
          </cell>
        </row>
        <row r="10403">
          <cell r="A10403" t="str">
            <v>IBS-FTK-18-1302</v>
          </cell>
          <cell r="B10403"/>
          <cell r="C10403" t="str">
            <v xml:space="preserve"> Jarvis Corporation Limited </v>
          </cell>
          <cell r="D10403" t="str">
            <v>55.280663</v>
          </cell>
          <cell r="E10403" t="str">
            <v xml:space="preserve">25.192135 </v>
          </cell>
          <cell r="F10403" t="str">
            <v>Mobile Backhauling</v>
          </cell>
          <cell r="G10403"/>
          <cell r="H10403" t="str">
            <v>NOC &amp; Permitting</v>
          </cell>
        </row>
        <row r="10404">
          <cell r="A10404" t="str">
            <v>IBS-SS-19-208</v>
          </cell>
          <cell r="B10404"/>
          <cell r="C10404" t="str">
            <v xml:space="preserve">Dubai Marina - Residential Tower </v>
          </cell>
          <cell r="D10404" t="str">
            <v>55.129165</v>
          </cell>
          <cell r="E10404" t="str">
            <v xml:space="preserve">25.06966 </v>
          </cell>
          <cell r="F10404" t="str">
            <v>Mobile Backhauling</v>
          </cell>
          <cell r="G10404"/>
          <cell r="H10404" t="str">
            <v>NOC &amp; Permitting</v>
          </cell>
        </row>
        <row r="10405">
          <cell r="A10405" t="str">
            <v>IBS-FTK-19-494</v>
          </cell>
          <cell r="B10405"/>
          <cell r="C10405" t="str">
            <v xml:space="preserve">Downtown Command Centre Emaar </v>
          </cell>
          <cell r="D10405" t="str">
            <v>55.26827</v>
          </cell>
          <cell r="E10405" t="str">
            <v>25.193593</v>
          </cell>
          <cell r="F10405" t="str">
            <v>Mobile Backhauling</v>
          </cell>
          <cell r="G10405"/>
          <cell r="H10405" t="str">
            <v>NOC &amp; Permitting</v>
          </cell>
        </row>
        <row r="10406">
          <cell r="A10406" t="str">
            <v>IBS-FTK-19-1418</v>
          </cell>
          <cell r="B10406"/>
          <cell r="C10406" t="str">
            <v xml:space="preserve"> SE7EN CITY JLT - Seven Tides </v>
          </cell>
          <cell r="D10406" t="str">
            <v>55.154151</v>
          </cell>
          <cell r="E10406" t="str">
            <v xml:space="preserve">25.079326 </v>
          </cell>
          <cell r="F10406" t="str">
            <v>Mobile Backhauling</v>
          </cell>
          <cell r="G10406"/>
          <cell r="H10406" t="str">
            <v>NOC &amp; Permitting</v>
          </cell>
        </row>
        <row r="10407">
          <cell r="A10407" t="str">
            <v>IBS-FTK-19-1429</v>
          </cell>
          <cell r="B10407"/>
          <cell r="C10407" t="str">
            <v xml:space="preserve">Outlet Mall Expansion </v>
          </cell>
          <cell r="D10407" t="str">
            <v>55.398908</v>
          </cell>
          <cell r="E10407" t="str">
            <v xml:space="preserve">25.072244 </v>
          </cell>
          <cell r="F10407" t="str">
            <v>Mobile Backhauling</v>
          </cell>
          <cell r="G10407"/>
          <cell r="H10407" t="str">
            <v>NOC &amp; Permitting</v>
          </cell>
        </row>
        <row r="10408">
          <cell r="A10408" t="str">
            <v>IBS-FTK-19-1497</v>
          </cell>
          <cell r="B10408"/>
          <cell r="C10408" t="str">
            <v xml:space="preserve">AZIZI Residential Bldg. </v>
          </cell>
          <cell r="D10408" t="str">
            <v>55.238119</v>
          </cell>
          <cell r="E10408" t="str">
            <v xml:space="preserve">25.036815 </v>
          </cell>
          <cell r="F10408" t="str">
            <v>Mobile Backhauling</v>
          </cell>
          <cell r="G10408"/>
          <cell r="H10408" t="str">
            <v>NOC &amp; Permitting</v>
          </cell>
        </row>
        <row r="10409">
          <cell r="A10409" t="str">
            <v>IBS-FTK-19-1553</v>
          </cell>
          <cell r="B10409"/>
          <cell r="C10409" t="str">
            <v xml:space="preserve">Dunya Downtown Tower </v>
          </cell>
          <cell r="D10409" t="str">
            <v>55.283342</v>
          </cell>
          <cell r="E10409" t="str">
            <v xml:space="preserve">25.194749 </v>
          </cell>
          <cell r="F10409" t="str">
            <v>Mobile Backhauling</v>
          </cell>
          <cell r="G10409"/>
          <cell r="H10409" t="str">
            <v>NOC &amp; Permitting</v>
          </cell>
        </row>
        <row r="10410">
          <cell r="A10410" t="str">
            <v>IBS-FTK-19-1639</v>
          </cell>
          <cell r="B10410"/>
          <cell r="C10410" t="str">
            <v xml:space="preserve">Terhab Hotel Towers </v>
          </cell>
          <cell r="D10410" t="str">
            <v>55.187554</v>
          </cell>
          <cell r="E10410" t="str">
            <v xml:space="preserve">25.041619 </v>
          </cell>
          <cell r="F10410" t="str">
            <v>Mobile Backhauling</v>
          </cell>
          <cell r="G10410"/>
          <cell r="H10410" t="str">
            <v>OSP Ready</v>
          </cell>
        </row>
        <row r="10411">
          <cell r="A10411" t="str">
            <v>IBS-FTK-19-1679</v>
          </cell>
          <cell r="B10411"/>
          <cell r="C10411" t="str">
            <v xml:space="preserve">Saudi German Hospital New Staff Accommodation  </v>
          </cell>
          <cell r="D10411" t="str">
            <v>55.185162</v>
          </cell>
          <cell r="E10411" t="str">
            <v xml:space="preserve">25.097462 </v>
          </cell>
          <cell r="F10411" t="str">
            <v>Mobile Backhauling</v>
          </cell>
          <cell r="G10411"/>
          <cell r="H10411" t="str">
            <v>NOC &amp; Permitting</v>
          </cell>
        </row>
        <row r="10412">
          <cell r="A10412" t="str">
            <v>IBS-FTK-20-0039</v>
          </cell>
          <cell r="B10412"/>
          <cell r="C10412" t="str">
            <v xml:space="preserve">Shams Podium at JBR </v>
          </cell>
          <cell r="D10412" t="str">
            <v>55.130269</v>
          </cell>
          <cell r="E10412" t="str">
            <v xml:space="preserve">25.072596 </v>
          </cell>
          <cell r="F10412" t="str">
            <v>Mobile Backhauling</v>
          </cell>
          <cell r="G10412"/>
          <cell r="H10412" t="str">
            <v>NOC &amp; Permitting</v>
          </cell>
        </row>
        <row r="10413">
          <cell r="A10413" t="str">
            <v>IBS-SS-20-0066</v>
          </cell>
          <cell r="B10413"/>
          <cell r="C10413" t="str">
            <v xml:space="preserve">EI_DS_G_3370_AmescoTwrGf </v>
          </cell>
          <cell r="D10413" t="str">
            <v>55.1421</v>
          </cell>
          <cell r="E10413" t="str">
            <v xml:space="preserve">25.0654 </v>
          </cell>
          <cell r="F10413" t="str">
            <v>Mobile Backhauling</v>
          </cell>
          <cell r="G10413"/>
          <cell r="H10413" t="str">
            <v>NOC &amp; Permitting</v>
          </cell>
        </row>
        <row r="10414">
          <cell r="A10414" t="str">
            <v>IBS-FTK-18-0264</v>
          </cell>
          <cell r="B10414"/>
          <cell r="C10414" t="str">
            <v xml:space="preserve">Dubai Central Post Office Karama </v>
          </cell>
          <cell r="D10414" t="str">
            <v>55.308852</v>
          </cell>
          <cell r="E10414" t="str">
            <v>25.244722</v>
          </cell>
          <cell r="F10414" t="str">
            <v>Mobile Backhauling</v>
          </cell>
          <cell r="G10414"/>
          <cell r="H10414" t="str">
            <v>OSP Ready</v>
          </cell>
        </row>
        <row r="10415">
          <cell r="A10415" t="str">
            <v>IBS-FTK-18-1070</v>
          </cell>
          <cell r="B10415"/>
          <cell r="C10415" t="str">
            <v xml:space="preserve"> Reem Tower </v>
          </cell>
          <cell r="D10415" t="str">
            <v>55.228082</v>
          </cell>
          <cell r="E10415" t="str">
            <v>25.057032</v>
          </cell>
          <cell r="F10415" t="str">
            <v>Mobile Backhauling</v>
          </cell>
          <cell r="G10415"/>
          <cell r="H10415" t="str">
            <v>OSP Ready</v>
          </cell>
        </row>
        <row r="10416">
          <cell r="A10416" t="str">
            <v>IBS-FTK-18-1111</v>
          </cell>
          <cell r="B10416"/>
          <cell r="C10416" t="str">
            <v xml:space="preserve"> The Wind Tower I </v>
          </cell>
          <cell r="D10416" t="str">
            <v>55.1376</v>
          </cell>
          <cell r="E10416" t="str">
            <v>25.0676</v>
          </cell>
          <cell r="F10416" t="str">
            <v>Mobile Backhauling</v>
          </cell>
          <cell r="G10416"/>
          <cell r="H10416" t="str">
            <v>NOC &amp; Permitting</v>
          </cell>
        </row>
        <row r="10417">
          <cell r="A10417" t="str">
            <v>IBS-FTK-18-1192</v>
          </cell>
          <cell r="B10417"/>
          <cell r="C10417" t="str">
            <v xml:space="preserve">Maryland International 5 Star Hotel at BB </v>
          </cell>
          <cell r="D10417" t="str">
            <v>55.281775</v>
          </cell>
          <cell r="E10417" t="str">
            <v>25.191631</v>
          </cell>
          <cell r="F10417" t="str">
            <v>Mobile Backhauling</v>
          </cell>
          <cell r="G10417"/>
          <cell r="H10417" t="str">
            <v>NOC &amp; Permitting</v>
          </cell>
        </row>
        <row r="10418">
          <cell r="A10418" t="str">
            <v>IBS-FTK-19-1017</v>
          </cell>
          <cell r="B10418"/>
          <cell r="C10418" t="str">
            <v xml:space="preserve">Festival Arena Intercontinental </v>
          </cell>
          <cell r="D10418" t="str">
            <v>55.359343</v>
          </cell>
          <cell r="E10418" t="str">
            <v>25.21365</v>
          </cell>
          <cell r="F10418" t="str">
            <v>Mobile Backhauling</v>
          </cell>
          <cell r="G10418"/>
          <cell r="H10418" t="str">
            <v>NOC &amp; Permitting</v>
          </cell>
        </row>
        <row r="10419">
          <cell r="A10419" t="str">
            <v>IBS-FTK-19-1043</v>
          </cell>
          <cell r="B10419"/>
          <cell r="C10419" t="str">
            <v xml:space="preserve"> Trio Building  </v>
          </cell>
          <cell r="D10419" t="str">
            <v>55.1954</v>
          </cell>
          <cell r="E10419" t="str">
            <v>25.110844</v>
          </cell>
          <cell r="F10419" t="str">
            <v>Mobile Backhauling</v>
          </cell>
          <cell r="G10419"/>
          <cell r="H10419" t="str">
            <v>NOC &amp; Permitting</v>
          </cell>
        </row>
        <row r="10420">
          <cell r="A10420" t="str">
            <v>IBS-FTK-19-1159</v>
          </cell>
          <cell r="B10420"/>
          <cell r="C10420" t="str">
            <v xml:space="preserve">White Crown tower </v>
          </cell>
          <cell r="D10420" t="str">
            <v>55.282242</v>
          </cell>
          <cell r="E10420" t="str">
            <v xml:space="preserve">25.222918 </v>
          </cell>
          <cell r="F10420" t="str">
            <v>Mobile Backhauling</v>
          </cell>
          <cell r="G10420"/>
          <cell r="H10420" t="str">
            <v>OSP Ready</v>
          </cell>
        </row>
        <row r="10421">
          <cell r="A10421" t="str">
            <v>IBS-FTK-19-136</v>
          </cell>
          <cell r="B10421"/>
          <cell r="C10421" t="str">
            <v xml:space="preserve"> Al Garhoud View Building </v>
          </cell>
          <cell r="D10421" t="str">
            <v>55.33995</v>
          </cell>
          <cell r="E10421" t="str">
            <v xml:space="preserve">25.24342 </v>
          </cell>
          <cell r="F10421" t="str">
            <v>Mobile Backhauling</v>
          </cell>
          <cell r="G10421"/>
          <cell r="H10421" t="str">
            <v>CW In Progress</v>
          </cell>
        </row>
        <row r="10422">
          <cell r="A10422" t="str">
            <v>IBS-FTK-19-1371</v>
          </cell>
          <cell r="B10422"/>
          <cell r="C10422" t="str">
            <v xml:space="preserve">Holiday Center Shopping Mall (Renovation) </v>
          </cell>
          <cell r="D10422" t="str">
            <v>55.280454</v>
          </cell>
          <cell r="E10422" t="str">
            <v xml:space="preserve">25.220695 </v>
          </cell>
          <cell r="F10422" t="str">
            <v>Mobile Backhauling</v>
          </cell>
          <cell r="G10422"/>
          <cell r="H10422" t="str">
            <v>NOC &amp; Permitting</v>
          </cell>
        </row>
        <row r="10423">
          <cell r="A10423" t="str">
            <v>IBS-FTK-19-1550</v>
          </cell>
          <cell r="B10423"/>
          <cell r="C10423" t="str">
            <v xml:space="preserve"> Al Kharbash - Al Jaddaf </v>
          </cell>
          <cell r="D10423" t="str">
            <v>55.3251167</v>
          </cell>
          <cell r="E10423" t="str">
            <v xml:space="preserve">25.2204919 </v>
          </cell>
          <cell r="F10423" t="str">
            <v>Mobile Backhauling</v>
          </cell>
          <cell r="G10423"/>
          <cell r="H10423" t="str">
            <v>NOC &amp; Permitting</v>
          </cell>
        </row>
        <row r="10424">
          <cell r="A10424" t="str">
            <v>AUH1376</v>
          </cell>
          <cell r="B10424"/>
          <cell r="C10424" t="str">
            <v>GFS,Musaffah Industrial Area, Abudhabi</v>
          </cell>
          <cell r="D10424" t="str">
            <v>24.34154</v>
          </cell>
          <cell r="E10424" t="str">
            <v>54.5178</v>
          </cell>
          <cell r="F10424" t="str">
            <v>Mobile Backhauling</v>
          </cell>
          <cell r="G10424"/>
          <cell r="H10424"/>
        </row>
        <row r="10425">
          <cell r="A10425" t="str">
            <v>IBS-FTK-19-1666</v>
          </cell>
          <cell r="B10425"/>
          <cell r="C10425" t="str">
            <v xml:space="preserve">Emirates Hospital - Qusais </v>
          </cell>
          <cell r="D10425" t="str">
            <v>55.388635</v>
          </cell>
          <cell r="E10425" t="str">
            <v>25.266638</v>
          </cell>
          <cell r="F10425" t="str">
            <v>Mobile Backhauling</v>
          </cell>
          <cell r="G10425"/>
          <cell r="H10425" t="str">
            <v>OSP Ready</v>
          </cell>
        </row>
        <row r="10426">
          <cell r="A10426" t="str">
            <v>IBS-FTK-19-493</v>
          </cell>
          <cell r="B10426"/>
          <cell r="C10426" t="str">
            <v xml:space="preserve">Golden Sands Barsha </v>
          </cell>
          <cell r="D10426" t="str">
            <v>55.20191</v>
          </cell>
          <cell r="E10426" t="str">
            <v>25.111291</v>
          </cell>
          <cell r="F10426" t="str">
            <v>Mobile Backhauling</v>
          </cell>
          <cell r="G10426"/>
          <cell r="H10426" t="str">
            <v>NOC &amp; Permitting</v>
          </cell>
        </row>
        <row r="10427">
          <cell r="A10427" t="str">
            <v>IBS-FTK-19-513</v>
          </cell>
          <cell r="B10427"/>
          <cell r="C10427" t="str">
            <v xml:space="preserve">Dubai Creek Harbour Sales Pavilion at DCH </v>
          </cell>
          <cell r="D10427" t="str">
            <v>55.342475</v>
          </cell>
          <cell r="E10427" t="str">
            <v>25.202706</v>
          </cell>
          <cell r="F10427" t="str">
            <v>Mobile Backhauling</v>
          </cell>
          <cell r="G10427"/>
          <cell r="H10427" t="str">
            <v>OSP Ready</v>
          </cell>
        </row>
        <row r="10428">
          <cell r="A10428" t="str">
            <v>IBS-FTK-20-0585</v>
          </cell>
          <cell r="B10428"/>
          <cell r="C10428" t="str">
            <v xml:space="preserve"> Al Fardan Hotel Building BurDubai</v>
          </cell>
          <cell r="D10428" t="str">
            <v>55.291059</v>
          </cell>
          <cell r="E10428" t="str">
            <v>25.262617</v>
          </cell>
          <cell r="F10428" t="str">
            <v>Mobile Backhauling</v>
          </cell>
          <cell r="G10428"/>
          <cell r="H10428" t="str">
            <v>NOC &amp; Permitting</v>
          </cell>
        </row>
        <row r="10429">
          <cell r="A10429" t="str">
            <v>IBS-SS-19-1046</v>
          </cell>
          <cell r="B10429"/>
          <cell r="C10429" t="str">
            <v xml:space="preserve">NAS Sports Complex_Arena Building _Health Club </v>
          </cell>
          <cell r="D10429" t="str">
            <v>55.293252</v>
          </cell>
          <cell r="E10429" t="str">
            <v>25.12969</v>
          </cell>
          <cell r="F10429" t="str">
            <v>Mobile Backhauling</v>
          </cell>
          <cell r="G10429"/>
          <cell r="H10429" t="str">
            <v>NOC &amp; Permitting</v>
          </cell>
        </row>
        <row r="10430">
          <cell r="A10430" t="str">
            <v>IBS-SS-19-1109</v>
          </cell>
          <cell r="B10430"/>
          <cell r="C10430" t="str">
            <v xml:space="preserve">Bab Al Sham Desert Resort </v>
          </cell>
          <cell r="D10430" t="str">
            <v>55.230257</v>
          </cell>
          <cell r="E10430" t="str">
            <v xml:space="preserve">24.8161 </v>
          </cell>
          <cell r="F10430" t="str">
            <v>Mobile Backhauling</v>
          </cell>
          <cell r="G10430"/>
          <cell r="H10430" t="str">
            <v>OSP Ready</v>
          </cell>
        </row>
        <row r="10431">
          <cell r="A10431" t="str">
            <v>IBS-SS-19-1126</v>
          </cell>
          <cell r="B10431"/>
          <cell r="C10431" t="str">
            <v xml:space="preserve">Personal Status Court _Al Garhoud </v>
          </cell>
          <cell r="D10431" t="str">
            <v>55.354838</v>
          </cell>
          <cell r="E10431" t="str">
            <v>25.234574</v>
          </cell>
          <cell r="F10431" t="str">
            <v>Mobile Backhauling</v>
          </cell>
          <cell r="G10431"/>
          <cell r="H10431" t="str">
            <v>NOC &amp; Permitting</v>
          </cell>
        </row>
        <row r="10432">
          <cell r="A10432" t="str">
            <v>IBS-SS-19-1387</v>
          </cell>
          <cell r="B10432"/>
          <cell r="C10432" t="str">
            <v xml:space="preserve">Expo - Poland Pavilion </v>
          </cell>
          <cell r="D10432" t="str">
            <v>55.149682</v>
          </cell>
          <cell r="E10432" t="str">
            <v>24.957517</v>
          </cell>
          <cell r="F10432" t="str">
            <v>Mobile Backhauling</v>
          </cell>
          <cell r="G10432"/>
          <cell r="H10432" t="str">
            <v>OSP Ready</v>
          </cell>
        </row>
        <row r="10433">
          <cell r="A10433" t="str">
            <v>IBS-SS-19-1388</v>
          </cell>
          <cell r="B10433"/>
          <cell r="C10433" t="str">
            <v xml:space="preserve">Expo - Brazil Pavilion </v>
          </cell>
          <cell r="D10433" t="str">
            <v>55.153745</v>
          </cell>
          <cell r="E10433" t="str">
            <v>24.957316</v>
          </cell>
          <cell r="F10433" t="str">
            <v>Mobile Backhauling</v>
          </cell>
          <cell r="G10433"/>
          <cell r="H10433" t="str">
            <v>OSP Ready</v>
          </cell>
        </row>
        <row r="10434">
          <cell r="A10434" t="str">
            <v>IBS-SS-19-1389</v>
          </cell>
          <cell r="B10434"/>
          <cell r="C10434" t="str">
            <v xml:space="preserve">Expo - Azerbaijan Pavilion </v>
          </cell>
          <cell r="D10434" t="str">
            <v>55.153335</v>
          </cell>
          <cell r="E10434" t="str">
            <v>24.957443</v>
          </cell>
          <cell r="F10434" t="str">
            <v>Mobile Backhauling</v>
          </cell>
          <cell r="G10434"/>
          <cell r="H10434" t="str">
            <v>OSP Ready</v>
          </cell>
        </row>
        <row r="10435">
          <cell r="A10435" t="str">
            <v>IBS-SS-19-139</v>
          </cell>
          <cell r="B10435"/>
          <cell r="C10435" t="str">
            <v xml:space="preserve"> The Springs </v>
          </cell>
          <cell r="D10435" t="str">
            <v>55.389466</v>
          </cell>
          <cell r="E10435" t="str">
            <v xml:space="preserve">25.117133 </v>
          </cell>
          <cell r="F10435" t="str">
            <v>Mobile Backhauling</v>
          </cell>
          <cell r="G10435"/>
          <cell r="H10435" t="str">
            <v>OSP Ready</v>
          </cell>
        </row>
        <row r="10436">
          <cell r="A10436" t="str">
            <v>IBS-SS-19-1391</v>
          </cell>
          <cell r="B10436"/>
          <cell r="C10436" t="str">
            <v>ATOM Expo-Operations Pavilion(OP)_C80</v>
          </cell>
          <cell r="D10436" t="str">
            <v>24.956797</v>
          </cell>
          <cell r="E10436" t="str">
            <v>55.149427</v>
          </cell>
          <cell r="F10436" t="str">
            <v>Mobile Backhauling</v>
          </cell>
          <cell r="G10436"/>
          <cell r="H10436" t="str">
            <v>OSP Ready</v>
          </cell>
        </row>
        <row r="10437">
          <cell r="A10437" t="str">
            <v>IBS-SS-19-1436</v>
          </cell>
          <cell r="B10437"/>
          <cell r="C10437" t="str">
            <v>ATOM Expo-Operational Pavilion(OP)_C91</v>
          </cell>
          <cell r="D10437" t="str">
            <v xml:space="preserve">24.957606 </v>
          </cell>
          <cell r="E10437" t="str">
            <v>55.152813</v>
          </cell>
          <cell r="F10437" t="str">
            <v>Mobile Backhauling</v>
          </cell>
          <cell r="G10437"/>
          <cell r="H10437" t="str">
            <v>OSP Ready</v>
          </cell>
        </row>
        <row r="10438">
          <cell r="A10438" t="str">
            <v>IBS-SS-19-1437</v>
          </cell>
          <cell r="B10438"/>
          <cell r="C10438" t="str">
            <v xml:space="preserve">Expo - China Pavilion </v>
          </cell>
          <cell r="D10438" t="str">
            <v>55.153539</v>
          </cell>
          <cell r="E10438" t="str">
            <v xml:space="preserve">24.965087 </v>
          </cell>
          <cell r="F10438" t="str">
            <v>Mobile Backhauling</v>
          </cell>
          <cell r="G10438"/>
          <cell r="H10438" t="str">
            <v>OSP Ready</v>
          </cell>
        </row>
        <row r="10439">
          <cell r="A10439" t="str">
            <v>IBS-SS-19-1514</v>
          </cell>
          <cell r="B10439"/>
          <cell r="C10439" t="str">
            <v xml:space="preserve">Expo - Bahrain Pavilion </v>
          </cell>
          <cell r="D10439" t="str">
            <v>55.151629</v>
          </cell>
          <cell r="E10439" t="str">
            <v>24.965887</v>
          </cell>
          <cell r="F10439" t="str">
            <v>Mobile Backhauling</v>
          </cell>
          <cell r="G10439"/>
          <cell r="H10439" t="str">
            <v>OSP Ready</v>
          </cell>
        </row>
        <row r="10440">
          <cell r="A10440" t="str">
            <v>IBS-SS-19-1515</v>
          </cell>
          <cell r="B10440"/>
          <cell r="C10440" t="str">
            <v xml:space="preserve">Expo - Morroco Pavilion </v>
          </cell>
          <cell r="D10440" t="str">
            <v>55.152196</v>
          </cell>
          <cell r="E10440" t="str">
            <v>24.963347</v>
          </cell>
          <cell r="F10440" t="str">
            <v>Mobile Backhauling</v>
          </cell>
          <cell r="G10440"/>
          <cell r="H10440" t="str">
            <v>OSP Ready</v>
          </cell>
        </row>
        <row r="10441">
          <cell r="A10441" t="str">
            <v>IBS-SS-19-1539</v>
          </cell>
          <cell r="B10441"/>
          <cell r="C10441" t="str">
            <v xml:space="preserve">City Avenue Hotel Al Muraqqabat </v>
          </cell>
          <cell r="D10441" t="str">
            <v>55.326242</v>
          </cell>
          <cell r="E10441" t="str">
            <v xml:space="preserve">25.262813 </v>
          </cell>
          <cell r="F10441" t="str">
            <v>Mobile Backhauling</v>
          </cell>
          <cell r="G10441"/>
          <cell r="H10441" t="str">
            <v>OSP Ready</v>
          </cell>
        </row>
        <row r="10442">
          <cell r="A10442" t="str">
            <v>IBS-SS-19-1542</v>
          </cell>
          <cell r="B10442"/>
          <cell r="C10442" t="str">
            <v xml:space="preserve">Dubai Hills Mall </v>
          </cell>
          <cell r="D10442" t="str">
            <v>55.238882</v>
          </cell>
          <cell r="E10442" t="str">
            <v>25.10117</v>
          </cell>
          <cell r="F10442" t="str">
            <v>Mobile Backhauling</v>
          </cell>
          <cell r="G10442"/>
          <cell r="H10442" t="str">
            <v>OSP Ready</v>
          </cell>
        </row>
        <row r="10443">
          <cell r="A10443" t="str">
            <v>IBS-SS-19-1629</v>
          </cell>
          <cell r="B10443"/>
          <cell r="C10443" t="str">
            <v xml:space="preserve">Expo - Operational Pavilion C105 </v>
          </cell>
          <cell r="D10443" t="str">
            <v>55.154417</v>
          </cell>
          <cell r="E10443" t="str">
            <v>24.963268</v>
          </cell>
          <cell r="F10443" t="str">
            <v>Mobile Backhauling</v>
          </cell>
          <cell r="G10443"/>
          <cell r="H10443" t="str">
            <v>OSP Ready</v>
          </cell>
        </row>
        <row r="10444">
          <cell r="A10444" t="str">
            <v>IBS-SS-19-229</v>
          </cell>
          <cell r="B10444"/>
          <cell r="C10444" t="str">
            <v xml:space="preserve">Al Hikma Tower_SZR    </v>
          </cell>
          <cell r="D10444" t="str">
            <v>55.268149</v>
          </cell>
          <cell r="E10444" t="str">
            <v xml:space="preserve">25.1992 </v>
          </cell>
          <cell r="F10444" t="str">
            <v>Mobile Backhauling</v>
          </cell>
          <cell r="G10444"/>
          <cell r="H10444" t="str">
            <v>NOC &amp; Permitting</v>
          </cell>
        </row>
        <row r="10445">
          <cell r="A10445" t="str">
            <v>IBS-SS-19-230</v>
          </cell>
          <cell r="B10445"/>
          <cell r="C10445" t="str">
            <v xml:space="preserve">Al Wafa Tower SZR </v>
          </cell>
          <cell r="D10445" t="str">
            <v>55.273099</v>
          </cell>
          <cell r="E10445" t="str">
            <v>25.20972</v>
          </cell>
          <cell r="F10445" t="str">
            <v>Mobile Backhauling</v>
          </cell>
          <cell r="G10445"/>
          <cell r="H10445" t="str">
            <v>OSP Ready</v>
          </cell>
        </row>
        <row r="10446">
          <cell r="A10446" t="str">
            <v>IBS-SS-19-231</v>
          </cell>
          <cell r="B10446"/>
          <cell r="C10446" t="str">
            <v xml:space="preserve">Al Hawai Tower SZR </v>
          </cell>
          <cell r="D10446" t="str">
            <v>55.274652</v>
          </cell>
          <cell r="E10446" t="str">
            <v>25.212045</v>
          </cell>
          <cell r="F10446" t="str">
            <v>Mobile Backhauling</v>
          </cell>
          <cell r="G10446"/>
          <cell r="H10446" t="str">
            <v>OSP Ready</v>
          </cell>
        </row>
        <row r="10447">
          <cell r="A10447" t="str">
            <v>IBS-SS-19-233</v>
          </cell>
          <cell r="B10447"/>
          <cell r="C10447" t="str">
            <v xml:space="preserve">Al Sundos Tower SZR </v>
          </cell>
          <cell r="D10447" t="str">
            <v>55.275548</v>
          </cell>
          <cell r="E10447" t="str">
            <v>25.21342</v>
          </cell>
          <cell r="F10447" t="str">
            <v>Mobile Backhauling</v>
          </cell>
          <cell r="G10447"/>
          <cell r="H10447" t="str">
            <v>OSP Ready</v>
          </cell>
        </row>
        <row r="10448">
          <cell r="A10448" t="str">
            <v>IBS-SS-19-235</v>
          </cell>
          <cell r="B10448"/>
          <cell r="C10448" t="str">
            <v xml:space="preserve">Al Rostamani Tower A SZR </v>
          </cell>
          <cell r="D10448" t="str">
            <v>55.276653</v>
          </cell>
          <cell r="E10448" t="str">
            <v>25.214897</v>
          </cell>
          <cell r="F10448" t="str">
            <v>Mobile Backhauling</v>
          </cell>
          <cell r="G10448"/>
          <cell r="H10448" t="str">
            <v>OSP Ready</v>
          </cell>
        </row>
        <row r="10449">
          <cell r="A10449" t="str">
            <v>IBS-SS-19-237</v>
          </cell>
          <cell r="B10449"/>
          <cell r="C10449" t="str">
            <v xml:space="preserve">Al Safa Tower SZR </v>
          </cell>
          <cell r="D10449" t="str">
            <v>55.278268</v>
          </cell>
          <cell r="E10449" t="str">
            <v>25.217434</v>
          </cell>
          <cell r="F10449" t="str">
            <v>Mobile Backhauling</v>
          </cell>
          <cell r="G10449"/>
          <cell r="H10449" t="str">
            <v>OSP Ready</v>
          </cell>
        </row>
        <row r="10450">
          <cell r="A10450" t="str">
            <v>IBS-SS-19-238</v>
          </cell>
          <cell r="B10450"/>
          <cell r="C10450" t="str">
            <v xml:space="preserve">City Tower 1 SZR </v>
          </cell>
          <cell r="D10450" t="str">
            <v>55.279387</v>
          </cell>
          <cell r="E10450" t="str">
            <v>25.21891</v>
          </cell>
          <cell r="F10450" t="str">
            <v>Mobile Backhauling</v>
          </cell>
          <cell r="G10450"/>
          <cell r="H10450" t="str">
            <v>NOC &amp; Permitting</v>
          </cell>
        </row>
        <row r="10451">
          <cell r="A10451" t="str">
            <v>IBS-SS-19-239</v>
          </cell>
          <cell r="B10451"/>
          <cell r="C10451" t="str">
            <v xml:space="preserve">Al Durrah Tower SZR </v>
          </cell>
          <cell r="D10451" t="str">
            <v>55.279869</v>
          </cell>
          <cell r="E10451" t="str">
            <v>25.219969</v>
          </cell>
          <cell r="F10451" t="str">
            <v>Mobile Backhauling</v>
          </cell>
          <cell r="G10451"/>
          <cell r="H10451" t="str">
            <v>OSP Ready</v>
          </cell>
        </row>
        <row r="10452">
          <cell r="A10452" t="str">
            <v>IBS-SS-19-241</v>
          </cell>
          <cell r="B10452"/>
          <cell r="C10452" t="str">
            <v xml:space="preserve">Al Ghadeer Tower </v>
          </cell>
          <cell r="D10452" t="str">
            <v>55.279109</v>
          </cell>
          <cell r="E10452" t="str">
            <v xml:space="preserve">25.215327 </v>
          </cell>
          <cell r="F10452" t="str">
            <v>Mobile Backhauling</v>
          </cell>
          <cell r="G10452"/>
          <cell r="H10452" t="str">
            <v>OSP Ready</v>
          </cell>
        </row>
        <row r="10453">
          <cell r="A10453" t="str">
            <v>IBS-SS-19-273</v>
          </cell>
          <cell r="B10453"/>
          <cell r="C10453" t="str">
            <v xml:space="preserve">The Dome Tower </v>
          </cell>
          <cell r="D10453" t="str">
            <v>55.137059</v>
          </cell>
          <cell r="E10453" t="str">
            <v xml:space="preserve">25.061944 </v>
          </cell>
          <cell r="F10453" t="str">
            <v>Mobile Backhauling</v>
          </cell>
          <cell r="G10453"/>
          <cell r="H10453" t="str">
            <v>OSP Ready</v>
          </cell>
        </row>
        <row r="10454">
          <cell r="A10454" t="str">
            <v>IBS-SS-19-637</v>
          </cell>
          <cell r="B10454"/>
          <cell r="C10454" t="str">
            <v xml:space="preserve">EI_DN_G_0163_RmoteCoachngFacArvlU1 </v>
          </cell>
          <cell r="D10454" t="str">
            <v>55.360935</v>
          </cell>
          <cell r="E10454" t="str">
            <v xml:space="preserve">25.24777 </v>
          </cell>
          <cell r="F10454" t="str">
            <v>Mobile Backhauling</v>
          </cell>
          <cell r="G10454"/>
          <cell r="H10454" t="str">
            <v>NOC &amp; Permitting</v>
          </cell>
        </row>
        <row r="10455">
          <cell r="A10455" t="str">
            <v>IBS-SS-19-638</v>
          </cell>
          <cell r="B10455"/>
          <cell r="C10455" t="str">
            <v xml:space="preserve">HILTON HOTEL _ DWC </v>
          </cell>
          <cell r="D10455" t="str">
            <v>55.145665</v>
          </cell>
          <cell r="E10455" t="str">
            <v>24.867868</v>
          </cell>
          <cell r="F10455" t="str">
            <v>Mobile Backhauling</v>
          </cell>
          <cell r="G10455"/>
          <cell r="H10455" t="str">
            <v>Uplink Is Available</v>
          </cell>
        </row>
        <row r="10456">
          <cell r="A10456" t="str">
            <v>IBS-SS-19-669</v>
          </cell>
          <cell r="B10456"/>
          <cell r="C10456" t="str">
            <v xml:space="preserve">Tiara United Tower East </v>
          </cell>
          <cell r="D10456" t="str">
            <v>55.2598357</v>
          </cell>
          <cell r="E10456" t="str">
            <v xml:space="preserve">25.1887094 </v>
          </cell>
          <cell r="F10456" t="str">
            <v>Mobile Backhauling</v>
          </cell>
          <cell r="G10456"/>
          <cell r="H10456" t="str">
            <v>OSP Ready</v>
          </cell>
        </row>
        <row r="10457">
          <cell r="A10457" t="str">
            <v>IBS-SS-19-670</v>
          </cell>
          <cell r="B10457"/>
          <cell r="C10457" t="str">
            <v xml:space="preserve">Tiara United Tower West </v>
          </cell>
          <cell r="D10457" t="str">
            <v>55.2598357</v>
          </cell>
          <cell r="E10457" t="str">
            <v>25.1887094</v>
          </cell>
          <cell r="F10457" t="str">
            <v>Mobile Backhauling</v>
          </cell>
          <cell r="G10457"/>
          <cell r="H10457" t="str">
            <v>OSP Ready</v>
          </cell>
        </row>
        <row r="10458">
          <cell r="A10458" t="str">
            <v>IBS-SS-20-0074</v>
          </cell>
          <cell r="B10458"/>
          <cell r="C10458" t="str">
            <v xml:space="preserve">Hussain Lootah Hotel @Al Al Muraqaba </v>
          </cell>
          <cell r="D10458" t="str">
            <v>55.32161</v>
          </cell>
          <cell r="E10458" t="str">
            <v xml:space="preserve">25.26389 </v>
          </cell>
          <cell r="F10458" t="str">
            <v>Mobile Backhauling</v>
          </cell>
          <cell r="G10458"/>
          <cell r="H10458" t="str">
            <v>NOC &amp; Permitting</v>
          </cell>
        </row>
        <row r="10459">
          <cell r="A10459" t="str">
            <v>IBS-SS-20-0093</v>
          </cell>
          <cell r="B10459"/>
          <cell r="C10459" t="str">
            <v xml:space="preserve">Telal Hotel </v>
          </cell>
          <cell r="D10459" t="str">
            <v>55.174269</v>
          </cell>
          <cell r="E10459" t="str">
            <v xml:space="preserve">25.099539 </v>
          </cell>
          <cell r="F10459" t="str">
            <v>Mobile Backhauling</v>
          </cell>
          <cell r="G10459"/>
          <cell r="H10459" t="str">
            <v>OSP Ready</v>
          </cell>
        </row>
        <row r="10460">
          <cell r="A10460" t="str">
            <v>IBS-SS-20-0925</v>
          </cell>
          <cell r="B10460"/>
          <cell r="C10460" t="str">
            <v xml:space="preserve">First Abu Dhabi Bank Jumeirah Dubai </v>
          </cell>
          <cell r="D10460" t="str">
            <v>55.21428</v>
          </cell>
          <cell r="E10460" t="str">
            <v>25.16678</v>
          </cell>
          <cell r="F10460" t="str">
            <v>Mobile Backhauling</v>
          </cell>
          <cell r="G10460"/>
          <cell r="H10460" t="str">
            <v>OSP Provisioned</v>
          </cell>
        </row>
        <row r="10461">
          <cell r="A10461" t="str">
            <v>IBS-SS-20-0973</v>
          </cell>
          <cell r="B10461"/>
          <cell r="C10461" t="str">
            <v xml:space="preserve">Dubai Hills Mall - Site 2 </v>
          </cell>
          <cell r="D10461" t="str">
            <v>55.238882</v>
          </cell>
          <cell r="E10461" t="str">
            <v>25.10117</v>
          </cell>
          <cell r="F10461" t="str">
            <v>Mobile Backhauling</v>
          </cell>
          <cell r="G10461"/>
          <cell r="H10461" t="str">
            <v>OSP Ready</v>
          </cell>
        </row>
        <row r="10462">
          <cell r="A10462" t="str">
            <v>IBS-SS-20-0974</v>
          </cell>
          <cell r="B10462"/>
          <cell r="C10462" t="str">
            <v xml:space="preserve">Dubai Hills Mall - Site 3 </v>
          </cell>
          <cell r="D10462" t="str">
            <v>55.242694</v>
          </cell>
          <cell r="E10462" t="str">
            <v xml:space="preserve">25.096671 </v>
          </cell>
          <cell r="F10462" t="str">
            <v>Mobile Backhauling</v>
          </cell>
          <cell r="G10462"/>
          <cell r="H10462" t="str">
            <v>OSP Ready</v>
          </cell>
        </row>
        <row r="10463">
          <cell r="A10463" t="str">
            <v>IBS-SS-20-0975</v>
          </cell>
          <cell r="B10463"/>
          <cell r="C10463" t="str">
            <v xml:space="preserve">Dubai Hills Mall - Site 4 </v>
          </cell>
          <cell r="D10463" t="str">
            <v>55.242694</v>
          </cell>
          <cell r="E10463" t="str">
            <v>25.096671</v>
          </cell>
          <cell r="F10463" t="str">
            <v>Mobile Backhauling</v>
          </cell>
          <cell r="G10463"/>
          <cell r="H10463" t="str">
            <v>Uplink Is Available</v>
          </cell>
        </row>
        <row r="10464">
          <cell r="A10464" t="str">
            <v>IBS-SS-20-0976</v>
          </cell>
          <cell r="B10464"/>
          <cell r="C10464" t="str">
            <v xml:space="preserve">Dubai Hills Mall - Site 5 </v>
          </cell>
          <cell r="D10464" t="str">
            <v>55.242694</v>
          </cell>
          <cell r="E10464" t="str">
            <v>25.096671</v>
          </cell>
          <cell r="F10464" t="str">
            <v>Mobile Backhauling</v>
          </cell>
          <cell r="G10464"/>
          <cell r="H10464" t="str">
            <v>Uplink Is Available</v>
          </cell>
        </row>
        <row r="10465">
          <cell r="A10465" t="str">
            <v>IBS-SS-20-0977</v>
          </cell>
          <cell r="B10465"/>
          <cell r="C10465" t="str">
            <v xml:space="preserve">Dubai Hills Mall - Site 6 </v>
          </cell>
          <cell r="D10465" t="str">
            <v>55.242694</v>
          </cell>
          <cell r="E10465" t="str">
            <v>25.096671</v>
          </cell>
          <cell r="F10465" t="str">
            <v>Mobile Backhauling</v>
          </cell>
          <cell r="G10465"/>
          <cell r="H10465" t="str">
            <v>Uplink Is Available</v>
          </cell>
        </row>
        <row r="10466">
          <cell r="A10466" t="str">
            <v>IBS-SS-19-486</v>
          </cell>
          <cell r="B10466"/>
          <cell r="C10466" t="str">
            <v xml:space="preserve">DNATA HQ &amp; HALL D - Airport TERMINAL 1 </v>
          </cell>
          <cell r="D10466" t="str">
            <v>55.352700</v>
          </cell>
          <cell r="E10466" t="str">
            <v xml:space="preserve">25.2492 </v>
          </cell>
          <cell r="F10466" t="str">
            <v>Mobile Backhauling</v>
          </cell>
          <cell r="G10466"/>
          <cell r="H10466" t="str">
            <v>OSP Ready</v>
          </cell>
        </row>
        <row r="10467">
          <cell r="A10467" t="str">
            <v>IBS-SS-20-0978</v>
          </cell>
          <cell r="B10467"/>
          <cell r="C10467" t="str">
            <v xml:space="preserve">Dubai Hills Mall - Site 7 </v>
          </cell>
          <cell r="D10467" t="str">
            <v>55.242694</v>
          </cell>
          <cell r="E10467" t="str">
            <v>25.096671</v>
          </cell>
          <cell r="F10467" t="str">
            <v>Mobile Backhauling</v>
          </cell>
          <cell r="G10467"/>
          <cell r="H10467" t="str">
            <v>Uplink Is Available</v>
          </cell>
        </row>
        <row r="10468">
          <cell r="A10468" t="str">
            <v>IBS-FTK-18-0978</v>
          </cell>
          <cell r="B10468"/>
          <cell r="C10468" t="str">
            <v xml:space="preserve">Qanat Views Retail &amp; Residential Buildings </v>
          </cell>
          <cell r="D10468" t="str">
            <v>55.248222</v>
          </cell>
          <cell r="E10468" t="str">
            <v>25.185755</v>
          </cell>
          <cell r="F10468" t="str">
            <v>Mobile Backhauling</v>
          </cell>
          <cell r="G10468"/>
          <cell r="H10468" t="str">
            <v>NOC &amp; Permitting</v>
          </cell>
        </row>
        <row r="10469">
          <cell r="A10469" t="str">
            <v>IBS-SS-20-1059</v>
          </cell>
          <cell r="B10469"/>
          <cell r="C10469" t="str">
            <v xml:space="preserve">Mamzar Building 916 </v>
          </cell>
          <cell r="D10469" t="str">
            <v>55.357861</v>
          </cell>
          <cell r="E10469" t="str">
            <v>25.284722</v>
          </cell>
          <cell r="F10469" t="str">
            <v>Mobile Backhauling</v>
          </cell>
          <cell r="G10469"/>
          <cell r="H10469" t="str">
            <v>OSP Ready</v>
          </cell>
        </row>
        <row r="10470">
          <cell r="A10470" t="str">
            <v>IBS-SS-20-1067</v>
          </cell>
          <cell r="B10470"/>
          <cell r="C10470" t="str">
            <v>Occidental Hotel-Al Jaddaf (Plot-3265493)</v>
          </cell>
          <cell r="D10470" t="str">
            <v>55.323207</v>
          </cell>
          <cell r="E10470" t="str">
            <v>25.218039</v>
          </cell>
          <cell r="F10470" t="str">
            <v>Mobile Backhauling</v>
          </cell>
          <cell r="G10470"/>
          <cell r="H10470" t="str">
            <v>OSP Ready</v>
          </cell>
        </row>
        <row r="10471">
          <cell r="A10471" t="str">
            <v>IBS-SS-20-1068</v>
          </cell>
          <cell r="B10471"/>
          <cell r="C10471" t="str">
            <v xml:space="preserve">Jadaf New Bldg 03 </v>
          </cell>
          <cell r="D10471" t="str">
            <v>55.32425</v>
          </cell>
          <cell r="E10471" t="str">
            <v>25.218708</v>
          </cell>
          <cell r="F10471" t="str">
            <v>Mobile Backhauling</v>
          </cell>
          <cell r="G10471"/>
          <cell r="H10471" t="str">
            <v>NOC &amp; Permitting</v>
          </cell>
        </row>
        <row r="10472">
          <cell r="A10472" t="str">
            <v>IBS-SS-20-1069</v>
          </cell>
          <cell r="B10472"/>
          <cell r="C10472" t="str">
            <v xml:space="preserve">Jadaf New Bldg 05 </v>
          </cell>
          <cell r="D10472" t="str">
            <v>55.326493</v>
          </cell>
          <cell r="E10472" t="str">
            <v>25.220089</v>
          </cell>
          <cell r="F10472" t="str">
            <v>Mobile Backhauling</v>
          </cell>
          <cell r="G10472"/>
          <cell r="H10472" t="str">
            <v>OSP Ready</v>
          </cell>
        </row>
        <row r="10473">
          <cell r="A10473" t="str">
            <v>IBS-SS-20-1071</v>
          </cell>
          <cell r="B10473"/>
          <cell r="C10473" t="str">
            <v xml:space="preserve">King Palace Building </v>
          </cell>
          <cell r="D10473" t="str">
            <v>55.360228</v>
          </cell>
          <cell r="E10473" t="str">
            <v xml:space="preserve">25.286365 </v>
          </cell>
          <cell r="F10473" t="str">
            <v>Mobile Backhauling</v>
          </cell>
          <cell r="G10473"/>
          <cell r="H10473" t="str">
            <v>OSP Ready</v>
          </cell>
        </row>
        <row r="10474">
          <cell r="A10474" t="str">
            <v>IBS-SS-20-1072</v>
          </cell>
          <cell r="B10474"/>
          <cell r="C10474" t="str">
            <v>Global Bay View 2 &amp; 3 at BB   (J Tower)</v>
          </cell>
          <cell r="D10474" t="str">
            <v>55.28339 25.186147</v>
          </cell>
          <cell r="E10474" t="str">
            <v>25.186147</v>
          </cell>
          <cell r="F10474" t="str">
            <v>Mobile Backhauling</v>
          </cell>
          <cell r="G10474"/>
          <cell r="H10474" t="str">
            <v>OSP Ready</v>
          </cell>
        </row>
        <row r="10475">
          <cell r="A10475" t="str">
            <v>IBS-SS-20-1073</v>
          </cell>
          <cell r="B10475"/>
          <cell r="C10475" t="str">
            <v>Dubai South New Bldg 01 Taawun</v>
          </cell>
          <cell r="D10475" t="str">
            <v>55.223945</v>
          </cell>
          <cell r="E10475" t="str">
            <v>24.941255</v>
          </cell>
          <cell r="F10475" t="str">
            <v>Mobile Backhauling</v>
          </cell>
          <cell r="G10475"/>
          <cell r="H10475" t="str">
            <v>NOC &amp; Permitting</v>
          </cell>
        </row>
        <row r="10476">
          <cell r="A10476" t="str">
            <v>IBS-SS-20-1074</v>
          </cell>
          <cell r="B10476"/>
          <cell r="C10476" t="str">
            <v xml:space="preserve">Dubai South New 5 Bldgs </v>
          </cell>
          <cell r="D10476" t="str">
            <v>55.22309</v>
          </cell>
          <cell r="E10476" t="str">
            <v>24.944336</v>
          </cell>
          <cell r="F10476" t="str">
            <v>Mobile Backhauling</v>
          </cell>
          <cell r="G10476"/>
          <cell r="H10476" t="str">
            <v>NOC &amp; Permitting</v>
          </cell>
        </row>
        <row r="10477">
          <cell r="A10477" t="str">
            <v>IBS-SS-20-1077</v>
          </cell>
          <cell r="B10477"/>
          <cell r="C10477" t="str">
            <v xml:space="preserve">NADD AL HAMAR NewBldg  01 </v>
          </cell>
          <cell r="D10477" t="str">
            <v>55.395673</v>
          </cell>
          <cell r="E10477" t="str">
            <v>25.192426</v>
          </cell>
          <cell r="F10477" t="str">
            <v>Mobile Backhauling</v>
          </cell>
          <cell r="G10477"/>
          <cell r="H10477" t="str">
            <v>Uplink Is Available</v>
          </cell>
        </row>
        <row r="10478">
          <cell r="A10478" t="str">
            <v>IBS-SS-20-1078</v>
          </cell>
          <cell r="B10478"/>
          <cell r="C10478" t="str">
            <v xml:space="preserve">NADD AL HAMAR NewBldg  03 </v>
          </cell>
          <cell r="D10478" t="str">
            <v>55.395799</v>
          </cell>
          <cell r="E10478" t="str">
            <v>25.187718</v>
          </cell>
          <cell r="F10478" t="str">
            <v>Mobile Backhauling</v>
          </cell>
          <cell r="G10478"/>
          <cell r="H10478" t="str">
            <v>Uplink Is Available</v>
          </cell>
        </row>
        <row r="10479">
          <cell r="A10479" t="str">
            <v>IBS-SS-20-1079</v>
          </cell>
          <cell r="B10479"/>
          <cell r="C10479" t="str">
            <v xml:space="preserve">Creekside Residence 2 </v>
          </cell>
          <cell r="D10479" t="str">
            <v>55.327406</v>
          </cell>
          <cell r="E10479" t="str">
            <v>25.255078</v>
          </cell>
          <cell r="F10479" t="str">
            <v>Mobile Backhauling</v>
          </cell>
          <cell r="G10479"/>
          <cell r="H10479" t="str">
            <v>OSP Ready</v>
          </cell>
        </row>
        <row r="10480">
          <cell r="A10480" t="str">
            <v>DXB3181</v>
          </cell>
          <cell r="B10480"/>
          <cell r="C10480" t="str">
            <v>Near Jumerira Park POP25.04030, 55.16211</v>
          </cell>
          <cell r="D10480" t="str">
            <v>25.04030</v>
          </cell>
          <cell r="E10480" t="str">
            <v>55.16211</v>
          </cell>
          <cell r="F10480"/>
          <cell r="G10480"/>
          <cell r="H10480"/>
        </row>
        <row r="10481">
          <cell r="A10481" t="str">
            <v>IBS-FTK-20-1282</v>
          </cell>
          <cell r="B10481"/>
          <cell r="C10481" t="str">
            <v xml:space="preserve">Dubai Mall Fashion Avenue Expansion A  </v>
          </cell>
          <cell r="D10481" t="str">
            <v>55.276393</v>
          </cell>
          <cell r="E10481" t="str">
            <v>25.197486</v>
          </cell>
          <cell r="F10481" t="str">
            <v>Mobile Backhauling</v>
          </cell>
          <cell r="G10481"/>
          <cell r="H10481" t="str">
            <v>OSP Ready</v>
          </cell>
        </row>
        <row r="10482">
          <cell r="A10482" t="str">
            <v>IBS-FTK-20-1306</v>
          </cell>
          <cell r="B10482"/>
          <cell r="C10482" t="str">
            <v xml:space="preserve">Safeer Tower 3 </v>
          </cell>
          <cell r="D10482" t="str">
            <v xml:space="preserve">55.277917 </v>
          </cell>
          <cell r="E10482" t="str">
            <v>25.179821</v>
          </cell>
          <cell r="F10482" t="str">
            <v>Mobile Backhauling</v>
          </cell>
          <cell r="G10482"/>
          <cell r="H10482" t="str">
            <v>NOC &amp; Permitting</v>
          </cell>
        </row>
        <row r="10483">
          <cell r="A10483" t="str">
            <v>IBS-FTK-20-1353</v>
          </cell>
          <cell r="B10483"/>
          <cell r="C10483" t="str">
            <v xml:space="preserve">Kingston residence  </v>
          </cell>
          <cell r="D10483" t="str">
            <v xml:space="preserve">55.278642   </v>
          </cell>
          <cell r="E10483" t="str">
            <v>25.180533</v>
          </cell>
          <cell r="F10483" t="str">
            <v>Mobile Backhauling</v>
          </cell>
          <cell r="G10483"/>
          <cell r="H10483" t="str">
            <v>NOC &amp; Permitting</v>
          </cell>
        </row>
        <row r="10484">
          <cell r="A10484" t="str">
            <v>DXB3954</v>
          </cell>
          <cell r="B10484"/>
          <cell r="C10484" t="str">
            <v xml:space="preserve">Time Square Parking - Al Qouz Industrial   </v>
          </cell>
          <cell r="D10484" t="str">
            <v>55.219330</v>
          </cell>
          <cell r="E10484" t="str">
            <v>25.14055</v>
          </cell>
          <cell r="F10484" t="str">
            <v>Mobile Backhauling</v>
          </cell>
          <cell r="G10484"/>
          <cell r="H10484" t="str">
            <v>CW Completed</v>
          </cell>
        </row>
        <row r="10485">
          <cell r="A10485" t="str">
            <v>DXB3862</v>
          </cell>
          <cell r="B10485"/>
          <cell r="C10485" t="str">
            <v>Dubai Industrial City</v>
          </cell>
          <cell r="D10485" t="str">
            <v>24.835967</v>
          </cell>
          <cell r="E10485" t="str">
            <v>55.095708</v>
          </cell>
          <cell r="F10485" t="str">
            <v>Mobile Backhauling</v>
          </cell>
          <cell r="G10485"/>
          <cell r="H10485" t="str">
            <v>OSP Ready</v>
          </cell>
        </row>
        <row r="10486">
          <cell r="A10486" t="str">
            <v>DXB3859</v>
          </cell>
          <cell r="B10486"/>
          <cell r="C10486" t="str">
            <v>Al Qusais Residential Development</v>
          </cell>
          <cell r="D10486" t="str">
            <v>55.41037</v>
          </cell>
          <cell r="E10486" t="str">
            <v>25.290208</v>
          </cell>
          <cell r="F10486" t="str">
            <v>Mobile Backhauling</v>
          </cell>
          <cell r="G10486"/>
          <cell r="H10486" t="str">
            <v>Uplink Is Available</v>
          </cell>
        </row>
        <row r="10487">
          <cell r="A10487" t="str">
            <v>DXB3818</v>
          </cell>
          <cell r="B10487"/>
          <cell r="C10487" t="str">
            <v>Jafza South</v>
          </cell>
          <cell r="D10487" t="str">
            <v>55.10031</v>
          </cell>
          <cell r="E10487" t="str">
            <v>24.94562</v>
          </cell>
          <cell r="F10487" t="str">
            <v>Mobile Backhauling</v>
          </cell>
          <cell r="G10487"/>
          <cell r="H10487" t="str">
            <v>NOC &amp; Permitting</v>
          </cell>
        </row>
        <row r="10488">
          <cell r="A10488" t="str">
            <v>DXB3793</v>
          </cell>
          <cell r="B10488"/>
          <cell r="C10488" t="str">
            <v xml:space="preserve">Ras Al Khor green field outdoor </v>
          </cell>
          <cell r="D10488" t="str">
            <v>55.381475°</v>
          </cell>
          <cell r="E10488" t="str">
            <v>25.181285°</v>
          </cell>
          <cell r="F10488" t="str">
            <v>Mobile Backhauling</v>
          </cell>
          <cell r="G10488"/>
          <cell r="H10488" t="str">
            <v>OSP Ready</v>
          </cell>
        </row>
        <row r="10489">
          <cell r="A10489" t="str">
            <v>DXB3749</v>
          </cell>
          <cell r="B10489"/>
          <cell r="C10489" t="str">
            <v>DIP Area</v>
          </cell>
          <cell r="D10489" t="str">
            <v>55.209894</v>
          </cell>
          <cell r="E10489" t="str">
            <v>24.9585</v>
          </cell>
          <cell r="F10489" t="str">
            <v>Mobile Backhauling</v>
          </cell>
          <cell r="G10489"/>
          <cell r="H10489" t="str">
            <v>OSP Ready</v>
          </cell>
        </row>
        <row r="10490">
          <cell r="A10490" t="str">
            <v>DXB3738</v>
          </cell>
          <cell r="B10490"/>
          <cell r="C10490" t="str">
            <v>Al Khawaneej</v>
          </cell>
          <cell r="D10490" t="str">
            <v>55.50654</v>
          </cell>
          <cell r="E10490" t="str">
            <v>25.24047</v>
          </cell>
          <cell r="F10490" t="str">
            <v>Mobile Backhauling</v>
          </cell>
          <cell r="G10490"/>
          <cell r="H10490" t="str">
            <v>OSP Provisioned</v>
          </cell>
        </row>
        <row r="10491">
          <cell r="A10491" t="str">
            <v>DXB3736</v>
          </cell>
          <cell r="B10491"/>
          <cell r="C10491" t="str">
            <v>Nad Al Hamaar</v>
          </cell>
          <cell r="D10491" t="str">
            <v>55.392371</v>
          </cell>
          <cell r="E10491" t="str">
            <v>25.202088</v>
          </cell>
          <cell r="F10491" t="str">
            <v>Mobile Backhauling</v>
          </cell>
          <cell r="G10491"/>
          <cell r="H10491" t="str">
            <v>NOC &amp; Permitting</v>
          </cell>
        </row>
        <row r="10492">
          <cell r="A10492" t="str">
            <v>DXB3730</v>
          </cell>
          <cell r="B10492"/>
          <cell r="C10492" t="str">
            <v xml:space="preserve">DIP - Emirates Road  </v>
          </cell>
          <cell r="D10492" t="str">
            <v>55.237833°</v>
          </cell>
          <cell r="E10492" t="str">
            <v xml:space="preserve">24.970768° </v>
          </cell>
          <cell r="F10492" t="str">
            <v>Mobile Backhauling</v>
          </cell>
          <cell r="G10492"/>
          <cell r="H10492" t="str">
            <v>OSP Ready</v>
          </cell>
        </row>
        <row r="10493">
          <cell r="A10493" t="str">
            <v>DXB3717</v>
          </cell>
          <cell r="B10493"/>
          <cell r="C10493" t="str">
            <v>Al Qouz Industrial area 2</v>
          </cell>
          <cell r="D10493" t="str">
            <v>25.12862</v>
          </cell>
          <cell r="E10493" t="str">
            <v>55.24704</v>
          </cell>
          <cell r="F10493" t="str">
            <v>Mobile Backhauling</v>
          </cell>
          <cell r="G10493"/>
          <cell r="H10493" t="str">
            <v>OSP Ready</v>
          </cell>
        </row>
        <row r="10494">
          <cell r="A10494" t="str">
            <v>DXB3716</v>
          </cell>
          <cell r="B10494"/>
          <cell r="C10494" t="str">
            <v>Al Khawaneej</v>
          </cell>
          <cell r="D10494" t="str">
            <v>55.468124</v>
          </cell>
          <cell r="E10494" t="str">
            <v>25.234138</v>
          </cell>
          <cell r="F10494" t="str">
            <v>Mobile Backhauling</v>
          </cell>
          <cell r="G10494"/>
          <cell r="H10494" t="str">
            <v>NOC &amp; Permitting</v>
          </cell>
        </row>
        <row r="10495">
          <cell r="A10495" t="str">
            <v>DXB3715</v>
          </cell>
          <cell r="B10495"/>
          <cell r="C10495" t="str">
            <v xml:space="preserve">Hayat Regency Deira </v>
          </cell>
          <cell r="D10495" t="str">
            <v>55.304024°</v>
          </cell>
          <cell r="E10495" t="str">
            <v>25.279261°</v>
          </cell>
          <cell r="F10495" t="str">
            <v>Mobile Backhauling</v>
          </cell>
          <cell r="G10495"/>
          <cell r="H10495" t="str">
            <v>NOC &amp; Permitting</v>
          </cell>
        </row>
        <row r="10496">
          <cell r="A10496" t="str">
            <v>DXB3714</v>
          </cell>
          <cell r="B10496"/>
          <cell r="C10496" t="str">
            <v xml:space="preserve"> Dubai Creek Harbor Taawun</v>
          </cell>
          <cell r="D10496" t="str">
            <v>55.34585</v>
          </cell>
          <cell r="E10496" t="str">
            <v>25.20483</v>
          </cell>
          <cell r="F10496" t="str">
            <v>Mobile Backhauling</v>
          </cell>
          <cell r="G10496"/>
          <cell r="H10496" t="str">
            <v>Uplink Is Available</v>
          </cell>
        </row>
        <row r="10497">
          <cell r="A10497" t="str">
            <v>DXB3697</v>
          </cell>
          <cell r="B10497"/>
          <cell r="C10497" t="str">
            <v xml:space="preserve">Dubai Cycle Course - Car Park, Trek Bike Shop and Zad Food Store </v>
          </cell>
          <cell r="D10497" t="str">
            <v>55.345005</v>
          </cell>
          <cell r="E10497" t="str">
            <v xml:space="preserve">24.850279 </v>
          </cell>
          <cell r="F10497" t="str">
            <v>Mobile Backhauling</v>
          </cell>
          <cell r="G10497"/>
          <cell r="H10497" t="str">
            <v>NOC &amp; Permitting</v>
          </cell>
        </row>
        <row r="10498">
          <cell r="A10498" t="str">
            <v>DXB3669</v>
          </cell>
          <cell r="B10498"/>
          <cell r="C10498" t="str">
            <v xml:space="preserve">Jebel Ali Area Hassyan </v>
          </cell>
          <cell r="D10498" t="str">
            <v>54.91937°</v>
          </cell>
          <cell r="E10498" t="str">
            <v xml:space="preserve">24.90838° </v>
          </cell>
          <cell r="F10498" t="str">
            <v>Mobile Backhauling</v>
          </cell>
          <cell r="G10498"/>
          <cell r="H10498" t="str">
            <v>OSP Ready</v>
          </cell>
        </row>
        <row r="10499">
          <cell r="A10499" t="str">
            <v>DXB3662</v>
          </cell>
          <cell r="B10499"/>
          <cell r="C10499" t="str">
            <v>Jebel Ali Industrial Area</v>
          </cell>
          <cell r="D10499" t="str">
            <v>55.107023</v>
          </cell>
          <cell r="E10499" t="str">
            <v>25.010279</v>
          </cell>
          <cell r="F10499" t="str">
            <v>Mobile Backhauling</v>
          </cell>
          <cell r="G10499"/>
          <cell r="H10499"/>
        </row>
        <row r="10500">
          <cell r="A10500" t="str">
            <v>DXB3657</v>
          </cell>
          <cell r="B10500"/>
          <cell r="C10500" t="str">
            <v>Al furjan - Taawun area</v>
          </cell>
          <cell r="D10500" t="str">
            <v>55.137608</v>
          </cell>
          <cell r="E10500" t="str">
            <v>25.033548</v>
          </cell>
          <cell r="F10500" t="str">
            <v>Mobile Backhauling</v>
          </cell>
          <cell r="G10500"/>
          <cell r="H10500" t="str">
            <v>Uplink Is Available</v>
          </cell>
        </row>
        <row r="10501">
          <cell r="A10501" t="str">
            <v>DXB3656</v>
          </cell>
          <cell r="B10501"/>
          <cell r="C10501" t="str">
            <v xml:space="preserve">Al Aweer Green Field Outdoor </v>
          </cell>
          <cell r="D10501" t="str">
            <v xml:space="preserve"> 25.202859 55.564505</v>
          </cell>
          <cell r="E10501" t="str">
            <v xml:space="preserve"> 25.202859 55.564505</v>
          </cell>
          <cell r="F10501" t="str">
            <v>Mobile Backhauling</v>
          </cell>
          <cell r="G10501"/>
          <cell r="H10501" t="str">
            <v>OSP Ready</v>
          </cell>
        </row>
        <row r="10502">
          <cell r="A10502" t="str">
            <v>DXB3623</v>
          </cell>
          <cell r="B10502"/>
          <cell r="C10502" t="str">
            <v>Jumeirah ETisalat Exchange - Transferred to ETC Fiber</v>
          </cell>
          <cell r="D10502" t="str">
            <v>55.257093</v>
          </cell>
          <cell r="E10502" t="str">
            <v xml:space="preserve">25.210764 </v>
          </cell>
          <cell r="F10502" t="str">
            <v>Mobile Backhauling</v>
          </cell>
          <cell r="G10502"/>
          <cell r="H10502" t="str">
            <v>OSP Provisioned</v>
          </cell>
        </row>
        <row r="10503">
          <cell r="A10503" t="str">
            <v>DXB3594</v>
          </cell>
          <cell r="B10503"/>
          <cell r="C10503" t="str">
            <v xml:space="preserve"> Al Muntazah dubai green field shelter</v>
          </cell>
          <cell r="D10503" t="str">
            <v>55.109985</v>
          </cell>
          <cell r="E10503" t="str">
            <v>25.022915</v>
          </cell>
          <cell r="F10503" t="str">
            <v>Mobile Backhauling</v>
          </cell>
          <cell r="G10503"/>
          <cell r="H10503" t="str">
            <v>OSP Ready</v>
          </cell>
        </row>
        <row r="10504">
          <cell r="A10504" t="str">
            <v>DXB3590</v>
          </cell>
          <cell r="B10504"/>
          <cell r="C10504" t="str">
            <v xml:space="preserve"> Al Khawaneej Labor City</v>
          </cell>
          <cell r="D10504" t="str">
            <v>55.5493</v>
          </cell>
          <cell r="E10504" t="str">
            <v>25.23688</v>
          </cell>
          <cell r="F10504" t="str">
            <v>Mobile Backhauling</v>
          </cell>
          <cell r="G10504"/>
          <cell r="H10504" t="str">
            <v>OSP Ready</v>
          </cell>
        </row>
        <row r="10505">
          <cell r="A10505" t="str">
            <v>DXB3548</v>
          </cell>
          <cell r="B10505"/>
          <cell r="C10505" t="str">
            <v>Ras Al Khor Development</v>
          </cell>
          <cell r="D10505" t="str">
            <v>55.3722</v>
          </cell>
          <cell r="E10505" t="str">
            <v>25.1814</v>
          </cell>
          <cell r="F10505" t="str">
            <v>Mobile Backhauling</v>
          </cell>
          <cell r="G10505"/>
          <cell r="H10505" t="str">
            <v>OSP Ready</v>
          </cell>
        </row>
        <row r="10506">
          <cell r="A10506" t="str">
            <v>DXB3476</v>
          </cell>
          <cell r="B10506"/>
          <cell r="C10506" t="str">
            <v xml:space="preserve">NAD al HAMR Al Bahri gate 2 building Dubai roof top </v>
          </cell>
          <cell r="D10506" t="str">
            <v>55.394164°</v>
          </cell>
          <cell r="E10506" t="str">
            <v>25.188262°</v>
          </cell>
          <cell r="F10506" t="str">
            <v>Mobile Backhauling</v>
          </cell>
          <cell r="G10506"/>
          <cell r="H10506" t="str">
            <v>OSP Ready</v>
          </cell>
        </row>
        <row r="10507">
          <cell r="A10507" t="str">
            <v>DXB3474</v>
          </cell>
          <cell r="B10507"/>
          <cell r="C10507" t="str">
            <v xml:space="preserve">Park Point Block-A  Roof top </v>
          </cell>
          <cell r="D10507" t="str">
            <v>25.110549,55.244209</v>
          </cell>
          <cell r="E10507" t="str">
            <v>25.110549,55.244209</v>
          </cell>
          <cell r="F10507" t="str">
            <v>Mobile Backhauling</v>
          </cell>
          <cell r="G10507"/>
          <cell r="H10507" t="str">
            <v>OSP Ready</v>
          </cell>
        </row>
        <row r="10508">
          <cell r="A10508" t="str">
            <v>DXB3458</v>
          </cell>
          <cell r="B10508"/>
          <cell r="C10508" t="str">
            <v>Sobha Development - Maidan</v>
          </cell>
          <cell r="D10508" t="str">
            <v>55.3011</v>
          </cell>
          <cell r="E10508" t="str">
            <v>25.1774</v>
          </cell>
          <cell r="F10508" t="str">
            <v>Mobile Backhauling</v>
          </cell>
          <cell r="G10508"/>
          <cell r="H10508" t="str">
            <v>Uplink Is Available</v>
          </cell>
        </row>
        <row r="10509">
          <cell r="A10509" t="str">
            <v>DXB3454</v>
          </cell>
          <cell r="B10509"/>
          <cell r="C10509" t="str">
            <v>Deira Island</v>
          </cell>
          <cell r="D10509" t="str">
            <v>55.305544</v>
          </cell>
          <cell r="E10509" t="str">
            <v>25.288077</v>
          </cell>
          <cell r="F10509" t="str">
            <v>Mobile Backhauling</v>
          </cell>
          <cell r="G10509"/>
          <cell r="H10509" t="str">
            <v>Uplink Is Available</v>
          </cell>
        </row>
        <row r="10510">
          <cell r="A10510" t="str">
            <v>DXB3425</v>
          </cell>
          <cell r="B10510"/>
          <cell r="C10510" t="str">
            <v>Al Najma Al Qouz</v>
          </cell>
          <cell r="D10510" t="str">
            <v>55.2709</v>
          </cell>
          <cell r="E10510" t="str">
            <v>25.1394</v>
          </cell>
          <cell r="F10510" t="str">
            <v>Mobile Backhauling</v>
          </cell>
          <cell r="G10510"/>
          <cell r="H10510" t="str">
            <v>NOC &amp; Permitting</v>
          </cell>
        </row>
        <row r="10511">
          <cell r="A10511" t="str">
            <v>DXB3391</v>
          </cell>
          <cell r="B10511"/>
          <cell r="C10511" t="str">
            <v>Meydan One Mall</v>
          </cell>
          <cell r="D10511" t="str">
            <v>55.288009</v>
          </cell>
          <cell r="E10511" t="str">
            <v>25.172841</v>
          </cell>
          <cell r="F10511" t="str">
            <v>Mobile Backhauling</v>
          </cell>
          <cell r="G10511"/>
          <cell r="H10511" t="str">
            <v>Uplink Is Available</v>
          </cell>
        </row>
        <row r="10512">
          <cell r="A10512" t="str">
            <v>DXB3385</v>
          </cell>
          <cell r="B10512"/>
          <cell r="C10512" t="str">
            <v>Meydan - Sobha</v>
          </cell>
          <cell r="D10512" t="str">
            <v>55.295685</v>
          </cell>
          <cell r="E10512" t="str">
            <v>25.174845</v>
          </cell>
          <cell r="F10512" t="str">
            <v>Mobile Backhauling</v>
          </cell>
          <cell r="G10512"/>
          <cell r="H10512" t="str">
            <v>Uplink Is Available</v>
          </cell>
        </row>
        <row r="10513">
          <cell r="A10513" t="str">
            <v>DXB3377</v>
          </cell>
          <cell r="B10513"/>
          <cell r="C10513" t="str">
            <v>Meydan</v>
          </cell>
          <cell r="D10513" t="str">
            <v>55.29014</v>
          </cell>
          <cell r="E10513" t="str">
            <v>25.15455</v>
          </cell>
          <cell r="F10513" t="str">
            <v>Mobile Backhauling</v>
          </cell>
          <cell r="G10513"/>
          <cell r="H10513" t="str">
            <v>On Hold</v>
          </cell>
        </row>
        <row r="10514">
          <cell r="A10514" t="str">
            <v>DXB3372</v>
          </cell>
          <cell r="B10514"/>
          <cell r="C10514" t="str">
            <v>Margham</v>
          </cell>
          <cell r="D10514" t="str">
            <v>55.60226</v>
          </cell>
          <cell r="E10514" t="str">
            <v>24.89267</v>
          </cell>
          <cell r="F10514" t="str">
            <v>Mobile Backhauling</v>
          </cell>
          <cell r="G10514"/>
          <cell r="H10514" t="str">
            <v>CW In Progress</v>
          </cell>
        </row>
        <row r="10515">
          <cell r="A10515" t="str">
            <v>DXB3356</v>
          </cell>
          <cell r="B10515"/>
          <cell r="C10515" t="str">
            <v>Dubai Harbor - Taawun</v>
          </cell>
          <cell r="D10515" t="str">
            <v>25.09441</v>
          </cell>
          <cell r="E10515" t="str">
            <v>55.13484</v>
          </cell>
          <cell r="F10515" t="str">
            <v>Mobile Backhauling</v>
          </cell>
          <cell r="G10515"/>
          <cell r="H10515" t="str">
            <v>OSP Ready</v>
          </cell>
        </row>
        <row r="10516">
          <cell r="A10516" t="str">
            <v>DXB3345</v>
          </cell>
          <cell r="B10516"/>
          <cell r="C10516" t="str">
            <v>Al Baada</v>
          </cell>
          <cell r="D10516" t="str">
            <v>55.267151</v>
          </cell>
          <cell r="E10516" t="str">
            <v>25.226647</v>
          </cell>
          <cell r="F10516" t="str">
            <v>Mobile Backhauling</v>
          </cell>
          <cell r="G10516"/>
          <cell r="H10516"/>
        </row>
        <row r="10517">
          <cell r="A10517" t="str">
            <v>DXB3285</v>
          </cell>
          <cell r="B10517"/>
          <cell r="C10517" t="str">
            <v>Emaar South DXB- Taawun</v>
          </cell>
          <cell r="D10517" t="str">
            <v>55.14787</v>
          </cell>
          <cell r="E10517" t="str">
            <v>24.861485</v>
          </cell>
          <cell r="F10517" t="str">
            <v>Mobile Backhauling</v>
          </cell>
          <cell r="G10517"/>
          <cell r="H10517" t="str">
            <v>OSP Ready</v>
          </cell>
        </row>
        <row r="10518">
          <cell r="A10518" t="str">
            <v>DXB3283</v>
          </cell>
          <cell r="B10518"/>
          <cell r="C10518" t="str">
            <v>Town Square</v>
          </cell>
          <cell r="D10518" t="str">
            <v>55.2841</v>
          </cell>
          <cell r="E10518" t="str">
            <v>25.0151</v>
          </cell>
          <cell r="F10518" t="str">
            <v>Mobile Backhauling</v>
          </cell>
          <cell r="G10518"/>
          <cell r="H10518" t="str">
            <v>Uplink Is Available</v>
          </cell>
        </row>
        <row r="10519">
          <cell r="A10519" t="str">
            <v>DXB3269</v>
          </cell>
          <cell r="B10519"/>
          <cell r="C10519" t="str">
            <v>Dubai Silicon Oasis</v>
          </cell>
          <cell r="D10519" t="str">
            <v>55.3896</v>
          </cell>
          <cell r="E10519" t="str">
            <v>25.1178</v>
          </cell>
          <cell r="F10519" t="str">
            <v>Mobile Backhauling</v>
          </cell>
          <cell r="G10519"/>
          <cell r="H10519" t="str">
            <v>OSP Ready</v>
          </cell>
        </row>
        <row r="10520">
          <cell r="A10520" t="str">
            <v>DXB3240</v>
          </cell>
          <cell r="B10520"/>
          <cell r="C10520" t="str">
            <v>Golf Views Emaar South - Taawun</v>
          </cell>
          <cell r="D10520" t="str">
            <v>55.14027</v>
          </cell>
          <cell r="E10520" t="str">
            <v>24.859</v>
          </cell>
          <cell r="F10520" t="str">
            <v>Mobile Backhauling</v>
          </cell>
          <cell r="G10520"/>
          <cell r="H10520" t="str">
            <v>OSP Ready</v>
          </cell>
        </row>
        <row r="10521">
          <cell r="A10521" t="str">
            <v>DXB3050</v>
          </cell>
          <cell r="B10521"/>
          <cell r="C10521" t="str">
            <v>Al Warqa</v>
          </cell>
          <cell r="D10521" t="str">
            <v>55.40232991</v>
          </cell>
          <cell r="E10521" t="str">
            <v>25.18295262</v>
          </cell>
          <cell r="F10521" t="str">
            <v>Mobile Backhauling</v>
          </cell>
          <cell r="G10521"/>
          <cell r="H10521" t="str">
            <v>OSP Ready</v>
          </cell>
        </row>
        <row r="10522">
          <cell r="A10522" t="str">
            <v>DXB3025</v>
          </cell>
          <cell r="B10522"/>
          <cell r="C10522" t="str">
            <v>Green field Outdoor Dubai Industrial City</v>
          </cell>
          <cell r="D10522" t="str">
            <v>24.823682</v>
          </cell>
          <cell r="E10522" t="str">
            <v>55.087880</v>
          </cell>
          <cell r="F10522" t="str">
            <v>Mobile Backhauling</v>
          </cell>
          <cell r="G10522"/>
          <cell r="H10522" t="str">
            <v>OSP Ready</v>
          </cell>
        </row>
        <row r="10523">
          <cell r="A10523" t="str">
            <v>DXB2978</v>
          </cell>
          <cell r="B10523"/>
          <cell r="C10523" t="str">
            <v>Mankhool</v>
          </cell>
          <cell r="D10523" t="str">
            <v>55.282</v>
          </cell>
          <cell r="E10523" t="str">
            <v>25.238</v>
          </cell>
          <cell r="F10523" t="str">
            <v>Mobile Backhauling</v>
          </cell>
          <cell r="G10523"/>
          <cell r="H10523" t="str">
            <v>CW In Progress</v>
          </cell>
        </row>
        <row r="10524">
          <cell r="A10524" t="str">
            <v>DXB2969</v>
          </cell>
          <cell r="B10524"/>
          <cell r="C10524" t="str">
            <v>Palm Jumeirah</v>
          </cell>
          <cell r="D10524" t="str">
            <v>55.1223</v>
          </cell>
          <cell r="E10524" t="str">
            <v>25.1257</v>
          </cell>
          <cell r="F10524" t="str">
            <v>Mobile Backhauling</v>
          </cell>
          <cell r="G10524"/>
          <cell r="H10524" t="str">
            <v>NOC &amp; Permitting</v>
          </cell>
        </row>
        <row r="10525">
          <cell r="A10525" t="str">
            <v>DXB2947</v>
          </cell>
          <cell r="B10525"/>
          <cell r="C10525" t="str">
            <v>Umm suquaim</v>
          </cell>
          <cell r="D10525" t="str">
            <v>55.19149</v>
          </cell>
          <cell r="E10525" t="str">
            <v>25.131</v>
          </cell>
          <cell r="F10525" t="str">
            <v>Mobile Backhauling</v>
          </cell>
          <cell r="G10525"/>
          <cell r="H10525" t="str">
            <v>NOC &amp; Permitting</v>
          </cell>
        </row>
        <row r="10526">
          <cell r="A10526" t="str">
            <v>DXB2940</v>
          </cell>
          <cell r="B10526"/>
          <cell r="C10526" t="str">
            <v>Mirdiff 25.2278 55.4363</v>
          </cell>
          <cell r="D10526" t="str">
            <v>55.4363</v>
          </cell>
          <cell r="E10526" t="str">
            <v>25.2278</v>
          </cell>
          <cell r="F10526" t="str">
            <v>Mobile Backhauling</v>
          </cell>
          <cell r="G10526"/>
          <cell r="H10526" t="str">
            <v>OSP Ready</v>
          </cell>
        </row>
        <row r="10527">
          <cell r="A10527" t="str">
            <v>DXB2931</v>
          </cell>
          <cell r="B10527"/>
          <cell r="C10527" t="str">
            <v>Bur Dubai - OPC</v>
          </cell>
          <cell r="D10527" t="str">
            <v>55.3001</v>
          </cell>
          <cell r="E10527" t="str">
            <v>25.26</v>
          </cell>
          <cell r="F10527" t="str">
            <v>Mobile Backhauling</v>
          </cell>
          <cell r="G10527"/>
          <cell r="H10527" t="str">
            <v>OSP Ready</v>
          </cell>
        </row>
        <row r="10528">
          <cell r="A10528" t="str">
            <v>DXB2928</v>
          </cell>
          <cell r="B10528"/>
          <cell r="C10528" t="str">
            <v>Dubai Creek Harbor</v>
          </cell>
          <cell r="D10528" t="str">
            <v>55.346841</v>
          </cell>
          <cell r="E10528" t="str">
            <v xml:space="preserve">25.194133 </v>
          </cell>
          <cell r="F10528" t="str">
            <v>Mobile Backhauling</v>
          </cell>
          <cell r="G10528"/>
          <cell r="H10528" t="str">
            <v>Uplink Is Available</v>
          </cell>
        </row>
        <row r="10529">
          <cell r="A10529" t="str">
            <v>DXB2912</v>
          </cell>
          <cell r="B10529"/>
          <cell r="C10529" t="str">
            <v>Bur Dubai - Karachi Darbar restaurnat</v>
          </cell>
          <cell r="D10529" t="str">
            <v>55.2914</v>
          </cell>
          <cell r="E10529" t="str">
            <v>25.2632</v>
          </cell>
          <cell r="F10529" t="str">
            <v>Mobile Backhauling</v>
          </cell>
          <cell r="G10529"/>
          <cell r="H10529" t="str">
            <v>OSP Ready</v>
          </cell>
        </row>
        <row r="10530">
          <cell r="A10530" t="str">
            <v>DXB2857</v>
          </cell>
          <cell r="B10530"/>
          <cell r="C10530" t="str">
            <v>Dubai Municipality Conference Center and Arena - Jaddaf</v>
          </cell>
          <cell r="D10530" t="str">
            <v>55.34431</v>
          </cell>
          <cell r="E10530" t="str">
            <v>25.219751</v>
          </cell>
          <cell r="F10530" t="str">
            <v>Mobile Backhauling</v>
          </cell>
          <cell r="G10530"/>
          <cell r="H10530" t="str">
            <v>NOC &amp; Permitting</v>
          </cell>
        </row>
        <row r="10531">
          <cell r="A10531" t="str">
            <v>DXB2784</v>
          </cell>
          <cell r="B10531"/>
          <cell r="C10531" t="str">
            <v>Meydan</v>
          </cell>
          <cell r="D10531" t="str">
            <v>55.3079</v>
          </cell>
          <cell r="E10531" t="str">
            <v>25.1567</v>
          </cell>
          <cell r="F10531" t="str">
            <v>Mobile Backhauling</v>
          </cell>
          <cell r="G10531"/>
          <cell r="H10531" t="str">
            <v>On Hold</v>
          </cell>
        </row>
        <row r="10532">
          <cell r="A10532" t="str">
            <v>DXB2774</v>
          </cell>
          <cell r="B10532"/>
          <cell r="C10532" t="str">
            <v>500 Legends Villas</v>
          </cell>
          <cell r="D10532" t="str">
            <v>55.3025</v>
          </cell>
          <cell r="E10532" t="str">
            <v>25.0905</v>
          </cell>
          <cell r="F10532" t="str">
            <v>Mobile Backhauling</v>
          </cell>
          <cell r="G10532"/>
          <cell r="H10532" t="str">
            <v>OSP Ready</v>
          </cell>
        </row>
        <row r="10533">
          <cell r="A10533" t="str">
            <v>DXB2769</v>
          </cell>
          <cell r="B10533"/>
          <cell r="C10533" t="str">
            <v>Karama</v>
          </cell>
          <cell r="D10533" t="str">
            <v>55.3019</v>
          </cell>
          <cell r="E10533" t="str">
            <v>25.2427</v>
          </cell>
          <cell r="F10533" t="str">
            <v>Mobile Backhauling</v>
          </cell>
          <cell r="G10533"/>
          <cell r="H10533" t="str">
            <v>NOC &amp; Permitting</v>
          </cell>
        </row>
        <row r="10534">
          <cell r="A10534" t="str">
            <v>DXB2760</v>
          </cell>
          <cell r="B10534"/>
          <cell r="C10534" t="str">
            <v>Roof top Outdoor Building no. B7 AL Karama Dubai</v>
          </cell>
          <cell r="D10534" t="str">
            <v>55.3042</v>
          </cell>
          <cell r="E10534" t="str">
            <v>25.2482</v>
          </cell>
          <cell r="F10534" t="str">
            <v>Mobile Backhauling</v>
          </cell>
          <cell r="G10534"/>
          <cell r="H10534" t="str">
            <v>OSP Ready</v>
          </cell>
        </row>
        <row r="10535">
          <cell r="A10535" t="str">
            <v>DXB2744</v>
          </cell>
          <cell r="B10535"/>
          <cell r="C10535" t="str">
            <v>Al Furjan (Taawun Area)</v>
          </cell>
          <cell r="D10535" t="str">
            <v>55.13367</v>
          </cell>
          <cell r="E10535" t="str">
            <v>25.02623</v>
          </cell>
          <cell r="F10535" t="str">
            <v>Mobile Backhauling</v>
          </cell>
          <cell r="G10535"/>
          <cell r="H10535" t="str">
            <v>OSP Ready</v>
          </cell>
        </row>
        <row r="10536">
          <cell r="A10536" t="str">
            <v>DXB2712</v>
          </cell>
          <cell r="B10536"/>
          <cell r="C10536" t="str">
            <v xml:space="preserve">khazna center roof top </v>
          </cell>
          <cell r="D10536" t="str">
            <v>55.3063</v>
          </cell>
          <cell r="E10536" t="str">
            <v>25.2444</v>
          </cell>
          <cell r="F10536" t="str">
            <v>Mobile Backhauling</v>
          </cell>
          <cell r="G10536"/>
          <cell r="H10536" t="str">
            <v>OSP Ready</v>
          </cell>
        </row>
        <row r="10537">
          <cell r="A10537" t="str">
            <v>DXB2682</v>
          </cell>
          <cell r="B10537"/>
          <cell r="C10537" t="str">
            <v>DWC - Maktoum Airport</v>
          </cell>
          <cell r="D10537" t="str">
            <v>55.1576</v>
          </cell>
          <cell r="E10537" t="str">
            <v>24.8802</v>
          </cell>
          <cell r="F10537" t="str">
            <v>Mobile Backhauling</v>
          </cell>
          <cell r="G10537"/>
          <cell r="H10537" t="str">
            <v>Uplink Is Available</v>
          </cell>
        </row>
        <row r="10538">
          <cell r="A10538" t="str">
            <v>DXB2630</v>
          </cell>
          <cell r="B10538"/>
          <cell r="C10538" t="str">
            <v>Al Hamriya</v>
          </cell>
          <cell r="D10538" t="str">
            <v>55.3023</v>
          </cell>
          <cell r="E10538" t="str">
            <v>25.2601</v>
          </cell>
          <cell r="F10538" t="str">
            <v>Mobile Backhauling</v>
          </cell>
          <cell r="G10538"/>
          <cell r="H10538" t="str">
            <v>OSP Ready</v>
          </cell>
        </row>
        <row r="10539">
          <cell r="A10539" t="str">
            <v>IBS-SS-19-04</v>
          </cell>
          <cell r="B10539"/>
          <cell r="C10539" t="str">
            <v>Al Maghaweer Stables</v>
          </cell>
          <cell r="D10539"/>
          <cell r="E10539"/>
          <cell r="F10539" t="str">
            <v>Mobile Backhauling</v>
          </cell>
          <cell r="G10539"/>
          <cell r="H10539" t="str">
            <v>NOC &amp; Permitting</v>
          </cell>
        </row>
        <row r="10540">
          <cell r="A10540" t="str">
            <v>IBS-SS-19-1573</v>
          </cell>
          <cell r="B10540"/>
          <cell r="C10540" t="str">
            <v>Sino Gulf Residential Tower</v>
          </cell>
          <cell r="D10540" t="str">
            <v>24.420552</v>
          </cell>
          <cell r="E10540" t="str">
            <v>54.442054</v>
          </cell>
          <cell r="F10540" t="str">
            <v>Mobile Backhauling</v>
          </cell>
          <cell r="G10540"/>
          <cell r="H10540" t="str">
            <v>Dropped</v>
          </cell>
        </row>
        <row r="10541">
          <cell r="A10541" t="str">
            <v>IBS-SS-19-573</v>
          </cell>
          <cell r="B10541"/>
          <cell r="C10541" t="str">
            <v>Lifeline Hospital New Building _E3-C47</v>
          </cell>
          <cell r="D10541" t="str">
            <v>24.4879</v>
          </cell>
          <cell r="E10541" t="str">
            <v>54.36552</v>
          </cell>
          <cell r="F10541" t="str">
            <v>Mobile Backhauling</v>
          </cell>
          <cell r="G10541"/>
          <cell r="H10541" t="str">
            <v>Dropped</v>
          </cell>
        </row>
        <row r="10542">
          <cell r="A10542" t="str">
            <v>IBS-FTK-18-0157</v>
          </cell>
          <cell r="B10542"/>
          <cell r="C10542" t="str">
            <v>Majestic Towers C1&amp; C2</v>
          </cell>
          <cell r="D10542" t="str">
            <v>25.390829</v>
          </cell>
          <cell r="E10542" t="str">
            <v>55.573312</v>
          </cell>
          <cell r="F10542" t="str">
            <v>Mobile Backhauling</v>
          </cell>
          <cell r="G10542"/>
          <cell r="H10542" t="str">
            <v>OSP Ready</v>
          </cell>
        </row>
        <row r="10543">
          <cell r="A10543" t="str">
            <v>IBS-FTK-18-0197</v>
          </cell>
          <cell r="B10543"/>
          <cell r="C10543" t="str">
            <v>Al Za'farana Souq</v>
          </cell>
          <cell r="D10543" t="str">
            <v>24.237195</v>
          </cell>
          <cell r="E10543" t="str">
            <v>55.720972</v>
          </cell>
          <cell r="F10543" t="str">
            <v>Mobile Backhauling</v>
          </cell>
          <cell r="G10543"/>
          <cell r="H10543" t="str">
            <v>NOC &amp; Permitting</v>
          </cell>
        </row>
        <row r="10544">
          <cell r="A10544" t="str">
            <v>IBS-FTK-18-0199</v>
          </cell>
          <cell r="B10544"/>
          <cell r="C10544" t="str">
            <v>Sharjah University  Main Building</v>
          </cell>
          <cell r="D10544" t="str">
            <v>25.287343</v>
          </cell>
          <cell r="E10544" t="str">
            <v>55.477623</v>
          </cell>
          <cell r="F10544" t="str">
            <v>Mobile Backhauling</v>
          </cell>
          <cell r="G10544"/>
          <cell r="H10544" t="str">
            <v>NOC &amp; Permitting</v>
          </cell>
        </row>
        <row r="10545">
          <cell r="A10545" t="str">
            <v>IBS-FTK-18-0833</v>
          </cell>
          <cell r="B10545"/>
          <cell r="C10545" t="str">
            <v>Tatweer Tower</v>
          </cell>
          <cell r="D10545" t="str">
            <v>25.306031</v>
          </cell>
          <cell r="E10545" t="str">
            <v>55.459269</v>
          </cell>
          <cell r="F10545" t="str">
            <v>Mobile Backhauling</v>
          </cell>
          <cell r="G10545"/>
          <cell r="H10545" t="str">
            <v>OSP Ready</v>
          </cell>
        </row>
        <row r="10546">
          <cell r="A10546" t="str">
            <v>IBS-FTK-18-0948</v>
          </cell>
          <cell r="B10546"/>
          <cell r="C10546" t="str">
            <v>Al Maha Twin Towers</v>
          </cell>
          <cell r="D10546" t="str">
            <v>25.312516</v>
          </cell>
          <cell r="E10546" t="str">
            <v>55.374848</v>
          </cell>
          <cell r="F10546" t="str">
            <v>Mobile Backhauling</v>
          </cell>
          <cell r="G10546"/>
          <cell r="H10546" t="str">
            <v>OSP Ready</v>
          </cell>
        </row>
        <row r="10547">
          <cell r="A10547" t="str">
            <v>IBS-SS-18-0427</v>
          </cell>
          <cell r="B10547"/>
          <cell r="C10547" t="str">
            <v>Burj 2000</v>
          </cell>
          <cell r="D10547" t="str">
            <v>25.353835</v>
          </cell>
          <cell r="E10547" t="str">
            <v>55.390556</v>
          </cell>
          <cell r="F10547" t="str">
            <v>Mobile Backhauling</v>
          </cell>
          <cell r="G10547"/>
          <cell r="H10547" t="str">
            <v>OSP Ready</v>
          </cell>
        </row>
        <row r="10548">
          <cell r="A10548" t="str">
            <v>IBS-FTK-19-133</v>
          </cell>
          <cell r="B10548"/>
          <cell r="C10548" t="str">
            <v>Ewan Tower</v>
          </cell>
          <cell r="D10548" t="str">
            <v>25.394375</v>
          </cell>
          <cell r="E10548" t="str">
            <v>55.460203</v>
          </cell>
          <cell r="F10548" t="str">
            <v>Mobile Backhauling</v>
          </cell>
          <cell r="G10548"/>
          <cell r="H10548" t="str">
            <v>CW In Progress</v>
          </cell>
        </row>
        <row r="10549">
          <cell r="A10549" t="str">
            <v>IBS-FTK-19-135</v>
          </cell>
          <cell r="B10549"/>
          <cell r="C10549" t="str">
            <v>Al Habtoor Tower</v>
          </cell>
          <cell r="D10549" t="str">
            <v>25.339555</v>
          </cell>
          <cell r="E10549" t="str">
            <v>55.390271</v>
          </cell>
          <cell r="F10549" t="str">
            <v>Mobile Backhauling</v>
          </cell>
          <cell r="G10549"/>
          <cell r="H10549" t="str">
            <v>OSP Ready</v>
          </cell>
        </row>
        <row r="10550">
          <cell r="A10550" t="str">
            <v>IBS-SS-19-164</v>
          </cell>
          <cell r="B10550"/>
          <cell r="C10550" t="str">
            <v>Tiger 1</v>
          </cell>
          <cell r="D10550" t="str">
            <v>25.306114</v>
          </cell>
          <cell r="E10550" t="str">
            <v>55.368502</v>
          </cell>
          <cell r="F10550" t="str">
            <v>Mobile Backhauling</v>
          </cell>
          <cell r="G10550"/>
          <cell r="H10550" t="str">
            <v>NOC &amp; Permitting</v>
          </cell>
        </row>
        <row r="10551">
          <cell r="A10551" t="str">
            <v>IBS-SS-19-165</v>
          </cell>
          <cell r="B10551"/>
          <cell r="C10551" t="str">
            <v>Tiger 2</v>
          </cell>
          <cell r="D10551" t="str">
            <v>25.30597</v>
          </cell>
          <cell r="E10551" t="str">
            <v>55.368216</v>
          </cell>
          <cell r="F10551" t="str">
            <v>Mobile Backhauling</v>
          </cell>
          <cell r="G10551"/>
          <cell r="H10551" t="str">
            <v>NOC &amp; Permitting</v>
          </cell>
        </row>
        <row r="10552">
          <cell r="A10552" t="str">
            <v>IBS-SS-19-167</v>
          </cell>
          <cell r="B10552"/>
          <cell r="C10552" t="str">
            <v>Tiger 4</v>
          </cell>
          <cell r="D10552" t="str">
            <v>25.307222</v>
          </cell>
          <cell r="E10552" t="str">
            <v>55.368205</v>
          </cell>
          <cell r="F10552" t="str">
            <v>Mobile Backhauling</v>
          </cell>
          <cell r="G10552"/>
          <cell r="H10552" t="str">
            <v>NOC &amp; Permitting</v>
          </cell>
        </row>
        <row r="10553">
          <cell r="A10553" t="str">
            <v>IBS-SS-19-170</v>
          </cell>
          <cell r="B10553"/>
          <cell r="C10553" t="str">
            <v>Lootah Tower</v>
          </cell>
          <cell r="D10553" t="str">
            <v>25.311463</v>
          </cell>
          <cell r="E10553" t="str">
            <v>55.374037</v>
          </cell>
          <cell r="F10553" t="str">
            <v>Mobile Backhauling</v>
          </cell>
          <cell r="G10553"/>
          <cell r="H10553" t="str">
            <v>NOC &amp; Permitting</v>
          </cell>
        </row>
        <row r="10554">
          <cell r="A10554" t="str">
            <v>IBS-SS-19-174</v>
          </cell>
          <cell r="B10554"/>
          <cell r="C10554" t="str">
            <v>Tiger Mamzar Tower</v>
          </cell>
          <cell r="D10554" t="str">
            <v>25.315804</v>
          </cell>
          <cell r="E10554" t="str">
            <v>55.359348</v>
          </cell>
          <cell r="F10554" t="str">
            <v>Mobile Backhauling</v>
          </cell>
          <cell r="G10554"/>
          <cell r="H10554" t="str">
            <v>NOC &amp; Permitting</v>
          </cell>
        </row>
        <row r="10555">
          <cell r="A10555" t="str">
            <v>IBS-SS-19-176</v>
          </cell>
          <cell r="B10555"/>
          <cell r="C10555" t="str">
            <v>Future Tower</v>
          </cell>
          <cell r="D10555" t="str">
            <v>25.32826</v>
          </cell>
          <cell r="E10555" t="str">
            <v>55.3696</v>
          </cell>
          <cell r="F10555" t="str">
            <v>Mobile Backhauling</v>
          </cell>
          <cell r="G10555"/>
          <cell r="H10555" t="str">
            <v>NOC &amp; Permitting</v>
          </cell>
        </row>
        <row r="10556">
          <cell r="A10556" t="str">
            <v>IBS-SS-19-178</v>
          </cell>
          <cell r="B10556"/>
          <cell r="C10556" t="str">
            <v>Thuraya Tower 2</v>
          </cell>
          <cell r="D10556" t="str">
            <v>25.329131</v>
          </cell>
          <cell r="E10556" t="str">
            <v>55.369999</v>
          </cell>
          <cell r="F10556" t="str">
            <v>Mobile Backhauling</v>
          </cell>
          <cell r="G10556"/>
          <cell r="H10556" t="str">
            <v>NOC &amp; Permitting</v>
          </cell>
        </row>
        <row r="10557">
          <cell r="A10557" t="str">
            <v>IBS-SS-19-182</v>
          </cell>
          <cell r="B10557"/>
          <cell r="C10557" t="str">
            <v>Tariq Tower</v>
          </cell>
          <cell r="D10557" t="str">
            <v>25.323823</v>
          </cell>
          <cell r="E10557" t="str">
            <v>55.384016</v>
          </cell>
          <cell r="F10557" t="str">
            <v>Mobile Backhauling</v>
          </cell>
          <cell r="G10557"/>
          <cell r="H10557" t="str">
            <v>NOC &amp; Permitting</v>
          </cell>
        </row>
        <row r="10558">
          <cell r="A10558" t="str">
            <v>IBS-SS-19-185</v>
          </cell>
          <cell r="B10558"/>
          <cell r="C10558" t="str">
            <v>Al Yousouf Towers</v>
          </cell>
          <cell r="D10558" t="str">
            <v>25.323464</v>
          </cell>
          <cell r="E10558" t="str">
            <v>55.38531</v>
          </cell>
          <cell r="F10558" t="str">
            <v>Mobile Backhauling</v>
          </cell>
          <cell r="G10558"/>
          <cell r="H10558" t="str">
            <v>NOC &amp; Permitting</v>
          </cell>
        </row>
        <row r="10559">
          <cell r="A10559" t="str">
            <v>IBS-SS-19-196</v>
          </cell>
          <cell r="B10559"/>
          <cell r="C10559" t="str">
            <v>Al Diyar Tower</v>
          </cell>
          <cell r="D10559" t="str">
            <v>25.121533</v>
          </cell>
          <cell r="E10559" t="str">
            <v>56.352001</v>
          </cell>
          <cell r="F10559" t="str">
            <v>Mobile Backhauling</v>
          </cell>
          <cell r="G10559"/>
          <cell r="H10559" t="str">
            <v>NOC &amp; Permitting</v>
          </cell>
        </row>
        <row r="10560">
          <cell r="A10560" t="str">
            <v>IBS-SS-19-197</v>
          </cell>
          <cell r="B10560"/>
          <cell r="C10560" t="str">
            <v>Sharjah Womens College</v>
          </cell>
          <cell r="D10560" t="str">
            <v>25.293918</v>
          </cell>
          <cell r="E10560" t="str">
            <v>55.476476</v>
          </cell>
          <cell r="F10560" t="str">
            <v>Mobile Backhauling</v>
          </cell>
          <cell r="G10560"/>
          <cell r="H10560" t="str">
            <v>OSP Provisioned</v>
          </cell>
        </row>
        <row r="10561">
          <cell r="A10561" t="str">
            <v>IBS-SS-19-199</v>
          </cell>
          <cell r="B10561"/>
          <cell r="C10561" t="str">
            <v>AL Qassimyyah University</v>
          </cell>
          <cell r="D10561" t="str">
            <v>25.295977</v>
          </cell>
          <cell r="E10561" t="str">
            <v>55.462743</v>
          </cell>
          <cell r="F10561" t="str">
            <v>Mobile Backhauling</v>
          </cell>
          <cell r="G10561"/>
          <cell r="H10561" t="str">
            <v>NOC &amp; Permitting</v>
          </cell>
        </row>
        <row r="10562">
          <cell r="A10562" t="str">
            <v>IBS-SS-19-249</v>
          </cell>
          <cell r="B10562"/>
          <cell r="C10562" t="str">
            <v>Sharjah 639</v>
          </cell>
          <cell r="D10562" t="str">
            <v>25.304337</v>
          </cell>
          <cell r="E10562" t="str">
            <v>55.369833</v>
          </cell>
          <cell r="F10562" t="str">
            <v>Mobile Backhauling</v>
          </cell>
          <cell r="G10562"/>
          <cell r="H10562" t="str">
            <v>NOC &amp; Permitting</v>
          </cell>
        </row>
        <row r="10563">
          <cell r="A10563" t="str">
            <v>IBS-SS-19-267</v>
          </cell>
          <cell r="B10563"/>
          <cell r="C10563" t="str">
            <v>AL FATTAN DOWNTOWN  DXN0306 / IBS-SS-19-267 in plot 3340109</v>
          </cell>
          <cell r="D10563" t="str">
            <v>25.207437</v>
          </cell>
          <cell r="E10563" t="str">
            <v>55.267846</v>
          </cell>
          <cell r="F10563" t="str">
            <v>Mobile Backhauling</v>
          </cell>
          <cell r="G10563"/>
          <cell r="H10563" t="str">
            <v>NOC &amp; Permitting</v>
          </cell>
        </row>
        <row r="10564">
          <cell r="A10564" t="str">
            <v>IBS-SS-19-269</v>
          </cell>
          <cell r="B10564"/>
          <cell r="C10564" t="str">
            <v>Al Rahmaniya Mall</v>
          </cell>
          <cell r="D10564" t="str">
            <v>25.331473 55.603832</v>
          </cell>
          <cell r="E10564" t="str">
            <v>55.603832</v>
          </cell>
          <cell r="F10564" t="str">
            <v>Mobile Backhauling</v>
          </cell>
          <cell r="G10564"/>
          <cell r="H10564" t="str">
            <v>OSP Ready</v>
          </cell>
        </row>
        <row r="10565">
          <cell r="A10565" t="str">
            <v>IBS-SS-19-270</v>
          </cell>
          <cell r="B10565"/>
          <cell r="C10565" t="str">
            <v>Agora Mall Jumairah</v>
          </cell>
          <cell r="D10565" t="str">
            <v>25.210556</v>
          </cell>
          <cell r="E10565" t="str">
            <v>55.247934</v>
          </cell>
          <cell r="F10565" t="str">
            <v>Mobile Backhauling</v>
          </cell>
          <cell r="G10565"/>
          <cell r="H10565" t="str">
            <v>NOC &amp; Permitting</v>
          </cell>
        </row>
        <row r="10566">
          <cell r="A10566" t="str">
            <v>IBS-FTK-19-310</v>
          </cell>
          <cell r="B10566"/>
          <cell r="C10566" t="str">
            <v>Al Fardan Tower Fujairah</v>
          </cell>
          <cell r="D10566" t="str">
            <v>25.172139</v>
          </cell>
          <cell r="E10566" t="str">
            <v>56.351047</v>
          </cell>
          <cell r="F10566" t="str">
            <v>Mobile Backhauling</v>
          </cell>
          <cell r="G10566"/>
          <cell r="H10566" t="str">
            <v>NOC &amp; Permitting</v>
          </cell>
        </row>
        <row r="10567">
          <cell r="A10567" t="str">
            <v>IBS-FTK-19-328</v>
          </cell>
          <cell r="B10567"/>
          <cell r="C10567" t="str">
            <v>Paradise Lake Towers B2</v>
          </cell>
          <cell r="D10567" t="str">
            <v>25.389964</v>
          </cell>
          <cell r="E10567" t="str">
            <v>55.574436</v>
          </cell>
          <cell r="F10567" t="str">
            <v>Mobile Backhauling</v>
          </cell>
          <cell r="G10567"/>
          <cell r="H10567" t="str">
            <v>OSP Provisioned</v>
          </cell>
        </row>
        <row r="10568">
          <cell r="A10568" t="str">
            <v>IBS-FTK-19-329</v>
          </cell>
          <cell r="B10568"/>
          <cell r="C10568" t="str">
            <v>Paradise Lake Towers B3</v>
          </cell>
          <cell r="D10568" t="str">
            <v>25.390409</v>
          </cell>
          <cell r="E10568" t="str">
            <v>55.574671</v>
          </cell>
          <cell r="F10568" t="str">
            <v>Mobile Backhauling</v>
          </cell>
          <cell r="G10568"/>
          <cell r="H10568" t="str">
            <v>OSP Provisioned</v>
          </cell>
        </row>
        <row r="10569">
          <cell r="A10569" t="str">
            <v>IBS-FTK-19-330</v>
          </cell>
          <cell r="B10569"/>
          <cell r="C10569" t="str">
            <v>Paradise Lake Towers B4</v>
          </cell>
          <cell r="D10569" t="str">
            <v>25.390779</v>
          </cell>
          <cell r="E10569" t="str">
            <v>55.574766</v>
          </cell>
          <cell r="F10569" t="str">
            <v>Mobile Backhauling</v>
          </cell>
          <cell r="G10569"/>
          <cell r="H10569" t="str">
            <v>OSP Provisioned</v>
          </cell>
        </row>
        <row r="10570">
          <cell r="A10570" t="str">
            <v>IBS-SS-19-575</v>
          </cell>
          <cell r="B10570"/>
          <cell r="C10570"/>
          <cell r="D10570" t="str">
            <v>24.43</v>
          </cell>
          <cell r="E10570" t="str">
            <v>54.583</v>
          </cell>
          <cell r="F10570" t="str">
            <v>Mobile Backhauling</v>
          </cell>
          <cell r="G10570"/>
          <cell r="H10570" t="str">
            <v>NOC &amp; Permitting</v>
          </cell>
        </row>
        <row r="10571">
          <cell r="A10571" t="str">
            <v>IBS-SS-19-867</v>
          </cell>
          <cell r="B10571"/>
          <cell r="C10571" t="str">
            <v>Ministry of Justice in Masfoot area – Ajman.</v>
          </cell>
          <cell r="D10571" t="str">
            <v>24.827081</v>
          </cell>
          <cell r="E10571" t="str">
            <v>56.067118</v>
          </cell>
          <cell r="F10571" t="str">
            <v>Mobile Backhauling</v>
          </cell>
          <cell r="G10571"/>
          <cell r="H10571" t="str">
            <v>OSP Ready</v>
          </cell>
        </row>
        <row r="10572">
          <cell r="A10572" t="str">
            <v>IBS-SS-19-982</v>
          </cell>
          <cell r="B10572"/>
          <cell r="C10572" t="str">
            <v>AUS_Zone-6_Block-I</v>
          </cell>
          <cell r="D10572" t="str">
            <v>25.306339</v>
          </cell>
          <cell r="E10572" t="str">
            <v>55.492649</v>
          </cell>
          <cell r="F10572" t="str">
            <v>Mobile Backhauling</v>
          </cell>
          <cell r="G10572"/>
          <cell r="H10572" t="str">
            <v>NOC &amp; Permitting</v>
          </cell>
        </row>
        <row r="10573">
          <cell r="A10573" t="str">
            <v>IBS-SS-19-1003</v>
          </cell>
          <cell r="B10573"/>
          <cell r="C10573" t="str">
            <v>Sharjah University  Men's College </v>
          </cell>
          <cell r="D10573" t="str">
            <v>25.284797</v>
          </cell>
          <cell r="E10573" t="str">
            <v>55.469708</v>
          </cell>
          <cell r="F10573" t="str">
            <v>Mobile Backhauling</v>
          </cell>
          <cell r="G10573"/>
          <cell r="H10573" t="str">
            <v>NOC &amp; Permitting</v>
          </cell>
        </row>
        <row r="10574">
          <cell r="A10574" t="str">
            <v>IBS-SS-19-1005</v>
          </cell>
          <cell r="B10574"/>
          <cell r="C10574" t="str">
            <v>Sharjah University for Men</v>
          </cell>
          <cell r="D10574" t="str">
            <v>25.293699</v>
          </cell>
          <cell r="E10574" t="str">
            <v>55.47604</v>
          </cell>
          <cell r="F10574" t="str">
            <v>Mobile Backhauling</v>
          </cell>
          <cell r="G10574"/>
          <cell r="H10574" t="str">
            <v>NOC &amp; Permitting</v>
          </cell>
        </row>
        <row r="10575">
          <cell r="A10575" t="str">
            <v>IBS-SS-19-1006</v>
          </cell>
          <cell r="B10575"/>
          <cell r="C10575" t="str">
            <v>Sharjah University for Women</v>
          </cell>
          <cell r="D10575" t="str">
            <v>25.282998</v>
          </cell>
          <cell r="E10575" t="str">
            <v>55.474853</v>
          </cell>
          <cell r="F10575" t="str">
            <v>Mobile Backhauling</v>
          </cell>
          <cell r="G10575"/>
          <cell r="H10575" t="str">
            <v>NOC &amp; Permitting</v>
          </cell>
        </row>
        <row r="10576">
          <cell r="A10576" t="str">
            <v>IBS-FTK-19-1141</v>
          </cell>
          <cell r="B10576"/>
          <cell r="C10576" t="str">
            <v>Arab Academy for Science, Technology &amp; Maritime Transport AASTMT</v>
          </cell>
          <cell r="D10576" t="str">
            <v>25.314881</v>
          </cell>
          <cell r="E10576" t="str">
            <v>56.333078</v>
          </cell>
          <cell r="F10576" t="str">
            <v>Mobile Backhauling</v>
          </cell>
          <cell r="G10576"/>
          <cell r="H10576" t="str">
            <v>NOC &amp; Permitting</v>
          </cell>
        </row>
        <row r="10577">
          <cell r="A10577" t="str">
            <v>IBS-SS-19-1165</v>
          </cell>
          <cell r="B10577"/>
          <cell r="C10577" t="str">
            <v>SABIS International School in Yas Island</v>
          </cell>
          <cell r="D10577" t="str">
            <v>24.50803687</v>
          </cell>
          <cell r="E10577" t="str">
            <v>54.59998046</v>
          </cell>
          <cell r="F10577" t="str">
            <v>Mobile Backhauling</v>
          </cell>
          <cell r="G10577"/>
          <cell r="H10577" t="str">
            <v>NOC &amp; Permitting</v>
          </cell>
        </row>
        <row r="10578">
          <cell r="A10578" t="str">
            <v>IBS-SS-19-1184</v>
          </cell>
          <cell r="B10578"/>
          <cell r="C10578" t="str">
            <v>Brouge Innovation Cntr-2</v>
          </cell>
          <cell r="D10578" t="str">
            <v>24.4151</v>
          </cell>
          <cell r="E10578" t="str">
            <v>54.513345</v>
          </cell>
          <cell r="F10578" t="str">
            <v>Mobile Backhauling</v>
          </cell>
          <cell r="G10578"/>
          <cell r="H10578" t="str">
            <v>NOC &amp; Permitting</v>
          </cell>
        </row>
        <row r="10579">
          <cell r="A10579" t="str">
            <v>IBS-SS-19-1234</v>
          </cell>
          <cell r="B10579"/>
          <cell r="C10579" t="str">
            <v>Diwan CrownPrince</v>
          </cell>
          <cell r="D10579" t="str">
            <v>24.470109</v>
          </cell>
          <cell r="E10579" t="str">
            <v>54.384985</v>
          </cell>
          <cell r="F10579" t="str">
            <v>Mobile Backhauling</v>
          </cell>
          <cell r="G10579"/>
          <cell r="H10579" t="str">
            <v>OSP Provisioned</v>
          </cell>
        </row>
        <row r="10580">
          <cell r="A10580" t="str">
            <v>IBS-SS-19-1259</v>
          </cell>
          <cell r="B10580"/>
          <cell r="C10580" t="str">
            <v>W2 NewYork University</v>
          </cell>
          <cell r="D10580" t="str">
            <v>24.484962</v>
          </cell>
          <cell r="E10580" t="str">
            <v>54.354158</v>
          </cell>
          <cell r="F10580" t="str">
            <v>Mobile Backhauling</v>
          </cell>
          <cell r="G10580"/>
          <cell r="H10580" t="str">
            <v>NOC &amp; Permitting</v>
          </cell>
        </row>
        <row r="10581">
          <cell r="A10581" t="str">
            <v>IBS-SS-19-1267</v>
          </cell>
          <cell r="B10581"/>
          <cell r="C10581" t="str">
            <v>Federal Immgration Bldg</v>
          </cell>
          <cell r="D10581" t="str">
            <v>24.423103</v>
          </cell>
          <cell r="E10581" t="str">
            <v>54.419992</v>
          </cell>
          <cell r="F10581" t="str">
            <v>Mobile Backhauling</v>
          </cell>
          <cell r="G10581"/>
          <cell r="H10581" t="str">
            <v>NOC &amp; Permitting</v>
          </cell>
        </row>
        <row r="10582">
          <cell r="A10582" t="str">
            <v>IBS-SS-19-1273</v>
          </cell>
          <cell r="B10582"/>
          <cell r="C10582" t="str">
            <v>Sh Faisal AlQasimi W62</v>
          </cell>
          <cell r="D10582" t="str">
            <v>24.41352</v>
          </cell>
          <cell r="E10582" t="str">
            <v>54.429577</v>
          </cell>
          <cell r="F10582" t="str">
            <v>Mobile Backhauling</v>
          </cell>
          <cell r="G10582"/>
          <cell r="H10582" t="str">
            <v>NOC &amp; Permitting</v>
          </cell>
        </row>
        <row r="10583">
          <cell r="A10583" t="str">
            <v>IBS-SS-19-1277</v>
          </cell>
          <cell r="B10583"/>
          <cell r="C10583" t="str">
            <v>Abu Dhabi Country Club</v>
          </cell>
          <cell r="D10583" t="str">
            <v>24.443557</v>
          </cell>
          <cell r="E10583" t="str">
            <v>54.384027</v>
          </cell>
          <cell r="F10583" t="str">
            <v>Mobile Backhauling</v>
          </cell>
          <cell r="G10583"/>
          <cell r="H10583" t="str">
            <v>NOC &amp; Permitting</v>
          </cell>
        </row>
        <row r="10584">
          <cell r="A10584" t="str">
            <v>IBS-SS-19-1288</v>
          </cell>
          <cell r="B10584"/>
          <cell r="C10584" t="str">
            <v>FEDERAL NATIONAL COUNCIL</v>
          </cell>
          <cell r="D10584" t="str">
            <v>24.463076</v>
          </cell>
          <cell r="E10584" t="str">
            <v>54.331078</v>
          </cell>
          <cell r="F10584" t="str">
            <v>Mobile Backhauling</v>
          </cell>
          <cell r="G10584"/>
          <cell r="H10584" t="str">
            <v>NOC &amp; Permitting</v>
          </cell>
        </row>
        <row r="10585">
          <cell r="A10585" t="str">
            <v>IBS-SS-19-1291</v>
          </cell>
          <cell r="B10585"/>
          <cell r="C10585" t="str">
            <v>Skmc Bsp Main Bldg</v>
          </cell>
          <cell r="D10585" t="str">
            <v>24.472804</v>
          </cell>
          <cell r="E10585" t="str">
            <v>54.365459</v>
          </cell>
          <cell r="F10585" t="str">
            <v>Mobile Backhauling</v>
          </cell>
          <cell r="G10585"/>
          <cell r="H10585" t="str">
            <v>NOC &amp; Permitting</v>
          </cell>
        </row>
        <row r="10586">
          <cell r="A10586" t="str">
            <v>IBS-SS-19-1295</v>
          </cell>
          <cell r="B10586"/>
          <cell r="C10586" t="str">
            <v>Women Association</v>
          </cell>
          <cell r="D10586" t="str">
            <v>24.45937</v>
          </cell>
          <cell r="E10586" t="str">
            <v>54.356691</v>
          </cell>
          <cell r="F10586" t="str">
            <v>Mobile Backhauling</v>
          </cell>
          <cell r="G10586"/>
          <cell r="H10586" t="str">
            <v>NOC &amp; Permitting</v>
          </cell>
        </row>
        <row r="10587">
          <cell r="A10587" t="str">
            <v>IBS-SS-19-1297</v>
          </cell>
          <cell r="B10587"/>
          <cell r="C10587" t="str">
            <v>W1802 Sh Mhd Bin Zayd Rec</v>
          </cell>
          <cell r="D10587" t="str">
            <v>24.453238</v>
          </cell>
          <cell r="E10587" t="str">
            <v>54.362357</v>
          </cell>
          <cell r="F10587" t="str">
            <v>Mobile Backhauling</v>
          </cell>
          <cell r="G10587"/>
          <cell r="H10587" t="str">
            <v>NOC &amp; Permitting</v>
          </cell>
        </row>
        <row r="10588">
          <cell r="A10588" t="str">
            <v>IBS-SS-19-1298</v>
          </cell>
          <cell r="B10588"/>
          <cell r="C10588" t="str">
            <v>W1802 Sh Moh Bn Zayd Acc</v>
          </cell>
          <cell r="D10588" t="str">
            <v>24.452824</v>
          </cell>
          <cell r="E10588" t="str">
            <v>54.361546</v>
          </cell>
          <cell r="F10588" t="str">
            <v>Mobile Backhauling</v>
          </cell>
          <cell r="G10588"/>
          <cell r="H10588" t="str">
            <v>NOC &amp; Permitting</v>
          </cell>
        </row>
        <row r="10589">
          <cell r="A10589" t="str">
            <v>IBS-SS-19-1299</v>
          </cell>
          <cell r="B10589"/>
          <cell r="C10589" t="str">
            <v>Operator Offices Bld W180(Bateen Palace Design)</v>
          </cell>
          <cell r="D10589" t="str">
            <v>24.451697</v>
          </cell>
          <cell r="E10589" t="str">
            <v>54.36257</v>
          </cell>
          <cell r="F10589" t="str">
            <v>Mobile Backhauling</v>
          </cell>
          <cell r="G10589"/>
          <cell r="H10589" t="str">
            <v>NOC &amp; Permitting</v>
          </cell>
        </row>
        <row r="10590">
          <cell r="A10590" t="str">
            <v>IBS-SS-19-1308</v>
          </cell>
          <cell r="B10590"/>
          <cell r="C10590" t="str">
            <v>GOLDEN TOWER W9 C1</v>
          </cell>
          <cell r="D10590" t="str">
            <v>24.471201</v>
          </cell>
          <cell r="E10590" t="str">
            <v>54.34566</v>
          </cell>
          <cell r="F10590" t="str">
            <v>Mobile Backhauling</v>
          </cell>
          <cell r="G10590"/>
          <cell r="H10590" t="str">
            <v>NOC &amp; Permitting</v>
          </cell>
        </row>
        <row r="10591">
          <cell r="A10591" t="str">
            <v>IBS-FTK-19-1424</v>
          </cell>
          <cell r="B10591"/>
          <cell r="C10591" t="str">
            <v>University City Hall</v>
          </cell>
          <cell r="D10591" t="str">
            <v>25.278494</v>
          </cell>
          <cell r="E10591" t="str">
            <v>55.471965</v>
          </cell>
          <cell r="F10591" t="str">
            <v>Mobile Backhauling</v>
          </cell>
          <cell r="G10591"/>
          <cell r="H10591" t="str">
            <v>OSP Ready</v>
          </cell>
        </row>
        <row r="10592">
          <cell r="A10592" t="str">
            <v>IBS-SS-19-1517</v>
          </cell>
          <cell r="B10592"/>
          <cell r="C10592" t="str">
            <v>UAE Space Agency Bldg</v>
          </cell>
          <cell r="D10592" t="str">
            <v>24.43154</v>
          </cell>
          <cell r="E10592" t="str">
            <v>54.620232</v>
          </cell>
          <cell r="F10592" t="str">
            <v>Mobile Backhauling</v>
          </cell>
          <cell r="G10592"/>
          <cell r="H10592" t="str">
            <v>NOC &amp; Permitting</v>
          </cell>
        </row>
        <row r="10593">
          <cell r="A10593" t="str">
            <v>IBS-FTK-19-1552</v>
          </cell>
          <cell r="B10593"/>
          <cell r="C10593" t="str">
            <v>Retrofitting-Armed Forced Officers Club - AUH</v>
          </cell>
          <cell r="D10593" t="str">
            <v>24.40429</v>
          </cell>
          <cell r="E10593" t="str">
            <v>54.472918</v>
          </cell>
          <cell r="F10593" t="str">
            <v>Mobile Backhauling</v>
          </cell>
          <cell r="G10593"/>
          <cell r="H10593" t="str">
            <v>NOC &amp; Permitting</v>
          </cell>
        </row>
        <row r="10594">
          <cell r="A10594" t="str">
            <v>IBS-SS-19-1569</v>
          </cell>
          <cell r="B10594"/>
          <cell r="C10594" t="str">
            <v>Sharjah Group Company Building - Al Khan</v>
          </cell>
          <cell r="D10594" t="str">
            <v>25.328726</v>
          </cell>
          <cell r="E10594" t="str">
            <v>55.369821</v>
          </cell>
          <cell r="F10594" t="str">
            <v>Mobile Backhauling</v>
          </cell>
          <cell r="G10594"/>
          <cell r="H10594" t="str">
            <v>OSP Provisioned</v>
          </cell>
        </row>
        <row r="10595">
          <cell r="A10595" t="str">
            <v>IBS-SS-19-1585</v>
          </cell>
          <cell r="B10595"/>
          <cell r="C10595" t="str">
            <v>The Residence 8 @ Sharjah</v>
          </cell>
          <cell r="D10595" t="str">
            <v>25.316366</v>
          </cell>
          <cell r="E10595" t="str">
            <v>55.376922</v>
          </cell>
          <cell r="F10595" t="str">
            <v>Mobile Backhauling</v>
          </cell>
          <cell r="G10595"/>
          <cell r="H10595" t="str">
            <v>NOC &amp; Permitting</v>
          </cell>
        </row>
        <row r="10596">
          <cell r="A10596" t="str">
            <v>IBS-SS-19-1589</v>
          </cell>
          <cell r="B10596"/>
          <cell r="C10596" t="str">
            <v>Khalifa Mall @Khalifa City</v>
          </cell>
          <cell r="D10596" t="str">
            <v>24.410246</v>
          </cell>
          <cell r="E10596" t="str">
            <v>54.565139</v>
          </cell>
          <cell r="F10596" t="str">
            <v>Mobile Backhauling</v>
          </cell>
          <cell r="G10596"/>
          <cell r="H10596" t="str">
            <v>NOC &amp; Permitting</v>
          </cell>
        </row>
        <row r="10597">
          <cell r="A10597" t="str">
            <v>IBS-FTK-19-1594</v>
          </cell>
          <cell r="B10597"/>
          <cell r="C10597" t="str">
            <v>Demas Tower</v>
          </cell>
          <cell r="D10597" t="str">
            <v>25.311354</v>
          </cell>
          <cell r="E10597" t="str">
            <v>55.376766</v>
          </cell>
          <cell r="F10597" t="str">
            <v>Mobile Backhauling</v>
          </cell>
          <cell r="G10597"/>
          <cell r="H10597" t="str">
            <v>OSP Provisioned</v>
          </cell>
        </row>
        <row r="10598">
          <cell r="A10598" t="str">
            <v>IBS-FTK-19-1603</v>
          </cell>
          <cell r="B10598"/>
          <cell r="C10598" t="str">
            <v>Lottah G+32 Tower</v>
          </cell>
          <cell r="D10598" t="str">
            <v>25.178034</v>
          </cell>
          <cell r="E10598" t="str">
            <v>56.35136</v>
          </cell>
          <cell r="F10598" t="str">
            <v>Mobile Backhauling</v>
          </cell>
          <cell r="G10598"/>
          <cell r="H10598" t="str">
            <v>OSP Ready</v>
          </cell>
        </row>
        <row r="10599">
          <cell r="A10599" t="str">
            <v>IBS-FTK-19-1671</v>
          </cell>
          <cell r="B10599"/>
          <cell r="C10599" t="str">
            <v>Al Khan New Building</v>
          </cell>
          <cell r="D10599" t="str">
            <v>25.310483</v>
          </cell>
          <cell r="E10599" t="str">
            <v>55.376377</v>
          </cell>
          <cell r="F10599" t="str">
            <v>Mobile Backhauling</v>
          </cell>
          <cell r="G10599"/>
          <cell r="H10599" t="str">
            <v>OSP Ready</v>
          </cell>
        </row>
        <row r="10600">
          <cell r="A10600" t="str">
            <v>IBS-SS-19-1682</v>
          </cell>
          <cell r="B10600"/>
          <cell r="C10600" t="str">
            <v>SAIF Mall Building</v>
          </cell>
          <cell r="D10600" t="str">
            <v>25.330747</v>
          </cell>
          <cell r="E10600" t="str">
            <v>55.498538</v>
          </cell>
          <cell r="F10600" t="str">
            <v>Mobile Backhauling</v>
          </cell>
          <cell r="G10600"/>
          <cell r="H10600" t="str">
            <v>NOC &amp; Permitting</v>
          </cell>
        </row>
        <row r="10601">
          <cell r="A10601" t="str">
            <v>IBS-SS-20-0083</v>
          </cell>
          <cell r="B10601"/>
          <cell r="C10601" t="str">
            <v>NMC Specialty Hospital Fujairah &amp; Staff Accomandation</v>
          </cell>
          <cell r="D10601" t="str">
            <v>25.12738</v>
          </cell>
          <cell r="E10601" t="str">
            <v>56.30023</v>
          </cell>
          <cell r="F10601" t="str">
            <v>Mobile Backhauling</v>
          </cell>
          <cell r="G10601"/>
          <cell r="H10601" t="str">
            <v>OSP Provisioned</v>
          </cell>
        </row>
        <row r="10602">
          <cell r="A10602" t="str">
            <v>IBS-FTK-20-0109</v>
          </cell>
          <cell r="B10602"/>
          <cell r="C10602" t="str">
            <v>SHARJAH DIRECTORATE OF TOWN PLANNING - Building 2</v>
          </cell>
          <cell r="D10602" t="str">
            <v>25.3422</v>
          </cell>
          <cell r="E10602" t="str">
            <v>55.3756</v>
          </cell>
          <cell r="F10602" t="str">
            <v>Mobile Backhauling</v>
          </cell>
          <cell r="G10602"/>
          <cell r="H10602" t="str">
            <v>OSP Provisioned</v>
          </cell>
        </row>
        <row r="10603">
          <cell r="A10603" t="str">
            <v>IBS-SS-20-0123</v>
          </cell>
          <cell r="B10603"/>
          <cell r="C10603" t="str">
            <v>ECSSR</v>
          </cell>
          <cell r="D10603" t="str">
            <v>24.4581</v>
          </cell>
          <cell r="E10603" t="str">
            <v>54.3924</v>
          </cell>
          <cell r="F10603" t="str">
            <v>Mobile Backhauling</v>
          </cell>
          <cell r="G10603"/>
          <cell r="H10603" t="str">
            <v>NOC &amp; Permitting</v>
          </cell>
        </row>
        <row r="10604">
          <cell r="A10604" t="str">
            <v>IBS-SS-20-0126</v>
          </cell>
          <cell r="B10604"/>
          <cell r="C10604" t="str">
            <v>Presidential Affair AAN</v>
          </cell>
          <cell r="D10604" t="str">
            <v>24.198811</v>
          </cell>
          <cell r="E10604" t="str">
            <v>55.749496</v>
          </cell>
          <cell r="F10604" t="str">
            <v>Mobile Backhauling</v>
          </cell>
          <cell r="G10604"/>
          <cell r="H10604" t="str">
            <v>NOC &amp; Permitting</v>
          </cell>
        </row>
        <row r="10605">
          <cell r="A10605" t="str">
            <v>IBS-SS-20-0127</v>
          </cell>
          <cell r="B10605"/>
          <cell r="C10605" t="str">
            <v>Immigration AAN</v>
          </cell>
          <cell r="D10605" t="str">
            <v>24.240243</v>
          </cell>
          <cell r="E10605" t="str">
            <v>55.731363</v>
          </cell>
          <cell r="F10605" t="str">
            <v>Mobile Backhauling</v>
          </cell>
          <cell r="G10605"/>
          <cell r="H10605" t="str">
            <v>OSP Ready</v>
          </cell>
        </row>
        <row r="10606">
          <cell r="A10606" t="str">
            <v>IBS-SS-20-0131</v>
          </cell>
          <cell r="B10606"/>
          <cell r="C10606" t="str">
            <v>Adnec Exhibition</v>
          </cell>
          <cell r="D10606" t="str">
            <v>24.235833</v>
          </cell>
          <cell r="E10606" t="str">
            <v>55.724257</v>
          </cell>
          <cell r="F10606" t="str">
            <v>Mobile Backhauling</v>
          </cell>
          <cell r="G10606"/>
          <cell r="H10606" t="str">
            <v>OSP Provisioned</v>
          </cell>
        </row>
        <row r="10607">
          <cell r="A10607" t="str">
            <v>IBS-SS-20-0132</v>
          </cell>
          <cell r="B10607"/>
          <cell r="C10607" t="str">
            <v>Civic Celebration</v>
          </cell>
          <cell r="D10607" t="str">
            <v>24.236981</v>
          </cell>
          <cell r="E10607" t="str">
            <v>55.724073</v>
          </cell>
          <cell r="F10607" t="str">
            <v>Mobile Backhauling</v>
          </cell>
          <cell r="G10607"/>
          <cell r="H10607" t="str">
            <v>NOC &amp; Permitting</v>
          </cell>
        </row>
        <row r="10608">
          <cell r="A10608" t="str">
            <v>IBS-SS-20-0210</v>
          </cell>
          <cell r="B10608"/>
          <cell r="C10608" t="str">
            <v>EI_AE_G_5721_AEE1601C43ARABLNK</v>
          </cell>
          <cell r="D10608" t="str">
            <v>24.493662</v>
          </cell>
          <cell r="E10608" t="str">
            <v>54.381489</v>
          </cell>
          <cell r="F10608" t="str">
            <v>Mobile Backhauling</v>
          </cell>
          <cell r="G10608"/>
          <cell r="H10608" t="str">
            <v>NOC &amp; Permitting</v>
          </cell>
        </row>
        <row r="10609">
          <cell r="A10609" t="str">
            <v>IBS-SS-20-0218</v>
          </cell>
          <cell r="B10609"/>
          <cell r="C10609" t="str">
            <v>EI_AE_G_0322_E33C10HAZATAHNOONBLDG</v>
          </cell>
          <cell r="D10609" t="str">
            <v>24.438333</v>
          </cell>
          <cell r="E10609" t="str">
            <v>54.4125</v>
          </cell>
          <cell r="F10609" t="str">
            <v>Mobile Backhauling</v>
          </cell>
          <cell r="G10609"/>
          <cell r="H10609" t="str">
            <v>NOC &amp; Permitting</v>
          </cell>
        </row>
        <row r="10610">
          <cell r="A10610" t="str">
            <v>IBS-SS-20-0230</v>
          </cell>
          <cell r="B10610"/>
          <cell r="C10610" t="str">
            <v>EI_AE_G_5683_MinOfCommerce</v>
          </cell>
          <cell r="D10610" t="str">
            <v>24.4308</v>
          </cell>
          <cell r="E10610" t="str">
            <v>54.4639</v>
          </cell>
          <cell r="F10610" t="str">
            <v>Mobile Backhauling</v>
          </cell>
          <cell r="G10610"/>
          <cell r="H10610" t="str">
            <v>NOC &amp; Permitting</v>
          </cell>
        </row>
        <row r="10611">
          <cell r="A10611" t="str">
            <v>IBS-SS-20-0234</v>
          </cell>
          <cell r="B10611"/>
          <cell r="C10611" t="str">
            <v>EI_AO_G_5912_ME10C61ZUACCOM</v>
          </cell>
          <cell r="D10611" t="str">
            <v>24.335769</v>
          </cell>
          <cell r="E10611" t="str">
            <v>54.530259</v>
          </cell>
          <cell r="F10611" t="str">
            <v>Mobile Backhauling</v>
          </cell>
          <cell r="G10611"/>
          <cell r="H10611" t="str">
            <v>NOC &amp; Permitting</v>
          </cell>
        </row>
        <row r="10612">
          <cell r="A10612" t="str">
            <v>IBS-SS-20-0237</v>
          </cell>
          <cell r="B10612"/>
          <cell r="C10612" t="str">
            <v>EI_AO_G_5774_MFRQHTLCHTLSBLK</v>
          </cell>
          <cell r="D10612" t="str">
            <v>24.332685</v>
          </cell>
          <cell r="E10612" t="str">
            <v>54.628232</v>
          </cell>
          <cell r="F10612" t="str">
            <v>Mobile Backhauling</v>
          </cell>
          <cell r="G10612"/>
          <cell r="H10612" t="str">
            <v>NOC &amp; Permitting</v>
          </cell>
        </row>
        <row r="10613">
          <cell r="A10613" t="str">
            <v>IBS-SS-20-0241</v>
          </cell>
          <cell r="B10613"/>
          <cell r="C10613" t="str">
            <v>EI_AO_G_5450_NBADShahama</v>
          </cell>
          <cell r="D10613" t="str">
            <v>24.5218</v>
          </cell>
          <cell r="E10613" t="str">
            <v>54.6753</v>
          </cell>
          <cell r="F10613" t="str">
            <v>Mobile Backhauling</v>
          </cell>
          <cell r="G10613"/>
          <cell r="H10613" t="str">
            <v>OSP Provisioned</v>
          </cell>
        </row>
        <row r="10614">
          <cell r="A10614" t="str">
            <v>IBS-SS-20-0248</v>
          </cell>
          <cell r="B10614"/>
          <cell r="C10614" t="str">
            <v>EI_AO_G_6468_GULFCANCERCENTRE</v>
          </cell>
          <cell r="D10614" t="str">
            <v>24.5027</v>
          </cell>
          <cell r="E10614" t="str">
            <v>54.6523</v>
          </cell>
          <cell r="F10614" t="str">
            <v>Mobile Backhauling</v>
          </cell>
          <cell r="G10614"/>
          <cell r="H10614" t="str">
            <v>NOC &amp; Permitting</v>
          </cell>
        </row>
        <row r="10615">
          <cell r="A10615" t="str">
            <v>IBS-FTK-18-0163</v>
          </cell>
          <cell r="B10615"/>
          <cell r="C10615" t="str">
            <v>InterContinental Hotel</v>
          </cell>
          <cell r="D10615" t="str">
            <v>24.45769</v>
          </cell>
          <cell r="E10615" t="str">
            <v>54.32866</v>
          </cell>
          <cell r="F10615" t="str">
            <v>Mobile Backhauling</v>
          </cell>
          <cell r="G10615"/>
          <cell r="H10615" t="str">
            <v>OSP Ready</v>
          </cell>
        </row>
        <row r="10616">
          <cell r="A10616" t="str">
            <v>IBS-SS-20-0253</v>
          </cell>
          <cell r="B10616"/>
          <cell r="C10616" t="str">
            <v>EU_AR_G_2321_MzdImmigrationDept</v>
          </cell>
          <cell r="D10616" t="str">
            <v>23.6764</v>
          </cell>
          <cell r="E10616" t="str">
            <v>53.7015</v>
          </cell>
          <cell r="F10616" t="str">
            <v>Mobile Backhauling</v>
          </cell>
          <cell r="G10616"/>
          <cell r="H10616" t="str">
            <v>NOC &amp; Permitting</v>
          </cell>
        </row>
        <row r="10617">
          <cell r="A10617" t="str">
            <v>IBS-SS-20-0254</v>
          </cell>
          <cell r="B10617"/>
          <cell r="C10617" t="str">
            <v>EU_AR_G_2281_DhafraCoopMzd</v>
          </cell>
          <cell r="D10617" t="str">
            <v>23.6522</v>
          </cell>
          <cell r="E10617" t="str">
            <v>53.706</v>
          </cell>
          <cell r="F10617" t="str">
            <v>Mobile Backhauling</v>
          </cell>
          <cell r="G10617"/>
          <cell r="H10617" t="str">
            <v>NOC &amp; Permitting</v>
          </cell>
        </row>
        <row r="10618">
          <cell r="A10618" t="str">
            <v>IBS-SS-19-50</v>
          </cell>
          <cell r="B10618"/>
          <cell r="C10618" t="str">
            <v>Almawarid Tower</v>
          </cell>
          <cell r="D10618" t="str">
            <v>25.329058</v>
          </cell>
          <cell r="E10618" t="str">
            <v>55.374651</v>
          </cell>
          <cell r="F10618" t="str">
            <v>Mobile Backhauling</v>
          </cell>
          <cell r="G10618"/>
          <cell r="H10618" t="str">
            <v>NOC &amp; Permitting</v>
          </cell>
        </row>
        <row r="10619">
          <cell r="A10619" t="str">
            <v>IBS-FTK-18-047</v>
          </cell>
          <cell r="B10619"/>
          <cell r="C10619" t="str">
            <v>AL Nuaimiya Towers</v>
          </cell>
          <cell r="D10619" t="str">
            <v>25.386681</v>
          </cell>
          <cell r="E10619" t="str">
            <v>55.459544</v>
          </cell>
          <cell r="F10619" t="str">
            <v>Mobile Backhauling</v>
          </cell>
          <cell r="G10619"/>
          <cell r="H10619" t="str">
            <v>NOC &amp; Permitting</v>
          </cell>
        </row>
        <row r="10620">
          <cell r="A10620" t="str">
            <v>IBS-SS-20-1217</v>
          </cell>
          <cell r="B10620"/>
          <cell r="C10620" t="str">
            <v>National bank of Kuwait NBK W15/02 plot</v>
          </cell>
          <cell r="D10620" t="str">
            <v>24.45978</v>
          </cell>
          <cell r="E10620" t="str">
            <v>54.37967</v>
          </cell>
          <cell r="F10620" t="str">
            <v>Mobile Backhauling</v>
          </cell>
          <cell r="G10620"/>
          <cell r="H10620" t="str">
            <v>Network Available</v>
          </cell>
        </row>
        <row r="10621">
          <cell r="A10621" t="str">
            <v>IBS-SS-20-1216</v>
          </cell>
          <cell r="B10621"/>
          <cell r="C10621" t="str">
            <v>Crown Prince</v>
          </cell>
          <cell r="D10621" t="str">
            <v>24.457552</v>
          </cell>
          <cell r="E10621" t="str">
            <v>54.331317</v>
          </cell>
          <cell r="F10621" t="str">
            <v>Mobile Backhauling</v>
          </cell>
          <cell r="G10621"/>
          <cell r="H10621" t="str">
            <v>OSP Ready</v>
          </cell>
        </row>
        <row r="10622">
          <cell r="A10622" t="str">
            <v>IBS-FTK-20-1201</v>
          </cell>
          <cell r="B10622"/>
          <cell r="C10622" t="str">
            <v>Al- Nuaimia Tower</v>
          </cell>
          <cell r="D10622" t="str">
            <v>25.38641°</v>
          </cell>
          <cell r="E10622" t="str">
            <v>55.46086°</v>
          </cell>
          <cell r="F10622" t="str">
            <v>Mobile Backhauling</v>
          </cell>
          <cell r="G10622"/>
          <cell r="H10622" t="str">
            <v>NOC &amp; Permitting</v>
          </cell>
        </row>
        <row r="10623">
          <cell r="A10623" t="str">
            <v>IBS-FTK-20-1146</v>
          </cell>
          <cell r="B10623"/>
          <cell r="C10623" t="str">
            <v>Residential Building  RBW9 – 7</v>
          </cell>
          <cell r="D10623" t="str">
            <v>24.442727</v>
          </cell>
          <cell r="E10623" t="str">
            <v>54.581154</v>
          </cell>
          <cell r="F10623" t="str">
            <v>Mobile Backhauling</v>
          </cell>
          <cell r="G10623"/>
          <cell r="H10623" t="str">
            <v>Dropped</v>
          </cell>
        </row>
        <row r="10624">
          <cell r="A10624" t="str">
            <v>IBS-FTK-20-1151</v>
          </cell>
          <cell r="B10624"/>
          <cell r="C10624" t="str">
            <v>RESIDENTIAL COMMERCIAL BUILDING</v>
          </cell>
          <cell r="D10624" t="str">
            <v>24.455852</v>
          </cell>
          <cell r="E10624" t="str">
            <v>54.615459</v>
          </cell>
          <cell r="F10624" t="str">
            <v>Mobile Backhauling</v>
          </cell>
          <cell r="G10624"/>
          <cell r="H10624" t="str">
            <v>NOC &amp; Permitting</v>
          </cell>
        </row>
        <row r="10625">
          <cell r="A10625" t="str">
            <v>IBS-SS-20-1125</v>
          </cell>
          <cell r="B10625"/>
          <cell r="C10625" t="str">
            <v>Khaldiya Center</v>
          </cell>
          <cell r="D10625" t="str">
            <v>24.474375</v>
          </cell>
          <cell r="E10625" t="str">
            <v>54.347273</v>
          </cell>
          <cell r="F10625" t="str">
            <v>Mobile Backhauling</v>
          </cell>
          <cell r="G10625"/>
          <cell r="H10625" t="str">
            <v>OSP Ready</v>
          </cell>
        </row>
        <row r="10626">
          <cell r="A10626" t="str">
            <v>IBS-SS-20-1131</v>
          </cell>
          <cell r="B10626"/>
          <cell r="C10626" t="str">
            <v>Traditional Souq Retail B</v>
          </cell>
          <cell r="D10626" t="str">
            <v>24.408762</v>
          </cell>
          <cell r="E10626" t="str">
            <v>54.483195</v>
          </cell>
          <cell r="F10626" t="str">
            <v>Mobile Backhauling</v>
          </cell>
          <cell r="G10626"/>
          <cell r="H10626" t="str">
            <v>NOC &amp; Permitting</v>
          </cell>
        </row>
        <row r="10627">
          <cell r="A10627" t="str">
            <v>IBS-FTK-20-1088</v>
          </cell>
          <cell r="B10627"/>
          <cell r="C10627" t="str">
            <v>Rolls-Royce Sanad Aerotech office</v>
          </cell>
          <cell r="D10627" t="str">
            <v>24.436117</v>
          </cell>
          <cell r="E10627" t="str">
            <v>54.633627</v>
          </cell>
          <cell r="F10627" t="str">
            <v>Mobile Backhauling</v>
          </cell>
          <cell r="G10627"/>
          <cell r="H10627" t="str">
            <v>Dropped</v>
          </cell>
        </row>
        <row r="10628">
          <cell r="A10628" t="str">
            <v>IBS-SS-20-1090</v>
          </cell>
          <cell r="B10628"/>
          <cell r="C10628" t="str">
            <v>Sheikh Khalifa Hospital Fujairah</v>
          </cell>
          <cell r="D10628" t="str">
            <v>25.15034</v>
          </cell>
          <cell r="E10628" t="str">
            <v>56.35331</v>
          </cell>
          <cell r="F10628" t="str">
            <v>Mobile Backhauling</v>
          </cell>
          <cell r="G10628"/>
          <cell r="H10628" t="str">
            <v>OSP Ready</v>
          </cell>
        </row>
        <row r="10629">
          <cell r="A10629" t="str">
            <v>IBS-FTK-20-1122</v>
          </cell>
          <cell r="B10629"/>
          <cell r="C10629" t="str">
            <v>Royal Hotel at Al Aqah</v>
          </cell>
          <cell r="D10629" t="str">
            <v>25.495524°</v>
          </cell>
          <cell r="E10629" t="str">
            <v>  56.360502°</v>
          </cell>
          <cell r="F10629" t="str">
            <v>Mobile Backhauling</v>
          </cell>
          <cell r="G10629"/>
          <cell r="H10629" t="str">
            <v>NOC &amp; Permitting</v>
          </cell>
        </row>
        <row r="10630">
          <cell r="A10630" t="str">
            <v>IBS-SS-20-0417</v>
          </cell>
          <cell r="B10630"/>
          <cell r="C10630" t="str">
            <v>EI_NS_G_3536_ShkTariqBldg</v>
          </cell>
          <cell r="D10630" t="str">
            <v>25.3053</v>
          </cell>
          <cell r="E10630" t="str">
            <v>55.3646</v>
          </cell>
          <cell r="F10630" t="str">
            <v>Mobile Backhauling</v>
          </cell>
          <cell r="G10630"/>
          <cell r="H10630" t="str">
            <v>OSP Ready</v>
          </cell>
        </row>
        <row r="10631">
          <cell r="A10631" t="str">
            <v>IBS-SS-19-171</v>
          </cell>
          <cell r="B10631"/>
          <cell r="C10631" t="str">
            <v>Al Saad Tower 1</v>
          </cell>
          <cell r="D10631" t="str">
            <v>25.31286</v>
          </cell>
          <cell r="E10631" t="str">
            <v>55.375097</v>
          </cell>
          <cell r="F10631" t="str">
            <v>Mobile Backhauling</v>
          </cell>
          <cell r="G10631"/>
          <cell r="H10631" t="str">
            <v>Network Available</v>
          </cell>
        </row>
        <row r="10632">
          <cell r="A10632" t="str">
            <v>IBS-SS-20-0476</v>
          </cell>
          <cell r="B10632"/>
          <cell r="C10632" t="str">
            <v>EI_NS_G_3566_Sahara558Twr</v>
          </cell>
          <cell r="D10632" t="str">
            <v>25.2985</v>
          </cell>
          <cell r="E10632" t="str">
            <v>55.3663</v>
          </cell>
          <cell r="F10632" t="str">
            <v>Mobile Backhauling</v>
          </cell>
          <cell r="G10632"/>
          <cell r="H10632" t="str">
            <v>Network Available</v>
          </cell>
        </row>
        <row r="10633">
          <cell r="A10633" t="str">
            <v>IBS-SS-20-0311</v>
          </cell>
          <cell r="B10633"/>
          <cell r="C10633" t="str">
            <v>EI_NE_G_6181_SijiHotelApt</v>
          </cell>
          <cell r="D10633" t="str">
            <v>25.135</v>
          </cell>
          <cell r="E10633" t="str">
            <v>56.3537</v>
          </cell>
          <cell r="F10633" t="str">
            <v>Mobile Backhauling</v>
          </cell>
          <cell r="G10633"/>
          <cell r="H10633" t="str">
            <v>OSP Ready</v>
          </cell>
        </row>
        <row r="10634">
          <cell r="A10634" t="str">
            <v>IBS-SS-20-0134</v>
          </cell>
          <cell r="B10634"/>
          <cell r="C10634" t="str">
            <v>Agrculture Department</v>
          </cell>
          <cell r="D10634" t="str">
            <v>24.24017</v>
          </cell>
          <cell r="E10634" t="str">
            <v>55.73482</v>
          </cell>
          <cell r="F10634" t="str">
            <v>Mobile Backhauling</v>
          </cell>
          <cell r="G10634"/>
          <cell r="H10634" t="str">
            <v>Network Available</v>
          </cell>
        </row>
        <row r="10635">
          <cell r="A10635" t="str">
            <v>IBS-SS-20-0942</v>
          </cell>
          <cell r="B10635"/>
          <cell r="C10635" t="str">
            <v>Central Bank</v>
          </cell>
          <cell r="D10635" t="str">
            <v>24.45681</v>
          </cell>
          <cell r="E10635" t="str">
            <v>54.33678</v>
          </cell>
          <cell r="F10635" t="str">
            <v>Mobile Backhauling</v>
          </cell>
          <cell r="G10635"/>
          <cell r="H10635" t="str">
            <v>OSP Ready</v>
          </cell>
        </row>
        <row r="10636">
          <cell r="A10636" t="str">
            <v>IBS-SS-20-0149</v>
          </cell>
          <cell r="B10636"/>
          <cell r="C10636" t="str">
            <v>EI_AW_G_1834_ResdtlCommlBldgP5WC4</v>
          </cell>
          <cell r="D10636" t="str">
            <v>24.47911</v>
          </cell>
          <cell r="E10636" t="str">
            <v>54.36126</v>
          </cell>
          <cell r="F10636" t="str">
            <v>Mobile Backhauling</v>
          </cell>
          <cell r="G10636"/>
          <cell r="H10636" t="str">
            <v>Network Available</v>
          </cell>
        </row>
        <row r="10637">
          <cell r="A10637" t="str">
            <v>IBS-SS-20-0217</v>
          </cell>
          <cell r="B10637"/>
          <cell r="C10637" t="str">
            <v>Abu Dhabi Mall New Tower</v>
          </cell>
          <cell r="D10637" t="str">
            <v>24.49681</v>
          </cell>
          <cell r="E10637" t="str">
            <v>54.38326</v>
          </cell>
          <cell r="F10637" t="str">
            <v>Mobile Backhauling</v>
          </cell>
          <cell r="G10637"/>
          <cell r="H10637" t="str">
            <v>OSP Ready</v>
          </cell>
        </row>
        <row r="10638">
          <cell r="A10638" t="str">
            <v>IBS-SS-20-0078</v>
          </cell>
          <cell r="B10638"/>
          <cell r="C10638" t="str">
            <v>Liwa Building (Plot C38)</v>
          </cell>
          <cell r="D10638" t="str">
            <v>24.4777</v>
          </cell>
          <cell r="E10638" t="str">
            <v>54.60048</v>
          </cell>
          <cell r="F10638" t="str">
            <v>Mobile Backhauling</v>
          </cell>
          <cell r="G10638"/>
          <cell r="H10638" t="str">
            <v>On Hold</v>
          </cell>
        </row>
        <row r="10639">
          <cell r="A10639" t="str">
            <v>IBS-SS-20-0272</v>
          </cell>
          <cell r="B10639"/>
          <cell r="C10639" t="str">
            <v>EI_AE_G_1516_ADCCP46</v>
          </cell>
          <cell r="D10639" t="str">
            <v>24.484912</v>
          </cell>
          <cell r="E10639" t="str">
            <v>54.380964</v>
          </cell>
          <cell r="F10639" t="str">
            <v>Mobile Backhauling</v>
          </cell>
          <cell r="G10639"/>
          <cell r="H10639" t="str">
            <v>NOC &amp; Permitting</v>
          </cell>
        </row>
        <row r="10640">
          <cell r="A10640" t="str">
            <v>IBS-SS-20-0292</v>
          </cell>
          <cell r="B10640"/>
          <cell r="C10640" t="str">
            <v>EB_AE_G_6476_E11P10MunAffairs</v>
          </cell>
          <cell r="D10640" t="str">
            <v>24.4886</v>
          </cell>
          <cell r="E10640" t="str">
            <v>54.3756</v>
          </cell>
          <cell r="F10640" t="str">
            <v>Mobile Backhauling</v>
          </cell>
          <cell r="G10640"/>
          <cell r="H10640" t="str">
            <v>NOC &amp; Permitting</v>
          </cell>
        </row>
        <row r="10641">
          <cell r="A10641" t="str">
            <v>IBS-SS-20-0297</v>
          </cell>
          <cell r="B10641"/>
          <cell r="C10641" t="str">
            <v>VI_AR_G_2856_RulrsRepntavCort</v>
          </cell>
          <cell r="D10641" t="str">
            <v>23.65544</v>
          </cell>
          <cell r="E10641" t="str">
            <v>53.70351</v>
          </cell>
          <cell r="F10641" t="str">
            <v>Mobile Backhauling</v>
          </cell>
          <cell r="G10641"/>
          <cell r="H10641" t="str">
            <v>NOC &amp; Permitting</v>
          </cell>
        </row>
        <row r="10642">
          <cell r="A10642" t="str">
            <v>IBS-SS-20-0312</v>
          </cell>
          <cell r="B10642"/>
          <cell r="C10642" t="str">
            <v>EI_NE_G_6157_AlMazroeiTower</v>
          </cell>
          <cell r="D10642" t="str">
            <v>25.121354</v>
          </cell>
          <cell r="E10642" t="str">
            <v>56.352022</v>
          </cell>
          <cell r="F10642" t="str">
            <v>Mobile Backhauling</v>
          </cell>
          <cell r="G10642"/>
          <cell r="H10642" t="str">
            <v>OSP Ready</v>
          </cell>
        </row>
        <row r="10643">
          <cell r="A10643" t="str">
            <v>IBS-SS-20-0316</v>
          </cell>
          <cell r="B10643"/>
          <cell r="C10643" t="str">
            <v>EI_NE_G_6162_EmiratesIslamicBank</v>
          </cell>
          <cell r="D10643" t="str">
            <v>25.1214</v>
          </cell>
          <cell r="E10643" t="str">
            <v>56.3374</v>
          </cell>
          <cell r="F10643" t="str">
            <v>Mobile Backhauling</v>
          </cell>
          <cell r="G10643"/>
          <cell r="H10643" t="str">
            <v>OSP Ready</v>
          </cell>
        </row>
        <row r="10644">
          <cell r="A10644" t="str">
            <v>IBS-SS-20-0318</v>
          </cell>
          <cell r="B10644"/>
          <cell r="C10644" t="str">
            <v>EI_NE_G_6155_ChamberOfCommerce</v>
          </cell>
          <cell r="D10644" t="str">
            <v>25.119968</v>
          </cell>
          <cell r="E10644" t="str">
            <v>56.330201</v>
          </cell>
          <cell r="F10644" t="str">
            <v>Mobile Backhauling</v>
          </cell>
          <cell r="G10644"/>
          <cell r="H10644" t="str">
            <v>NOC &amp; Permitting</v>
          </cell>
        </row>
        <row r="10645">
          <cell r="A10645" t="str">
            <v>IBS-SS-20-0319</v>
          </cell>
          <cell r="B10645"/>
          <cell r="C10645" t="str">
            <v>EI_NE_G_6021_FujNationalBnk</v>
          </cell>
          <cell r="D10645" t="str">
            <v>25.1223</v>
          </cell>
          <cell r="E10645" t="str">
            <v>56.3275</v>
          </cell>
          <cell r="F10645" t="str">
            <v>Mobile Backhauling</v>
          </cell>
          <cell r="G10645"/>
          <cell r="H10645" t="str">
            <v>OSP Ready</v>
          </cell>
        </row>
        <row r="10646">
          <cell r="A10646" t="str">
            <v>IBS-SS-20-0326</v>
          </cell>
          <cell r="B10646"/>
          <cell r="C10646" t="str">
            <v>EI_NS_G_3590_AliZabiTwr</v>
          </cell>
          <cell r="D10646" t="str">
            <v>25.3286</v>
          </cell>
          <cell r="E10646" t="str">
            <v>55.3922</v>
          </cell>
          <cell r="F10646" t="str">
            <v>Mobile Backhauling</v>
          </cell>
          <cell r="G10646"/>
          <cell r="H10646" t="str">
            <v>Dropped</v>
          </cell>
        </row>
        <row r="10647">
          <cell r="A10647" t="str">
            <v>IBS-SS-20-0578</v>
          </cell>
          <cell r="B10647"/>
          <cell r="C10647" t="str">
            <v>EI_AW_G_5396_I_W5_C23</v>
          </cell>
          <cell r="D10647" t="str">
            <v>24.48367</v>
          </cell>
          <cell r="E10647" t="str">
            <v>54.35007</v>
          </cell>
          <cell r="F10647" t="str">
            <v>Mobile Backhauling</v>
          </cell>
          <cell r="G10647"/>
          <cell r="H10647" t="str">
            <v>Dropped</v>
          </cell>
        </row>
        <row r="10648">
          <cell r="A10648" t="str">
            <v>IBS-SS-20-0345</v>
          </cell>
          <cell r="B10648"/>
          <cell r="C10648" t="str">
            <v>EI_NS_G_3763_EmiratesBnkInvBldg</v>
          </cell>
          <cell r="D10648" t="str">
            <v>25.345439</v>
          </cell>
          <cell r="E10648" t="str">
            <v>55.391479</v>
          </cell>
          <cell r="F10648" t="str">
            <v>Mobile Backhauling</v>
          </cell>
          <cell r="G10648"/>
          <cell r="H10648" t="str">
            <v>OSP Ready</v>
          </cell>
        </row>
        <row r="10649">
          <cell r="A10649" t="str">
            <v>IBS-SS-20-0347</v>
          </cell>
          <cell r="B10649"/>
          <cell r="C10649" t="str">
            <v>Sharjah Immigration </v>
          </cell>
          <cell r="D10649" t="str">
            <v>25.3441</v>
          </cell>
          <cell r="E10649" t="str">
            <v>55.3956</v>
          </cell>
          <cell r="F10649" t="str">
            <v>Mobile Backhauling</v>
          </cell>
          <cell r="G10649"/>
          <cell r="H10649" t="str">
            <v>NOC &amp; Permitting</v>
          </cell>
        </row>
        <row r="10650">
          <cell r="A10650" t="str">
            <v>IBS-SS-20-0348</v>
          </cell>
          <cell r="B10650"/>
          <cell r="C10650" t="str">
            <v>EI_NS_G_3836_ManazilTwr1</v>
          </cell>
          <cell r="D10650" t="str">
            <v>25.344723</v>
          </cell>
          <cell r="E10650" t="str">
            <v>55.39225</v>
          </cell>
          <cell r="F10650" t="str">
            <v>Mobile Backhauling</v>
          </cell>
          <cell r="G10650"/>
          <cell r="H10650" t="str">
            <v>OSP Ready</v>
          </cell>
        </row>
        <row r="10651">
          <cell r="A10651" t="str">
            <v>IBS-SS-20-0358</v>
          </cell>
          <cell r="B10651"/>
          <cell r="C10651" t="str">
            <v>EI_NS_G_5850_Sara1</v>
          </cell>
          <cell r="D10651" t="str">
            <v>25.3599</v>
          </cell>
          <cell r="E10651" t="str">
            <v>55.3849</v>
          </cell>
          <cell r="F10651" t="str">
            <v>Mobile Backhauling</v>
          </cell>
          <cell r="G10651"/>
          <cell r="H10651" t="str">
            <v>NOC &amp; Permitting</v>
          </cell>
        </row>
        <row r="10652">
          <cell r="A10652" t="str">
            <v>IBS-SS-20-0363</v>
          </cell>
          <cell r="B10652"/>
          <cell r="C10652" t="str">
            <v>EI_NS_G_1605_NestoHypMrkt</v>
          </cell>
          <cell r="D10652" t="str">
            <v>25.370543</v>
          </cell>
          <cell r="E10652" t="str">
            <v>55.404924</v>
          </cell>
          <cell r="F10652" t="str">
            <v>Mobile Backhauling</v>
          </cell>
          <cell r="G10652"/>
          <cell r="H10652" t="str">
            <v>OSP Ready</v>
          </cell>
        </row>
        <row r="10653">
          <cell r="A10653" t="str">
            <v>IBS-SS-20-0366</v>
          </cell>
          <cell r="B10653"/>
          <cell r="C10653" t="str">
            <v>EE_NS_G_3775_CulturalRATunnelA</v>
          </cell>
          <cell r="D10653" t="str">
            <v>25.3555</v>
          </cell>
          <cell r="E10653" t="str">
            <v>55.428</v>
          </cell>
          <cell r="F10653" t="str">
            <v>Mobile Backhauling</v>
          </cell>
          <cell r="G10653"/>
          <cell r="H10653" t="str">
            <v>NOC &amp; Permitting</v>
          </cell>
        </row>
        <row r="10654">
          <cell r="A10654" t="str">
            <v>IBS-SS-20-0369</v>
          </cell>
          <cell r="B10654"/>
          <cell r="C10654" t="str">
            <v>EI_NS_G_5991_HalwanCooperative</v>
          </cell>
          <cell r="D10654" t="str">
            <v>25.3464</v>
          </cell>
          <cell r="E10654" t="str">
            <v>55.4224</v>
          </cell>
          <cell r="F10654" t="str">
            <v>Mobile Backhauling</v>
          </cell>
          <cell r="G10654"/>
          <cell r="H10654" t="str">
            <v>OSP Provisioned</v>
          </cell>
        </row>
        <row r="10655">
          <cell r="A10655" t="str">
            <v>IBS-SS-20-0407</v>
          </cell>
          <cell r="B10655"/>
          <cell r="C10655" t="str">
            <v>EI_NS_G_3738_CityPlaza7Twr</v>
          </cell>
          <cell r="D10655" t="str">
            <v>25.3165</v>
          </cell>
          <cell r="E10655" t="str">
            <v>55.3764</v>
          </cell>
          <cell r="F10655" t="str">
            <v>Mobile Backhauling</v>
          </cell>
          <cell r="G10655"/>
          <cell r="H10655" t="str">
            <v>OSP Ready</v>
          </cell>
        </row>
        <row r="10656">
          <cell r="A10656" t="str">
            <v>IBS-SS-20-0416</v>
          </cell>
          <cell r="B10656"/>
          <cell r="C10656" t="str">
            <v>EI_NS_G_3567_JazairyTwr</v>
          </cell>
          <cell r="D10656" t="str">
            <v>25.3097</v>
          </cell>
          <cell r="E10656" t="str">
            <v>55.3732</v>
          </cell>
          <cell r="F10656" t="str">
            <v>Mobile Backhauling</v>
          </cell>
          <cell r="G10656"/>
          <cell r="H10656" t="str">
            <v>NOC &amp; Permitting</v>
          </cell>
        </row>
        <row r="10657">
          <cell r="A10657" t="str">
            <v>IBS-SS-20-0418</v>
          </cell>
          <cell r="B10657"/>
          <cell r="C10657" t="str">
            <v>EI_NS_G_3750_MajesticTwr</v>
          </cell>
          <cell r="D10657" t="str">
            <v>25.3043</v>
          </cell>
          <cell r="E10657" t="str">
            <v>55.3632</v>
          </cell>
          <cell r="F10657" t="str">
            <v>Mobile Backhauling</v>
          </cell>
          <cell r="G10657"/>
          <cell r="H10657" t="str">
            <v>OSP Ready</v>
          </cell>
        </row>
        <row r="10658">
          <cell r="A10658" t="str">
            <v>IBS-SS-20-0423</v>
          </cell>
          <cell r="B10658"/>
          <cell r="C10658" t="str">
            <v>EI_NR_G_1052_NSTwr</v>
          </cell>
          <cell r="D10658" t="str">
            <v>25.7837</v>
          </cell>
          <cell r="E10658" t="str">
            <v>55.9432</v>
          </cell>
          <cell r="F10658" t="str">
            <v>Mobile Backhauling</v>
          </cell>
          <cell r="G10658"/>
          <cell r="H10658" t="str">
            <v>OSP Ready</v>
          </cell>
        </row>
        <row r="10659">
          <cell r="A10659" t="str">
            <v>IBS-SS-20-0424</v>
          </cell>
          <cell r="B10659"/>
          <cell r="C10659" t="str">
            <v>EI_NR_G_1071_MamourahPoliceStn</v>
          </cell>
          <cell r="D10659" t="str">
            <v>25.7977</v>
          </cell>
          <cell r="E10659" t="str">
            <v>55.9625</v>
          </cell>
          <cell r="F10659" t="str">
            <v>Mobile Backhauling</v>
          </cell>
          <cell r="G10659"/>
          <cell r="H10659" t="str">
            <v>NOC &amp; Permitting</v>
          </cell>
        </row>
        <row r="10660">
          <cell r="A10660" t="str">
            <v>IBS-SS-20-0425</v>
          </cell>
          <cell r="B10660"/>
          <cell r="C10660" t="str">
            <v>EI_NR_G_1088_JazeeraRestaurant</v>
          </cell>
          <cell r="D10660" t="str">
            <v>25.68896</v>
          </cell>
          <cell r="E10660" t="str">
            <v>55.77507</v>
          </cell>
          <cell r="F10660" t="str">
            <v>Mobile Backhauling</v>
          </cell>
          <cell r="G10660"/>
          <cell r="H10660" t="str">
            <v>NOC &amp; Permitting</v>
          </cell>
        </row>
        <row r="10661">
          <cell r="A10661" t="str">
            <v>IBS-SS-20-0427</v>
          </cell>
          <cell r="B10661"/>
          <cell r="C10661" t="str">
            <v>EI_NR_G_1122_RAKChamber</v>
          </cell>
          <cell r="D10661" t="str">
            <v>25.7981</v>
          </cell>
          <cell r="E10661" t="str">
            <v>55.9638</v>
          </cell>
          <cell r="F10661" t="str">
            <v>Mobile Backhauling</v>
          </cell>
          <cell r="G10661"/>
          <cell r="H10661" t="str">
            <v>NOC &amp; Permitting</v>
          </cell>
        </row>
        <row r="10662">
          <cell r="A10662" t="str">
            <v>IBS-SS-20-0438</v>
          </cell>
          <cell r="B10662"/>
          <cell r="C10662" t="str">
            <v>EI_NS_G_1501_WomensHostelW13C</v>
          </cell>
          <cell r="D10662" t="str">
            <v>25.290252</v>
          </cell>
          <cell r="E10662" t="str">
            <v>55.483043</v>
          </cell>
          <cell r="F10662" t="str">
            <v>Mobile Backhauling</v>
          </cell>
          <cell r="G10662"/>
          <cell r="H10662" t="str">
            <v>NOC &amp; Permitting</v>
          </cell>
        </row>
        <row r="10663">
          <cell r="A10663" t="str">
            <v>IBS-SS-20-0439</v>
          </cell>
          <cell r="B10663"/>
          <cell r="C10663" t="str">
            <v>EI_NS_G_1502_WomensHostelW13D</v>
          </cell>
          <cell r="D10663" t="str">
            <v>25.290755</v>
          </cell>
          <cell r="E10663" t="str">
            <v>55.482194</v>
          </cell>
          <cell r="F10663" t="str">
            <v>Mobile Backhauling</v>
          </cell>
          <cell r="G10663"/>
          <cell r="H10663" t="str">
            <v>NOC &amp; Permitting</v>
          </cell>
        </row>
        <row r="10664">
          <cell r="A10664" t="str">
            <v>IBS-SS-20-0440</v>
          </cell>
          <cell r="B10664"/>
          <cell r="C10664" t="str">
            <v>EI_NS_G_1503_WomensHostelW13E</v>
          </cell>
          <cell r="D10664" t="str">
            <v>25.292379</v>
          </cell>
          <cell r="E10664" t="str">
            <v>55.483344</v>
          </cell>
          <cell r="F10664" t="str">
            <v>Mobile Backhauling</v>
          </cell>
          <cell r="G10664"/>
          <cell r="H10664" t="str">
            <v>NOC &amp; Permitting</v>
          </cell>
        </row>
        <row r="10665">
          <cell r="A10665" t="str">
            <v>IBS-SS-20-0441</v>
          </cell>
          <cell r="B10665"/>
          <cell r="C10665" t="str">
            <v>EI_NS_G_1504_WomensHostelW13F</v>
          </cell>
          <cell r="D10665" t="str">
            <v>25.291799</v>
          </cell>
          <cell r="E10665" t="str">
            <v>55.484209</v>
          </cell>
          <cell r="F10665" t="str">
            <v>Mobile Backhauling</v>
          </cell>
          <cell r="G10665"/>
          <cell r="H10665" t="str">
            <v>NOC &amp; Permitting</v>
          </cell>
        </row>
        <row r="10666">
          <cell r="A10666" t="str">
            <v>IBS-SS-20-0444</v>
          </cell>
          <cell r="B10666"/>
          <cell r="C10666" t="str">
            <v>EI_NW_G_1566_FewaControlCenter          FES-61588.</v>
          </cell>
          <cell r="D10666" t="str">
            <v>25.489495</v>
          </cell>
          <cell r="E10666" t="str">
            <v>55.579042</v>
          </cell>
          <cell r="F10666" t="str">
            <v>Mobile Backhauling</v>
          </cell>
          <cell r="G10666"/>
          <cell r="H10666" t="str">
            <v>OSP Provisioned</v>
          </cell>
        </row>
        <row r="10667">
          <cell r="A10667" t="str">
            <v>IBS-SS-20-0445</v>
          </cell>
          <cell r="B10667"/>
          <cell r="C10667" t="str">
            <v>EI_NS_G_1600_ShjUniversityM28</v>
          </cell>
          <cell r="D10667" t="str">
            <v>25.299338</v>
          </cell>
          <cell r="E10667" t="str">
            <v>55.486278</v>
          </cell>
          <cell r="F10667" t="str">
            <v>Mobile Backhauling</v>
          </cell>
          <cell r="G10667"/>
          <cell r="H10667" t="str">
            <v>NOC &amp; Permitting</v>
          </cell>
        </row>
        <row r="10668">
          <cell r="A10668" t="str">
            <v>IBS-SS-20-0446</v>
          </cell>
          <cell r="B10668"/>
          <cell r="C10668" t="str">
            <v>EI_NS_G_1601_ShjUniversityM27</v>
          </cell>
          <cell r="D10668" t="str">
            <v>25.302258</v>
          </cell>
          <cell r="E10668" t="str">
            <v>55.488417</v>
          </cell>
          <cell r="F10668" t="str">
            <v>Mobile Backhauling</v>
          </cell>
          <cell r="G10668"/>
          <cell r="H10668" t="str">
            <v>NOC &amp; Permitting</v>
          </cell>
        </row>
        <row r="10669">
          <cell r="A10669" t="str">
            <v>IBS-SS-20-0447</v>
          </cell>
          <cell r="B10669"/>
          <cell r="C10669" t="str">
            <v>EI_NS_G_1602_ShjUniversityM25</v>
          </cell>
          <cell r="D10669" t="str">
            <v>25.301035</v>
          </cell>
          <cell r="E10669" t="str">
            <v>55.487287</v>
          </cell>
          <cell r="F10669" t="str">
            <v>Mobile Backhauling</v>
          </cell>
          <cell r="G10669"/>
          <cell r="H10669" t="str">
            <v>NOC &amp; Permitting</v>
          </cell>
        </row>
        <row r="10670">
          <cell r="A10670" t="str">
            <v>IBS-SS-20-0448</v>
          </cell>
          <cell r="B10670"/>
          <cell r="C10670" t="str">
            <v>EI_NS_G_1603_ShjUniversityM23</v>
          </cell>
          <cell r="D10670" t="str">
            <v>25.299516</v>
          </cell>
          <cell r="E10670" t="str">
            <v>55.486253</v>
          </cell>
          <cell r="F10670" t="str">
            <v>Mobile Backhauling</v>
          </cell>
          <cell r="G10670"/>
          <cell r="H10670" t="str">
            <v>NOC &amp; Permitting</v>
          </cell>
        </row>
        <row r="10671">
          <cell r="A10671" t="str">
            <v>IBS-SS-20-0453</v>
          </cell>
          <cell r="B10671"/>
          <cell r="C10671" t="str">
            <v>EI_NS_G_3316_DuabiIslamicBankTwinTwr</v>
          </cell>
          <cell r="D10671" t="str">
            <v>25.302077</v>
          </cell>
          <cell r="E10671" t="str">
            <v>55.38413</v>
          </cell>
          <cell r="F10671" t="str">
            <v>Mobile Backhauling</v>
          </cell>
          <cell r="G10671"/>
          <cell r="H10671" t="str">
            <v>OSP Ready</v>
          </cell>
        </row>
        <row r="10672">
          <cell r="A10672" t="str">
            <v>IBS-SS-20-0455</v>
          </cell>
          <cell r="B10672"/>
          <cell r="C10672" t="str">
            <v>EI_NW_G_3348_UAQFM</v>
          </cell>
          <cell r="D10672" t="str">
            <v>25.5351</v>
          </cell>
          <cell r="E10672" t="str">
            <v>55.5366</v>
          </cell>
          <cell r="F10672" t="str">
            <v>Mobile Backhauling</v>
          </cell>
          <cell r="G10672"/>
          <cell r="H10672" t="str">
            <v>NOC &amp; Permitting</v>
          </cell>
        </row>
        <row r="10673">
          <cell r="A10673" t="str">
            <v>IBS-SS-20-0457</v>
          </cell>
          <cell r="B10673"/>
          <cell r="C10673" t="str">
            <v>EI_NS_G_3388_AttiyaTwr</v>
          </cell>
          <cell r="D10673" t="str">
            <v xml:space="preserve">25.303510 </v>
          </cell>
          <cell r="E10673" t="str">
            <v>55.383606</v>
          </cell>
          <cell r="F10673" t="str">
            <v>Mobile Backhauling</v>
          </cell>
          <cell r="G10673"/>
          <cell r="H10673" t="str">
            <v>OSP Ready</v>
          </cell>
        </row>
        <row r="10674">
          <cell r="A10674" t="str">
            <v>IBS-SS-20-0461</v>
          </cell>
          <cell r="B10674"/>
          <cell r="C10674" t="str">
            <v>EI_NS_G_3506_LawInst  Institute Of Judicial Studies.</v>
          </cell>
          <cell r="D10674" t="str">
            <v>25.298155</v>
          </cell>
          <cell r="E10674" t="str">
            <v>55.479806</v>
          </cell>
          <cell r="F10674" t="str">
            <v>Mobile Backhauling</v>
          </cell>
          <cell r="G10674"/>
          <cell r="H10674" t="str">
            <v>OSP Ready</v>
          </cell>
        </row>
        <row r="10675">
          <cell r="A10675" t="str">
            <v>IBS-SS-20-0462</v>
          </cell>
          <cell r="B10675"/>
          <cell r="C10675" t="str">
            <v>EI_NS_G_3507_RegionalCntr</v>
          </cell>
          <cell r="D10675" t="str">
            <v>25.296544</v>
          </cell>
          <cell r="E10675" t="str">
            <v>55.478669</v>
          </cell>
          <cell r="F10675" t="str">
            <v>Mobile Backhauling</v>
          </cell>
          <cell r="G10675"/>
          <cell r="H10675" t="str">
            <v>OSP Provisioned</v>
          </cell>
        </row>
        <row r="10676">
          <cell r="A10676" t="str">
            <v>IBS-SS-20-0478</v>
          </cell>
          <cell r="B10676"/>
          <cell r="C10676" t="str">
            <v>EI_NS_G_3588_NibrasHotel</v>
          </cell>
          <cell r="D10676" t="str">
            <v>25.3031</v>
          </cell>
          <cell r="E10676" t="str">
            <v>55.3829</v>
          </cell>
          <cell r="F10676" t="str">
            <v>Mobile Backhauling</v>
          </cell>
          <cell r="G10676"/>
          <cell r="H10676" t="str">
            <v>NOC &amp; Permitting</v>
          </cell>
        </row>
        <row r="10677">
          <cell r="A10677" t="str">
            <v>IBS-SS-20-0497</v>
          </cell>
          <cell r="B10677"/>
          <cell r="C10677" t="str">
            <v>EI_NS_G_3754_CityTwr9</v>
          </cell>
          <cell r="D10677" t="str">
            <v>25.3036</v>
          </cell>
          <cell r="E10677" t="str">
            <v>55.3828</v>
          </cell>
          <cell r="F10677" t="str">
            <v>Mobile Backhauling</v>
          </cell>
          <cell r="G10677"/>
          <cell r="H10677" t="str">
            <v>CW Completed</v>
          </cell>
        </row>
        <row r="10678">
          <cell r="A10678" t="str">
            <v>IBS-SS-20-0510</v>
          </cell>
          <cell r="B10678"/>
          <cell r="C10678" t="str">
            <v>EI_NS_G_3950_AbdullahMousaTwr</v>
          </cell>
          <cell r="D10678" t="str">
            <v>25.307489</v>
          </cell>
          <cell r="E10678" t="str">
            <v>55.377622</v>
          </cell>
          <cell r="F10678" t="str">
            <v>Mobile Backhauling</v>
          </cell>
          <cell r="G10678"/>
          <cell r="H10678" t="str">
            <v>CW In Progress</v>
          </cell>
        </row>
        <row r="10679">
          <cell r="A10679" t="str">
            <v>IBS-SS-20-0525</v>
          </cell>
          <cell r="B10679"/>
          <cell r="C10679" t="str">
            <v>Friut Souk</v>
          </cell>
          <cell r="D10679" t="str">
            <v>24.236338</v>
          </cell>
          <cell r="E10679" t="str">
            <v>55.72138</v>
          </cell>
          <cell r="F10679" t="str">
            <v>Mobile Backhauling</v>
          </cell>
          <cell r="G10679"/>
          <cell r="H10679" t="str">
            <v>OSP Provisioned</v>
          </cell>
        </row>
        <row r="10680">
          <cell r="A10680" t="str">
            <v>IBS-SS-20-0529</v>
          </cell>
          <cell r="B10680"/>
          <cell r="C10680" t="str">
            <v>EI_AW_G_6407_W96MERMAIDTOWER</v>
          </cell>
          <cell r="D10680" t="str">
            <v>24.472778</v>
          </cell>
          <cell r="E10680" t="str">
            <v>54.348056</v>
          </cell>
          <cell r="F10680" t="str">
            <v>Mobile Backhauling</v>
          </cell>
          <cell r="G10680"/>
          <cell r="H10680" t="str">
            <v>NOC &amp; Permitting</v>
          </cell>
        </row>
        <row r="10681">
          <cell r="A10681" t="str">
            <v>IBS-SS-20-0530</v>
          </cell>
          <cell r="B10681"/>
          <cell r="C10681" t="str">
            <v>EI_AE_G_1553_GreenTowerE5C7</v>
          </cell>
          <cell r="D10681" t="str">
            <v>24.49087</v>
          </cell>
          <cell r="E10681" t="str">
            <v>54.35859</v>
          </cell>
          <cell r="F10681" t="str">
            <v>Mobile Backhauling</v>
          </cell>
          <cell r="G10681"/>
          <cell r="H10681" t="str">
            <v>NOC &amp; Permitting</v>
          </cell>
        </row>
        <row r="10682">
          <cell r="A10682" t="str">
            <v>IBS-SS-20-0532</v>
          </cell>
          <cell r="B10682"/>
          <cell r="C10682" t="str">
            <v>EI_AE_G_5520_EMIRATGENMARKETE37</v>
          </cell>
          <cell r="D10682" t="str">
            <v>24.43994</v>
          </cell>
          <cell r="E10682" t="str">
            <v>54.4133</v>
          </cell>
          <cell r="F10682" t="str">
            <v>Mobile Backhauling</v>
          </cell>
          <cell r="G10682"/>
          <cell r="H10682" t="str">
            <v>NOC &amp; Permitting</v>
          </cell>
        </row>
        <row r="10683">
          <cell r="A10683" t="str">
            <v>IBS-SS-20-0535</v>
          </cell>
          <cell r="B10683"/>
          <cell r="C10683" t="str">
            <v>EU_AR_G_2278_MzdVegetableMarket</v>
          </cell>
          <cell r="D10683" t="str">
            <v>23.6503</v>
          </cell>
          <cell r="E10683" t="str">
            <v>53.7046</v>
          </cell>
          <cell r="F10683" t="str">
            <v>Mobile Backhauling</v>
          </cell>
          <cell r="G10683"/>
          <cell r="H10683" t="str">
            <v>NOC &amp; Permitting</v>
          </cell>
        </row>
        <row r="10684">
          <cell r="A10684" t="str">
            <v>IBS-SS-20-0536</v>
          </cell>
          <cell r="B10684"/>
          <cell r="C10684" t="str">
            <v>EI_AR_G_2241_RUWAISVEGETBLEMARKT</v>
          </cell>
          <cell r="D10684" t="str">
            <v>24.0912</v>
          </cell>
          <cell r="E10684" t="str">
            <v>52.6472</v>
          </cell>
          <cell r="F10684" t="str">
            <v>Mobile Backhauling</v>
          </cell>
          <cell r="G10684"/>
          <cell r="H10684" t="str">
            <v>NOC &amp; Permitting</v>
          </cell>
        </row>
        <row r="10685">
          <cell r="A10685" t="str">
            <v>IBS-SS-20-0537</v>
          </cell>
          <cell r="B10685"/>
          <cell r="C10685" t="str">
            <v>I_CHOITRAMMARKT</v>
          </cell>
          <cell r="D10685" t="str">
            <v>24.212596</v>
          </cell>
          <cell r="E10685" t="str">
            <v>55.752905</v>
          </cell>
          <cell r="F10685" t="str">
            <v>Mobile Backhauling</v>
          </cell>
          <cell r="G10685"/>
          <cell r="H10685" t="str">
            <v>OSP Ready</v>
          </cell>
        </row>
        <row r="10686">
          <cell r="A10686" t="str">
            <v>IBS-SS-20-0538</v>
          </cell>
          <cell r="B10686"/>
          <cell r="C10686" t="str">
            <v>I_SAFERSUPERMKT</v>
          </cell>
          <cell r="D10686" t="str">
            <v>24.241945</v>
          </cell>
          <cell r="E10686" t="str">
            <v>55.74703</v>
          </cell>
          <cell r="F10686" t="str">
            <v>Mobile Backhauling</v>
          </cell>
          <cell r="G10686"/>
          <cell r="H10686" t="str">
            <v>NOC &amp; Permitting</v>
          </cell>
        </row>
        <row r="10687">
          <cell r="A10687" t="str">
            <v>IBS-SS-20-0539</v>
          </cell>
          <cell r="B10687"/>
          <cell r="C10687" t="str">
            <v>I_VEGETBLSMARKT</v>
          </cell>
          <cell r="D10687" t="str">
            <v>24.237083</v>
          </cell>
          <cell r="E10687" t="str">
            <v>55.720314</v>
          </cell>
          <cell r="F10687" t="str">
            <v>Mobile Backhauling</v>
          </cell>
          <cell r="G10687"/>
          <cell r="H10687" t="str">
            <v>OSP Provisioned</v>
          </cell>
        </row>
        <row r="10688">
          <cell r="A10688" t="str">
            <v>IBS-SS-20-0542</v>
          </cell>
          <cell r="B10688"/>
          <cell r="C10688" t="str">
            <v>AUH POLICE GHQ TRAINING BLK</v>
          </cell>
          <cell r="D10688" t="str">
            <v>24.305253</v>
          </cell>
          <cell r="E10688" t="str">
            <v>54.619698</v>
          </cell>
          <cell r="F10688" t="str">
            <v>Mobile Backhauling</v>
          </cell>
          <cell r="G10688"/>
          <cell r="H10688" t="str">
            <v>NOC &amp; Permitting</v>
          </cell>
        </row>
        <row r="10689">
          <cell r="A10689" t="str">
            <v>IBS-SS-20-0543</v>
          </cell>
          <cell r="B10689"/>
          <cell r="C10689" t="str">
            <v>AUH POLICE MENS &amp; WOMENS ACCOM</v>
          </cell>
          <cell r="D10689" t="str">
            <v>24.304344</v>
          </cell>
          <cell r="E10689" t="str">
            <v>54.619614</v>
          </cell>
          <cell r="F10689" t="str">
            <v>Mobile Backhauling</v>
          </cell>
          <cell r="G10689"/>
          <cell r="H10689" t="str">
            <v>NOC &amp; Permitting</v>
          </cell>
        </row>
        <row r="10690">
          <cell r="A10690" t="str">
            <v>IBS-SS-20-0545</v>
          </cell>
          <cell r="B10690"/>
          <cell r="C10690" t="str">
            <v>EI_AE_G_1031_E48ESTRNMGRVELXRYAPT1</v>
          </cell>
          <cell r="D10690" t="str">
            <v>24.446037</v>
          </cell>
          <cell r="E10690" t="str">
            <v>54.433839</v>
          </cell>
          <cell r="F10690" t="str">
            <v>Mobile Backhauling</v>
          </cell>
          <cell r="G10690"/>
          <cell r="H10690" t="str">
            <v>OSP Ready</v>
          </cell>
        </row>
        <row r="10691">
          <cell r="A10691" t="str">
            <v>IBS-SS-20-0546</v>
          </cell>
          <cell r="B10691"/>
          <cell r="C10691" t="str">
            <v>EI_AE_G_1032_E48EstnMngrvLuxApt2</v>
          </cell>
          <cell r="D10691" t="str">
            <v>24.446273</v>
          </cell>
          <cell r="E10691" t="str">
            <v>54.435127</v>
          </cell>
          <cell r="F10691" t="str">
            <v>Mobile Backhauling</v>
          </cell>
          <cell r="G10691"/>
          <cell r="H10691" t="str">
            <v>OSP Ready</v>
          </cell>
        </row>
        <row r="10692">
          <cell r="A10692" t="str">
            <v>IBS-SS-20-0179</v>
          </cell>
          <cell r="B10692"/>
          <cell r="C10692" t="str">
            <v>OTAIBAH BUILDING</v>
          </cell>
          <cell r="D10692" t="str">
            <v>24.490479</v>
          </cell>
          <cell r="E10692" t="str">
            <v>54.365153</v>
          </cell>
          <cell r="F10692" t="str">
            <v>Mobile Backhauling</v>
          </cell>
          <cell r="G10692"/>
          <cell r="H10692" t="str">
            <v>NOC &amp; Permitting</v>
          </cell>
        </row>
        <row r="10693">
          <cell r="A10693" t="str">
            <v>IBS-SS-20-0550</v>
          </cell>
          <cell r="B10693"/>
          <cell r="C10693" t="str">
            <v>EI_AE_G_6249_E2201C15ETIHADAIRWAYSID</v>
          </cell>
          <cell r="D10693" t="str">
            <v>24.458588</v>
          </cell>
          <cell r="E10693" t="str">
            <v>54.389141</v>
          </cell>
          <cell r="F10693" t="str">
            <v>Mobile Backhauling</v>
          </cell>
          <cell r="G10693"/>
          <cell r="H10693" t="str">
            <v>OSP Provisioned</v>
          </cell>
        </row>
        <row r="10694">
          <cell r="A10694" t="str">
            <v>IBS-SS-20-0552</v>
          </cell>
          <cell r="B10694"/>
          <cell r="C10694" t="str">
            <v>EI_AE_G_6401_E22C31IDALAININSRNCECO</v>
          </cell>
          <cell r="D10694" t="str">
            <v>24.4514</v>
          </cell>
          <cell r="E10694" t="str">
            <v>54.3895</v>
          </cell>
          <cell r="F10694" t="str">
            <v>Mobile Backhauling</v>
          </cell>
          <cell r="G10694"/>
          <cell r="H10694" t="str">
            <v>NOC &amp; Permitting</v>
          </cell>
        </row>
        <row r="10695">
          <cell r="A10695" t="str">
            <v>IBS-SS-20-0554</v>
          </cell>
          <cell r="B10695"/>
          <cell r="C10695" t="str">
            <v>EB_AE_G_5773_RedCrescent</v>
          </cell>
          <cell r="D10695" t="str">
            <v>24.47048</v>
          </cell>
          <cell r="E10695" t="str">
            <v>54.37962</v>
          </cell>
          <cell r="F10695" t="str">
            <v>Mobile Backhauling</v>
          </cell>
          <cell r="G10695"/>
          <cell r="H10695" t="str">
            <v>NOC &amp; Permitting</v>
          </cell>
        </row>
        <row r="10696">
          <cell r="A10696" t="str">
            <v>IBS-SS-20-0561</v>
          </cell>
          <cell r="B10696"/>
          <cell r="C10696" t="str">
            <v>EI_AO_G_6248_M1P43LIFELINEHOSPITALID</v>
          </cell>
          <cell r="D10696" t="str">
            <v>24.37848</v>
          </cell>
          <cell r="E10696" t="str">
            <v>54.516584</v>
          </cell>
          <cell r="F10696" t="str">
            <v>Mobile Backhauling</v>
          </cell>
          <cell r="G10696"/>
          <cell r="H10696" t="str">
            <v>OSP Ready</v>
          </cell>
        </row>
        <row r="10697">
          <cell r="A10697" t="str">
            <v>IBS-SS-20-0562</v>
          </cell>
          <cell r="B10697"/>
          <cell r="C10697" t="str">
            <v>VB_AO_G_5628_MafraqRoyalWing</v>
          </cell>
          <cell r="D10697" t="str">
            <v>24.3314</v>
          </cell>
          <cell r="E10697" t="str">
            <v>54.6145</v>
          </cell>
          <cell r="F10697" t="str">
            <v>Mobile Backhauling</v>
          </cell>
          <cell r="G10697"/>
          <cell r="H10697" t="str">
            <v>NOC &amp; Permitting</v>
          </cell>
        </row>
        <row r="10698">
          <cell r="A10698" t="str">
            <v>IBS-SS-20-0565</v>
          </cell>
          <cell r="B10698"/>
          <cell r="C10698" t="str">
            <v>EI_AO_G_3101_ALREEFRETAILCARPARK</v>
          </cell>
          <cell r="D10698" t="str">
            <v>24.4571</v>
          </cell>
          <cell r="E10698" t="str">
            <v>54.673492</v>
          </cell>
          <cell r="F10698" t="str">
            <v>Mobile Backhauling</v>
          </cell>
          <cell r="G10698"/>
          <cell r="H10698" t="str">
            <v>NOC &amp; Permitting</v>
          </cell>
        </row>
        <row r="10699">
          <cell r="A10699" t="str">
            <v>IBS-SS-20-0567</v>
          </cell>
          <cell r="B10699"/>
          <cell r="C10699" t="str">
            <v>I_NEIMACLINIC</v>
          </cell>
          <cell r="D10699" t="str">
            <v>24.105107</v>
          </cell>
          <cell r="E10699" t="str">
            <v>55.717829</v>
          </cell>
          <cell r="F10699" t="str">
            <v>Mobile Backhauling</v>
          </cell>
          <cell r="G10699"/>
          <cell r="H10699" t="str">
            <v>NOC &amp; Permitting</v>
          </cell>
        </row>
        <row r="10700">
          <cell r="A10700" t="str">
            <v>IBS-SS-20-0570</v>
          </cell>
          <cell r="B10700"/>
          <cell r="C10700" t="str">
            <v>I_SWEIHAN_CLINIC</v>
          </cell>
          <cell r="D10700" t="str">
            <v>24.461827</v>
          </cell>
          <cell r="E10700" t="str">
            <v>55.329219</v>
          </cell>
          <cell r="F10700" t="str">
            <v>Mobile Backhauling</v>
          </cell>
          <cell r="G10700"/>
          <cell r="H10700" t="str">
            <v>NOC &amp; Permitting</v>
          </cell>
        </row>
        <row r="10701">
          <cell r="A10701" t="str">
            <v>IBS-SS-20-0572</v>
          </cell>
          <cell r="B10701"/>
          <cell r="C10701" t="str">
            <v>I_EMIRITINTHOSP</v>
          </cell>
          <cell r="D10701" t="str">
            <v>24.233969</v>
          </cell>
          <cell r="E10701" t="str">
            <v>55.722828</v>
          </cell>
          <cell r="F10701" t="str">
            <v>Mobile Backhauling</v>
          </cell>
          <cell r="G10701"/>
          <cell r="H10701" t="str">
            <v>OSP Ready</v>
          </cell>
        </row>
        <row r="10702">
          <cell r="A10702" t="str">
            <v>IBS-SS-20-0573</v>
          </cell>
          <cell r="B10702"/>
          <cell r="C10702" t="str">
            <v>I_ALHILALBANK</v>
          </cell>
          <cell r="D10702" t="str">
            <v>24.224117</v>
          </cell>
          <cell r="E10702" t="str">
            <v>55.75715</v>
          </cell>
          <cell r="F10702" t="str">
            <v>Mobile Backhauling</v>
          </cell>
          <cell r="G10702"/>
          <cell r="H10702" t="str">
            <v>NOC &amp; Permitting</v>
          </cell>
        </row>
        <row r="10703">
          <cell r="A10703" t="str">
            <v>IBS-SS-20-0574</v>
          </cell>
          <cell r="B10703"/>
          <cell r="C10703" t="str">
            <v>I_UNITEDBANK</v>
          </cell>
          <cell r="D10703" t="str">
            <v>24.228198</v>
          </cell>
          <cell r="E10703" t="str">
            <v>55.761526</v>
          </cell>
          <cell r="F10703" t="str">
            <v>Mobile Backhauling</v>
          </cell>
          <cell r="G10703"/>
          <cell r="H10703" t="str">
            <v>OSP Ready</v>
          </cell>
        </row>
        <row r="10704">
          <cell r="A10704" t="str">
            <v>IBS-SS-20-0937</v>
          </cell>
          <cell r="B10704"/>
          <cell r="C10704" t="str">
            <v>EI_NS_G_1580_ShjUniversityW9</v>
          </cell>
          <cell r="D10704" t="str">
            <v>25.28935</v>
          </cell>
          <cell r="E10704" t="str">
            <v>55.47828</v>
          </cell>
          <cell r="F10704" t="str">
            <v>Mobile Backhauling</v>
          </cell>
          <cell r="G10704"/>
          <cell r="H10704" t="str">
            <v>OSP Ready</v>
          </cell>
        </row>
        <row r="10705">
          <cell r="A10705" t="str">
            <v>IBS-SS-20-0938</v>
          </cell>
          <cell r="B10705"/>
          <cell r="C10705" t="str">
            <v>EI_NS_G_1581_ShjUniversityM9</v>
          </cell>
          <cell r="D10705" t="str">
            <v>25.286887</v>
          </cell>
          <cell r="E10705" t="str">
            <v>55.476402</v>
          </cell>
          <cell r="F10705" t="str">
            <v>Mobile Backhauling</v>
          </cell>
          <cell r="G10705"/>
          <cell r="H10705" t="str">
            <v>OSP Ready</v>
          </cell>
        </row>
        <row r="10706">
          <cell r="A10706" t="str">
            <v>IBS-SS-20-0939</v>
          </cell>
          <cell r="B10706"/>
          <cell r="C10706" t="str">
            <v>EI_NS_G_1583_ShjUniversityW5</v>
          </cell>
          <cell r="D10706" t="str">
            <v>25.289323</v>
          </cell>
          <cell r="E10706" t="str">
            <v>55.478338</v>
          </cell>
          <cell r="F10706" t="str">
            <v>Mobile Backhauling</v>
          </cell>
          <cell r="G10706"/>
          <cell r="H10706" t="str">
            <v>OSP Ready</v>
          </cell>
        </row>
        <row r="10707">
          <cell r="A10707" t="str">
            <v>IBS-SS-20-0949</v>
          </cell>
          <cell r="B10707"/>
          <cell r="C10707" t="str">
            <v>EI_AO_G_3965_AMWAJ1ALRAHA_2</v>
          </cell>
          <cell r="D10707" t="str">
            <v>24.449419</v>
          </cell>
          <cell r="E10707" t="str">
            <v>54.612221</v>
          </cell>
          <cell r="F10707" t="str">
            <v>Mobile Backhauling</v>
          </cell>
          <cell r="G10707"/>
          <cell r="H10707" t="str">
            <v>NOC &amp; Permitting</v>
          </cell>
        </row>
        <row r="10708">
          <cell r="A10708" t="str">
            <v>IBS-SS-20-0950</v>
          </cell>
          <cell r="B10708"/>
          <cell r="C10708" t="str">
            <v>EI_AE_G_1032_E48EstnMngrvLuxApt2_2</v>
          </cell>
          <cell r="D10708" t="str">
            <v>24.446273</v>
          </cell>
          <cell r="E10708" t="str">
            <v>54.435127</v>
          </cell>
          <cell r="F10708" t="str">
            <v>Mobile Backhauling</v>
          </cell>
          <cell r="G10708"/>
          <cell r="H10708" t="str">
            <v>OSP Ready</v>
          </cell>
        </row>
        <row r="10709">
          <cell r="A10709" t="str">
            <v>IBS-SS-20-0953</v>
          </cell>
          <cell r="B10709"/>
          <cell r="C10709" t="str">
            <v>VI_NW_G_3909_ShkSaudClub</v>
          </cell>
          <cell r="D10709" t="str">
            <v>25.5566</v>
          </cell>
          <cell r="E10709" t="str">
            <v>55.5631</v>
          </cell>
          <cell r="F10709" t="str">
            <v>Mobile Backhauling</v>
          </cell>
          <cell r="G10709"/>
          <cell r="H10709" t="str">
            <v>OSP Provisioned</v>
          </cell>
        </row>
        <row r="10710">
          <cell r="A10710" t="str">
            <v>IBS-SS-20-0377</v>
          </cell>
          <cell r="B10710"/>
          <cell r="C10710" t="str">
            <v>EI_NS_G_3702_FardanResidenceTwr</v>
          </cell>
          <cell r="D10710" t="str">
            <v>25.3238</v>
          </cell>
          <cell r="E10710" t="str">
            <v>55.3823</v>
          </cell>
          <cell r="F10710" t="str">
            <v>Mobile Backhauling</v>
          </cell>
          <cell r="G10710"/>
          <cell r="H10710" t="str">
            <v>Network Available</v>
          </cell>
        </row>
        <row r="10711">
          <cell r="A10711" t="str">
            <v>IBS-SS-20-0317</v>
          </cell>
          <cell r="B10711"/>
          <cell r="C10711" t="str">
            <v>EI_NE_G_6143_SijiHotel</v>
          </cell>
          <cell r="D10711" t="str">
            <v>25.1217</v>
          </cell>
          <cell r="E10711" t="str">
            <v>56.3328</v>
          </cell>
          <cell r="F10711" t="str">
            <v>Mobile Backhauling</v>
          </cell>
          <cell r="G10711"/>
          <cell r="H10711" t="str">
            <v>Network Available</v>
          </cell>
        </row>
        <row r="10712">
          <cell r="A10712" t="str">
            <v>IBS-SS-19-190</v>
          </cell>
          <cell r="B10712"/>
          <cell r="C10712" t="str">
            <v>AL Baker Tower 2</v>
          </cell>
          <cell r="D10712" t="str">
            <v>25.302945</v>
          </cell>
          <cell r="E10712" t="str">
            <v>55.369429</v>
          </cell>
          <cell r="F10712" t="str">
            <v>Mobile Backhauling</v>
          </cell>
          <cell r="G10712"/>
          <cell r="H10712" t="str">
            <v>Network Available</v>
          </cell>
        </row>
        <row r="10713">
          <cell r="A10713" t="str">
            <v>IBS-SS-20-0426</v>
          </cell>
          <cell r="B10713"/>
          <cell r="C10713" t="str">
            <v>EI_NR_G_1095_RAKMedicalUniv</v>
          </cell>
          <cell r="D10713" t="str">
            <v>25.7662</v>
          </cell>
          <cell r="E10713" t="str">
            <v>55.9767</v>
          </cell>
          <cell r="F10713" t="str">
            <v>Mobile Backhauling</v>
          </cell>
          <cell r="G10713"/>
          <cell r="H10713" t="str">
            <v>Network Available</v>
          </cell>
        </row>
        <row r="10714">
          <cell r="A10714" t="str">
            <v>IBS-SS-20-0402</v>
          </cell>
          <cell r="B10714"/>
          <cell r="C10714" t="str">
            <v>EI_NS_G_5591_EwanHotel</v>
          </cell>
          <cell r="D10714" t="str">
            <v>25.3406</v>
          </cell>
          <cell r="E10714" t="str">
            <v>55.3644</v>
          </cell>
          <cell r="F10714" t="str">
            <v>Mobile Backhauling</v>
          </cell>
          <cell r="G10714"/>
          <cell r="H10714" t="str">
            <v>OSP Ready</v>
          </cell>
        </row>
        <row r="10715">
          <cell r="A10715" t="str">
            <v>IBS-SS-19-183</v>
          </cell>
          <cell r="B10715"/>
          <cell r="C10715" t="str">
            <v>Al Yasmin Tower</v>
          </cell>
          <cell r="D10715" t="str">
            <v>25.323238</v>
          </cell>
          <cell r="E10715" t="str">
            <v>55.383401</v>
          </cell>
          <cell r="F10715" t="str">
            <v>Mobile Backhauling</v>
          </cell>
          <cell r="G10715"/>
          <cell r="H10715" t="str">
            <v>OSP Ready</v>
          </cell>
        </row>
        <row r="10716">
          <cell r="A10716" t="str">
            <v>IBS-SS-20-0394</v>
          </cell>
          <cell r="B10716"/>
          <cell r="C10716" t="str">
            <v>EI_NS_G_5421_TownPlanning</v>
          </cell>
          <cell r="D10716" t="str">
            <v>25.3441</v>
          </cell>
          <cell r="E10716" t="str">
            <v>55.3755</v>
          </cell>
          <cell r="F10716" t="str">
            <v>Mobile Backhauling</v>
          </cell>
          <cell r="G10716"/>
          <cell r="H10716" t="str">
            <v>OSP Provisioned</v>
          </cell>
        </row>
        <row r="10717">
          <cell r="A10717" t="str">
            <v>IBS-SS-19-163</v>
          </cell>
          <cell r="B10717"/>
          <cell r="C10717" t="str">
            <v>Al Nahda Sahara Plaza A</v>
          </cell>
          <cell r="D10717" t="str">
            <v>25.299538</v>
          </cell>
          <cell r="E10717" t="str">
            <v>55.379084</v>
          </cell>
          <cell r="F10717" t="str">
            <v>Mobile Backhauling</v>
          </cell>
          <cell r="G10717"/>
          <cell r="H10717" t="str">
            <v>OSP Ready</v>
          </cell>
        </row>
        <row r="10718">
          <cell r="A10718" t="str">
            <v>IBS-FTK-18-0814</v>
          </cell>
          <cell r="B10718"/>
          <cell r="C10718" t="str">
            <v>AIN Emirates University College of Engineering</v>
          </cell>
          <cell r="D10718" t="str">
            <v>24.195744</v>
          </cell>
          <cell r="E10718" t="str">
            <v>55.680143</v>
          </cell>
          <cell r="F10718" t="str">
            <v>Mobile Backhauling</v>
          </cell>
          <cell r="G10718"/>
          <cell r="H10718" t="str">
            <v>Network Available</v>
          </cell>
        </row>
        <row r="10719">
          <cell r="A10719" t="str">
            <v>IBS-SS-20-0146</v>
          </cell>
          <cell r="B10719"/>
          <cell r="C10719" t="str">
            <v>ADCO EXTENTION BLDG</v>
          </cell>
          <cell r="D10719" t="str">
            <v>24.4731</v>
          </cell>
          <cell r="E10719" t="str">
            <v>54.3449</v>
          </cell>
          <cell r="F10719" t="str">
            <v>Mobile Backhauling</v>
          </cell>
          <cell r="G10719"/>
          <cell r="H10719" t="str">
            <v>Network Available</v>
          </cell>
        </row>
        <row r="10720">
          <cell r="A10720" t="str">
            <v>IBS-SS-20-0172</v>
          </cell>
          <cell r="B10720"/>
          <cell r="C10720" t="str">
            <v>AUH Police HQ E24</v>
          </cell>
          <cell r="D10720" t="str">
            <v>24.451469</v>
          </cell>
          <cell r="E10720" t="str">
            <v>54.394341</v>
          </cell>
          <cell r="F10720" t="str">
            <v>Mobile Backhauling</v>
          </cell>
          <cell r="G10720"/>
          <cell r="H10720" t="str">
            <v>OSP Ready</v>
          </cell>
        </row>
        <row r="10721">
          <cell r="A10721" t="str">
            <v>IBS-SS-20-0533</v>
          </cell>
          <cell r="B10721"/>
          <cell r="C10721" t="str">
            <v>EI_AO_G_3843_IRCSHOPPINGCENTER</v>
          </cell>
          <cell r="D10721" t="str">
            <v>24.339235</v>
          </cell>
          <cell r="E10721" t="str">
            <v>54.49081</v>
          </cell>
          <cell r="F10721" t="str">
            <v>Mobile Backhauling</v>
          </cell>
          <cell r="G10721"/>
          <cell r="H10721" t="str">
            <v>Network Available</v>
          </cell>
        </row>
        <row r="10722">
          <cell r="A10722" t="str">
            <v>IBS-SS-20-0540</v>
          </cell>
          <cell r="B10722"/>
          <cell r="C10722" t="str">
            <v>Ruwais Institute</v>
          </cell>
          <cell r="D10722" t="str">
            <v>24.41866</v>
          </cell>
          <cell r="E10722" t="str">
            <v>54.501637</v>
          </cell>
          <cell r="F10722" t="str">
            <v>Mobile Backhauling</v>
          </cell>
          <cell r="G10722"/>
          <cell r="H10722" t="str">
            <v>Network Available</v>
          </cell>
        </row>
        <row r="10723">
          <cell r="A10723" t="str">
            <v>IBS-SS-20-0541</v>
          </cell>
          <cell r="B10723"/>
          <cell r="C10723" t="str">
            <v>Buhasa Institute</v>
          </cell>
          <cell r="D10723" t="str">
            <v>24.417968</v>
          </cell>
          <cell r="E10723" t="str">
            <v>54.501175</v>
          </cell>
          <cell r="F10723" t="str">
            <v>Mobile Backhauling</v>
          </cell>
          <cell r="G10723"/>
          <cell r="H10723" t="str">
            <v>Network Available</v>
          </cell>
        </row>
        <row r="10724">
          <cell r="A10724" t="str">
            <v>IBS-SS-20-1065</v>
          </cell>
          <cell r="B10724"/>
          <cell r="C10724" t="str">
            <v>Damas Tower_Fujairah</v>
          </cell>
          <cell r="D10724" t="str">
            <v>25.12257</v>
          </cell>
          <cell r="E10724" t="str">
            <v>56.3207</v>
          </cell>
          <cell r="F10724" t="str">
            <v>Mobile Backhauling</v>
          </cell>
          <cell r="G10724"/>
          <cell r="H10724" t="str">
            <v>NOC &amp; Permitting</v>
          </cell>
        </row>
        <row r="10725">
          <cell r="A10725" t="str">
            <v>DXB2713</v>
          </cell>
          <cell r="B10725"/>
          <cell r="C10725" t="str">
            <v>Al Ras - Naif</v>
          </cell>
          <cell r="D10725" t="str">
            <v>55.298180</v>
          </cell>
          <cell r="E10725" t="str">
            <v>25.270154</v>
          </cell>
          <cell r="F10725" t="str">
            <v>Mobile Backhauling</v>
          </cell>
          <cell r="G10725"/>
          <cell r="H10725" t="str">
            <v>CW Completed</v>
          </cell>
        </row>
        <row r="10726">
          <cell r="A10726" t="str">
            <v>IBS-SS-20-0970</v>
          </cell>
          <cell r="B10726"/>
          <cell r="C10726" t="str">
            <v>Sharjah Group Company Building</v>
          </cell>
          <cell r="D10726" t="str">
            <v>25.328726</v>
          </cell>
          <cell r="E10726" t="str">
            <v>55.369821</v>
          </cell>
          <cell r="F10726" t="str">
            <v>Mobile Backhauling</v>
          </cell>
          <cell r="G10726"/>
          <cell r="H10726" t="str">
            <v>NOC &amp; Permitting</v>
          </cell>
        </row>
        <row r="10727">
          <cell r="A10727" t="str">
            <v>IBS-SS-20-0059</v>
          </cell>
          <cell r="B10727"/>
          <cell r="C10727" t="str">
            <v>DIWAN RULER &amp; REPRESENTATIVE OFFICE AT MZW2 PLOT-P27A</v>
          </cell>
          <cell r="D10727" t="str">
            <v>23.654647</v>
          </cell>
          <cell r="E10727" t="str">
            <v>53.703786</v>
          </cell>
          <cell r="F10727" t="str">
            <v>Mobile Backhauling</v>
          </cell>
          <cell r="G10727"/>
          <cell r="H10727" t="str">
            <v>NOC &amp; Permitting</v>
          </cell>
        </row>
        <row r="10728">
          <cell r="A10728" t="str">
            <v>IBS-SS-19-489</v>
          </cell>
          <cell r="B10728"/>
          <cell r="C10728" t="str">
            <v>Traditional Souq</v>
          </cell>
          <cell r="D10728" t="str">
            <v>24.40878</v>
          </cell>
          <cell r="E10728" t="str">
            <v>54.48201</v>
          </cell>
          <cell r="F10728" t="str">
            <v>Mobile Backhauling</v>
          </cell>
          <cell r="G10728"/>
          <cell r="H10728" t="str">
            <v>NOC &amp; Permitting</v>
          </cell>
        </row>
        <row r="10729">
          <cell r="A10729" t="str">
            <v>IBS-SS-20-0088</v>
          </cell>
          <cell r="B10729"/>
          <cell r="C10729" t="str">
            <v>Sharjah Healthcare City</v>
          </cell>
          <cell r="D10729" t="str">
            <v>25.309505</v>
          </cell>
          <cell r="E10729" t="str">
            <v>55.570039</v>
          </cell>
          <cell r="F10729" t="str">
            <v>Mobile Backhauling</v>
          </cell>
          <cell r="G10729"/>
          <cell r="H10729" t="str">
            <v>Dropped</v>
          </cell>
        </row>
        <row r="10730">
          <cell r="A10730" t="str">
            <v>IBS-SS-20-0082</v>
          </cell>
          <cell r="B10730"/>
          <cell r="C10730" t="str">
            <v>New VVIP terminal in Al Bateen Airport</v>
          </cell>
          <cell r="D10730" t="str">
            <v> 24.428420</v>
          </cell>
          <cell r="E10730" t="str">
            <v> 54.451550</v>
          </cell>
          <cell r="F10730" t="str">
            <v>Mobile Backhauling</v>
          </cell>
          <cell r="G10730"/>
          <cell r="H10730" t="str">
            <v>Dropped</v>
          </cell>
        </row>
        <row r="10731">
          <cell r="A10731" t="str">
            <v>IBS-FTK-20-0923</v>
          </cell>
          <cell r="B10731"/>
          <cell r="C10731" t="str">
            <v>Al Mushrif Co-operative Society</v>
          </cell>
          <cell r="D10731" t="str">
            <v>24.426358</v>
          </cell>
          <cell r="E10731" t="str">
            <v>54.407617</v>
          </cell>
          <cell r="F10731" t="str">
            <v>Mobile Backhauling</v>
          </cell>
          <cell r="G10731"/>
          <cell r="H10731" t="str">
            <v>NOC &amp; Permitting</v>
          </cell>
        </row>
        <row r="10732">
          <cell r="A10732" t="str">
            <v>IBS-SS-19-1307</v>
          </cell>
          <cell r="B10732"/>
          <cell r="C10732" t="str">
            <v>SH. SULTAN BIN ZAYED Tower2</v>
          </cell>
          <cell r="D10732" t="str">
            <v>24.491957</v>
          </cell>
          <cell r="E10732" t="str">
            <v>54.358191</v>
          </cell>
          <cell r="F10732" t="str">
            <v>Mobile Backhauling</v>
          </cell>
          <cell r="G10732"/>
          <cell r="H10732" t="str">
            <v>Network Available</v>
          </cell>
        </row>
        <row r="10733">
          <cell r="A10733" t="str">
            <v>DXB2782</v>
          </cell>
          <cell r="B10733"/>
          <cell r="C10733" t="str">
            <v>green field shelter</v>
          </cell>
          <cell r="D10733" t="str">
            <v xml:space="preserve">55.503329 </v>
          </cell>
          <cell r="E10733" t="str">
            <v>25.231981</v>
          </cell>
          <cell r="F10733" t="str">
            <v>Mobile Backhauling</v>
          </cell>
          <cell r="G10733"/>
          <cell r="H10733" t="str">
            <v>OSP Ready</v>
          </cell>
        </row>
        <row r="10734">
          <cell r="A10734" t="str">
            <v>DXB1064</v>
          </cell>
          <cell r="B10734"/>
          <cell r="C10734" t="str">
            <v xml:space="preserve">Lihabab Road </v>
          </cell>
          <cell r="D10734" t="str">
            <v>25.0102</v>
          </cell>
          <cell r="E10734" t="str">
            <v>55.51656</v>
          </cell>
          <cell r="F10734" t="str">
            <v>Mobile Backhauling</v>
          </cell>
          <cell r="G10734"/>
          <cell r="H10734" t="str">
            <v>NOC &amp; Permitting</v>
          </cell>
        </row>
        <row r="10735">
          <cell r="A10735" t="str">
            <v>DXB1082</v>
          </cell>
          <cell r="B10735"/>
          <cell r="C10735"/>
          <cell r="D10735" t="str">
            <v>25.2717</v>
          </cell>
          <cell r="E10735" t="str">
            <v>55.3211</v>
          </cell>
          <cell r="F10735" t="str">
            <v>Mobile Backhauling</v>
          </cell>
          <cell r="G10735"/>
          <cell r="H10735" t="str">
            <v>CW Completed</v>
          </cell>
        </row>
        <row r="10736">
          <cell r="A10736" t="str">
            <v>DXB1093</v>
          </cell>
          <cell r="B10736"/>
          <cell r="C10736" t="str">
            <v>Muteena, Deira - Dubai</v>
          </cell>
          <cell r="D10736" t="str">
            <v>25.2769</v>
          </cell>
          <cell r="E10736" t="str">
            <v>55.3236</v>
          </cell>
          <cell r="F10736" t="str">
            <v>Mobile Backhauling</v>
          </cell>
          <cell r="G10736"/>
          <cell r="H10736" t="str">
            <v>OSP Ready</v>
          </cell>
        </row>
        <row r="10737">
          <cell r="A10737" t="str">
            <v>DXB1157</v>
          </cell>
          <cell r="B10737"/>
          <cell r="C10737" t="str">
            <v>Al Barsha</v>
          </cell>
          <cell r="D10737" t="str">
            <v>25.10362</v>
          </cell>
          <cell r="E10737" t="str">
            <v>55.2207</v>
          </cell>
          <cell r="F10737" t="str">
            <v>Mobile Backhauling</v>
          </cell>
          <cell r="G10737"/>
          <cell r="H10737" t="str">
            <v>OSP Provisioned</v>
          </cell>
        </row>
        <row r="10738">
          <cell r="A10738" t="str">
            <v>DXB1164</v>
          </cell>
          <cell r="B10738"/>
          <cell r="C10738" t="str">
            <v xml:space="preserve">Millenium Estate </v>
          </cell>
          <cell r="D10738" t="str">
            <v>25.1434</v>
          </cell>
          <cell r="E10738" t="str">
            <v>55.2905</v>
          </cell>
          <cell r="F10738" t="str">
            <v>Mobile Backhauling</v>
          </cell>
          <cell r="G10738"/>
          <cell r="H10738" t="str">
            <v>Uplink Is Available</v>
          </cell>
        </row>
        <row r="10739">
          <cell r="A10739" t="str">
            <v>DXB1186</v>
          </cell>
          <cell r="B10739"/>
          <cell r="C10739"/>
          <cell r="D10739" t="str">
            <v>24.91653</v>
          </cell>
          <cell r="E10739" t="str">
            <v>55.43609</v>
          </cell>
          <cell r="F10739" t="str">
            <v>Mobile Backhauling</v>
          </cell>
          <cell r="G10739"/>
          <cell r="H10739" t="str">
            <v>NOC &amp; Permitting</v>
          </cell>
        </row>
        <row r="10740">
          <cell r="A10740" t="str">
            <v>DXB1215</v>
          </cell>
          <cell r="B10740"/>
          <cell r="C10740"/>
          <cell r="D10740" t="str">
            <v>25.02135</v>
          </cell>
          <cell r="E10740" t="str">
            <v>55.23653</v>
          </cell>
          <cell r="F10740" t="str">
            <v>Mobile Backhauling</v>
          </cell>
          <cell r="G10740"/>
          <cell r="H10740" t="str">
            <v>NOC &amp; Permitting</v>
          </cell>
        </row>
        <row r="10741">
          <cell r="A10741" t="str">
            <v>DXB1220</v>
          </cell>
          <cell r="B10741"/>
          <cell r="C10741" t="str">
            <v>Al Ruwayya</v>
          </cell>
          <cell r="D10741" t="str">
            <v>25.1486</v>
          </cell>
          <cell r="E10741" t="str">
            <v>55.4899</v>
          </cell>
          <cell r="F10741" t="str">
            <v>Mobile Backhauling</v>
          </cell>
          <cell r="G10741"/>
          <cell r="H10741" t="str">
            <v>OSP Ready</v>
          </cell>
        </row>
        <row r="10742">
          <cell r="A10742" t="str">
            <v>DXB1221</v>
          </cell>
          <cell r="B10742"/>
          <cell r="C10742" t="str">
            <v>China Camp-Block E Jabal.Ali Industrial area</v>
          </cell>
          <cell r="D10742" t="str">
            <v xml:space="preserve">25.002837 </v>
          </cell>
          <cell r="E10742" t="str">
            <v>55.102676</v>
          </cell>
          <cell r="F10742" t="str">
            <v>Mobile Backhauling</v>
          </cell>
          <cell r="G10742"/>
          <cell r="H10742" t="str">
            <v>OSP Ready</v>
          </cell>
        </row>
        <row r="10743">
          <cell r="A10743" t="str">
            <v>DXB1263</v>
          </cell>
          <cell r="B10743"/>
          <cell r="C10743"/>
          <cell r="D10743" t="str">
            <v>25.2274</v>
          </cell>
          <cell r="E10743" t="str">
            <v>55.3753</v>
          </cell>
          <cell r="F10743" t="str">
            <v>Mobile Backhauling</v>
          </cell>
          <cell r="G10743"/>
          <cell r="H10743" t="str">
            <v>NOC &amp; Permitting</v>
          </cell>
        </row>
        <row r="10744">
          <cell r="A10744" t="str">
            <v>DXB1315</v>
          </cell>
          <cell r="B10744"/>
          <cell r="C10744"/>
          <cell r="D10744" t="str">
            <v>25.1355</v>
          </cell>
          <cell r="E10744" t="str">
            <v>55.3362</v>
          </cell>
          <cell r="F10744" t="str">
            <v>Mobile Backhauling</v>
          </cell>
          <cell r="G10744"/>
          <cell r="H10744" t="str">
            <v>OSP Ready</v>
          </cell>
        </row>
        <row r="10745">
          <cell r="A10745" t="str">
            <v>DXB1528</v>
          </cell>
          <cell r="B10745"/>
          <cell r="C10745" t="str">
            <v xml:space="preserve">DSO Axis 5 </v>
          </cell>
          <cell r="D10745" t="str">
            <v>25.1238</v>
          </cell>
          <cell r="E10745" t="str">
            <v>55.401</v>
          </cell>
          <cell r="F10745" t="str">
            <v>Mobile Backhauling</v>
          </cell>
          <cell r="G10745"/>
          <cell r="H10745" t="str">
            <v>OSP Ready</v>
          </cell>
        </row>
        <row r="10746">
          <cell r="A10746" t="str">
            <v>DXB1595</v>
          </cell>
          <cell r="B10746"/>
          <cell r="C10746" t="str">
            <v>DSO</v>
          </cell>
          <cell r="D10746" t="str">
            <v>25.1142</v>
          </cell>
          <cell r="E10746" t="str">
            <v>55.3899</v>
          </cell>
          <cell r="F10746" t="str">
            <v>Mobile Backhauling</v>
          </cell>
          <cell r="G10746"/>
          <cell r="H10746" t="str">
            <v>NOC &amp; Permitting</v>
          </cell>
        </row>
        <row r="10747">
          <cell r="A10747" t="str">
            <v>DXB1612</v>
          </cell>
          <cell r="B10747"/>
          <cell r="C10747" t="str">
            <v>DSO</v>
          </cell>
          <cell r="D10747" t="str">
            <v>25.1231</v>
          </cell>
          <cell r="E10747" t="str">
            <v>55.3912</v>
          </cell>
          <cell r="F10747" t="str">
            <v>Mobile Backhauling</v>
          </cell>
          <cell r="G10747"/>
          <cell r="H10747" t="str">
            <v>NOC &amp; Permitting</v>
          </cell>
        </row>
        <row r="10748">
          <cell r="A10748" t="str">
            <v>DXB1629</v>
          </cell>
          <cell r="B10748"/>
          <cell r="C10748"/>
          <cell r="D10748" t="str">
            <v>25.1879</v>
          </cell>
          <cell r="E10748" t="str">
            <v>55.3483</v>
          </cell>
          <cell r="F10748" t="str">
            <v>Mobile Backhauling</v>
          </cell>
          <cell r="G10748"/>
          <cell r="H10748" t="str">
            <v>NOC &amp; Permitting</v>
          </cell>
        </row>
        <row r="10749">
          <cell r="A10749" t="str">
            <v>DXB1641</v>
          </cell>
          <cell r="B10749"/>
          <cell r="C10749" t="str">
            <v>DSO</v>
          </cell>
          <cell r="D10749" t="str">
            <v>25.1257</v>
          </cell>
          <cell r="E10749" t="str">
            <v>55.4037</v>
          </cell>
          <cell r="F10749" t="str">
            <v>Mobile Backhauling</v>
          </cell>
          <cell r="G10749"/>
          <cell r="H10749" t="str">
            <v>OSP Ready</v>
          </cell>
        </row>
        <row r="10750">
          <cell r="A10750" t="str">
            <v>DXB1652</v>
          </cell>
          <cell r="B10750"/>
          <cell r="C10750" t="str">
            <v>DSO</v>
          </cell>
          <cell r="D10750" t="str">
            <v>25.1156</v>
          </cell>
          <cell r="E10750" t="str">
            <v>55.38</v>
          </cell>
          <cell r="F10750" t="str">
            <v>Mobile Backhauling</v>
          </cell>
          <cell r="G10750"/>
          <cell r="H10750" t="str">
            <v>OSP Ready</v>
          </cell>
        </row>
        <row r="10751">
          <cell r="A10751" t="str">
            <v>DXB1689</v>
          </cell>
          <cell r="B10751"/>
          <cell r="C10751"/>
          <cell r="D10751" t="str">
            <v>25.123</v>
          </cell>
          <cell r="E10751" t="str">
            <v>55.3539</v>
          </cell>
          <cell r="F10751" t="str">
            <v>Mobile Backhauling</v>
          </cell>
          <cell r="G10751"/>
          <cell r="H10751" t="str">
            <v>NOC &amp; Permitting</v>
          </cell>
        </row>
        <row r="10752">
          <cell r="A10752" t="str">
            <v>DXB1691</v>
          </cell>
          <cell r="B10752"/>
          <cell r="C10752" t="str">
            <v>Al Warqa</v>
          </cell>
          <cell r="D10752" t="str">
            <v>25.18480972</v>
          </cell>
          <cell r="E10752" t="str">
            <v>55.40474004</v>
          </cell>
          <cell r="F10752" t="str">
            <v>Mobile Backhauling</v>
          </cell>
          <cell r="G10752"/>
          <cell r="H10752" t="str">
            <v>OSP Ready</v>
          </cell>
        </row>
        <row r="10753">
          <cell r="A10753" t="str">
            <v>DXB1723</v>
          </cell>
          <cell r="B10753"/>
          <cell r="C10753" t="str">
            <v>DWC</v>
          </cell>
          <cell r="D10753" t="str">
            <v>24.94453175</v>
          </cell>
          <cell r="E10753" t="str">
            <v>55.21271816</v>
          </cell>
          <cell r="F10753" t="str">
            <v>Mobile Backhauling</v>
          </cell>
          <cell r="G10753"/>
          <cell r="H10753" t="str">
            <v>OSP Ready</v>
          </cell>
        </row>
        <row r="10754">
          <cell r="A10754" t="str">
            <v>DXB1777</v>
          </cell>
          <cell r="B10754"/>
          <cell r="C10754"/>
          <cell r="D10754" t="str">
            <v>25.1285</v>
          </cell>
          <cell r="E10754" t="str">
            <v>55.3982</v>
          </cell>
          <cell r="F10754" t="str">
            <v>Mobile Backhauling</v>
          </cell>
          <cell r="G10754"/>
          <cell r="H10754" t="str">
            <v>NOC &amp; Permitting</v>
          </cell>
        </row>
        <row r="10755">
          <cell r="A10755" t="str">
            <v>DXB1786</v>
          </cell>
          <cell r="B10755"/>
          <cell r="C10755"/>
          <cell r="D10755" t="str">
            <v>24.98575</v>
          </cell>
          <cell r="E10755" t="str">
            <v>55.39218</v>
          </cell>
          <cell r="F10755" t="str">
            <v>Mobile Backhauling</v>
          </cell>
          <cell r="G10755"/>
          <cell r="H10755" t="str">
            <v>NOC &amp; Permitting</v>
          </cell>
        </row>
        <row r="10756">
          <cell r="A10756" t="str">
            <v>DXB1842</v>
          </cell>
          <cell r="B10756"/>
          <cell r="C10756"/>
          <cell r="D10756" t="str">
            <v>25.2441</v>
          </cell>
          <cell r="E10756" t="str">
            <v>55.2594</v>
          </cell>
          <cell r="F10756" t="str">
            <v>Mobile Backhauling</v>
          </cell>
          <cell r="G10756"/>
          <cell r="H10756" t="str">
            <v>NOC &amp; Permitting</v>
          </cell>
        </row>
        <row r="10757">
          <cell r="A10757" t="str">
            <v>DXB1908</v>
          </cell>
          <cell r="B10757"/>
          <cell r="C10757" t="str">
            <v>Danube building DSO</v>
          </cell>
          <cell r="D10757" t="str">
            <v>25.1184</v>
          </cell>
          <cell r="E10757" t="str">
            <v>55.3944</v>
          </cell>
          <cell r="F10757" t="str">
            <v>Mobile Backhauling</v>
          </cell>
          <cell r="G10757"/>
          <cell r="H10757" t="str">
            <v>OSP Ready</v>
          </cell>
        </row>
        <row r="10758">
          <cell r="A10758" t="str">
            <v>DXB1969</v>
          </cell>
          <cell r="B10758"/>
          <cell r="C10758" t="str">
            <v>Bldg no 196 Hor al anz Al MUTEENA DEIRA DUBAI</v>
          </cell>
          <cell r="D10758" t="str">
            <v>25.2712</v>
          </cell>
          <cell r="E10758" t="str">
            <v>55.336</v>
          </cell>
          <cell r="F10758" t="str">
            <v>Mobile Backhauling</v>
          </cell>
          <cell r="G10758"/>
          <cell r="H10758" t="str">
            <v>OSP Ready</v>
          </cell>
        </row>
        <row r="10759">
          <cell r="A10759" t="str">
            <v>DXB2035</v>
          </cell>
          <cell r="B10759"/>
          <cell r="C10759"/>
          <cell r="D10759" t="str">
            <v>25.1155</v>
          </cell>
          <cell r="E10759" t="str">
            <v>55.3893</v>
          </cell>
          <cell r="F10759" t="str">
            <v>Mobile Backhauling</v>
          </cell>
          <cell r="G10759"/>
          <cell r="H10759" t="str">
            <v>OSP Ready</v>
          </cell>
        </row>
        <row r="10760">
          <cell r="A10760" t="str">
            <v>DXB2062</v>
          </cell>
          <cell r="B10760"/>
          <cell r="C10760" t="str">
            <v>Akoya Oxygen (Taawun)</v>
          </cell>
          <cell r="D10760" t="str">
            <v>24.98112</v>
          </cell>
          <cell r="E10760" t="str">
            <v>55.38218</v>
          </cell>
          <cell r="F10760" t="str">
            <v>Mobile Backhauling</v>
          </cell>
          <cell r="G10760"/>
          <cell r="H10760" t="str">
            <v>OSP Ready</v>
          </cell>
        </row>
        <row r="10761">
          <cell r="A10761" t="str">
            <v>DXB2161</v>
          </cell>
          <cell r="B10761"/>
          <cell r="C10761" t="str">
            <v>Damac Hills Akoya</v>
          </cell>
          <cell r="D10761" t="str">
            <v>24.98692</v>
          </cell>
          <cell r="E10761" t="str">
            <v>55.37645</v>
          </cell>
          <cell r="F10761" t="str">
            <v>Mobile Backhauling</v>
          </cell>
          <cell r="G10761"/>
          <cell r="H10761" t="str">
            <v>OSP Ready</v>
          </cell>
        </row>
        <row r="10762">
          <cell r="A10762" t="str">
            <v>DXB2171</v>
          </cell>
          <cell r="B10762"/>
          <cell r="C10762"/>
          <cell r="D10762" t="str">
            <v>25.06712</v>
          </cell>
          <cell r="E10762" t="str">
            <v>55.14782</v>
          </cell>
          <cell r="F10762" t="str">
            <v>Mobile Backhauling</v>
          </cell>
          <cell r="G10762"/>
          <cell r="H10762" t="str">
            <v>OSP Ready</v>
          </cell>
        </row>
        <row r="10763">
          <cell r="A10763" t="str">
            <v>DXB2205</v>
          </cell>
          <cell r="B10763"/>
          <cell r="C10763"/>
          <cell r="D10763" t="str">
            <v>24.9175</v>
          </cell>
          <cell r="E10763" t="str">
            <v>55.06549</v>
          </cell>
          <cell r="F10763" t="str">
            <v>Mobile Backhauling</v>
          </cell>
          <cell r="G10763"/>
          <cell r="H10763" t="str">
            <v>OSP Ready</v>
          </cell>
        </row>
        <row r="10764">
          <cell r="A10764" t="str">
            <v>DXB2299</v>
          </cell>
          <cell r="B10764"/>
          <cell r="C10764"/>
          <cell r="D10764" t="str">
            <v>25.1693</v>
          </cell>
          <cell r="E10764" t="str">
            <v>55.378</v>
          </cell>
          <cell r="F10764" t="str">
            <v>Mobile Backhauling</v>
          </cell>
          <cell r="G10764"/>
          <cell r="H10764" t="str">
            <v>OSP Ready</v>
          </cell>
        </row>
        <row r="10765">
          <cell r="A10765" t="str">
            <v>DXB2519</v>
          </cell>
          <cell r="B10765"/>
          <cell r="C10765"/>
          <cell r="D10765" t="str">
            <v>25.2739</v>
          </cell>
          <cell r="E10765" t="str">
            <v>55.2826</v>
          </cell>
          <cell r="F10765" t="str">
            <v>Mobile Backhauling</v>
          </cell>
          <cell r="G10765"/>
          <cell r="H10765" t="str">
            <v>NOC &amp; Permitting</v>
          </cell>
        </row>
        <row r="10766">
          <cell r="A10766" t="str">
            <v>DXB2544</v>
          </cell>
          <cell r="B10766"/>
          <cell r="C10766"/>
          <cell r="D10766" t="str">
            <v>25.2572</v>
          </cell>
          <cell r="E10766" t="str">
            <v>55.3197</v>
          </cell>
          <cell r="F10766" t="str">
            <v>Mobile Backhauling</v>
          </cell>
          <cell r="G10766"/>
          <cell r="H10766" t="str">
            <v>NOC &amp; Permitting</v>
          </cell>
        </row>
        <row r="10767">
          <cell r="A10767" t="str">
            <v>DXB2558</v>
          </cell>
          <cell r="B10767"/>
          <cell r="C10767" t="str">
            <v>Etisalat/du Trial Sites -Mobile backhauling-HOR AL ANZ</v>
          </cell>
          <cell r="D10767" t="str">
            <v>25.2732</v>
          </cell>
          <cell r="E10767" t="str">
            <v>55.342</v>
          </cell>
          <cell r="F10767" t="str">
            <v>Mobile Backhauling</v>
          </cell>
          <cell r="G10767"/>
          <cell r="H10767" t="str">
            <v>OSP Ready</v>
          </cell>
        </row>
        <row r="10768">
          <cell r="A10768" t="str">
            <v>DXB3200</v>
          </cell>
          <cell r="B10768"/>
          <cell r="C10768"/>
          <cell r="D10768" t="str">
            <v>25.0354</v>
          </cell>
          <cell r="E10768" t="str">
            <v>55.1306</v>
          </cell>
          <cell r="F10768" t="str">
            <v>Mobile Backhauling</v>
          </cell>
          <cell r="G10768"/>
          <cell r="H10768" t="str">
            <v>NOC &amp; Permitting</v>
          </cell>
        </row>
        <row r="10769">
          <cell r="A10769" t="str">
            <v>DXB3599</v>
          </cell>
          <cell r="B10769"/>
          <cell r="C10769"/>
          <cell r="D10769" t="str">
            <v>25.2086</v>
          </cell>
          <cell r="E10769" t="str">
            <v>55.347297</v>
          </cell>
          <cell r="F10769" t="str">
            <v>Mobile Backhauling</v>
          </cell>
          <cell r="G10769"/>
          <cell r="H10769" t="str">
            <v>OSP Ready</v>
          </cell>
        </row>
        <row r="10770">
          <cell r="A10770" t="str">
            <v>DXB3743</v>
          </cell>
          <cell r="B10770"/>
          <cell r="C10770"/>
          <cell r="D10770" t="str">
            <v>25.097555</v>
          </cell>
          <cell r="E10770" t="str">
            <v>55.239905</v>
          </cell>
          <cell r="F10770" t="str">
            <v>Mobile Backhauling</v>
          </cell>
          <cell r="G10770"/>
          <cell r="H10770" t="str">
            <v>NOC &amp; Permitting</v>
          </cell>
        </row>
        <row r="10771">
          <cell r="A10771" t="str">
            <v>DXT3119</v>
          </cell>
          <cell r="B10771"/>
          <cell r="C10771"/>
          <cell r="D10771" t="str">
            <v>25.2133</v>
          </cell>
          <cell r="E10771" t="str">
            <v>55.3321</v>
          </cell>
          <cell r="F10771" t="str">
            <v>Mobile Backhauling</v>
          </cell>
          <cell r="G10771"/>
          <cell r="H10771" t="str">
            <v>CW Completed</v>
          </cell>
        </row>
        <row r="10772">
          <cell r="A10772" t="str">
            <v>DXT3199</v>
          </cell>
          <cell r="B10772"/>
          <cell r="C10772"/>
          <cell r="D10772" t="str">
            <v>25.039</v>
          </cell>
          <cell r="E10772" t="str">
            <v>55.1203</v>
          </cell>
          <cell r="F10772" t="str">
            <v>Mobile Backhauling</v>
          </cell>
          <cell r="G10772"/>
          <cell r="H10772" t="str">
            <v>NOC &amp; Permitting</v>
          </cell>
        </row>
        <row r="10773">
          <cell r="A10773" t="str">
            <v>DXT3200</v>
          </cell>
          <cell r="B10773"/>
          <cell r="C10773"/>
          <cell r="D10773" t="str">
            <v>25.0369</v>
          </cell>
          <cell r="E10773" t="str">
            <v>55.1276</v>
          </cell>
          <cell r="F10773" t="str">
            <v>Mobile Backhauling</v>
          </cell>
          <cell r="G10773"/>
          <cell r="H10773" t="str">
            <v>NOC &amp; Permitting</v>
          </cell>
        </row>
        <row r="10774">
          <cell r="A10774" t="str">
            <v>DXT6441</v>
          </cell>
          <cell r="B10774"/>
          <cell r="C10774"/>
          <cell r="D10774" t="str">
            <v>25.2344</v>
          </cell>
          <cell r="E10774" t="str">
            <v>55.2579</v>
          </cell>
          <cell r="F10774" t="str">
            <v>Mobile Backhauling</v>
          </cell>
          <cell r="G10774"/>
          <cell r="H10774" t="str">
            <v>NOC &amp; Permitting</v>
          </cell>
        </row>
        <row r="10775">
          <cell r="A10775" t="str">
            <v>DXT6474</v>
          </cell>
          <cell r="B10775"/>
          <cell r="C10775"/>
          <cell r="D10775" t="str">
            <v>25.188</v>
          </cell>
          <cell r="E10775" t="str">
            <v>55.3013</v>
          </cell>
          <cell r="F10775" t="str">
            <v>Mobile Backhauling</v>
          </cell>
          <cell r="G10775"/>
          <cell r="H10775" t="str">
            <v>NOC &amp; Permitting</v>
          </cell>
        </row>
        <row r="10776">
          <cell r="A10776" t="str">
            <v>DXT6531</v>
          </cell>
          <cell r="B10776"/>
          <cell r="C10776"/>
          <cell r="D10776" t="str">
            <v>25.1259</v>
          </cell>
          <cell r="E10776" t="str">
            <v>55.3498</v>
          </cell>
          <cell r="F10776" t="str">
            <v>Mobile Backhauling</v>
          </cell>
          <cell r="G10776"/>
          <cell r="H10776" t="str">
            <v>NOC &amp; Permitting</v>
          </cell>
        </row>
        <row r="10777">
          <cell r="A10777" t="str">
            <v>DXB2718</v>
          </cell>
          <cell r="B10777"/>
          <cell r="C10777" t="str">
            <v>Etisalat/du Trial Sites -Mobile backhauling-Al Murar</v>
          </cell>
          <cell r="D10777" t="str">
            <v>55.3118</v>
          </cell>
          <cell r="E10777" t="str">
            <v>25.27742</v>
          </cell>
          <cell r="F10777" t="str">
            <v>Mobile Backhauling</v>
          </cell>
          <cell r="G10777"/>
          <cell r="H10777" t="str">
            <v>OSP Ready</v>
          </cell>
        </row>
        <row r="10778">
          <cell r="A10778" t="str">
            <v>DXB2667</v>
          </cell>
          <cell r="B10778"/>
          <cell r="C10778" t="str">
            <v xml:space="preserve">Shalah Bhoori Bldg </v>
          </cell>
          <cell r="D10778" t="str">
            <v>55.3095</v>
          </cell>
          <cell r="E10778" t="str">
            <v>25.27682</v>
          </cell>
          <cell r="F10778" t="str">
            <v>Mobile Backhauling</v>
          </cell>
          <cell r="G10778"/>
          <cell r="H10778" t="str">
            <v>OSP Ready</v>
          </cell>
        </row>
        <row r="10779">
          <cell r="A10779" t="str">
            <v>DXB2665</v>
          </cell>
          <cell r="B10779"/>
          <cell r="C10779" t="str">
            <v>CHELAITHIM MOHAMED HASHIL AMIR Bldg</v>
          </cell>
          <cell r="D10779" t="str">
            <v>55.30856</v>
          </cell>
          <cell r="E10779" t="str">
            <v>25.27753</v>
          </cell>
          <cell r="F10779" t="str">
            <v>Mobile Backhauling</v>
          </cell>
          <cell r="G10779"/>
          <cell r="H10779" t="str">
            <v>OSP Ready</v>
          </cell>
        </row>
        <row r="10780">
          <cell r="A10780" t="str">
            <v>DXB1818</v>
          </cell>
          <cell r="B10780"/>
          <cell r="C10780" t="str">
            <v>DUBAI/AL FAREJ HOTEL</v>
          </cell>
          <cell r="D10780" t="str">
            <v xml:space="preserve">55.31014  </v>
          </cell>
          <cell r="E10780" t="str">
            <v>25.27637</v>
          </cell>
          <cell r="F10780" t="str">
            <v>Mobile Backhauling</v>
          </cell>
          <cell r="G10780"/>
          <cell r="H10780" t="str">
            <v>OSP Ready</v>
          </cell>
        </row>
        <row r="10781">
          <cell r="A10781" t="str">
            <v>DXB1290</v>
          </cell>
          <cell r="B10781"/>
          <cell r="C10781" t="str">
            <v>ali bin saeed bin saloom buliding</v>
          </cell>
          <cell r="D10781" t="str">
            <v>55.31122</v>
          </cell>
          <cell r="E10781" t="str">
            <v>25.27636</v>
          </cell>
          <cell r="F10781" t="str">
            <v>Mobile Backhauling</v>
          </cell>
          <cell r="G10781"/>
          <cell r="H10781" t="str">
            <v>OSP Ready</v>
          </cell>
        </row>
        <row r="10782">
          <cell r="A10782" t="str">
            <v>DXB3188</v>
          </cell>
          <cell r="B10782"/>
          <cell r="C10782" t="str">
            <v>Al Bayan Medical Center Building, Deira Al Murar Dubai</v>
          </cell>
          <cell r="D10782" t="str">
            <v>55.30924</v>
          </cell>
          <cell r="E10782" t="str">
            <v>25.27499</v>
          </cell>
          <cell r="F10782" t="str">
            <v>Mobile Backhauling</v>
          </cell>
          <cell r="G10782"/>
          <cell r="H10782" t="str">
            <v>OSP Ready</v>
          </cell>
        </row>
        <row r="10783">
          <cell r="A10783" t="str">
            <v>DXB2715</v>
          </cell>
          <cell r="B10783"/>
          <cell r="C10783" t="str">
            <v>SE Falaji Building, Deira Al Murar Dubai</v>
          </cell>
          <cell r="D10783" t="str">
            <v>55.30722</v>
          </cell>
          <cell r="E10783" t="str">
            <v>25.27532</v>
          </cell>
          <cell r="F10783" t="str">
            <v>Mobile Backhauling</v>
          </cell>
          <cell r="G10783"/>
          <cell r="H10783" t="str">
            <v>OSP Ready</v>
          </cell>
        </row>
        <row r="10784">
          <cell r="A10784" t="str">
            <v>DXB1506</v>
          </cell>
          <cell r="B10784"/>
          <cell r="C10784" t="str">
            <v>Al Mulla Building, Deira Al Murar Dubai</v>
          </cell>
          <cell r="D10784" t="str">
            <v>55.30597</v>
          </cell>
          <cell r="E10784" t="str">
            <v>25.27563</v>
          </cell>
          <cell r="F10784" t="str">
            <v>Mobile Backhauling</v>
          </cell>
          <cell r="G10784"/>
          <cell r="H10784" t="str">
            <v>OSP Ready</v>
          </cell>
        </row>
        <row r="10785">
          <cell r="A10785" t="str">
            <v>DXB1256</v>
          </cell>
          <cell r="B10785"/>
          <cell r="C10785" t="str">
            <v>Al Mandoos al Tahabi Building, Diera Dubai</v>
          </cell>
          <cell r="D10785" t="str">
            <v>55.30821</v>
          </cell>
          <cell r="E10785" t="str">
            <v>25.27665</v>
          </cell>
          <cell r="F10785" t="str">
            <v>Mobile Backhauling</v>
          </cell>
          <cell r="G10785"/>
          <cell r="H10785" t="str">
            <v>OSP Ready</v>
          </cell>
        </row>
        <row r="10786">
          <cell r="A10786" t="str">
            <v>DXB1594</v>
          </cell>
          <cell r="B10786"/>
          <cell r="C10786" t="str">
            <v xml:space="preserve">Belhasa building  roof top </v>
          </cell>
          <cell r="D10786" t="str">
            <v>55.35136</v>
          </cell>
          <cell r="E10786" t="str">
            <v>25.27767</v>
          </cell>
          <cell r="F10786" t="str">
            <v>Mobile Backhauling</v>
          </cell>
          <cell r="G10786"/>
          <cell r="H10786" t="str">
            <v>OSP Ready</v>
          </cell>
        </row>
        <row r="10787">
          <cell r="A10787" t="str">
            <v>IDX0534</v>
          </cell>
          <cell r="B10787"/>
          <cell r="C10787" t="str">
            <v xml:space="preserve">Etisalat/du Trial Sites -Mobile backhauling DUBAI PARKS 22 sites  </v>
          </cell>
          <cell r="D10787" t="str">
            <v>55.000718°</v>
          </cell>
          <cell r="E10787" t="str">
            <v>24.922397°</v>
          </cell>
          <cell r="F10787" t="str">
            <v>Mobile Backhauling</v>
          </cell>
          <cell r="G10787"/>
          <cell r="H10787" t="str">
            <v>OSP Ready</v>
          </cell>
        </row>
        <row r="10788">
          <cell r="A10788" t="str">
            <v>IDX0533</v>
          </cell>
          <cell r="B10788"/>
          <cell r="C10788" t="str">
            <v xml:space="preserve">Etisalat/du Trial Sites -Mobile backhauling DUBAI PARKS 22 sites  </v>
          </cell>
          <cell r="D10788" t="str">
            <v>55.002271°</v>
          </cell>
          <cell r="E10788" t="str">
            <v>24.922173°</v>
          </cell>
          <cell r="F10788" t="str">
            <v>Mobile Backhauling</v>
          </cell>
          <cell r="G10788"/>
          <cell r="H10788" t="str">
            <v>OSP Ready</v>
          </cell>
        </row>
        <row r="10789">
          <cell r="A10789" t="str">
            <v>IDX0531</v>
          </cell>
          <cell r="B10789"/>
          <cell r="C10789" t="str">
            <v xml:space="preserve">Etisalat/du Trial Sites -Mobile backhauling DUBAI PARKS 22 sites  </v>
          </cell>
          <cell r="D10789" t="str">
            <v>55.001384°</v>
          </cell>
          <cell r="E10789" t="str">
            <v>24.920895°</v>
          </cell>
          <cell r="F10789" t="str">
            <v>Mobile Backhauling</v>
          </cell>
          <cell r="G10789"/>
          <cell r="H10789" t="str">
            <v>OSP Ready</v>
          </cell>
        </row>
        <row r="10790">
          <cell r="A10790" t="str">
            <v>IDX0529</v>
          </cell>
          <cell r="B10790"/>
          <cell r="C10790" t="str">
            <v>Lapita, Dubai Parks and Resorts Ground Floor Main GSM Room</v>
          </cell>
          <cell r="D10790" t="str">
            <v>24.916332° 55.005935°</v>
          </cell>
          <cell r="E10790" t="str">
            <v>24.916332° 55.005935°</v>
          </cell>
          <cell r="F10790" t="str">
            <v>Mobile Backhauling</v>
          </cell>
          <cell r="G10790"/>
          <cell r="H10790" t="str">
            <v>OSP Ready</v>
          </cell>
        </row>
        <row r="10791">
          <cell r="A10791" t="str">
            <v>DXT2320</v>
          </cell>
          <cell r="B10791"/>
          <cell r="C10791" t="str">
            <v xml:space="preserve">Etisalat/du Trial Sites -Mobile backhauling DUBAI PARKS 22 sites  </v>
          </cell>
          <cell r="D10791" t="str">
            <v>54.994710°</v>
          </cell>
          <cell r="E10791" t="str">
            <v>24.924750°</v>
          </cell>
          <cell r="F10791" t="str">
            <v>Mobile Backhauling</v>
          </cell>
          <cell r="G10791"/>
          <cell r="H10791" t="str">
            <v>CW Completed</v>
          </cell>
        </row>
        <row r="10792">
          <cell r="A10792" t="str">
            <v>DXB2360</v>
          </cell>
          <cell r="B10792"/>
          <cell r="C10792" t="str">
            <v xml:space="preserve">Etisalat/du Trial Sites -Mobile backhauling DUBAI PARKS 22 sites  </v>
          </cell>
          <cell r="D10792" t="str">
            <v>55.0164</v>
          </cell>
          <cell r="E10792" t="str">
            <v>24.91662</v>
          </cell>
          <cell r="F10792" t="str">
            <v>Mobile Backhauling</v>
          </cell>
          <cell r="G10792"/>
          <cell r="H10792" t="str">
            <v>CW Completed</v>
          </cell>
        </row>
        <row r="10793">
          <cell r="A10793" t="str">
            <v>DXB2218</v>
          </cell>
          <cell r="B10793"/>
          <cell r="C10793" t="str">
            <v xml:space="preserve">Etisalat/du Trial Sites -Mobile backhauling DUBAI PARKS 22 sites  </v>
          </cell>
          <cell r="D10793" t="str">
            <v>55.011200°</v>
          </cell>
          <cell r="E10793" t="str">
            <v>24.915800°</v>
          </cell>
          <cell r="F10793" t="str">
            <v>Mobile Backhauling</v>
          </cell>
          <cell r="G10793"/>
          <cell r="H10793" t="str">
            <v>OSP Ready</v>
          </cell>
        </row>
        <row r="10794">
          <cell r="A10794" t="str">
            <v>DXB2207</v>
          </cell>
          <cell r="B10794"/>
          <cell r="C10794" t="str">
            <v xml:space="preserve">Etisalat/du Trial Sites -Mobile backhauling DUBAI PARKS 22 sites  </v>
          </cell>
          <cell r="D10794" t="str">
            <v>55.0062</v>
          </cell>
          <cell r="E10794" t="str">
            <v>24.9222</v>
          </cell>
          <cell r="F10794" t="str">
            <v>Mobile Backhauling</v>
          </cell>
          <cell r="G10794"/>
          <cell r="H10794" t="str">
            <v>OSP Ready</v>
          </cell>
        </row>
        <row r="10795">
          <cell r="A10795" t="str">
            <v>DXB2198</v>
          </cell>
          <cell r="B10795"/>
          <cell r="C10795" t="str">
            <v>Dubai Parks And Resorts</v>
          </cell>
          <cell r="D10795" t="str">
            <v>54.9966</v>
          </cell>
          <cell r="E10795" t="str">
            <v>24.9207</v>
          </cell>
          <cell r="F10795" t="str">
            <v>Mobile Backhauling</v>
          </cell>
          <cell r="G10795"/>
          <cell r="H10795" t="str">
            <v>OSP Ready</v>
          </cell>
        </row>
        <row r="10796">
          <cell r="A10796" t="str">
            <v>AUH2909</v>
          </cell>
          <cell r="B10796"/>
          <cell r="C10796"/>
          <cell r="D10796" t="str">
            <v>24.0592</v>
          </cell>
          <cell r="E10796" t="str">
            <v>53.2081</v>
          </cell>
          <cell r="F10796" t="str">
            <v>Mobile Backhauling</v>
          </cell>
          <cell r="G10796"/>
          <cell r="H10796" t="str">
            <v>OSP Ready</v>
          </cell>
        </row>
        <row r="10797">
          <cell r="A10797" t="str">
            <v>DXB0053</v>
          </cell>
          <cell r="B10797"/>
          <cell r="C10797" t="str">
            <v>Tower B Habtoor Grand Resort and Spa</v>
          </cell>
          <cell r="D10797" t="str">
            <v>25.085753</v>
          </cell>
          <cell r="E10797" t="str">
            <v>55.141136</v>
          </cell>
          <cell r="F10797" t="str">
            <v>Mobile Backhauling</v>
          </cell>
          <cell r="G10797"/>
          <cell r="H10797"/>
        </row>
        <row r="10798">
          <cell r="A10798" t="str">
            <v>DXB2570</v>
          </cell>
          <cell r="B10798"/>
          <cell r="C10798" t="str">
            <v xml:space="preserve">adbul aziz building roof top </v>
          </cell>
          <cell r="D10798" t="str">
            <v>25.24539 55.29919</v>
          </cell>
          <cell r="E10798" t="str">
            <v>25.24539 55.29919</v>
          </cell>
          <cell r="F10798" t="str">
            <v>Mobile Backhauling</v>
          </cell>
          <cell r="G10798"/>
          <cell r="H10798" t="str">
            <v>OSP Ready</v>
          </cell>
        </row>
        <row r="10799">
          <cell r="A10799" t="str">
            <v>DXB1342</v>
          </cell>
          <cell r="B10799"/>
          <cell r="C10799" t="str">
            <v>Al Muteena Dubai</v>
          </cell>
          <cell r="D10799" t="str">
            <v>55.317920°</v>
          </cell>
          <cell r="E10799" t="str">
            <v xml:space="preserve"> 25.274320°  </v>
          </cell>
          <cell r="F10799" t="str">
            <v>Mobile Backhauling</v>
          </cell>
          <cell r="G10799"/>
          <cell r="H10799" t="str">
            <v>OSP Ready</v>
          </cell>
        </row>
        <row r="10800">
          <cell r="A10800" t="str">
            <v>DXB2343</v>
          </cell>
          <cell r="B10800"/>
          <cell r="C10800" t="str">
            <v>Jaffliya</v>
          </cell>
          <cell r="D10800" t="str">
            <v>55.288140°</v>
          </cell>
          <cell r="E10800" t="str">
            <v xml:space="preserve"> 25.239390°</v>
          </cell>
          <cell r="F10800" t="str">
            <v>Mobile Backhauling</v>
          </cell>
          <cell r="G10800"/>
          <cell r="H10800" t="str">
            <v>OSP Ready</v>
          </cell>
        </row>
        <row r="10801">
          <cell r="A10801" t="str">
            <v>DXB2389</v>
          </cell>
          <cell r="B10801"/>
          <cell r="C10801" t="str">
            <v>IB 24 Area</v>
          </cell>
          <cell r="D10801" t="str">
            <v>55.2575</v>
          </cell>
          <cell r="E10801" t="str">
            <v>25.03701</v>
          </cell>
          <cell r="F10801" t="str">
            <v>Mobile Backhauling</v>
          </cell>
          <cell r="G10801"/>
          <cell r="H10801" t="str">
            <v>OSP Ready</v>
          </cell>
        </row>
        <row r="10802">
          <cell r="A10802" t="str">
            <v>DXB2055</v>
          </cell>
          <cell r="B10802"/>
          <cell r="C10802" t="str">
            <v>Green field Outdoor Arabian Ranches Replacement of DXT1420 in Arabian Ranches</v>
          </cell>
          <cell r="D10802" t="str">
            <v>55.269601°</v>
          </cell>
          <cell r="E10802" t="str">
            <v xml:space="preserve">25.057039° </v>
          </cell>
          <cell r="F10802" t="str">
            <v>Mobile Backhauling</v>
          </cell>
          <cell r="G10802"/>
          <cell r="H10802" t="str">
            <v>OSP Ready</v>
          </cell>
        </row>
        <row r="10803">
          <cell r="A10803" t="str">
            <v>DXB1433</v>
          </cell>
          <cell r="B10803"/>
          <cell r="C10803" t="str">
            <v>Al Qouz Industrial</v>
          </cell>
          <cell r="D10803" t="str">
            <v>55.231977°</v>
          </cell>
          <cell r="E10803" t="str">
            <v xml:space="preserve"> 25.126276°</v>
          </cell>
          <cell r="F10803" t="str">
            <v>Mobile Backhauling</v>
          </cell>
          <cell r="G10803"/>
          <cell r="H10803" t="str">
            <v>OSP Ready</v>
          </cell>
        </row>
        <row r="10804">
          <cell r="A10804" t="str">
            <v>IBS-FTK-19-862</v>
          </cell>
          <cell r="B10804"/>
          <cell r="C10804" t="str">
            <v>Aloft Hotel - Garhoud</v>
          </cell>
          <cell r="D10804" t="str">
            <v>55.348201°</v>
          </cell>
          <cell r="E10804" t="str">
            <v xml:space="preserve"> 25.246563°</v>
          </cell>
          <cell r="F10804" t="str">
            <v>Mobile Backhauling</v>
          </cell>
          <cell r="G10804"/>
          <cell r="H10804" t="str">
            <v>NOC &amp; Permitting</v>
          </cell>
        </row>
        <row r="10805">
          <cell r="A10805" t="str">
            <v>DXB0014</v>
          </cell>
          <cell r="B10805"/>
          <cell r="C10805" t="str">
            <v>Sheikh Zayed Road - Sea Side</v>
          </cell>
          <cell r="D10805" t="str">
            <v>55.279990°</v>
          </cell>
          <cell r="E10805" t="str">
            <v xml:space="preserve"> 25.220590°</v>
          </cell>
          <cell r="F10805" t="str">
            <v>Mobile Backhauling</v>
          </cell>
          <cell r="G10805"/>
          <cell r="H10805" t="str">
            <v>CW Completed</v>
          </cell>
        </row>
        <row r="10806">
          <cell r="A10806" t="str">
            <v>DXB1388</v>
          </cell>
          <cell r="B10806"/>
          <cell r="C10806" t="str">
            <v xml:space="preserve">Ayal Naser  </v>
          </cell>
          <cell r="D10806" t="str">
            <v>55.303800°</v>
          </cell>
          <cell r="E10806" t="str">
            <v xml:space="preserve"> 25.272400°</v>
          </cell>
          <cell r="F10806" t="str">
            <v>Mobile Backhauling</v>
          </cell>
          <cell r="G10806"/>
          <cell r="H10806" t="str">
            <v>NOC &amp; Permitting</v>
          </cell>
        </row>
        <row r="10807">
          <cell r="A10807" t="str">
            <v>DXB2130</v>
          </cell>
          <cell r="B10807"/>
          <cell r="C10807" t="str">
            <v>Green field shelter  Jumeirah 2 - Dubai</v>
          </cell>
          <cell r="D10807" t="str">
            <v>55.243200°</v>
          </cell>
          <cell r="E10807" t="str">
            <v xml:space="preserve"> 25.209600°</v>
          </cell>
          <cell r="F10807" t="str">
            <v>Mobile Backhauling</v>
          </cell>
          <cell r="G10807"/>
          <cell r="H10807" t="str">
            <v>OSP Ready</v>
          </cell>
        </row>
        <row r="10808">
          <cell r="A10808" t="str">
            <v>DXB1106</v>
          </cell>
          <cell r="B10808"/>
          <cell r="C10808" t="str">
            <v>Dubai Creek Harbour</v>
          </cell>
          <cell r="D10808" t="str">
            <v>55.357630°</v>
          </cell>
          <cell r="E10808" t="str">
            <v>25.199220°</v>
          </cell>
          <cell r="F10808" t="str">
            <v>Mobile Backhauling</v>
          </cell>
          <cell r="G10808"/>
          <cell r="H10808" t="str">
            <v>Uplink Is Available</v>
          </cell>
        </row>
        <row r="10809">
          <cell r="A10809" t="str">
            <v>DXB1020</v>
          </cell>
          <cell r="B10809"/>
          <cell r="C10809" t="str">
            <v>Al Mamzar</v>
          </cell>
          <cell r="D10809" t="str">
            <v>55.347060°</v>
          </cell>
          <cell r="E10809" t="str">
            <v xml:space="preserve"> 25.312800°</v>
          </cell>
          <cell r="F10809" t="str">
            <v>Mobile Backhauling</v>
          </cell>
          <cell r="G10809"/>
          <cell r="H10809" t="str">
            <v>NOC &amp; Permitting</v>
          </cell>
        </row>
        <row r="10810">
          <cell r="A10810" t="str">
            <v>IBS-SS-19-213</v>
          </cell>
          <cell r="B10810"/>
          <cell r="C10810" t="str">
            <v>Orra Marina_Dubai Marina</v>
          </cell>
          <cell r="D10810" t="str">
            <v>55.13307</v>
          </cell>
          <cell r="E10810" t="str">
            <v>25.070584</v>
          </cell>
          <cell r="F10810" t="str">
            <v>Mobile Backhauling</v>
          </cell>
          <cell r="G10810"/>
          <cell r="H10810" t="str">
            <v>OSP Ready</v>
          </cell>
        </row>
        <row r="10811">
          <cell r="A10811" t="str">
            <v>IBS-SS-19-219</v>
          </cell>
          <cell r="B10811"/>
          <cell r="C10811" t="str">
            <v>Dubai Marina - Gargash Tower</v>
          </cell>
          <cell r="D10811" t="str">
            <v>55.145704</v>
          </cell>
          <cell r="E10811" t="str">
            <v>25.081906</v>
          </cell>
          <cell r="F10811" t="str">
            <v>Mobile Backhauling</v>
          </cell>
          <cell r="G10811"/>
          <cell r="H10811" t="str">
            <v>NOC &amp; Permitting</v>
          </cell>
        </row>
        <row r="10812">
          <cell r="A10812" t="str">
            <v>DXB2082</v>
          </cell>
          <cell r="B10812"/>
          <cell r="C10812" t="str">
            <v>Al Muteena</v>
          </cell>
          <cell r="D10812" t="str">
            <v>55.321200°</v>
          </cell>
          <cell r="E10812" t="str">
            <v xml:space="preserve"> 25.271700°</v>
          </cell>
          <cell r="F10812" t="str">
            <v>Mobile Backhauling</v>
          </cell>
          <cell r="G10812"/>
          <cell r="H10812" t="str">
            <v>NOC &amp; Permitting</v>
          </cell>
        </row>
        <row r="10813">
          <cell r="A10813" t="str">
            <v>DXB2089/DXB1089</v>
          </cell>
          <cell r="B10813"/>
          <cell r="C10813" t="str">
            <v>AL BARAHA,COMMUNITY BUILDING Baraha</v>
          </cell>
          <cell r="D10813" t="str">
            <v>55.316240°</v>
          </cell>
          <cell r="E10813" t="str">
            <v xml:space="preserve"> 25.280630°</v>
          </cell>
          <cell r="F10813" t="str">
            <v>Mobile Backhauling</v>
          </cell>
          <cell r="G10813"/>
          <cell r="H10813" t="str">
            <v>OSP Ready</v>
          </cell>
        </row>
        <row r="10814">
          <cell r="A10814" t="str">
            <v>DXB2077</v>
          </cell>
          <cell r="B10814"/>
          <cell r="C10814" t="str">
            <v>Karama</v>
          </cell>
          <cell r="D10814" t="str">
            <v>55.299670°</v>
          </cell>
          <cell r="E10814" t="str">
            <v>25.243330°</v>
          </cell>
          <cell r="F10814" t="str">
            <v>Mobile Backhauling</v>
          </cell>
          <cell r="G10814"/>
          <cell r="H10814" t="str">
            <v>NOC &amp; Permitting</v>
          </cell>
        </row>
        <row r="10815">
          <cell r="A10815" t="str">
            <v>DXB3610</v>
          </cell>
          <cell r="B10815"/>
          <cell r="C10815" t="str">
            <v>JVT - (Greenfield to rooftop on  LA Residence)</v>
          </cell>
          <cell r="D10815" t="str">
            <v xml:space="preserve">  55.174446°</v>
          </cell>
          <cell r="E10815" t="str">
            <v xml:space="preserve">25.034253° </v>
          </cell>
          <cell r="F10815" t="str">
            <v>Mobile Backhauling</v>
          </cell>
          <cell r="G10815"/>
          <cell r="H10815" t="str">
            <v>OSP Ready</v>
          </cell>
        </row>
        <row r="10816">
          <cell r="A10816" t="str">
            <v>DXB2356</v>
          </cell>
          <cell r="B10816"/>
          <cell r="C10816" t="str">
            <v>Meras Villas - La Mer</v>
          </cell>
          <cell r="D10816" t="str">
            <v>55.257530°</v>
          </cell>
          <cell r="E10816" t="str">
            <v xml:space="preserve"> 25.235090°</v>
          </cell>
          <cell r="F10816" t="str">
            <v>Mobile Backhauling</v>
          </cell>
          <cell r="G10816"/>
          <cell r="H10816" t="str">
            <v>Uplink Is Available</v>
          </cell>
        </row>
        <row r="10817">
          <cell r="A10817" t="str">
            <v>DXB2181</v>
          </cell>
          <cell r="B10817"/>
          <cell r="C10817" t="str">
            <v xml:space="preserve">Arjaan  DXB2181 in Arjan </v>
          </cell>
          <cell r="D10817" t="str">
            <v>55.24178°</v>
          </cell>
          <cell r="E10817" t="str">
            <v xml:space="preserve">25.06161° </v>
          </cell>
          <cell r="F10817" t="str">
            <v>Mobile Backhauling</v>
          </cell>
          <cell r="G10817"/>
          <cell r="H10817" t="str">
            <v>OSP Provisioned</v>
          </cell>
        </row>
        <row r="10818">
          <cell r="A10818" t="str">
            <v>DXB1726</v>
          </cell>
          <cell r="B10818"/>
          <cell r="C10818" t="str">
            <v>Al Safa 1</v>
          </cell>
          <cell r="D10818" t="str">
            <v>55.237849</v>
          </cell>
          <cell r="E10818" t="str">
            <v>25.17245</v>
          </cell>
          <cell r="F10818" t="str">
            <v>Mobile Backhauling</v>
          </cell>
          <cell r="G10818"/>
          <cell r="H10818" t="str">
            <v>OSP Ready</v>
          </cell>
        </row>
        <row r="10819">
          <cell r="A10819" t="str">
            <v>DXB1687</v>
          </cell>
          <cell r="B10819"/>
          <cell r="C10819" t="str">
            <v>Jumeirah 2</v>
          </cell>
          <cell r="D10819" t="str">
            <v>55.248675°</v>
          </cell>
          <cell r="E10819" t="str">
            <v xml:space="preserve"> 25.202386°</v>
          </cell>
          <cell r="F10819" t="str">
            <v>Mobile Backhauling</v>
          </cell>
          <cell r="G10819"/>
          <cell r="H10819" t="str">
            <v>NOC &amp; Permitting</v>
          </cell>
        </row>
        <row r="10820">
          <cell r="A10820" t="str">
            <v>DXB1650</v>
          </cell>
          <cell r="B10820"/>
          <cell r="C10820" t="str">
            <v>The Springs</v>
          </cell>
          <cell r="D10820" t="str">
            <v>55.177776°</v>
          </cell>
          <cell r="E10820" t="str">
            <v xml:space="preserve"> 25.061129°</v>
          </cell>
          <cell r="F10820" t="str">
            <v>Mobile Backhauling</v>
          </cell>
          <cell r="G10820"/>
          <cell r="H10820" t="str">
            <v>NOC &amp; Permitting</v>
          </cell>
        </row>
        <row r="10821">
          <cell r="A10821" t="str">
            <v>DXB1457</v>
          </cell>
          <cell r="B10821"/>
          <cell r="C10821" t="str">
            <v>Al Wasl  25.19327 55.245018 (Revised Coordinates)  55.245821°  25.192072° (Old Coordinates)</v>
          </cell>
          <cell r="D10821" t="str">
            <v>55.245018</v>
          </cell>
          <cell r="E10821" t="str">
            <v xml:space="preserve">25.19327 </v>
          </cell>
          <cell r="F10821" t="str">
            <v>Mobile Backhauling</v>
          </cell>
          <cell r="G10821"/>
          <cell r="H10821" t="str">
            <v>OSP Ready</v>
          </cell>
        </row>
        <row r="10822">
          <cell r="A10822" t="str">
            <v>DXB2224</v>
          </cell>
          <cell r="B10822"/>
          <cell r="C10822" t="str">
            <v>Ruby 2 Dubai</v>
          </cell>
          <cell r="D10822" t="str">
            <v>25.12516</v>
          </cell>
          <cell r="E10822" t="str">
            <v>55.20288</v>
          </cell>
          <cell r="F10822" t="str">
            <v>Mobile Backhauling</v>
          </cell>
          <cell r="G10822"/>
          <cell r="H10822" t="str">
            <v>OSP Ready</v>
          </cell>
        </row>
        <row r="10823">
          <cell r="A10823" t="str">
            <v>DXB3626</v>
          </cell>
          <cell r="B10823"/>
          <cell r="C10823" t="str">
            <v>Serena, Dubai Land</v>
          </cell>
          <cell r="D10823" t="str">
            <v>55.28351</v>
          </cell>
          <cell r="E10823" t="str">
            <v>25.03636</v>
          </cell>
          <cell r="F10823" t="str">
            <v>Mobile Backhauling</v>
          </cell>
          <cell r="G10823"/>
          <cell r="H10823" t="str">
            <v>Uplink Is Available</v>
          </cell>
        </row>
        <row r="10824">
          <cell r="A10824" t="str">
            <v>DXB2367</v>
          </cell>
          <cell r="B10824"/>
          <cell r="C10824" t="str">
            <v>Jumeirah</v>
          </cell>
          <cell r="D10824" t="str">
            <v>55.258962°</v>
          </cell>
          <cell r="E10824" t="str">
            <v>25.215975°</v>
          </cell>
          <cell r="F10824" t="str">
            <v>Mobile Backhauling</v>
          </cell>
          <cell r="G10824"/>
          <cell r="H10824" t="str">
            <v>OSP Ready</v>
          </cell>
        </row>
        <row r="10825">
          <cell r="A10825" t="str">
            <v>DXB3596</v>
          </cell>
          <cell r="B10825"/>
          <cell r="C10825" t="str">
            <v>Al Qoz Industrial</v>
          </cell>
          <cell r="D10825" t="str">
            <v>55.233298°</v>
          </cell>
          <cell r="E10825" t="str">
            <v xml:space="preserve">25.111760° </v>
          </cell>
          <cell r="F10825" t="str">
            <v>Mobile Backhauling</v>
          </cell>
          <cell r="G10825"/>
          <cell r="H10825" t="str">
            <v>OSP Ready</v>
          </cell>
        </row>
        <row r="10826">
          <cell r="A10826" t="str">
            <v>DXB3918</v>
          </cell>
          <cell r="B10826"/>
          <cell r="C10826" t="str">
            <v>Al Qusais Industrial</v>
          </cell>
          <cell r="D10826" t="str">
            <v>55.386093</v>
          </cell>
          <cell r="E10826" t="str">
            <v xml:space="preserve">25.278159 </v>
          </cell>
          <cell r="F10826" t="str">
            <v>Mobile Backhauling</v>
          </cell>
          <cell r="G10826"/>
          <cell r="H10826" t="str">
            <v>OSP Ready</v>
          </cell>
        </row>
        <row r="10827">
          <cell r="A10827" t="str">
            <v>DXB3629</v>
          </cell>
          <cell r="B10827"/>
          <cell r="C10827" t="str">
            <v>Muhaisnah beside Buhaleba Real estate Camp, Dubai Muhaisnah 25.272823, 55.435183</v>
          </cell>
          <cell r="D10827" t="str">
            <v>25.272823</v>
          </cell>
          <cell r="E10827" t="str">
            <v>55.435183</v>
          </cell>
          <cell r="F10827" t="str">
            <v>Mobile Backhauling</v>
          </cell>
          <cell r="G10827"/>
          <cell r="H10827" t="str">
            <v>OSP Ready</v>
          </cell>
        </row>
        <row r="10828">
          <cell r="A10828" t="str">
            <v>DXB2072</v>
          </cell>
          <cell r="B10828"/>
          <cell r="C10828" t="str">
            <v>Green field outdoor Mudon Ph - 3</v>
          </cell>
          <cell r="D10828" t="str">
            <v>25.00883</v>
          </cell>
          <cell r="E10828" t="str">
            <v>55.26529</v>
          </cell>
          <cell r="F10828" t="str">
            <v>Mobile Backhauling</v>
          </cell>
          <cell r="G10828"/>
          <cell r="H10828" t="str">
            <v>OSP Ready</v>
          </cell>
        </row>
        <row r="10829">
          <cell r="A10829" t="str">
            <v>IBS-FTK-19-671</v>
          </cell>
          <cell r="B10829"/>
          <cell r="C10829" t="str">
            <v>Lego Land Hotel (ETC Fiber - Dubai Parks)</v>
          </cell>
          <cell r="D10829" t="str">
            <v>55.0093389</v>
          </cell>
          <cell r="E10829" t="str">
            <v>24.917139</v>
          </cell>
          <cell r="F10829" t="str">
            <v>Mobile Backhauling</v>
          </cell>
          <cell r="G10829"/>
          <cell r="H10829" t="str">
            <v>Network Available</v>
          </cell>
        </row>
        <row r="10830">
          <cell r="A10830" t="str">
            <v>DXB1415</v>
          </cell>
          <cell r="B10830"/>
          <cell r="C10830" t="str">
            <v>Hadeer building al rasheed road Diera</v>
          </cell>
          <cell r="D10830" t="str">
            <v>55.336691</v>
          </cell>
          <cell r="E10830" t="str">
            <v>25.282530</v>
          </cell>
          <cell r="F10830" t="str">
            <v>Mobile Backhauling</v>
          </cell>
          <cell r="G10830"/>
          <cell r="H10830" t="str">
            <v>OSP Ready</v>
          </cell>
        </row>
        <row r="10831">
          <cell r="A10831" t="str">
            <v>DXB1994</v>
          </cell>
          <cell r="B10831"/>
          <cell r="C10831" t="str">
            <v>Hor Al Anz</v>
          </cell>
          <cell r="D10831" t="str">
            <v>55.332900°</v>
          </cell>
          <cell r="E10831" t="str">
            <v xml:space="preserve"> 25.282300°</v>
          </cell>
          <cell r="F10831" t="str">
            <v>Mobile Backhauling</v>
          </cell>
          <cell r="G10831"/>
          <cell r="H10831" t="str">
            <v>CW In Progress</v>
          </cell>
        </row>
        <row r="10832">
          <cell r="A10832" t="str">
            <v>DXB3556</v>
          </cell>
          <cell r="B10832"/>
          <cell r="C10832" t="str">
            <v>green field outdoor</v>
          </cell>
          <cell r="D10832" t="str">
            <v>55.481500°</v>
          </cell>
          <cell r="E10832" t="str">
            <v xml:space="preserve"> 25.261300°</v>
          </cell>
          <cell r="F10832" t="str">
            <v>Mobile Backhauling</v>
          </cell>
          <cell r="G10832"/>
          <cell r="H10832" t="str">
            <v>OSP Ready</v>
          </cell>
        </row>
        <row r="10833">
          <cell r="A10833" t="str">
            <v>DXB2651</v>
          </cell>
          <cell r="B10833"/>
          <cell r="C10833" t="str">
            <v xml:space="preserve">AL Khwaneej </v>
          </cell>
          <cell r="D10833" t="str">
            <v>55.467571</v>
          </cell>
          <cell r="E10833" t="str">
            <v>25.227742</v>
          </cell>
          <cell r="F10833" t="str">
            <v>Mobile Backhauling</v>
          </cell>
          <cell r="G10833"/>
          <cell r="H10833" t="str">
            <v>OSP Ready</v>
          </cell>
        </row>
        <row r="10834">
          <cell r="A10834" t="str">
            <v>IBS-FTK-20-1650</v>
          </cell>
          <cell r="B10834"/>
          <cell r="C10834" t="str">
            <v xml:space="preserve">Sun Tower </v>
          </cell>
          <cell r="D10834" t="str">
            <v>25.302123</v>
          </cell>
          <cell r="E10834" t="str">
            <v>55.378969</v>
          </cell>
          <cell r="F10834" t="str">
            <v>Mobile Backhauling</v>
          </cell>
          <cell r="G10834"/>
          <cell r="H10834" t="str">
            <v>OSP Ready</v>
          </cell>
        </row>
        <row r="10835">
          <cell r="A10835" t="str">
            <v>DXB3765</v>
          </cell>
          <cell r="B10835"/>
          <cell r="C10835" t="str">
            <v>GFO</v>
          </cell>
          <cell r="D10835" t="str">
            <v>55.342800</v>
          </cell>
          <cell r="E10835" t="str">
            <v xml:space="preserve"> 24.936000</v>
          </cell>
          <cell r="F10835" t="str">
            <v>Mobile Backhauling</v>
          </cell>
          <cell r="G10835"/>
          <cell r="H10835" t="str">
            <v>OSP Ready</v>
          </cell>
        </row>
        <row r="10836">
          <cell r="A10836" t="str">
            <v>RAK3733</v>
          </cell>
          <cell r="B10836"/>
          <cell r="C10836"/>
          <cell r="D10836" t="str">
            <v xml:space="preserve"> 25.643190°</v>
          </cell>
          <cell r="E10836" t="str">
            <v xml:space="preserve"> 55.954160°</v>
          </cell>
          <cell r="F10836" t="str">
            <v>Mobile Backhauling</v>
          </cell>
          <cell r="G10836"/>
          <cell r="H10836" t="str">
            <v>OSP Ready</v>
          </cell>
        </row>
        <row r="10837">
          <cell r="A10837" t="str">
            <v>DXB2214</v>
          </cell>
          <cell r="B10837"/>
          <cell r="C10837" t="str">
            <v xml:space="preserve">DXB2214 - Jumeirah Park  </v>
          </cell>
          <cell r="D10837" t="str">
            <v>55.15238</v>
          </cell>
          <cell r="E10837" t="str">
            <v>25.04566</v>
          </cell>
          <cell r="F10837" t="str">
            <v>Mobile Backhauling</v>
          </cell>
          <cell r="G10837"/>
          <cell r="H10837" t="str">
            <v>OSP Provisioned</v>
          </cell>
        </row>
        <row r="10838">
          <cell r="A10838" t="str">
            <v>DXB3107</v>
          </cell>
          <cell r="B10838"/>
          <cell r="C10838" t="str">
            <v>Sofitel Dubai The Palm Resort &amp; Spa  25.140588 55.134789</v>
          </cell>
          <cell r="D10838" t="str">
            <v xml:space="preserve">55.133140 </v>
          </cell>
          <cell r="E10838" t="str">
            <v>25.140252</v>
          </cell>
          <cell r="F10838" t="str">
            <v>Mobile Backhauling</v>
          </cell>
          <cell r="G10838"/>
          <cell r="H10838" t="str">
            <v>OSP Ready</v>
          </cell>
        </row>
        <row r="10839">
          <cell r="A10839" t="str">
            <v>DXB2366</v>
          </cell>
          <cell r="B10839"/>
          <cell r="C10839" t="str">
            <v>Green field outdoor Dmac Hills Dubai</v>
          </cell>
          <cell r="D10839" t="str">
            <v>55.371</v>
          </cell>
          <cell r="E10839" t="str">
            <v>24.99889</v>
          </cell>
          <cell r="F10839" t="str">
            <v>Mobile Backhauling</v>
          </cell>
          <cell r="G10839"/>
          <cell r="H10839" t="str">
            <v>OSP Ready</v>
          </cell>
        </row>
        <row r="10840">
          <cell r="A10840" t="str">
            <v>DXB2409</v>
          </cell>
          <cell r="B10840"/>
          <cell r="C10840" t="str">
            <v>Dubai Hills</v>
          </cell>
          <cell r="D10840" t="str">
            <v>55.15012</v>
          </cell>
          <cell r="E10840" t="str">
            <v>25.074012</v>
          </cell>
          <cell r="F10840" t="str">
            <v>Mobile Backhauling</v>
          </cell>
          <cell r="G10840"/>
          <cell r="H10840" t="str">
            <v>OSP Ready</v>
          </cell>
        </row>
        <row r="10841">
          <cell r="A10841" t="str">
            <v>KFN3576</v>
          </cell>
          <cell r="B10841"/>
          <cell r="C10841"/>
          <cell r="D10841" t="str">
            <v xml:space="preserve"> 25.321119°</v>
          </cell>
          <cell r="E10841" t="str">
            <v xml:space="preserve"> 56.348305°</v>
          </cell>
          <cell r="F10841" t="str">
            <v>Mobile Backhauling</v>
          </cell>
          <cell r="G10841"/>
          <cell r="H10841" t="str">
            <v>OSP Ready</v>
          </cell>
        </row>
        <row r="10842">
          <cell r="A10842" t="str">
            <v>KFN3947</v>
          </cell>
          <cell r="B10842"/>
          <cell r="C10842"/>
          <cell r="D10842" t="str">
            <v xml:space="preserve">25.28635 </v>
          </cell>
          <cell r="E10842" t="str">
            <v>56.201182</v>
          </cell>
          <cell r="F10842" t="str">
            <v>Mobile Backhauling</v>
          </cell>
          <cell r="G10842"/>
          <cell r="H10842" t="str">
            <v>OSP Ready</v>
          </cell>
        </row>
        <row r="10843">
          <cell r="A10843" t="str">
            <v>DXB3296</v>
          </cell>
          <cell r="B10843"/>
          <cell r="C10843" t="str">
            <v xml:space="preserve">at DXT1686 in DWC Logistics and Aviation   </v>
          </cell>
          <cell r="D10843" t="str">
            <v>55.13802</v>
          </cell>
          <cell r="E10843" t="str">
            <v xml:space="preserve">24.88399 </v>
          </cell>
          <cell r="F10843" t="str">
            <v>Mobile Backhauling</v>
          </cell>
          <cell r="G10843"/>
          <cell r="H10843" t="str">
            <v>Uplink Is Available</v>
          </cell>
        </row>
        <row r="10844">
          <cell r="A10844" t="str">
            <v>IBS-FTK-20-1872</v>
          </cell>
          <cell r="B10844"/>
          <cell r="C10844" t="str">
            <v xml:space="preserve">DXB5155A_ATOM Shindagha Pedestrian Tunnel_Deira Side </v>
          </cell>
          <cell r="D10844" t="str">
            <v>25.272123°</v>
          </cell>
          <cell r="E10844" t="str">
            <v>55.294044°</v>
          </cell>
          <cell r="F10844" t="str">
            <v>Mobile Backhauling</v>
          </cell>
          <cell r="G10844"/>
          <cell r="H10844" t="str">
            <v>CW Completed</v>
          </cell>
        </row>
        <row r="10845">
          <cell r="A10845" t="str">
            <v>IBS-FTK-20-1873</v>
          </cell>
          <cell r="B10845"/>
          <cell r="C10845" t="str">
            <v xml:space="preserve">DXB5155B ATOM Shindagha Pedestrian Tunnel_Bur Dubai Side </v>
          </cell>
          <cell r="D10845" t="str">
            <v>25.273074°</v>
          </cell>
          <cell r="E10845" t="str">
            <v>55.296237°</v>
          </cell>
          <cell r="F10845" t="str">
            <v>Mobile Backhauling</v>
          </cell>
          <cell r="G10845"/>
          <cell r="H10845" t="str">
            <v>CW Completed</v>
          </cell>
        </row>
        <row r="10846">
          <cell r="A10846" t="str">
            <v>DXB1442</v>
          </cell>
          <cell r="B10846"/>
          <cell r="C10846" t="str">
            <v xml:space="preserve"> DXB1442 - Satwa </v>
          </cell>
          <cell r="D10846" t="str">
            <v>55.273110°</v>
          </cell>
          <cell r="E10846" t="str">
            <v>25.229320°</v>
          </cell>
          <cell r="F10846" t="str">
            <v>Mobile Backhauling</v>
          </cell>
          <cell r="G10846"/>
          <cell r="H10846" t="str">
            <v>OSP Ready</v>
          </cell>
        </row>
        <row r="10847">
          <cell r="A10847" t="str">
            <v>IBS-SS-21-0273</v>
          </cell>
          <cell r="B10847"/>
          <cell r="C10847" t="str">
            <v xml:space="preserve">Al Khaimah Building   </v>
          </cell>
          <cell r="D10847" t="str">
            <v>55.335145°</v>
          </cell>
          <cell r="E10847" t="str">
            <v xml:space="preserve">25.260598°  </v>
          </cell>
          <cell r="F10847" t="str">
            <v>Mobile Backhauling</v>
          </cell>
          <cell r="G10847"/>
          <cell r="H10847" t="str">
            <v>OSP Ready</v>
          </cell>
        </row>
        <row r="10848">
          <cell r="A10848" t="str">
            <v xml:space="preserve">IBS-FTK-20-1759               </v>
          </cell>
          <cell r="B10848"/>
          <cell r="C10848" t="str">
            <v>Al Ghadeer Tower - Sheikh Zayed Road Landside</v>
          </cell>
          <cell r="D10848" t="str">
            <v>55.278973°</v>
          </cell>
          <cell r="E10848" t="str">
            <v xml:space="preserve"> 25.214928°</v>
          </cell>
          <cell r="F10848" t="str">
            <v>Mobile Backhauling</v>
          </cell>
          <cell r="G10848"/>
          <cell r="H10848" t="str">
            <v>OSP Ready</v>
          </cell>
        </row>
        <row r="10849">
          <cell r="A10849" t="str">
            <v>IBS-SS-21-0299</v>
          </cell>
          <cell r="B10849"/>
          <cell r="C10849" t="str">
            <v xml:space="preserve">AB Plaza - 8  </v>
          </cell>
          <cell r="D10849" t="str">
            <v xml:space="preserve"> 55.356213° </v>
          </cell>
          <cell r="E10849" t="str">
            <v>25.283838°</v>
          </cell>
          <cell r="F10849" t="str">
            <v>Mobile Backhauling</v>
          </cell>
          <cell r="G10849"/>
          <cell r="H10849" t="str">
            <v>OSP Ready</v>
          </cell>
        </row>
        <row r="10850">
          <cell r="A10850" t="str">
            <v>IBS-SS-21-0238</v>
          </cell>
          <cell r="B10850"/>
          <cell r="C10850" t="str">
            <v xml:space="preserve">Saleh Bin Lahej Building Garhoud </v>
          </cell>
          <cell r="D10850" t="str">
            <v>55.338672</v>
          </cell>
          <cell r="E10850" t="str">
            <v xml:space="preserve">25.246553 </v>
          </cell>
          <cell r="F10850" t="str">
            <v>Mobile Backhauling</v>
          </cell>
          <cell r="G10850"/>
          <cell r="H10850" t="str">
            <v>OSP Ready</v>
          </cell>
        </row>
        <row r="10851">
          <cell r="A10851" t="str">
            <v>IBS-SS-21-0251</v>
          </cell>
          <cell r="B10851"/>
          <cell r="C10851" t="str">
            <v xml:space="preserve">Grand Belle Vue Hotel </v>
          </cell>
          <cell r="D10851" t="str">
            <v>55.175811</v>
          </cell>
          <cell r="E10851" t="str">
            <v xml:space="preserve">25.094139 </v>
          </cell>
          <cell r="F10851" t="str">
            <v>Mobile Backhauling</v>
          </cell>
          <cell r="G10851"/>
          <cell r="H10851" t="str">
            <v>OSP Ready</v>
          </cell>
        </row>
        <row r="10852">
          <cell r="A10852" t="str">
            <v>IBS-SS-21-0263</v>
          </cell>
          <cell r="B10852"/>
          <cell r="C10852" t="str">
            <v xml:space="preserve"> The Center Residence Movenpick </v>
          </cell>
          <cell r="D10852" t="str">
            <v>55.329378</v>
          </cell>
          <cell r="E10852" t="str">
            <v xml:space="preserve">25.271622 </v>
          </cell>
          <cell r="F10852" t="str">
            <v>Mobile Backhauling</v>
          </cell>
          <cell r="G10852"/>
          <cell r="H10852" t="str">
            <v>OSP Ready</v>
          </cell>
        </row>
        <row r="10853">
          <cell r="A10853" t="str">
            <v>IBS-SS-21-0266</v>
          </cell>
          <cell r="B10853"/>
          <cell r="C10853" t="str">
            <v>Emirates NBD Deira Branch 25.26765 55.302603</v>
          </cell>
          <cell r="D10853" t="str">
            <v>55.302603</v>
          </cell>
          <cell r="E10853" t="str">
            <v xml:space="preserve">25.26765 </v>
          </cell>
          <cell r="F10853" t="str">
            <v>Mobile Backhauling</v>
          </cell>
          <cell r="G10853"/>
          <cell r="H10853" t="str">
            <v>OSP Ready</v>
          </cell>
        </row>
        <row r="10854">
          <cell r="A10854" t="str">
            <v>IBS-FTK-20-1670</v>
          </cell>
          <cell r="B10854"/>
          <cell r="C10854" t="str">
            <v xml:space="preserve">SOBHA HARTLAND GREENS APT PH 1 &amp; 2 </v>
          </cell>
          <cell r="D10854" t="str">
            <v>55.309689</v>
          </cell>
          <cell r="E10854" t="str">
            <v>25.176707</v>
          </cell>
          <cell r="F10854" t="str">
            <v>Mobile Backhauling</v>
          </cell>
          <cell r="G10854"/>
          <cell r="H10854" t="str">
            <v>OSP Ready</v>
          </cell>
        </row>
        <row r="10855">
          <cell r="A10855" t="str">
            <v>DXB2615</v>
          </cell>
          <cell r="B10855"/>
          <cell r="C10855" t="str">
            <v xml:space="preserve">Al manara building GSM ROOM at Rooftop </v>
          </cell>
          <cell r="D10855" t="str">
            <v xml:space="preserve">55.155353  </v>
          </cell>
          <cell r="E10855" t="str">
            <v>24.999421</v>
          </cell>
          <cell r="F10855" t="str">
            <v>Mobile Backhauling</v>
          </cell>
          <cell r="G10855"/>
          <cell r="H10855" t="str">
            <v>OSP Ready</v>
          </cell>
        </row>
        <row r="10856">
          <cell r="A10856" t="str">
            <v>DXB1032</v>
          </cell>
          <cell r="B10856"/>
          <cell r="C10856" t="str">
            <v>Dubai Wonder Land Park</v>
          </cell>
          <cell r="D10856" t="str">
            <v>55.32954</v>
          </cell>
          <cell r="E10856" t="str">
            <v>25.23042</v>
          </cell>
          <cell r="F10856" t="str">
            <v>Mobile Backhauling</v>
          </cell>
          <cell r="G10856"/>
          <cell r="H10856" t="str">
            <v>NOC &amp; Permitting</v>
          </cell>
        </row>
        <row r="10857">
          <cell r="A10857" t="str">
            <v>DXB1054</v>
          </cell>
          <cell r="B10857"/>
          <cell r="C10857" t="str">
            <v xml:space="preserve">Jebel Ali Hotel </v>
          </cell>
          <cell r="D10857" t="str">
            <v>55.02315</v>
          </cell>
          <cell r="E10857" t="str">
            <v>24.98748</v>
          </cell>
          <cell r="F10857" t="str">
            <v>Mobile Backhauling</v>
          </cell>
          <cell r="G10857"/>
          <cell r="H10857" t="str">
            <v>OSP Ready</v>
          </cell>
        </row>
        <row r="10858">
          <cell r="A10858" t="str">
            <v>DXB1163</v>
          </cell>
          <cell r="B10858"/>
          <cell r="C10858" t="str">
            <v>Dubai Industrial Park</v>
          </cell>
          <cell r="D10858" t="str">
            <v>55.20312</v>
          </cell>
          <cell r="E10858" t="str">
            <v>24.98961</v>
          </cell>
          <cell r="F10858" t="str">
            <v>Mobile Backhauling</v>
          </cell>
          <cell r="G10858"/>
          <cell r="H10858" t="str">
            <v>NOC &amp; Permitting</v>
          </cell>
        </row>
        <row r="10859">
          <cell r="A10859" t="str">
            <v>DXB1193</v>
          </cell>
          <cell r="B10859"/>
          <cell r="C10859" t="str">
            <v>Greens Community DIP</v>
          </cell>
          <cell r="D10859" t="str">
            <v>55.1659</v>
          </cell>
          <cell r="E10859" t="str">
            <v>24.99397</v>
          </cell>
          <cell r="F10859" t="str">
            <v>Mobile Backhauling</v>
          </cell>
          <cell r="G10859"/>
          <cell r="H10859" t="str">
            <v>CW In Progress</v>
          </cell>
        </row>
        <row r="10860">
          <cell r="A10860" t="str">
            <v>DXB1345</v>
          </cell>
          <cell r="B10860"/>
          <cell r="C10860" t="str">
            <v xml:space="preserve">Mostafa Bin Abdullatif Building - PIS Karama </v>
          </cell>
          <cell r="D10860" t="str">
            <v>55.29737</v>
          </cell>
          <cell r="E10860" t="str">
            <v>25.2544</v>
          </cell>
          <cell r="F10860" t="str">
            <v>Mobile Backhauling</v>
          </cell>
          <cell r="G10860"/>
          <cell r="H10860" t="str">
            <v>CW Completed</v>
          </cell>
        </row>
        <row r="10861">
          <cell r="A10861" t="str">
            <v xml:space="preserve">IBS-SS-20-070   </v>
          </cell>
          <cell r="B10861"/>
          <cell r="C10861"/>
          <cell r="D10861" t="str">
            <v>25.3234</v>
          </cell>
          <cell r="E10861" t="str">
            <v>55.3893</v>
          </cell>
          <cell r="F10861" t="str">
            <v>Mobile Backhauling</v>
          </cell>
          <cell r="G10861"/>
          <cell r="H10861" t="str">
            <v>OSP Ready</v>
          </cell>
        </row>
        <row r="10862">
          <cell r="A10862" t="str">
            <v>DXB1685</v>
          </cell>
          <cell r="B10862"/>
          <cell r="C10862" t="str">
            <v>DIP</v>
          </cell>
          <cell r="D10862" t="str">
            <v>55.19807</v>
          </cell>
          <cell r="E10862" t="str">
            <v>24.98723</v>
          </cell>
          <cell r="F10862" t="str">
            <v>Mobile Backhauling</v>
          </cell>
          <cell r="G10862"/>
          <cell r="H10862" t="str">
            <v>NOC &amp; Permitting</v>
          </cell>
        </row>
        <row r="10863">
          <cell r="A10863" t="str">
            <v>DXB1968</v>
          </cell>
          <cell r="B10863"/>
          <cell r="C10863" t="str">
            <v>Muteena</v>
          </cell>
          <cell r="D10863" t="str">
            <v>55.32747</v>
          </cell>
          <cell r="E10863" t="str">
            <v xml:space="preserve">25.26359 </v>
          </cell>
          <cell r="F10863" t="str">
            <v>Mobile Backhauling</v>
          </cell>
          <cell r="G10863"/>
          <cell r="H10863" t="str">
            <v>OSP Provisioned</v>
          </cell>
        </row>
        <row r="10864">
          <cell r="A10864" t="str">
            <v>DXB1974</v>
          </cell>
          <cell r="B10864"/>
          <cell r="C10864" t="str">
            <v>Ruwaiah</v>
          </cell>
          <cell r="D10864" t="str">
            <v>55.40915</v>
          </cell>
          <cell r="E10864" t="str">
            <v xml:space="preserve">25.084 </v>
          </cell>
          <cell r="F10864" t="str">
            <v>Mobile Backhauling</v>
          </cell>
          <cell r="G10864"/>
          <cell r="H10864" t="str">
            <v>OSP Ready</v>
          </cell>
        </row>
        <row r="10865">
          <cell r="A10865" t="str">
            <v>DXB2043</v>
          </cell>
          <cell r="B10865"/>
          <cell r="C10865" t="str">
            <v>Ruwaiah</v>
          </cell>
          <cell r="D10865" t="str">
            <v>55.405018</v>
          </cell>
          <cell r="E10865" t="str">
            <v>25.09059</v>
          </cell>
          <cell r="F10865" t="str">
            <v>Mobile Backhauling</v>
          </cell>
          <cell r="G10865"/>
          <cell r="H10865" t="str">
            <v>OSP Ready</v>
          </cell>
        </row>
        <row r="10866">
          <cell r="A10866" t="str">
            <v>DXB2428</v>
          </cell>
          <cell r="B10866"/>
          <cell r="C10866" t="str">
            <v>Near JUMBO EMPLOYE VILLAGE SONAPUR Muhaisnah</v>
          </cell>
          <cell r="D10866" t="str">
            <v>55.4274</v>
          </cell>
          <cell r="E10866" t="str">
            <v xml:space="preserve">25.2627 </v>
          </cell>
          <cell r="F10866" t="str">
            <v>Mobile Backhauling</v>
          </cell>
          <cell r="G10866"/>
          <cell r="H10866" t="str">
            <v>OSP Ready</v>
          </cell>
        </row>
        <row r="10867">
          <cell r="A10867" t="str">
            <v>DXB2446</v>
          </cell>
          <cell r="B10867"/>
          <cell r="C10867" t="str">
            <v>DIP</v>
          </cell>
          <cell r="D10867" t="str">
            <v>55.16952</v>
          </cell>
          <cell r="E10867" t="str">
            <v>24.98201</v>
          </cell>
          <cell r="F10867" t="str">
            <v>Mobile Backhauling</v>
          </cell>
          <cell r="G10867"/>
          <cell r="H10867" t="str">
            <v>NOC &amp; Permitting</v>
          </cell>
        </row>
        <row r="10868">
          <cell r="A10868" t="str">
            <v>DXB2600</v>
          </cell>
          <cell r="B10868"/>
          <cell r="C10868" t="str">
            <v>DIP</v>
          </cell>
          <cell r="D10868" t="str">
            <v>55.1649</v>
          </cell>
          <cell r="E10868" t="str">
            <v>24.9872</v>
          </cell>
          <cell r="F10868" t="str">
            <v>Mobile Backhauling</v>
          </cell>
          <cell r="G10868"/>
          <cell r="H10868" t="str">
            <v>NOC &amp; Permitting</v>
          </cell>
        </row>
        <row r="10869">
          <cell r="A10869" t="str">
            <v>DXB2601</v>
          </cell>
          <cell r="B10869"/>
          <cell r="C10869" t="str">
            <v>DIP</v>
          </cell>
          <cell r="D10869" t="str">
            <v>55.17378</v>
          </cell>
          <cell r="E10869" t="str">
            <v>24.98517</v>
          </cell>
          <cell r="F10869" t="str">
            <v>Mobile Backhauling</v>
          </cell>
          <cell r="G10869"/>
          <cell r="H10869" t="str">
            <v>NOC &amp; Permitting</v>
          </cell>
        </row>
        <row r="10870">
          <cell r="A10870" t="str">
            <v>DXB2602</v>
          </cell>
          <cell r="B10870"/>
          <cell r="C10870" t="str">
            <v>Lehbab Road, DIP2</v>
          </cell>
          <cell r="D10870" t="str">
            <v>55.19532</v>
          </cell>
          <cell r="E10870" t="str">
            <v>24.97847</v>
          </cell>
          <cell r="F10870" t="str">
            <v>Mobile Backhauling</v>
          </cell>
          <cell r="G10870"/>
          <cell r="H10870" t="str">
            <v>OSP Ready</v>
          </cell>
        </row>
        <row r="10871">
          <cell r="A10871" t="str">
            <v>DXB2685</v>
          </cell>
          <cell r="B10871"/>
          <cell r="C10871" t="str">
            <v>Dubai Hills Taawun</v>
          </cell>
          <cell r="D10871" t="str">
            <v>55.24483</v>
          </cell>
          <cell r="E10871" t="str">
            <v>25.09806</v>
          </cell>
          <cell r="F10871" t="str">
            <v>Mobile Backhauling</v>
          </cell>
          <cell r="G10871"/>
          <cell r="H10871" t="str">
            <v>OSP Ready</v>
          </cell>
        </row>
        <row r="10872">
          <cell r="A10872" t="str">
            <v>DXB2692</v>
          </cell>
          <cell r="B10872"/>
          <cell r="C10872" t="str">
            <v>ARAMEX LOGISTICS  DXB_E3075M_10003 (RFS'ed premises)</v>
          </cell>
          <cell r="D10872" t="str">
            <v>55.11204</v>
          </cell>
          <cell r="E10872" t="str">
            <v>24.90732</v>
          </cell>
          <cell r="F10872" t="str">
            <v>Mobile Backhauling</v>
          </cell>
          <cell r="G10872"/>
          <cell r="H10872" t="str">
            <v>OSP Ready</v>
          </cell>
        </row>
        <row r="10873">
          <cell r="A10873" t="str">
            <v>DXB2726</v>
          </cell>
          <cell r="B10873"/>
          <cell r="C10873" t="str">
            <v>Satwa Taawun</v>
          </cell>
          <cell r="D10873" t="str">
            <v>55.27692</v>
          </cell>
          <cell r="E10873" t="str">
            <v>25.22152</v>
          </cell>
          <cell r="F10873" t="str">
            <v>Mobile Backhauling</v>
          </cell>
          <cell r="G10873"/>
          <cell r="H10873" t="str">
            <v>Uplink Is Available</v>
          </cell>
        </row>
        <row r="10874">
          <cell r="A10874" t="str">
            <v>DXB2767</v>
          </cell>
          <cell r="B10874"/>
          <cell r="C10874" t="str">
            <v>DSO</v>
          </cell>
          <cell r="D10874" t="str">
            <v>55.4032</v>
          </cell>
          <cell r="E10874" t="str">
            <v>25.1287</v>
          </cell>
          <cell r="F10874" t="str">
            <v>Mobile Backhauling</v>
          </cell>
          <cell r="G10874"/>
          <cell r="H10874" t="str">
            <v>OSP Ready</v>
          </cell>
        </row>
        <row r="10875">
          <cell r="A10875" t="str">
            <v>DXB2816</v>
          </cell>
          <cell r="B10875"/>
          <cell r="C10875" t="str">
            <v>DIP</v>
          </cell>
          <cell r="D10875" t="str">
            <v>55.20224</v>
          </cell>
          <cell r="E10875" t="str">
            <v>24.98586</v>
          </cell>
          <cell r="F10875" t="str">
            <v>Mobile Backhauling</v>
          </cell>
          <cell r="G10875"/>
          <cell r="H10875" t="str">
            <v>NOC &amp; Permitting</v>
          </cell>
        </row>
        <row r="10876">
          <cell r="A10876" t="str">
            <v>DXB2898</v>
          </cell>
          <cell r="B10876"/>
          <cell r="C10876" t="str">
            <v>DIP</v>
          </cell>
          <cell r="D10876" t="str">
            <v>55.1618</v>
          </cell>
          <cell r="E10876" t="str">
            <v>25.01087</v>
          </cell>
          <cell r="F10876" t="str">
            <v>Mobile Backhauling</v>
          </cell>
          <cell r="G10876"/>
          <cell r="H10876" t="str">
            <v>NOC &amp; Permitting</v>
          </cell>
        </row>
        <row r="10877">
          <cell r="A10877" t="str">
            <v>DXB2900</v>
          </cell>
          <cell r="B10877"/>
          <cell r="C10877" t="str">
            <v>Souq Al Kabeer</v>
          </cell>
          <cell r="D10877" t="str">
            <v>55.2952</v>
          </cell>
          <cell r="E10877" t="str">
            <v>25.26239</v>
          </cell>
          <cell r="F10877" t="str">
            <v>Mobile Backhauling</v>
          </cell>
          <cell r="G10877"/>
          <cell r="H10877" t="str">
            <v>CW Completed</v>
          </cell>
        </row>
        <row r="10878">
          <cell r="A10878" t="str">
            <v>DXB3063</v>
          </cell>
          <cell r="B10878"/>
          <cell r="C10878" t="str">
            <v>DIP</v>
          </cell>
          <cell r="D10878" t="str">
            <v>55.16357</v>
          </cell>
          <cell r="E10878" t="str">
            <v>25.00423</v>
          </cell>
          <cell r="F10878" t="str">
            <v>Mobile Backhauling</v>
          </cell>
          <cell r="G10878"/>
          <cell r="H10878" t="str">
            <v>NOC &amp; Permitting</v>
          </cell>
        </row>
        <row r="10879">
          <cell r="A10879" t="str">
            <v>DXB3142</v>
          </cell>
          <cell r="B10879"/>
          <cell r="C10879" t="str">
            <v>DIP</v>
          </cell>
          <cell r="D10879" t="str">
            <v>55.16867</v>
          </cell>
          <cell r="E10879" t="str">
            <v>24.99967</v>
          </cell>
          <cell r="F10879" t="str">
            <v>Mobile Backhauling</v>
          </cell>
          <cell r="G10879"/>
          <cell r="H10879" t="str">
            <v>NOC &amp; Permitting</v>
          </cell>
        </row>
        <row r="10880">
          <cell r="A10880" t="str">
            <v>DXB3144</v>
          </cell>
          <cell r="B10880"/>
          <cell r="C10880" t="str">
            <v>DIP</v>
          </cell>
          <cell r="D10880" t="str">
            <v>55.16126</v>
          </cell>
          <cell r="E10880" t="str">
            <v>24.99994</v>
          </cell>
          <cell r="F10880" t="str">
            <v>Mobile Backhauling</v>
          </cell>
          <cell r="G10880"/>
          <cell r="H10880" t="str">
            <v>NOC &amp; Permitting</v>
          </cell>
        </row>
        <row r="10881">
          <cell r="A10881" t="str">
            <v>DXB3168</v>
          </cell>
          <cell r="B10881"/>
          <cell r="C10881" t="str">
            <v>Dubai Creek Park</v>
          </cell>
          <cell r="D10881" t="str">
            <v>55.32442</v>
          </cell>
          <cell r="E10881" t="str">
            <v>25.24096</v>
          </cell>
          <cell r="F10881" t="str">
            <v>Mobile Backhauling</v>
          </cell>
          <cell r="G10881"/>
          <cell r="H10881" t="str">
            <v>NOC &amp; Permitting</v>
          </cell>
        </row>
        <row r="10882">
          <cell r="A10882" t="str">
            <v>DXB3301</v>
          </cell>
          <cell r="B10882"/>
          <cell r="C10882" t="str">
            <v>Villa Nova , Dubai</v>
          </cell>
          <cell r="D10882" t="str">
            <v>55.36162</v>
          </cell>
          <cell r="E10882" t="str">
            <v>25.08005</v>
          </cell>
          <cell r="F10882" t="str">
            <v>Mobile Backhauling</v>
          </cell>
          <cell r="G10882"/>
          <cell r="H10882" t="str">
            <v>OSP Ready</v>
          </cell>
        </row>
        <row r="10883">
          <cell r="A10883" t="str">
            <v>DXB3595</v>
          </cell>
          <cell r="B10883"/>
          <cell r="C10883" t="str">
            <v>DIP</v>
          </cell>
          <cell r="D10883" t="str">
            <v>55.20127</v>
          </cell>
          <cell r="E10883" t="str">
            <v>24.9737</v>
          </cell>
          <cell r="F10883" t="str">
            <v>Mobile Backhauling</v>
          </cell>
          <cell r="G10883"/>
          <cell r="H10883" t="str">
            <v>NOC &amp; Permitting</v>
          </cell>
        </row>
        <row r="10884">
          <cell r="A10884" t="str">
            <v>DXT1285</v>
          </cell>
          <cell r="B10884"/>
          <cell r="C10884" t="str">
            <v>Umm Ramool</v>
          </cell>
          <cell r="D10884" t="str">
            <v>55.36909</v>
          </cell>
          <cell r="E10884" t="str">
            <v>25.22578</v>
          </cell>
          <cell r="F10884" t="str">
            <v>Mobile Backhauling</v>
          </cell>
          <cell r="G10884"/>
          <cell r="H10884" t="str">
            <v>OSP Ready</v>
          </cell>
        </row>
        <row r="10885">
          <cell r="A10885" t="str">
            <v>DXT2738</v>
          </cell>
          <cell r="B10885"/>
          <cell r="C10885" t="str">
            <v>DIP - Lihibab Road</v>
          </cell>
          <cell r="D10885" t="str">
            <v>55.16737</v>
          </cell>
          <cell r="E10885" t="str">
            <v>24.97456</v>
          </cell>
          <cell r="F10885" t="str">
            <v>Mobile Backhauling</v>
          </cell>
          <cell r="G10885"/>
          <cell r="H10885" t="str">
            <v>NOC &amp; Permitting</v>
          </cell>
        </row>
        <row r="10886">
          <cell r="A10886" t="str">
            <v>DXT6481</v>
          </cell>
          <cell r="B10886"/>
          <cell r="C10886" t="str">
            <v>lehbab road jabel ali DIP Lihabab Road</v>
          </cell>
          <cell r="D10886" t="str">
            <v>55.16501</v>
          </cell>
          <cell r="E10886" t="str">
            <v>24.96874</v>
          </cell>
          <cell r="F10886" t="str">
            <v>Mobile Backhauling</v>
          </cell>
          <cell r="G10886"/>
          <cell r="H10886" t="str">
            <v>OSP Ready</v>
          </cell>
        </row>
        <row r="10887">
          <cell r="A10887" t="str">
            <v>DXT6523</v>
          </cell>
          <cell r="B10887"/>
          <cell r="C10887" t="str">
            <v>Nr. AL Futtain wareHouse,DIP-2 Lihabab Road</v>
          </cell>
          <cell r="D10887" t="str">
            <v>55.17636</v>
          </cell>
          <cell r="E10887" t="str">
            <v>24.96619</v>
          </cell>
          <cell r="F10887" t="str">
            <v>Mobile Backhauling</v>
          </cell>
          <cell r="G10887"/>
          <cell r="H10887" t="str">
            <v>OSP Ready</v>
          </cell>
        </row>
        <row r="10888">
          <cell r="A10888" t="str">
            <v>IBS-SS-21-0226</v>
          </cell>
          <cell r="B10888"/>
          <cell r="C10888"/>
          <cell r="D10888" t="str">
            <v xml:space="preserve">25.300802       </v>
          </cell>
          <cell r="E10888" t="str">
            <v>55.37421</v>
          </cell>
          <cell r="F10888" t="str">
            <v>Mobile Backhauling</v>
          </cell>
          <cell r="G10888"/>
          <cell r="H10888" t="str">
            <v>OSP Ready</v>
          </cell>
        </row>
        <row r="10889">
          <cell r="A10889" t="str">
            <v>IBS-SS-20-0374</v>
          </cell>
          <cell r="B10889"/>
          <cell r="C10889"/>
          <cell r="D10889" t="str">
            <v xml:space="preserve">25.321072            </v>
          </cell>
          <cell r="E10889" t="str">
            <v xml:space="preserve"> 55.383933</v>
          </cell>
          <cell r="F10889" t="str">
            <v>Mobile Backhauling</v>
          </cell>
          <cell r="G10889"/>
          <cell r="H10889" t="str">
            <v>OSP Ready</v>
          </cell>
        </row>
        <row r="10890">
          <cell r="A10890" t="str">
            <v>DXB1941</v>
          </cell>
          <cell r="B10890"/>
          <cell r="C10890" t="str">
            <v>DEWA's premises at Al Habtoor City</v>
          </cell>
          <cell r="D10890" t="str">
            <v>55.25378</v>
          </cell>
          <cell r="E10890" t="str">
            <v>25.18146</v>
          </cell>
          <cell r="F10890" t="str">
            <v>Mobile Backhauling</v>
          </cell>
          <cell r="G10890"/>
          <cell r="H10890" t="str">
            <v>NOC &amp; Permitting</v>
          </cell>
        </row>
        <row r="10891">
          <cell r="A10891" t="str">
            <v>DXB2042</v>
          </cell>
          <cell r="B10891"/>
          <cell r="C10891" t="str">
            <v xml:space="preserve"> BURJ KHALIFA BLVRD - DEWA</v>
          </cell>
          <cell r="D10891" t="str">
            <v xml:space="preserve">55.280844 </v>
          </cell>
          <cell r="E10891" t="str">
            <v xml:space="preserve">25.190965 </v>
          </cell>
          <cell r="F10891" t="str">
            <v>Mobile Backhauling</v>
          </cell>
          <cell r="G10891"/>
          <cell r="H10891" t="str">
            <v>NOC &amp; Permitting</v>
          </cell>
        </row>
        <row r="10892">
          <cell r="A10892" t="str">
            <v>DXS6540</v>
          </cell>
          <cell r="B10892"/>
          <cell r="C10892" t="str">
            <v>The New Gold Souq - PIS Karama</v>
          </cell>
          <cell r="D10892" t="str">
            <v xml:space="preserve"> 55.282533°</v>
          </cell>
          <cell r="E10892" t="str">
            <v>25.251679°</v>
          </cell>
          <cell r="F10892" t="str">
            <v>Mobile Backhauling</v>
          </cell>
          <cell r="G10892"/>
          <cell r="H10892" t="str">
            <v>CW Completed</v>
          </cell>
        </row>
        <row r="10893">
          <cell r="A10893" t="str">
            <v>DXS6546</v>
          </cell>
          <cell r="B10893"/>
          <cell r="C10893" t="str">
            <v xml:space="preserve"> Wasl R1016 - Karama  </v>
          </cell>
          <cell r="D10893" t="str">
            <v>55.309923°</v>
          </cell>
          <cell r="E10893" t="str">
            <v xml:space="preserve">25.246439° </v>
          </cell>
          <cell r="F10893" t="str">
            <v>Mobile Backhauling</v>
          </cell>
          <cell r="G10893"/>
          <cell r="H10893" t="str">
            <v>OSP Ready</v>
          </cell>
        </row>
        <row r="10894">
          <cell r="A10894" t="str">
            <v>IBS-SS-21-0314</v>
          </cell>
          <cell r="B10894"/>
          <cell r="C10894" t="str">
            <v xml:space="preserve">Al Mamzar Park Hotel  </v>
          </cell>
          <cell r="D10894" t="str">
            <v>55.353293°</v>
          </cell>
          <cell r="E10894" t="str">
            <v>25.284424°</v>
          </cell>
          <cell r="F10894" t="str">
            <v>Mobile Backhauling</v>
          </cell>
          <cell r="G10894"/>
          <cell r="H10894" t="str">
            <v>OSP Ready</v>
          </cell>
        </row>
        <row r="10895">
          <cell r="A10895" t="str">
            <v>DXB3520</v>
          </cell>
          <cell r="B10895"/>
          <cell r="C10895" t="str">
            <v xml:space="preserve"> Shuaa Energy3 Phase 5   green field outdoor</v>
          </cell>
          <cell r="D10895" t="str">
            <v>55.414560</v>
          </cell>
          <cell r="E10895" t="str">
            <v xml:space="preserve">24.725129 </v>
          </cell>
          <cell r="F10895" t="str">
            <v>Mobile Backhauling</v>
          </cell>
          <cell r="G10895"/>
          <cell r="H10895" t="str">
            <v>OSP Ready</v>
          </cell>
        </row>
        <row r="10896">
          <cell r="A10896" t="str">
            <v>DXS6549</v>
          </cell>
          <cell r="B10896"/>
          <cell r="C10896" t="str">
            <v xml:space="preserve">Karama ROOFTOP </v>
          </cell>
          <cell r="D10896" t="str">
            <v xml:space="preserve">25.24929 </v>
          </cell>
          <cell r="E10896" t="str">
            <v>55.311452</v>
          </cell>
          <cell r="F10896" t="str">
            <v>Mobile Backhauling</v>
          </cell>
          <cell r="G10896"/>
          <cell r="H10896" t="str">
            <v>OSP Ready</v>
          </cell>
        </row>
        <row r="10897">
          <cell r="A10897" t="str">
            <v>DXB1035</v>
          </cell>
          <cell r="B10897"/>
          <cell r="C10897" t="str">
            <v>Technopark</v>
          </cell>
          <cell r="D10897" t="str">
            <v>55.06199</v>
          </cell>
          <cell r="E10897" t="str">
            <v>24.93303</v>
          </cell>
          <cell r="F10897" t="str">
            <v>Mobile Backhauling</v>
          </cell>
          <cell r="G10897"/>
          <cell r="H10897" t="str">
            <v>OSP Ready</v>
          </cell>
        </row>
        <row r="10898">
          <cell r="A10898" t="str">
            <v>DXB1248</v>
          </cell>
          <cell r="B10898"/>
          <cell r="C10898" t="str">
            <v>Abuhail</v>
          </cell>
          <cell r="D10898" t="str">
            <v>55.331970°</v>
          </cell>
          <cell r="E10898" t="str">
            <v xml:space="preserve"> 25.286310°  </v>
          </cell>
          <cell r="F10898" t="str">
            <v>Mobile Backhauling</v>
          </cell>
          <cell r="G10898"/>
          <cell r="H10898" t="str">
            <v>NOC &amp; Permitting</v>
          </cell>
        </row>
        <row r="10899">
          <cell r="A10899" t="str">
            <v>AJM3361</v>
          </cell>
          <cell r="B10899"/>
          <cell r="C10899" t="str">
            <v>Green field outdoor</v>
          </cell>
          <cell r="D10899" t="str">
            <v xml:space="preserve"> 25.388020°</v>
          </cell>
          <cell r="E10899" t="str">
            <v xml:space="preserve"> 55.497999°</v>
          </cell>
          <cell r="F10899" t="str">
            <v>Mobile Backhauling</v>
          </cell>
          <cell r="G10899"/>
          <cell r="H10899" t="str">
            <v>OSP Ready</v>
          </cell>
        </row>
        <row r="10900">
          <cell r="A10900" t="str">
            <v>IBS-SS-20-1179</v>
          </cell>
          <cell r="B10900"/>
          <cell r="C10900" t="str">
            <v xml:space="preserve">Jadaf New Bldg 11  </v>
          </cell>
          <cell r="D10900" t="str">
            <v xml:space="preserve">55.334111° </v>
          </cell>
          <cell r="E10900" t="str">
            <v>25.223250°</v>
          </cell>
          <cell r="F10900" t="str">
            <v>Mobile Backhauling</v>
          </cell>
          <cell r="G10900"/>
          <cell r="H10900" t="str">
            <v>OSP Ready</v>
          </cell>
        </row>
        <row r="10901">
          <cell r="A10901" t="str">
            <v>IBS-SS-21-3045</v>
          </cell>
          <cell r="B10901"/>
          <cell r="C10901" t="str">
            <v xml:space="preserve">Dubai Commercity Business Cluster A and B  </v>
          </cell>
          <cell r="D10901" t="str">
            <v>55.36758</v>
          </cell>
          <cell r="E10901" t="str">
            <v xml:space="preserve">25.23511 </v>
          </cell>
          <cell r="F10901" t="str">
            <v>Mobile Backhauling</v>
          </cell>
          <cell r="G10901"/>
          <cell r="H10901" t="str">
            <v>OSP Ready</v>
          </cell>
        </row>
        <row r="10902">
          <cell r="A10902" t="str">
            <v>DXB2974</v>
          </cell>
          <cell r="B10902"/>
          <cell r="C10902" t="str">
            <v xml:space="preserve"> R403 Al Wasl premises</v>
          </cell>
          <cell r="D10902" t="str">
            <v>55.277900°</v>
          </cell>
          <cell r="E10902" t="str">
            <v xml:space="preserve"> 25.239800° </v>
          </cell>
          <cell r="F10902" t="str">
            <v>Mobile Backhauling</v>
          </cell>
          <cell r="G10902"/>
          <cell r="H10902" t="str">
            <v>OSP Ready</v>
          </cell>
        </row>
        <row r="10903">
          <cell r="A10903" t="str">
            <v>DXB1461</v>
          </cell>
          <cell r="B10903"/>
          <cell r="C10903" t="str">
            <v xml:space="preserve">DXB1461 - 25.005623° 55.109466 </v>
          </cell>
          <cell r="D10903" t="str">
            <v xml:space="preserve">55.109466 </v>
          </cell>
          <cell r="E10903" t="str">
            <v xml:space="preserve">25.005623° </v>
          </cell>
          <cell r="F10903" t="str">
            <v>Mobile Backhauling</v>
          </cell>
          <cell r="G10903"/>
          <cell r="H10903" t="str">
            <v>OSP Ready</v>
          </cell>
        </row>
        <row r="10904">
          <cell r="A10904" t="str">
            <v>IBS-SS-21-2115</v>
          </cell>
          <cell r="B10904"/>
          <cell r="C10904" t="str">
            <v>EI_NS_G_3622_ZahratAlNahdaBldg</v>
          </cell>
          <cell r="D10904" t="str">
            <v xml:space="preserve">25.30245 </v>
          </cell>
          <cell r="E10904" t="str">
            <v>55.37234</v>
          </cell>
          <cell r="F10904" t="str">
            <v>Mobile Backhauling</v>
          </cell>
          <cell r="G10904"/>
          <cell r="H10904" t="str">
            <v>OSP Ready</v>
          </cell>
        </row>
        <row r="10905">
          <cell r="A10905" t="str">
            <v>IBS-FTK-21-0680</v>
          </cell>
          <cell r="B10905"/>
          <cell r="C10905" t="str">
            <v>Royal Continental Hotel</v>
          </cell>
          <cell r="D10905" t="str">
            <v>55.335637°</v>
          </cell>
          <cell r="E10905" t="str">
            <v xml:space="preserve">25.252803° </v>
          </cell>
          <cell r="F10905" t="str">
            <v>Mobile Backhauling</v>
          </cell>
          <cell r="G10905"/>
          <cell r="H10905" t="str">
            <v>OSP Ready</v>
          </cell>
        </row>
        <row r="10906">
          <cell r="A10906" t="str">
            <v>IBS-SS-21-2048</v>
          </cell>
          <cell r="B10906"/>
          <cell r="C10906" t="str">
            <v xml:space="preserve">Al Barakat Fruits and Vegetables CO. LLC </v>
          </cell>
          <cell r="D10906" t="str">
            <v>55.38442</v>
          </cell>
          <cell r="E10906" t="str">
            <v xml:space="preserve">25.18749 </v>
          </cell>
          <cell r="F10906" t="str">
            <v>Mobile Backhauling</v>
          </cell>
          <cell r="G10906"/>
          <cell r="H10906" t="str">
            <v>OSP Ready</v>
          </cell>
        </row>
        <row r="10907">
          <cell r="A10907" t="str">
            <v>IBS-SS-21-0371</v>
          </cell>
          <cell r="B10907"/>
          <cell r="C10907" t="str">
            <v xml:space="preserve">  Wasl Plot 2326176 AL QUSAIS FIRST </v>
          </cell>
          <cell r="D10907" t="str">
            <v>55.365671°</v>
          </cell>
          <cell r="E10907" t="str">
            <v xml:space="preserve">25.275767° </v>
          </cell>
          <cell r="F10907" t="str">
            <v>Mobile Backhauling</v>
          </cell>
          <cell r="G10907"/>
          <cell r="H10907" t="str">
            <v>OSP Ready</v>
          </cell>
        </row>
        <row r="10908">
          <cell r="A10908" t="str">
            <v>DXB1412</v>
          </cell>
          <cell r="B10908"/>
          <cell r="C10908" t="str">
            <v>Al Bada Oasis  ETC Trial Fiber</v>
          </cell>
          <cell r="D10908" t="str">
            <v>25.231310°</v>
          </cell>
          <cell r="E10908" t="str">
            <v>55.270210</v>
          </cell>
          <cell r="F10908" t="str">
            <v>Mobile Backhauling</v>
          </cell>
          <cell r="G10908"/>
          <cell r="H10908" t="str">
            <v>OSP Ready</v>
          </cell>
        </row>
        <row r="10909">
          <cell r="A10909" t="str">
            <v>DXB2569</v>
          </cell>
          <cell r="B10909"/>
          <cell r="C10909" t="str">
            <v>Al Bada ETC Trial Fiber</v>
          </cell>
          <cell r="D10909" t="str">
            <v>25.230351</v>
          </cell>
          <cell r="E10909" t="str">
            <v>55.275779</v>
          </cell>
          <cell r="F10909" t="str">
            <v>Mobile Backhauling</v>
          </cell>
          <cell r="G10909"/>
          <cell r="H10909" t="str">
            <v>OSP Ready</v>
          </cell>
        </row>
        <row r="10910">
          <cell r="A10910" t="str">
            <v>DXB1893</v>
          </cell>
          <cell r="B10910"/>
          <cell r="C10910" t="str">
            <v>DXB1893  24.917040° 55.233300°</v>
          </cell>
          <cell r="D10910" t="str">
            <v>55.233300</v>
          </cell>
          <cell r="E10910" t="str">
            <v xml:space="preserve">24.917040° </v>
          </cell>
          <cell r="F10910" t="str">
            <v>Mobile Backhauling</v>
          </cell>
          <cell r="G10910"/>
          <cell r="H10910" t="str">
            <v>OSP Ready</v>
          </cell>
        </row>
        <row r="10911">
          <cell r="A10911" t="str">
            <v>DXS3434</v>
          </cell>
          <cell r="B10911"/>
          <cell r="C10911" t="str">
            <v>Silicon Park - Techno Hub 2 parking</v>
          </cell>
          <cell r="D10911" t="str">
            <v>55.375675°</v>
          </cell>
          <cell r="E10911" t="str">
            <v xml:space="preserve"> 25.120790° </v>
          </cell>
          <cell r="F10911" t="str">
            <v>Mobile Backhauling</v>
          </cell>
          <cell r="G10911"/>
          <cell r="H10911" t="str">
            <v>OSP Ready</v>
          </cell>
        </row>
        <row r="10912">
          <cell r="A10912" t="str">
            <v>DXB3466</v>
          </cell>
          <cell r="B10912"/>
          <cell r="C10912" t="str">
            <v xml:space="preserve"> Green field outdoor Cherriwood Taawun</v>
          </cell>
          <cell r="D10912" t="str">
            <v>55.28834</v>
          </cell>
          <cell r="E10912" t="str">
            <v xml:space="preserve"> 25.01656  </v>
          </cell>
          <cell r="F10912" t="str">
            <v>Mobile Backhauling</v>
          </cell>
          <cell r="G10912"/>
          <cell r="H10912" t="str">
            <v>OSP Ready</v>
          </cell>
        </row>
        <row r="10913">
          <cell r="A10913" t="str">
            <v>IDX5218</v>
          </cell>
          <cell r="B10913"/>
          <cell r="C10913" t="str">
            <v xml:space="preserve">Pearl Executive Hotel Apartment   </v>
          </cell>
          <cell r="D10913" t="str">
            <v>55.322396°</v>
          </cell>
          <cell r="E10913" t="str">
            <v xml:space="preserve">25.258618° </v>
          </cell>
          <cell r="F10913" t="str">
            <v>Mobile Backhauling</v>
          </cell>
          <cell r="G10913"/>
          <cell r="H10913" t="str">
            <v>CW Completed</v>
          </cell>
        </row>
        <row r="10914">
          <cell r="A10914" t="str">
            <v>IBS-FTK-20-1594</v>
          </cell>
          <cell r="B10914"/>
          <cell r="C10914" t="str">
            <v>Light Industries DSO</v>
          </cell>
          <cell r="D10914" t="str">
            <v>55.386670°</v>
          </cell>
          <cell r="E10914" t="str">
            <v xml:space="preserve"> 25.131525°  </v>
          </cell>
          <cell r="F10914" t="str">
            <v>Mobile Backhauling</v>
          </cell>
          <cell r="G10914"/>
          <cell r="H10914" t="str">
            <v>OSP Ready</v>
          </cell>
        </row>
        <row r="10915">
          <cell r="A10915" t="str">
            <v>IBS-FTK-21-0383</v>
          </cell>
          <cell r="B10915"/>
          <cell r="C10915" t="str">
            <v xml:space="preserve">Silicon Heights 2 </v>
          </cell>
          <cell r="D10915" t="str">
            <v>55.375375°</v>
          </cell>
          <cell r="E10915" t="str">
            <v xml:space="preserve">25.122172°  </v>
          </cell>
          <cell r="F10915" t="str">
            <v>Mobile Backhauling</v>
          </cell>
          <cell r="G10915"/>
          <cell r="H10915" t="str">
            <v>OSP Ready</v>
          </cell>
        </row>
        <row r="10916">
          <cell r="A10916" t="str">
            <v>IBS-SS-21-1229</v>
          </cell>
          <cell r="B10916"/>
          <cell r="C10916" t="str">
            <v>I_ShkHazzComBldg</v>
          </cell>
          <cell r="D10916" t="str">
            <v>24.2457</v>
          </cell>
          <cell r="E10916" t="str">
            <v>55.7158</v>
          </cell>
          <cell r="F10916" t="str">
            <v>Mobile Backhauling</v>
          </cell>
          <cell r="G10916"/>
          <cell r="H10916" t="str">
            <v>OSP Ready</v>
          </cell>
        </row>
        <row r="10917">
          <cell r="A10917" t="str">
            <v>IBS-SS-21-0298</v>
          </cell>
          <cell r="B10917"/>
          <cell r="C10917" t="str">
            <v>Dreem tower Mamzar</v>
          </cell>
          <cell r="D10917" t="str">
            <v>55.357832°</v>
          </cell>
          <cell r="E10917" t="str">
            <v xml:space="preserve"> 25.285174° </v>
          </cell>
          <cell r="F10917" t="str">
            <v>Mobile Backhauling</v>
          </cell>
          <cell r="G10917"/>
          <cell r="H10917" t="str">
            <v>OSP Ready</v>
          </cell>
        </row>
        <row r="10918">
          <cell r="A10918" t="str">
            <v>IBS-FTK-21-2086</v>
          </cell>
          <cell r="B10918"/>
          <cell r="C10918" t="str">
            <v xml:space="preserve">Cappadocia Building JVC  </v>
          </cell>
          <cell r="D10918" t="str">
            <v>55.211797</v>
          </cell>
          <cell r="E10918" t="str">
            <v>25.051044</v>
          </cell>
          <cell r="F10918" t="str">
            <v>Mobile Backhauling</v>
          </cell>
          <cell r="G10918"/>
          <cell r="H10918" t="str">
            <v>OSP Ready</v>
          </cell>
        </row>
        <row r="10919">
          <cell r="A10919" t="str">
            <v>DXB3240</v>
          </cell>
          <cell r="B10919"/>
          <cell r="C10919" t="str">
            <v>Dubai South Emaar</v>
          </cell>
          <cell r="D10919" t="str">
            <v>55.140270°</v>
          </cell>
          <cell r="E10919" t="str">
            <v xml:space="preserve">24.859000°  </v>
          </cell>
          <cell r="F10919" t="str">
            <v>Mobile Backhauling</v>
          </cell>
          <cell r="G10919"/>
          <cell r="H10919" t="str">
            <v>OSP Ready</v>
          </cell>
        </row>
        <row r="10920">
          <cell r="A10920" t="str">
            <v>DXB3079</v>
          </cell>
          <cell r="B10920"/>
          <cell r="C10920" t="str">
            <v xml:space="preserve">SS LOOTHA BLDG Al Warqa </v>
          </cell>
          <cell r="D10920" t="str">
            <v>55.401852°</v>
          </cell>
          <cell r="E10920" t="str">
            <v>25.191364°</v>
          </cell>
          <cell r="F10920" t="str">
            <v>Mobile Backhauling</v>
          </cell>
          <cell r="G10920"/>
          <cell r="H10920" t="str">
            <v>OSP Ready</v>
          </cell>
        </row>
        <row r="10921">
          <cell r="A10921" t="str">
            <v>DXB2020</v>
          </cell>
          <cell r="B10921"/>
          <cell r="C10921" t="str">
            <v xml:space="preserve">  Umm Hurair / OPC</v>
          </cell>
          <cell r="D10921" t="str">
            <v xml:space="preserve"> 55.302618°</v>
          </cell>
          <cell r="E10921" t="str">
            <v xml:space="preserve"> 25.257846°</v>
          </cell>
          <cell r="F10921" t="str">
            <v>Mobile Backhauling</v>
          </cell>
          <cell r="G10921"/>
          <cell r="H10921" t="str">
            <v>OSP Ready</v>
          </cell>
        </row>
        <row r="10922">
          <cell r="A10922" t="str">
            <v>DXB2093</v>
          </cell>
          <cell r="B10922"/>
          <cell r="C10922" t="str">
            <v>Muteena - ETC du Trial Site</v>
          </cell>
          <cell r="D10922" t="str">
            <v>55.323640°</v>
          </cell>
          <cell r="E10922" t="str">
            <v xml:space="preserve">25.276930° </v>
          </cell>
          <cell r="F10922" t="str">
            <v>Mobile Backhauling</v>
          </cell>
          <cell r="G10922"/>
          <cell r="H10922" t="str">
            <v>OSP Ready</v>
          </cell>
        </row>
        <row r="10923">
          <cell r="A10923" t="str">
            <v>IBS-FTK-20-1542</v>
          </cell>
          <cell r="B10923"/>
          <cell r="C10923" t="str">
            <v xml:space="preserve"> Rochester Institute of Technology (RIT)  </v>
          </cell>
          <cell r="D10923" t="str">
            <v>55.389101</v>
          </cell>
          <cell r="E10923" t="str">
            <v xml:space="preserve">25.130711 </v>
          </cell>
          <cell r="F10923" t="str">
            <v>Mobile Backhauling</v>
          </cell>
          <cell r="G10923"/>
          <cell r="H10923" t="str">
            <v>OSP Ready</v>
          </cell>
        </row>
        <row r="10924">
          <cell r="A10924" t="str">
            <v>DXB2243</v>
          </cell>
          <cell r="B10924"/>
          <cell r="C10924" t="str">
            <v xml:space="preserve">REHABA RESIDENCES BUILDING </v>
          </cell>
          <cell r="D10924" t="str">
            <v xml:space="preserve"> 55.421758°</v>
          </cell>
          <cell r="E10924" t="str">
            <v>25.042757°</v>
          </cell>
          <cell r="F10924" t="str">
            <v>Mobile Backhauling</v>
          </cell>
          <cell r="G10924"/>
          <cell r="H10924" t="str">
            <v>OSP Ready</v>
          </cell>
        </row>
        <row r="10925">
          <cell r="A10925" t="str">
            <v>IBS-SS-20-0327</v>
          </cell>
          <cell r="B10925"/>
          <cell r="C10925" t="str">
            <v>EI_NS_G_3494_NayliTwr</v>
          </cell>
          <cell r="D10925" t="str">
            <v xml:space="preserve">25.33006 </v>
          </cell>
          <cell r="E10925" t="str">
            <v>55.395985</v>
          </cell>
          <cell r="F10925" t="str">
            <v>Mobile Backhauling</v>
          </cell>
          <cell r="G10925"/>
          <cell r="H10925" t="str">
            <v>OSP Ready</v>
          </cell>
        </row>
        <row r="10926">
          <cell r="A10926" t="str">
            <v>DXB5633A</v>
          </cell>
          <cell r="B10926"/>
          <cell r="C10926" t="str">
            <v xml:space="preserve"> ATOM Expo Slovenia Pavilion  Main GSM Room inside GSM Room at 1F </v>
          </cell>
          <cell r="D10926" t="str">
            <v>55.155185</v>
          </cell>
          <cell r="E10926" t="str">
            <v xml:space="preserve">24.957396 </v>
          </cell>
          <cell r="F10926" t="str">
            <v>Mobile Backhauling</v>
          </cell>
          <cell r="G10926"/>
          <cell r="H10926" t="str">
            <v>OSP Ready</v>
          </cell>
        </row>
        <row r="10927">
          <cell r="A10927" t="str">
            <v>DXB5633C</v>
          </cell>
          <cell r="B10927"/>
          <cell r="C10927" t="str">
            <v xml:space="preserve"> ATOM Expo Australia Pavilion Main GSM Room inside MTR Room at GF </v>
          </cell>
          <cell r="D10927" t="str">
            <v xml:space="preserve"> 55.146158</v>
          </cell>
          <cell r="E10927" t="str">
            <v>24.958171</v>
          </cell>
          <cell r="F10927" t="str">
            <v>Mobile Backhauling</v>
          </cell>
          <cell r="G10927"/>
          <cell r="H10927" t="str">
            <v>OSP Ready</v>
          </cell>
        </row>
        <row r="10928">
          <cell r="A10928" t="str">
            <v xml:space="preserve">DXB5633G </v>
          </cell>
          <cell r="B10928"/>
          <cell r="C10928" t="str">
            <v xml:space="preserve">ATOM Expo Ireland Pavilion Main GSM Room inside MTR Room at GF </v>
          </cell>
          <cell r="D10928" t="str">
            <v>55.149918</v>
          </cell>
          <cell r="E10928" t="str">
            <v xml:space="preserve">24.957082 </v>
          </cell>
          <cell r="F10928" t="str">
            <v>Mobile Backhauling</v>
          </cell>
          <cell r="G10928"/>
          <cell r="H10928" t="str">
            <v>OSP Ready</v>
          </cell>
        </row>
        <row r="10929">
          <cell r="A10929" t="str">
            <v>DXB5633E</v>
          </cell>
          <cell r="B10929"/>
          <cell r="C10929" t="str">
            <v xml:space="preserve"> ATOM Expo Japan Pavilion Main GSM Room inside Main Telecom Room (MTR) at GF </v>
          </cell>
          <cell r="D10929" t="str">
            <v>55.156131</v>
          </cell>
          <cell r="E10929" t="str">
            <v xml:space="preserve">24.962198 </v>
          </cell>
          <cell r="F10929" t="str">
            <v>Mobile Backhauling</v>
          </cell>
          <cell r="G10929"/>
          <cell r="H10929" t="str">
            <v>OSP Ready</v>
          </cell>
        </row>
        <row r="10930">
          <cell r="A10930" t="str">
            <v>DXB5633F</v>
          </cell>
          <cell r="B10930"/>
          <cell r="C10930" t="str">
            <v xml:space="preserve">ATOM Expo Sweden Pavilion Main GSM Room inside Main Telecom Room (MTR) at GF </v>
          </cell>
          <cell r="D10930" t="str">
            <v>55.154676</v>
          </cell>
          <cell r="E10930" t="str">
            <v xml:space="preserve">24.957393 </v>
          </cell>
          <cell r="F10930" t="str">
            <v>Mobile Backhauling</v>
          </cell>
          <cell r="G10930"/>
          <cell r="H10930" t="str">
            <v>OSP Ready</v>
          </cell>
        </row>
        <row r="10931">
          <cell r="A10931" t="str">
            <v>IDX0808</v>
          </cell>
          <cell r="B10931"/>
          <cell r="C10931" t="str">
            <v>Apricot Tower in DSO</v>
          </cell>
          <cell r="D10931" t="str">
            <v>55.384343°</v>
          </cell>
          <cell r="E10931" t="str">
            <v xml:space="preserve"> 25.112003°  </v>
          </cell>
          <cell r="F10931" t="str">
            <v>Mobile Backhauling</v>
          </cell>
          <cell r="G10931"/>
          <cell r="H10931" t="str">
            <v>OSP Ready</v>
          </cell>
        </row>
        <row r="10932">
          <cell r="A10932" t="str">
            <v>IBS-SS-21-0252</v>
          </cell>
          <cell r="B10932"/>
          <cell r="C10932" t="str">
            <v xml:space="preserve">Al Barsha Health Center </v>
          </cell>
          <cell r="D10932" t="str">
            <v>55.202485</v>
          </cell>
          <cell r="E10932" t="str">
            <v xml:space="preserve">25.097432 </v>
          </cell>
          <cell r="F10932" t="str">
            <v>Mobile Backhauling</v>
          </cell>
          <cell r="G10932"/>
          <cell r="H10932" t="str">
            <v>OSP Ready</v>
          </cell>
        </row>
        <row r="10933">
          <cell r="A10933" t="str">
            <v>DXB3029</v>
          </cell>
          <cell r="B10933"/>
          <cell r="C10933" t="str">
            <v>Umm Nahad Dubai</v>
          </cell>
          <cell r="D10933" t="str">
            <v>55.422156°</v>
          </cell>
          <cell r="E10933" t="str">
            <v xml:space="preserve"> 25.031777°  </v>
          </cell>
          <cell r="F10933" t="str">
            <v>Mobile Backhauling</v>
          </cell>
          <cell r="G10933"/>
          <cell r="H10933" t="str">
            <v>OSP Ready</v>
          </cell>
        </row>
        <row r="10934">
          <cell r="A10934" t="str">
            <v>DXB3034</v>
          </cell>
          <cell r="B10934"/>
          <cell r="C10934" t="str">
            <v xml:space="preserve">  Al Qusais </v>
          </cell>
          <cell r="D10934" t="str">
            <v>55.385032</v>
          </cell>
          <cell r="E10934" t="str">
            <v xml:space="preserve">25.276346 </v>
          </cell>
          <cell r="F10934" t="str">
            <v>Mobile Backhauling</v>
          </cell>
          <cell r="G10934"/>
          <cell r="H10934" t="str">
            <v>OSP Ready</v>
          </cell>
        </row>
        <row r="10935">
          <cell r="A10935" t="str">
            <v xml:space="preserve"> DXB5633B</v>
          </cell>
          <cell r="B10935"/>
          <cell r="C10935" t="str">
            <v>ATOM Expo Columbia Pavilion</v>
          </cell>
          <cell r="D10935" t="str">
            <v>55.150349</v>
          </cell>
          <cell r="E10935" t="str">
            <v xml:space="preserve">24.964575 </v>
          </cell>
          <cell r="F10935" t="str">
            <v>Mobile Backhauling</v>
          </cell>
          <cell r="G10935"/>
          <cell r="H10935" t="str">
            <v>OSP Ready</v>
          </cell>
        </row>
        <row r="10936">
          <cell r="A10936" t="str">
            <v>DXB5633D</v>
          </cell>
          <cell r="B10936"/>
          <cell r="C10936" t="str">
            <v xml:space="preserve"> ATOM Expo USA Pavilion,GF TELECOM RM</v>
          </cell>
          <cell r="D10936" t="str">
            <v>55.155251</v>
          </cell>
          <cell r="E10936" t="str">
            <v xml:space="preserve">24.963524 </v>
          </cell>
          <cell r="F10936" t="str">
            <v>Mobile Backhauling</v>
          </cell>
          <cell r="G10936"/>
          <cell r="H10936" t="str">
            <v>OSP Ready</v>
          </cell>
        </row>
        <row r="10937">
          <cell r="A10937" t="str">
            <v xml:space="preserve"> DXB5636C</v>
          </cell>
          <cell r="B10937"/>
          <cell r="C10937" t="str">
            <v>ATOM Expo Operations Pavilion C326(4803)</v>
          </cell>
          <cell r="D10937" t="str">
            <v xml:space="preserve"> 55.151596</v>
          </cell>
          <cell r="E10937" t="str">
            <v>24.956102</v>
          </cell>
          <cell r="F10937" t="str">
            <v>Mobile Backhauling</v>
          </cell>
          <cell r="G10937"/>
          <cell r="H10937" t="str">
            <v>OSP Ready</v>
          </cell>
        </row>
        <row r="10938">
          <cell r="A10938" t="str">
            <v>DXB5636D</v>
          </cell>
          <cell r="B10938"/>
          <cell r="C10938" t="str">
            <v>ATOM Expo Operations Pavilion C326(4804)</v>
          </cell>
          <cell r="D10938" t="str">
            <v xml:space="preserve">55.150928  </v>
          </cell>
          <cell r="E10938" t="str">
            <v xml:space="preserve">24.956033 </v>
          </cell>
          <cell r="F10938" t="str">
            <v>Mobile Backhauling</v>
          </cell>
          <cell r="G10938"/>
          <cell r="H10938" t="str">
            <v>OSP Ready</v>
          </cell>
        </row>
        <row r="10939">
          <cell r="A10939" t="str">
            <v>DXB5636E</v>
          </cell>
          <cell r="B10939"/>
          <cell r="C10939" t="str">
            <v>ATOM Expo Operations Pavilion C345</v>
          </cell>
          <cell r="D10939" t="str">
            <v xml:space="preserve">55.149233  </v>
          </cell>
          <cell r="E10939" t="str">
            <v>24.963393</v>
          </cell>
          <cell r="F10939" t="str">
            <v>Mobile Backhauling</v>
          </cell>
          <cell r="G10939"/>
          <cell r="H10939" t="str">
            <v>OSP Ready</v>
          </cell>
        </row>
        <row r="10940">
          <cell r="A10940" t="str">
            <v>DXB5636G</v>
          </cell>
          <cell r="B10940"/>
          <cell r="C10940" t="str">
            <v>ATOM Expo Operations C.198 Pavilion(Israel)</v>
          </cell>
          <cell r="D10940" t="str">
            <v>55.155641</v>
          </cell>
          <cell r="E10940" t="str">
            <v xml:space="preserve">24.961432 </v>
          </cell>
          <cell r="F10940" t="str">
            <v>Mobile Backhauling</v>
          </cell>
          <cell r="G10940"/>
          <cell r="H10940" t="str">
            <v>OSP Ready</v>
          </cell>
        </row>
        <row r="10941">
          <cell r="A10941" t="str">
            <v>DXB5636H</v>
          </cell>
          <cell r="B10941"/>
          <cell r="C10941" t="str">
            <v>ATOM Expo Lithuania Pavilion</v>
          </cell>
          <cell r="D10941" t="str">
            <v>55.154983</v>
          </cell>
          <cell r="E10941" t="str">
            <v xml:space="preserve">24.957323 </v>
          </cell>
          <cell r="F10941" t="str">
            <v>Mobile Backhauling</v>
          </cell>
          <cell r="G10941"/>
          <cell r="H10941" t="str">
            <v>OSP Ready</v>
          </cell>
        </row>
        <row r="10942">
          <cell r="A10942" t="str">
            <v xml:space="preserve"> DXB5636J</v>
          </cell>
          <cell r="B10942"/>
          <cell r="C10942" t="str">
            <v xml:space="preserve"> ATOM Expo Switzerland Pavilion</v>
          </cell>
          <cell r="D10942" t="str">
            <v>55.153622</v>
          </cell>
          <cell r="E10942" t="str">
            <v xml:space="preserve">24.964202 </v>
          </cell>
          <cell r="F10942" t="str">
            <v>Mobile Backhauling</v>
          </cell>
          <cell r="G10942"/>
          <cell r="H10942" t="str">
            <v>OSP Ready</v>
          </cell>
        </row>
        <row r="10943">
          <cell r="A10943" t="str">
            <v xml:space="preserve">DXB5687A </v>
          </cell>
          <cell r="B10943"/>
          <cell r="C10943" t="str">
            <v>ATOM Expo Czech Republic Pavilion</v>
          </cell>
          <cell r="D10943" t="str">
            <v xml:space="preserve"> 55.156328</v>
          </cell>
          <cell r="E10943" t="str">
            <v>24.958818</v>
          </cell>
          <cell r="F10943" t="str">
            <v>Mobile Backhauling</v>
          </cell>
          <cell r="G10943"/>
          <cell r="H10943" t="str">
            <v>OSP Ready</v>
          </cell>
        </row>
        <row r="10944">
          <cell r="A10944" t="str">
            <v>DXB5687B</v>
          </cell>
          <cell r="B10944"/>
          <cell r="C10944" t="str">
            <v xml:space="preserve">ATOM Expo Thailand Pavilion </v>
          </cell>
          <cell r="D10944" t="str">
            <v>55.148646</v>
          </cell>
          <cell r="E10944" t="str">
            <v xml:space="preserve">24.956884 </v>
          </cell>
          <cell r="F10944" t="str">
            <v>Mobile Backhauling</v>
          </cell>
          <cell r="G10944"/>
          <cell r="H10944" t="str">
            <v>OSP Ready</v>
          </cell>
        </row>
        <row r="10945">
          <cell r="A10945" t="str">
            <v xml:space="preserve"> DXB5687C</v>
          </cell>
          <cell r="B10945"/>
          <cell r="C10945" t="str">
            <v>ATOM Expo Angola Pavilion</v>
          </cell>
          <cell r="D10945" t="str">
            <v>55.148349</v>
          </cell>
          <cell r="E10945" t="str">
            <v xml:space="preserve">24.960429 </v>
          </cell>
          <cell r="F10945" t="str">
            <v>Mobile Backhauling</v>
          </cell>
          <cell r="G10945"/>
          <cell r="H10945" t="str">
            <v>OSP Ready</v>
          </cell>
        </row>
        <row r="10946">
          <cell r="A10946" t="str">
            <v>DXB5687D</v>
          </cell>
          <cell r="B10946"/>
          <cell r="C10946" t="str">
            <v>ATOM Expo Danish Business Council Pavilion</v>
          </cell>
          <cell r="D10946" t="str">
            <v>55.146375</v>
          </cell>
          <cell r="E10946" t="str">
            <v>24.958415</v>
          </cell>
          <cell r="F10946" t="str">
            <v>Mobile Backhauling</v>
          </cell>
          <cell r="G10946"/>
          <cell r="H10946" t="str">
            <v>OSP Ready</v>
          </cell>
        </row>
        <row r="10947">
          <cell r="A10947" t="str">
            <v>DXB5687E</v>
          </cell>
          <cell r="B10947"/>
          <cell r="C10947" t="str">
            <v>ATOM Expo Chile Pavilion</v>
          </cell>
          <cell r="D10947" t="str">
            <v>55.153825</v>
          </cell>
          <cell r="E10947" t="str">
            <v xml:space="preserve">24.960075 </v>
          </cell>
          <cell r="F10947" t="str">
            <v>Mobile Backhauling</v>
          </cell>
          <cell r="G10947"/>
          <cell r="H10947" t="str">
            <v>OSP Ready</v>
          </cell>
        </row>
        <row r="10948">
          <cell r="A10948" t="str">
            <v>DXB5687G</v>
          </cell>
          <cell r="B10948"/>
          <cell r="C10948" t="str">
            <v>ATOM Expo Brunei Pavilion</v>
          </cell>
          <cell r="D10948" t="str">
            <v>55.152064</v>
          </cell>
          <cell r="E10948" t="str">
            <v>24.966362</v>
          </cell>
          <cell r="F10948" t="str">
            <v>Mobile Backhauling</v>
          </cell>
          <cell r="G10948"/>
          <cell r="H10948" t="str">
            <v>OSP Ready</v>
          </cell>
        </row>
        <row r="10949">
          <cell r="A10949" t="str">
            <v>DXN0493</v>
          </cell>
          <cell r="B10949"/>
          <cell r="C10949" t="str">
            <v xml:space="preserve"> Expo India Pavilion  </v>
          </cell>
          <cell r="D10949" t="str">
            <v>55.155736</v>
          </cell>
          <cell r="E10949" t="str">
            <v xml:space="preserve">24.961568 </v>
          </cell>
          <cell r="F10949" t="str">
            <v>Mobile Backhauling</v>
          </cell>
          <cell r="G10949"/>
          <cell r="H10949" t="str">
            <v>OSP Ready</v>
          </cell>
        </row>
        <row r="10950">
          <cell r="A10950" t="str">
            <v>DXB1642</v>
          </cell>
          <cell r="B10950"/>
          <cell r="C10950" t="str">
            <v>Lihabab Exchange - Hatta Road</v>
          </cell>
          <cell r="D10950" t="str">
            <v>55.565600°</v>
          </cell>
          <cell r="E10950" t="str">
            <v>25.072000°</v>
          </cell>
          <cell r="F10950" t="str">
            <v>Mobile Backhauling</v>
          </cell>
          <cell r="G10950"/>
          <cell r="H10950" t="str">
            <v>OSP Ready</v>
          </cell>
        </row>
        <row r="10951">
          <cell r="A10951" t="str">
            <v>DXB3452</v>
          </cell>
          <cell r="B10951"/>
          <cell r="C10951" t="str">
            <v xml:space="preserve"> site share Near H Station  25.1437087 55.4238505</v>
          </cell>
          <cell r="D10951" t="str">
            <v xml:space="preserve"> 55.4238505</v>
          </cell>
          <cell r="E10951" t="str">
            <v>25.1437087</v>
          </cell>
          <cell r="F10951" t="str">
            <v>Mobile Backhauling</v>
          </cell>
          <cell r="G10951"/>
          <cell r="H10951" t="str">
            <v>OSP Ready</v>
          </cell>
        </row>
        <row r="10952">
          <cell r="A10952" t="str">
            <v>DXN0421</v>
          </cell>
          <cell r="B10952"/>
          <cell r="C10952" t="str">
            <v>Expo Morocco Pavilion (ETC DXB3852)</v>
          </cell>
          <cell r="D10952"/>
          <cell r="E10952"/>
          <cell r="F10952" t="str">
            <v>Mobile Backhauling</v>
          </cell>
          <cell r="G10952"/>
          <cell r="H10952" t="str">
            <v>OSP Ready</v>
          </cell>
        </row>
        <row r="10953">
          <cell r="A10953" t="str">
            <v>DXN0497</v>
          </cell>
          <cell r="B10953"/>
          <cell r="C10953" t="str">
            <v>Expo DP World Pavilion ,GF GSM RM</v>
          </cell>
          <cell r="D10953" t="str">
            <v>24.9633499, 55.1559786</v>
          </cell>
          <cell r="E10953" t="str">
            <v>24.9633499, 55.1559786</v>
          </cell>
          <cell r="F10953" t="str">
            <v>Mobile Backhauling</v>
          </cell>
          <cell r="G10953"/>
          <cell r="H10953" t="str">
            <v>OSP Ready</v>
          </cell>
        </row>
        <row r="10954">
          <cell r="A10954" t="str">
            <v>DXB5633H</v>
          </cell>
          <cell r="B10954"/>
          <cell r="C10954" t="str">
            <v xml:space="preserve"> ATOM Expo Ukraine Pavilion</v>
          </cell>
          <cell r="D10954" t="str">
            <v xml:space="preserve"> 55.150206</v>
          </cell>
          <cell r="E10954" t="str">
            <v>24.964341</v>
          </cell>
          <cell r="F10954" t="str">
            <v>Mobile Backhauling</v>
          </cell>
          <cell r="G10954"/>
          <cell r="H10954" t="str">
            <v>OSP Ready</v>
          </cell>
        </row>
        <row r="10955">
          <cell r="A10955" t="str">
            <v>DXB5687F</v>
          </cell>
          <cell r="B10955"/>
          <cell r="C10955" t="str">
            <v xml:space="preserve"> ATOM Expo Iran Pavilion </v>
          </cell>
          <cell r="D10955" t="str">
            <v>55.147599</v>
          </cell>
          <cell r="E10955" t="str">
            <v xml:space="preserve">24.956588 </v>
          </cell>
          <cell r="F10955" t="str">
            <v>Mobile Backhauling</v>
          </cell>
          <cell r="G10955"/>
          <cell r="H10955" t="str">
            <v>OSP Ready</v>
          </cell>
        </row>
        <row r="10956">
          <cell r="A10956" t="str">
            <v>DXB5687H</v>
          </cell>
          <cell r="B10956"/>
          <cell r="C10956" t="str">
            <v xml:space="preserve"> ATOM Expo Falcon Pavilion</v>
          </cell>
          <cell r="D10956" t="str">
            <v>55.152982</v>
          </cell>
          <cell r="E10956" t="str">
            <v xml:space="preserve">24.959676 </v>
          </cell>
          <cell r="F10956" t="str">
            <v>Mobile Backhauling</v>
          </cell>
          <cell r="G10956"/>
          <cell r="H10956" t="str">
            <v>OSP Ready</v>
          </cell>
        </row>
        <row r="10957">
          <cell r="A10957" t="str">
            <v>DXB1201</v>
          </cell>
          <cell r="B10957"/>
          <cell r="C10957" t="str">
            <v>DIP - Emirates Road ,GFO</v>
          </cell>
          <cell r="D10957" t="str">
            <v>55.183760°</v>
          </cell>
          <cell r="E10957" t="str">
            <v xml:space="preserve"> 24.968430°  </v>
          </cell>
          <cell r="F10957" t="str">
            <v>Mobile Backhauling</v>
          </cell>
          <cell r="G10957"/>
          <cell r="H10957" t="str">
            <v>OSP Ready</v>
          </cell>
        </row>
        <row r="10958">
          <cell r="A10958" t="str">
            <v>SHJ0206</v>
          </cell>
          <cell r="B10958"/>
          <cell r="C10958"/>
          <cell r="D10958"/>
          <cell r="E10958"/>
          <cell r="F10958" t="str">
            <v>Mobile Backhauling</v>
          </cell>
          <cell r="G10958"/>
          <cell r="H10958" t="str">
            <v>OSP Ready</v>
          </cell>
        </row>
        <row r="10959">
          <cell r="A10959" t="str">
            <v>DXB3501</v>
          </cell>
          <cell r="B10959"/>
          <cell r="C10959"/>
          <cell r="D10959" t="str">
            <v>55.27647</v>
          </cell>
          <cell r="E10959" t="str">
            <v>25.22162</v>
          </cell>
          <cell r="F10959" t="str">
            <v>Mobile Backhauling</v>
          </cell>
          <cell r="G10959"/>
          <cell r="H10959" t="str">
            <v>OSP Ready</v>
          </cell>
        </row>
        <row r="10960">
          <cell r="A10960" t="str">
            <v>DXB3648</v>
          </cell>
          <cell r="B10960"/>
          <cell r="C10960" t="str">
            <v>SOLAIRE BLDG Satwa Development</v>
          </cell>
          <cell r="D10960" t="str">
            <v>25.223376</v>
          </cell>
          <cell r="E10960" t="str">
            <v>55.274568</v>
          </cell>
          <cell r="F10960" t="str">
            <v>Mobile Backhauling</v>
          </cell>
          <cell r="G10960"/>
          <cell r="H10960" t="str">
            <v>OSP Ready</v>
          </cell>
        </row>
        <row r="10961">
          <cell r="A10961" t="str">
            <v>DXB3278</v>
          </cell>
          <cell r="B10961"/>
          <cell r="C10961" t="str">
            <v>Dubai Hills - Dubai</v>
          </cell>
          <cell r="D10961" t="str">
            <v>55.258990</v>
          </cell>
          <cell r="E10961" t="str">
            <v xml:space="preserve">25.120870 </v>
          </cell>
          <cell r="F10961" t="str">
            <v>Mobile Backhauling</v>
          </cell>
          <cell r="G10961"/>
          <cell r="H10961" t="str">
            <v>OSP Ready</v>
          </cell>
        </row>
        <row r="10962">
          <cell r="A10962" t="str">
            <v>DXB3566</v>
          </cell>
          <cell r="B10962"/>
          <cell r="C10962" t="str">
            <v>Dubai Festival City Mall (South Roof Area)</v>
          </cell>
          <cell r="D10962" t="str">
            <v>55.35136</v>
          </cell>
          <cell r="E10962" t="str">
            <v>25.22047</v>
          </cell>
          <cell r="F10962" t="str">
            <v>Mobile Backhauling</v>
          </cell>
          <cell r="G10962"/>
          <cell r="H10962" t="str">
            <v>OSP Ready</v>
          </cell>
        </row>
        <row r="10963">
          <cell r="A10963" t="str">
            <v>IBS-SS-21-3503</v>
          </cell>
          <cell r="B10963"/>
          <cell r="C10963" t="str">
            <v>The Royal Atlantis Resort @ THE PALM JUMEIRAH - Site 3</v>
          </cell>
          <cell r="D10963" t="str">
            <v>55.126771</v>
          </cell>
          <cell r="E10963" t="str">
            <v xml:space="preserve">25.137858 </v>
          </cell>
          <cell r="F10963" t="str">
            <v>Mobile Backhauling</v>
          </cell>
          <cell r="G10963"/>
          <cell r="H10963" t="str">
            <v>OSP Ready</v>
          </cell>
        </row>
        <row r="10964">
          <cell r="A10964" t="str">
            <v>IBS-SS-21-3275</v>
          </cell>
          <cell r="B10964"/>
          <cell r="C10964" t="str">
            <v>The Royal Atlantis Resort @ THE PALM JUMEIRAH - Site 1</v>
          </cell>
          <cell r="D10964" t="str">
            <v>55.126771</v>
          </cell>
          <cell r="E10964" t="str">
            <v>25.137858</v>
          </cell>
          <cell r="F10964" t="str">
            <v>Mobile Backhauling</v>
          </cell>
          <cell r="G10964"/>
          <cell r="H10964" t="str">
            <v>OSP Ready</v>
          </cell>
        </row>
        <row r="10965">
          <cell r="A10965" t="str">
            <v xml:space="preserve">IBS-SS-21-0347 </v>
          </cell>
          <cell r="B10965"/>
          <cell r="C10965" t="str">
            <v xml:space="preserve">Deira Waterfront - 1113177 @Deira, Dubai DXB </v>
          </cell>
          <cell r="D10965" t="str">
            <v>25.276505</v>
          </cell>
          <cell r="E10965" t="str">
            <v xml:space="preserve"> 55.298479</v>
          </cell>
          <cell r="F10965" t="str">
            <v>Mobile Backhauling</v>
          </cell>
          <cell r="G10965"/>
          <cell r="H10965" t="str">
            <v>Uplink Is Available</v>
          </cell>
        </row>
        <row r="10966">
          <cell r="A10966" t="str">
            <v>IBS-SS-21-1210</v>
          </cell>
          <cell r="B10966"/>
          <cell r="C10966" t="str">
            <v xml:space="preserve"> Shams Aldeen General Traiding (Burj Mai)AL NAHDA FIRST</v>
          </cell>
          <cell r="D10966" t="str">
            <v xml:space="preserve"> 55.365242</v>
          </cell>
          <cell r="E10966" t="str">
            <v xml:space="preserve">25.287533 </v>
          </cell>
          <cell r="F10966" t="str">
            <v>Mobile Backhauling</v>
          </cell>
          <cell r="G10966"/>
          <cell r="H10966" t="str">
            <v>OSP Ready</v>
          </cell>
        </row>
        <row r="10967">
          <cell r="A10967" t="str">
            <v>DXB2483</v>
          </cell>
          <cell r="B10967"/>
          <cell r="C10967" t="str">
            <v xml:space="preserve">(DXT6209) on Al Ain road   </v>
          </cell>
          <cell r="D10967" t="str">
            <v>55.603426°</v>
          </cell>
          <cell r="E10967" t="str">
            <v xml:space="preserve">24.769440°  </v>
          </cell>
          <cell r="F10967" t="str">
            <v>Mobile Backhauling</v>
          </cell>
          <cell r="G10967"/>
          <cell r="H10967" t="str">
            <v>NOC &amp; Permitting</v>
          </cell>
        </row>
        <row r="10968">
          <cell r="A10968" t="str">
            <v>DXB2955</v>
          </cell>
          <cell r="B10968"/>
          <cell r="C10968" t="str">
            <v>Rukan community</v>
          </cell>
          <cell r="D10968" t="str">
            <v>55.290564</v>
          </cell>
          <cell r="E10968" t="str">
            <v xml:space="preserve">25.040856 </v>
          </cell>
          <cell r="F10968" t="str">
            <v>Mobile Backhauling</v>
          </cell>
          <cell r="G10968"/>
          <cell r="H10968" t="str">
            <v>OSP Ready</v>
          </cell>
        </row>
        <row r="10969">
          <cell r="A10969" t="str">
            <v>IBS-SS-21-3625</v>
          </cell>
          <cell r="B10969"/>
          <cell r="C10969" t="str">
            <v xml:space="preserve"> Golf Vita Apartments by Damac </v>
          </cell>
          <cell r="D10969" t="str">
            <v>55.2426213</v>
          </cell>
          <cell r="E10969" t="str">
            <v xml:space="preserve">25.0228828 </v>
          </cell>
          <cell r="F10969" t="str">
            <v>Mobile Backhauling</v>
          </cell>
          <cell r="G10969"/>
          <cell r="H10969" t="str">
            <v>OSP Ready</v>
          </cell>
        </row>
        <row r="10970">
          <cell r="A10970" t="str">
            <v>IBS-FTK-21-3452</v>
          </cell>
          <cell r="B10970"/>
          <cell r="C10970" t="str">
            <v>Baiy Tower Al Majan Dubai</v>
          </cell>
          <cell r="D10970" t="str">
            <v>55.31646</v>
          </cell>
          <cell r="E10970" t="str">
            <v>25.08716</v>
          </cell>
          <cell r="F10970" t="str">
            <v>Mobile Backhauling</v>
          </cell>
          <cell r="G10970"/>
          <cell r="H10970" t="str">
            <v>OSP Ready</v>
          </cell>
        </row>
        <row r="10971">
          <cell r="A10971" t="str">
            <v>DXB3562</v>
          </cell>
          <cell r="B10971"/>
          <cell r="C10971" t="str">
            <v xml:space="preserve"> Al Qouz Replacement of DXT1283 (revised location in National Cement 25.160217° 55.240287°)</v>
          </cell>
          <cell r="D10971" t="str">
            <v>25.16125</v>
          </cell>
          <cell r="E10971" t="str">
            <v>55.23952</v>
          </cell>
          <cell r="F10971" t="str">
            <v>Mobile Backhauling</v>
          </cell>
          <cell r="G10971"/>
          <cell r="H10971" t="str">
            <v>OSP Ready</v>
          </cell>
        </row>
        <row r="10972">
          <cell r="A10972" t="str">
            <v xml:space="preserve">IBS-SS-21-3711  </v>
          </cell>
          <cell r="B10972"/>
          <cell r="C10972" t="str">
            <v>AWS family residence JABAL ALI INDUSTRIAL FIRSTPlot 5990385</v>
          </cell>
          <cell r="D10972" t="str">
            <v xml:space="preserve">55.1065  </v>
          </cell>
          <cell r="E10972" t="str">
            <v xml:space="preserve"> 24.9852 </v>
          </cell>
          <cell r="F10972" t="str">
            <v>Mobile Backhauling</v>
          </cell>
          <cell r="G10972"/>
          <cell r="H10972" t="str">
            <v>OSP Ready</v>
          </cell>
        </row>
        <row r="10973">
          <cell r="A10973" t="str">
            <v>IBS-SS-21-3746</v>
          </cell>
          <cell r="B10973"/>
          <cell r="C10973" t="str">
            <v xml:space="preserve">Gardenia Residence  Dubai Dubai Hills </v>
          </cell>
          <cell r="D10973" t="str">
            <v>55.24452</v>
          </cell>
          <cell r="E10973" t="str">
            <v xml:space="preserve">25.1121 </v>
          </cell>
          <cell r="F10973" t="str">
            <v>Mobile Backhauling</v>
          </cell>
          <cell r="G10973"/>
          <cell r="H10973" t="str">
            <v>OSP Ready</v>
          </cell>
        </row>
        <row r="10974">
          <cell r="A10974" t="str">
            <v>IBS-SS-21-3744</v>
          </cell>
          <cell r="B10974"/>
          <cell r="C10974" t="str">
            <v xml:space="preserve">Centrium Complex Tower 3 &amp; 4 Dubai MEAISEM FIRST </v>
          </cell>
          <cell r="D10974" t="str">
            <v xml:space="preserve"> 55.193669</v>
          </cell>
          <cell r="E10974" t="str">
            <v>25.039924</v>
          </cell>
          <cell r="F10974" t="str">
            <v>Mobile Backhauling</v>
          </cell>
          <cell r="G10974"/>
          <cell r="H10974" t="str">
            <v>OSP Ready</v>
          </cell>
        </row>
        <row r="10975">
          <cell r="A10975" t="str">
            <v>IBS-SS-21-0290</v>
          </cell>
          <cell r="B10975"/>
          <cell r="C10975" t="str">
            <v>Shiekh Faisal Building</v>
          </cell>
          <cell r="D10975" t="str">
            <v xml:space="preserve"> 55.362271°</v>
          </cell>
          <cell r="E10975" t="str">
            <v xml:space="preserve">25.293633°  </v>
          </cell>
          <cell r="F10975" t="str">
            <v>Mobile Backhauling</v>
          </cell>
          <cell r="G10975"/>
          <cell r="H10975" t="str">
            <v>OSP Provisioned</v>
          </cell>
        </row>
        <row r="10976">
          <cell r="A10976" t="str">
            <v>DXB0403</v>
          </cell>
          <cell r="B10976"/>
          <cell r="C10976" t="str">
            <v>Aramex DLC (Collocated with DXB2692) DXB_E3075M_10003 (RFS'ed premises)</v>
          </cell>
          <cell r="D10976" t="str">
            <v>55.1120</v>
          </cell>
          <cell r="E10976" t="str">
            <v>24.9073</v>
          </cell>
          <cell r="F10976" t="str">
            <v>Mobile Backhauling</v>
          </cell>
          <cell r="G10976"/>
          <cell r="H10976" t="str">
            <v>OSP Ready</v>
          </cell>
        </row>
        <row r="10977">
          <cell r="A10977" t="str">
            <v>IBS-SS-21-3782</v>
          </cell>
          <cell r="B10977"/>
          <cell r="C10977" t="str">
            <v xml:space="preserve">Masaken Wasl - R1088 _Site-2 Dubai DUBAI_AL QUSAIS FIRST </v>
          </cell>
          <cell r="D10977" t="str">
            <v xml:space="preserve"> 55.365893</v>
          </cell>
          <cell r="E10977" t="str">
            <v>25.27647</v>
          </cell>
          <cell r="F10977" t="str">
            <v>Mobile Backhauling</v>
          </cell>
          <cell r="G10977"/>
          <cell r="H10977" t="str">
            <v>OSP Ready</v>
          </cell>
        </row>
        <row r="10978">
          <cell r="A10978" t="str">
            <v>IBS-SS-22-0033</v>
          </cell>
          <cell r="B10978"/>
          <cell r="C10978" t="str">
            <v xml:space="preserve"> Sky Garden Twin Towers _PORT SAEED </v>
          </cell>
          <cell r="D10978" t="str">
            <v xml:space="preserve"> 55.33547</v>
          </cell>
          <cell r="E10978" t="str">
            <v>25.25737</v>
          </cell>
          <cell r="F10978" t="str">
            <v>Mobile Backhauling</v>
          </cell>
          <cell r="G10978"/>
          <cell r="H10978" t="str">
            <v>OSP Ready</v>
          </cell>
        </row>
        <row r="10979">
          <cell r="A10979" t="str">
            <v>IBS-SS-21-3857</v>
          </cell>
          <cell r="B10979"/>
          <cell r="C10979" t="str">
            <v xml:space="preserve">Emirates Islamic Sales Office AL GARHOUD </v>
          </cell>
          <cell r="D10979" t="str">
            <v>55.337207</v>
          </cell>
          <cell r="E10979" t="str">
            <v xml:space="preserve">25.250942 </v>
          </cell>
          <cell r="F10979" t="str">
            <v>Mobile Backhauling</v>
          </cell>
          <cell r="G10979"/>
          <cell r="H10979" t="str">
            <v>OSP Ready</v>
          </cell>
        </row>
        <row r="10980">
          <cell r="A10980" t="str">
            <v xml:space="preserve">IBS-SS-22-0037 </v>
          </cell>
          <cell r="B10980"/>
          <cell r="C10980" t="str">
            <v xml:space="preserve">Al Joud Building </v>
          </cell>
          <cell r="D10980" t="str">
            <v>55.3809891</v>
          </cell>
          <cell r="E10980" t="str">
            <v xml:space="preserve">25.2727854 </v>
          </cell>
          <cell r="F10980" t="str">
            <v>Mobile Backhauling</v>
          </cell>
          <cell r="G10980"/>
          <cell r="H10980" t="str">
            <v>OSP Ready</v>
          </cell>
        </row>
        <row r="10981">
          <cell r="A10981" t="str">
            <v>RAK3182</v>
          </cell>
          <cell r="B10981"/>
          <cell r="C10981"/>
          <cell r="D10981" t="str">
            <v xml:space="preserve"> 25.798900°</v>
          </cell>
          <cell r="E10981" t="str">
            <v xml:space="preserve"> 56.082200°</v>
          </cell>
          <cell r="F10981" t="str">
            <v>Mobile Backhauling</v>
          </cell>
          <cell r="G10981"/>
          <cell r="H10981" t="str">
            <v>OSP Ready</v>
          </cell>
        </row>
        <row r="10982">
          <cell r="A10982" t="str">
            <v>IBS-SS-22-1182</v>
          </cell>
          <cell r="B10982"/>
          <cell r="C10982" t="str">
            <v>Atlantis Management Accommodation Building JVC 25.066244 55.210675</v>
          </cell>
          <cell r="D10982" t="str">
            <v>55.210675</v>
          </cell>
          <cell r="E10982" t="str">
            <v xml:space="preserve">25.066244 </v>
          </cell>
          <cell r="F10982" t="str">
            <v>Mobile Backhauling</v>
          </cell>
          <cell r="G10982"/>
          <cell r="H10982" t="str">
            <v>OSP Ready</v>
          </cell>
        </row>
        <row r="10983">
          <cell r="A10983" t="str">
            <v>IBS-FTK-20-1631</v>
          </cell>
          <cell r="B10983"/>
          <cell r="C10983" t="str">
            <v>AWAD AL JAZAIRI  FES 27027</v>
          </cell>
          <cell r="D10983" t="str">
            <v>25.32215</v>
          </cell>
          <cell r="E10983" t="str">
            <v>55.385390</v>
          </cell>
          <cell r="F10983" t="str">
            <v>Mobile Backhauling</v>
          </cell>
          <cell r="G10983"/>
          <cell r="H10983" t="str">
            <v>OSP Provisioned</v>
          </cell>
        </row>
        <row r="10984">
          <cell r="A10984" t="str">
            <v>IBS-FTK-20-1637</v>
          </cell>
          <cell r="B10984"/>
          <cell r="C10984" t="str">
            <v>Almuna tower</v>
          </cell>
          <cell r="D10984" t="str">
            <v>25.335825</v>
          </cell>
          <cell r="E10984" t="str">
            <v>55.374624</v>
          </cell>
          <cell r="F10984" t="str">
            <v>Mobile Backhauling</v>
          </cell>
          <cell r="G10984"/>
          <cell r="H10984" t="str">
            <v>OSP Provisioned</v>
          </cell>
        </row>
        <row r="10985">
          <cell r="A10985" t="str">
            <v>IBS-SS-22-0032</v>
          </cell>
          <cell r="B10985"/>
          <cell r="C10985" t="str">
            <v xml:space="preserve"> Collective Twr Dubai Hills  </v>
          </cell>
          <cell r="D10985" t="str">
            <v xml:space="preserve">55.246420° </v>
          </cell>
          <cell r="E10985" t="str">
            <v xml:space="preserve">25.114340°  </v>
          </cell>
          <cell r="F10985" t="str">
            <v>Mobile Backhauling</v>
          </cell>
          <cell r="G10985"/>
          <cell r="H10985" t="str">
            <v>OSP Ready</v>
          </cell>
        </row>
        <row r="10986">
          <cell r="A10986" t="str">
            <v>DXB2690</v>
          </cell>
          <cell r="B10986"/>
          <cell r="C10986" t="str">
            <v>DWC (Taawun)</v>
          </cell>
          <cell r="D10986" t="str">
            <v>55.1038</v>
          </cell>
          <cell r="E10986" t="str">
            <v>24.8925</v>
          </cell>
          <cell r="F10986" t="str">
            <v>Mobile Backhauling</v>
          </cell>
          <cell r="G10986"/>
          <cell r="H10986" t="str">
            <v>OSP Ready</v>
          </cell>
        </row>
        <row r="10987">
          <cell r="A10987" t="str">
            <v>IDX5331</v>
          </cell>
          <cell r="B10987"/>
          <cell r="C10987" t="str">
            <v>DWC Taawun</v>
          </cell>
          <cell r="D10987" t="str">
            <v>55.1257</v>
          </cell>
          <cell r="E10987" t="str">
            <v>24.8798</v>
          </cell>
          <cell r="F10987" t="str">
            <v>Mobile Backhauling</v>
          </cell>
          <cell r="G10987"/>
          <cell r="H10987" t="str">
            <v>OSP Ready</v>
          </cell>
        </row>
        <row r="10988">
          <cell r="A10988" t="str">
            <v>IDX0958C</v>
          </cell>
          <cell r="B10988"/>
          <cell r="C10988" t="str">
            <v>DWC Taawun</v>
          </cell>
          <cell r="D10988" t="str">
            <v>55.1329</v>
          </cell>
          <cell r="E10988" t="str">
            <v xml:space="preserve">24.8748 </v>
          </cell>
          <cell r="F10988" t="str">
            <v>Mobile Backhauling</v>
          </cell>
          <cell r="G10988"/>
          <cell r="H10988" t="str">
            <v>OSP Ready</v>
          </cell>
        </row>
        <row r="10989">
          <cell r="A10989" t="str">
            <v>IDX5901</v>
          </cell>
          <cell r="B10989"/>
          <cell r="C10989" t="str">
            <v>DWC Taawun - Aloft Hotel</v>
          </cell>
          <cell r="D10989" t="str">
            <v>55.1469</v>
          </cell>
          <cell r="E10989" t="str">
            <v>24.8671</v>
          </cell>
          <cell r="F10989" t="str">
            <v>Mobile Backhauling</v>
          </cell>
          <cell r="G10989"/>
          <cell r="H10989" t="str">
            <v>OSP Ready</v>
          </cell>
        </row>
        <row r="10990">
          <cell r="A10990" t="str">
            <v>IBS-FTK-20-1477</v>
          </cell>
          <cell r="B10990"/>
          <cell r="C10990" t="str">
            <v>Al Khater tower-1</v>
          </cell>
          <cell r="D10990" t="str">
            <v>25.302472</v>
          </cell>
          <cell r="E10990" t="str">
            <v>55.377304</v>
          </cell>
          <cell r="F10990" t="str">
            <v>Mobile Backhauling</v>
          </cell>
          <cell r="G10990"/>
          <cell r="H10990" t="str">
            <v>OSP Ready</v>
          </cell>
        </row>
        <row r="10991">
          <cell r="A10991" t="str">
            <v>IBS-FTK-20-1478</v>
          </cell>
          <cell r="B10991"/>
          <cell r="C10991" t="str">
            <v>Al Khater tower-2</v>
          </cell>
          <cell r="D10991" t="str">
            <v xml:space="preserve">25.302669 </v>
          </cell>
          <cell r="E10991" t="str">
            <v>55.37685 </v>
          </cell>
          <cell r="F10991" t="str">
            <v>Mobile Backhauling</v>
          </cell>
          <cell r="G10991"/>
          <cell r="H10991" t="str">
            <v>OSP Ready</v>
          </cell>
        </row>
        <row r="10992">
          <cell r="A10992" t="str">
            <v>IBS-FTK-20-1608</v>
          </cell>
          <cell r="B10992"/>
          <cell r="C10992" t="str">
            <v>Al Yousifi Twin Towers</v>
          </cell>
          <cell r="D10992" t="str">
            <v>25.323546</v>
          </cell>
          <cell r="E10992" t="str">
            <v>55.385775</v>
          </cell>
          <cell r="F10992" t="str">
            <v>Mobile Backhauling</v>
          </cell>
          <cell r="G10992"/>
          <cell r="H10992" t="str">
            <v>OSP Provisioned</v>
          </cell>
        </row>
        <row r="10993">
          <cell r="A10993" t="str">
            <v>IBS-FTK-20-1620</v>
          </cell>
          <cell r="B10993"/>
          <cell r="C10993" t="str">
            <v>Magaz 2 Tower</v>
          </cell>
          <cell r="D10993" t="str">
            <v xml:space="preserve">25.32332 </v>
          </cell>
          <cell r="E10993" t="str">
            <v>55.386169</v>
          </cell>
          <cell r="F10993" t="str">
            <v>Mobile Backhauling</v>
          </cell>
          <cell r="G10993"/>
          <cell r="H10993" t="str">
            <v>OSP Ready</v>
          </cell>
        </row>
        <row r="10994">
          <cell r="A10994" t="str">
            <v>IBS-FTK-21-3237</v>
          </cell>
          <cell r="B10994"/>
          <cell r="C10994" t="str">
            <v>SBS Abu Shagara)</v>
          </cell>
          <cell r="D10994" t="str">
            <v xml:space="preserve">25.3343 </v>
          </cell>
          <cell r="E10994" t="str">
            <v>55.392800</v>
          </cell>
          <cell r="F10994" t="str">
            <v>Mobile Backhauling</v>
          </cell>
          <cell r="G10994"/>
          <cell r="H10994" t="str">
            <v>OSP Ready</v>
          </cell>
        </row>
        <row r="10995">
          <cell r="A10995" t="str">
            <v>IBS-FTK-21-0697</v>
          </cell>
          <cell r="B10995"/>
          <cell r="C10995" t="str">
            <v>Ewan Ajman Suites Hotel</v>
          </cell>
          <cell r="D10995" t="str">
            <v xml:space="preserve">25.394184 </v>
          </cell>
          <cell r="E10995" t="str">
            <v>55.485798</v>
          </cell>
          <cell r="F10995" t="str">
            <v>Mobile Backhauling</v>
          </cell>
          <cell r="G10995"/>
          <cell r="H10995" t="str">
            <v>OSP Provisioned</v>
          </cell>
        </row>
        <row r="10996">
          <cell r="A10996" t="str">
            <v>IBS-SS-21-0309</v>
          </cell>
          <cell r="B10996"/>
          <cell r="C10996"/>
          <cell r="D10996" t="str">
            <v xml:space="preserve"> 24.213095°</v>
          </cell>
          <cell r="E10996" t="str">
            <v xml:space="preserve"> 55.666905°</v>
          </cell>
          <cell r="F10996" t="str">
            <v>Mobile Backhauling</v>
          </cell>
          <cell r="G10996"/>
          <cell r="H10996" t="str">
            <v>OSP Ready</v>
          </cell>
        </row>
        <row r="10997">
          <cell r="A10997" t="str">
            <v>IBS-FTK-20-1893</v>
          </cell>
          <cell r="B10997"/>
          <cell r="C10997"/>
          <cell r="D10997" t="str">
            <v>25.335941</v>
          </cell>
          <cell r="E10997" t="str">
            <v>55.399801</v>
          </cell>
          <cell r="F10997" t="str">
            <v>Mobile Backhauling</v>
          </cell>
          <cell r="G10997"/>
          <cell r="H10997" t="str">
            <v>OSP Ready</v>
          </cell>
        </row>
        <row r="10998">
          <cell r="A10998" t="str">
            <v>IBS-FTK-20-1894</v>
          </cell>
          <cell r="B10998"/>
          <cell r="C10998" t="str">
            <v xml:space="preserve">Al Nuaimi Towers A (Heiresses of Saeed Hamad Al-Nuaimi ) </v>
          </cell>
          <cell r="D10998" t="str">
            <v>25.336035</v>
          </cell>
          <cell r="E10998" t="str">
            <v>55.399567</v>
          </cell>
          <cell r="F10998" t="str">
            <v>Mobile Backhauling</v>
          </cell>
          <cell r="G10998"/>
          <cell r="H10998" t="str">
            <v>CW In Progress</v>
          </cell>
        </row>
        <row r="10999">
          <cell r="A10999" t="str">
            <v>IBS-FTK-20-1635</v>
          </cell>
          <cell r="B10999"/>
          <cell r="C10999" t="str">
            <v xml:space="preserve">Muhaisanah 2 </v>
          </cell>
          <cell r="D10999" t="str">
            <v xml:space="preserve"> 55.411088°</v>
          </cell>
          <cell r="E10999" t="str">
            <v xml:space="preserve">  25.253022°</v>
          </cell>
          <cell r="F10999" t="str">
            <v>Mobile Backhauling</v>
          </cell>
          <cell r="G10999"/>
          <cell r="H10999" t="str">
            <v>OSP Ready</v>
          </cell>
        </row>
        <row r="11000">
          <cell r="A11000" t="str">
            <v>IBS-FTK-21-2040</v>
          </cell>
          <cell r="B11000"/>
          <cell r="C11000" t="str">
            <v>Smart Tower 2</v>
          </cell>
          <cell r="D11000" t="str">
            <v xml:space="preserve">25.304045 </v>
          </cell>
          <cell r="E11000" t="str">
            <v>55.38123</v>
          </cell>
          <cell r="F11000" t="str">
            <v>Mobile Backhauling</v>
          </cell>
          <cell r="G11000"/>
          <cell r="H11000" t="str">
            <v>OSP Provisioned</v>
          </cell>
        </row>
        <row r="11001">
          <cell r="A11001" t="str">
            <v>IBS-SS-22-0011</v>
          </cell>
          <cell r="B11001"/>
          <cell r="C11001" t="str">
            <v>Al Ain New Hospital (Morgue)</v>
          </cell>
          <cell r="D11001" t="str">
            <v>24.229622</v>
          </cell>
          <cell r="E11001" t="str">
            <v>55.737194</v>
          </cell>
          <cell r="F11001" t="str">
            <v>Mobile Backhauling</v>
          </cell>
          <cell r="G11001"/>
          <cell r="H11001" t="str">
            <v>OSP Ready</v>
          </cell>
        </row>
        <row r="11002">
          <cell r="A11002" t="str">
            <v>IBS-SS-22-4271</v>
          </cell>
          <cell r="B11002"/>
          <cell r="C11002" t="str">
            <v xml:space="preserve"> Yiwu Market_JAFZA Dubai Jabel Ali </v>
          </cell>
          <cell r="D11002" t="str">
            <v>55.13706</v>
          </cell>
          <cell r="E11002" t="str">
            <v>24.9682</v>
          </cell>
          <cell r="F11002" t="str">
            <v>Mobile Backhauling</v>
          </cell>
          <cell r="G11002"/>
          <cell r="H11002" t="str">
            <v>OSP Ready</v>
          </cell>
        </row>
        <row r="11003">
          <cell r="A11003" t="str">
            <v>DXB0369</v>
          </cell>
          <cell r="B11003"/>
          <cell r="C11003" t="str">
            <v xml:space="preserve"> White Palace_DSO - (location differs from GIS)</v>
          </cell>
          <cell r="D11003" t="str">
            <v xml:space="preserve">55.402586  </v>
          </cell>
          <cell r="E11003" t="str">
            <v>25.124166</v>
          </cell>
          <cell r="F11003" t="str">
            <v>Mobile Backhauling</v>
          </cell>
          <cell r="G11003"/>
          <cell r="H11003" t="str">
            <v>CW In Progress</v>
          </cell>
        </row>
        <row r="11004">
          <cell r="A11004" t="str">
            <v>IDX5809</v>
          </cell>
          <cell r="B11004"/>
          <cell r="C11004" t="str">
            <v xml:space="preserve">  Belhoul Specialty Hospital Al Baraha</v>
          </cell>
          <cell r="D11004" t="str">
            <v xml:space="preserve">55.313213  </v>
          </cell>
          <cell r="E11004" t="str">
            <v>25.280452</v>
          </cell>
          <cell r="F11004" t="str">
            <v>Mobile Backhauling</v>
          </cell>
          <cell r="G11004"/>
          <cell r="H11004" t="str">
            <v>CW Completed</v>
          </cell>
        </row>
        <row r="11005">
          <cell r="A11005" t="str">
            <v xml:space="preserve"> IBS-FTK-21-3545</v>
          </cell>
          <cell r="B11005"/>
          <cell r="C11005" t="str">
            <v xml:space="preserve"> Sama Building Al Jaddaf   Plot 3261444</v>
          </cell>
          <cell r="D11005" t="str">
            <v xml:space="preserve"> 55.324591°</v>
          </cell>
          <cell r="E11005" t="str">
            <v xml:space="preserve">25.221390° </v>
          </cell>
          <cell r="F11005" t="str">
            <v>Mobile Backhauling</v>
          </cell>
          <cell r="G11005"/>
          <cell r="H11005" t="str">
            <v>OSP Ready</v>
          </cell>
        </row>
        <row r="11006">
          <cell r="A11006" t="str">
            <v>IBS-SS-22-2673</v>
          </cell>
          <cell r="B11006"/>
          <cell r="C11006" t="str">
            <v xml:space="preserve"> Al Wahaibi Building  </v>
          </cell>
          <cell r="D11006" t="str">
            <v xml:space="preserve"> 55.180477</v>
          </cell>
          <cell r="E11006" t="str">
            <v>25.110636</v>
          </cell>
          <cell r="F11006" t="str">
            <v>Mobile Backhauling</v>
          </cell>
          <cell r="G11006"/>
          <cell r="H11006" t="str">
            <v>OSP Ready</v>
          </cell>
        </row>
        <row r="11007">
          <cell r="A11007" t="str">
            <v xml:space="preserve"> DXB3823</v>
          </cell>
          <cell r="B11007"/>
          <cell r="C11007" t="str">
            <v>Green field Outdoor Emirates Road</v>
          </cell>
          <cell r="D11007" t="str">
            <v xml:space="preserve">25.040619 </v>
          </cell>
          <cell r="E11007" t="str">
            <v>55.299090</v>
          </cell>
          <cell r="F11007" t="str">
            <v>Mobile Backhauling</v>
          </cell>
          <cell r="G11007"/>
          <cell r="H11007" t="str">
            <v>OSP Ready</v>
          </cell>
        </row>
        <row r="11008">
          <cell r="A11008" t="str">
            <v>IDX5599</v>
          </cell>
          <cell r="B11008"/>
          <cell r="C11008" t="str">
            <v xml:space="preserve">City walk Canadian University  MTR ground Floor near Security  Canadian University  </v>
          </cell>
          <cell r="D11008" t="str">
            <v>55.262681</v>
          </cell>
          <cell r="E11008" t="str">
            <v xml:space="preserve"> 25.206354</v>
          </cell>
          <cell r="F11008" t="str">
            <v>Mobile Backhauling</v>
          </cell>
          <cell r="G11008"/>
          <cell r="H11008" t="str">
            <v>OSP Ready</v>
          </cell>
        </row>
        <row r="11009">
          <cell r="A11009" t="str">
            <v xml:space="preserve">DXB3837 </v>
          </cell>
          <cell r="B11009"/>
          <cell r="C11009" t="str">
            <v>Replacement of DXB1415 - Abuhail</v>
          </cell>
          <cell r="D11009" t="str">
            <v>55.335680</v>
          </cell>
          <cell r="E11009" t="str">
            <v xml:space="preserve"> 25.282075    </v>
          </cell>
          <cell r="F11009" t="str">
            <v>Mobile Backhauling</v>
          </cell>
          <cell r="G11009"/>
          <cell r="H11009" t="str">
            <v>OSP Ready</v>
          </cell>
        </row>
        <row r="11010">
          <cell r="A11010" t="str">
            <v>DXB1905</v>
          </cell>
          <cell r="B11010"/>
          <cell r="C11010" t="str">
            <v>on IIB  DXB-1905-CSG-SAR-8-1</v>
          </cell>
          <cell r="D11010"/>
          <cell r="E11010"/>
          <cell r="F11010" t="str">
            <v>Mobile Backhauling</v>
          </cell>
          <cell r="G11010"/>
          <cell r="H11010" t="str">
            <v>OSP Ready</v>
          </cell>
        </row>
        <row r="11011">
          <cell r="A11011" t="str">
            <v>AAN0084</v>
          </cell>
          <cell r="B11011"/>
          <cell r="C11011"/>
          <cell r="D11011" t="str">
            <v>24.275066</v>
          </cell>
          <cell r="E11011" t="str">
            <v>55.602697</v>
          </cell>
          <cell r="F11011"/>
          <cell r="G11011"/>
          <cell r="H11011" t="str">
            <v>NOC &amp; Permitting</v>
          </cell>
        </row>
        <row r="11012">
          <cell r="A11012" t="str">
            <v>IBS-SS-22-4497</v>
          </cell>
          <cell r="B11012"/>
          <cell r="C11012" t="str">
            <v xml:space="preserve"> Al Tayer Al Wasl Building Office AL WASL </v>
          </cell>
          <cell r="D11012" t="str">
            <v>55.267239</v>
          </cell>
          <cell r="E11012" t="str">
            <v xml:space="preserve">25.201685 </v>
          </cell>
          <cell r="F11012" t="str">
            <v>Mobile Backhauling</v>
          </cell>
          <cell r="G11012"/>
          <cell r="H11012" t="str">
            <v>OSP Ready</v>
          </cell>
        </row>
        <row r="11013">
          <cell r="A11013" t="str">
            <v>ISH5180</v>
          </cell>
          <cell r="B11013"/>
          <cell r="C11013" t="str">
            <v>Mr. Abdul Latif Building Al Nahda</v>
          </cell>
          <cell r="D11013" t="str">
            <v xml:space="preserve">25.30278 </v>
          </cell>
          <cell r="E11013" t="str">
            <v>55.37093</v>
          </cell>
          <cell r="F11013" t="str">
            <v>Mobile Backhauling</v>
          </cell>
          <cell r="G11013"/>
          <cell r="H11013" t="str">
            <v>OSP Ready</v>
          </cell>
        </row>
        <row r="11014">
          <cell r="A11014" t="str">
            <v>IBS-SS-21-0236</v>
          </cell>
          <cell r="B11014"/>
          <cell r="C11014" t="str">
            <v>PIS Karama Fiber   Spinneys Supermarket Bur Dubai</v>
          </cell>
          <cell r="D11014" t="str">
            <v>55.30015</v>
          </cell>
          <cell r="E11014" t="str">
            <v xml:space="preserve">25.24919 </v>
          </cell>
          <cell r="F11014" t="str">
            <v>Mobile Backhauling</v>
          </cell>
          <cell r="G11014"/>
          <cell r="H11014" t="str">
            <v>CW Completed</v>
          </cell>
        </row>
        <row r="11015">
          <cell r="A11015" t="str">
            <v>IBS-SS-22-4561</v>
          </cell>
          <cell r="B11015"/>
          <cell r="C11015" t="str">
            <v xml:space="preserve"> Bin Juma Building 4_AL NAHDA FIRST </v>
          </cell>
          <cell r="D11015" t="str">
            <v>55.36603</v>
          </cell>
          <cell r="E11015" t="str">
            <v xml:space="preserve">25.29478 </v>
          </cell>
          <cell r="F11015" t="str">
            <v>Mobile Backhauling</v>
          </cell>
          <cell r="G11015"/>
          <cell r="H11015" t="str">
            <v>OSP Ready</v>
          </cell>
        </row>
        <row r="11016">
          <cell r="A11016" t="str">
            <v>AUH3910</v>
          </cell>
          <cell r="B11016"/>
          <cell r="C11016" t="str">
            <v>Liwa</v>
          </cell>
          <cell r="D11016" t="str">
            <v xml:space="preserve">23.005783 </v>
          </cell>
          <cell r="E11016" t="str">
            <v>53.720652</v>
          </cell>
          <cell r="F11016" t="str">
            <v>Mobile Backhauling</v>
          </cell>
          <cell r="G11016"/>
          <cell r="H11016" t="str">
            <v>OSP Ready</v>
          </cell>
        </row>
        <row r="11017">
          <cell r="A11017" t="str">
            <v>IBS-SS-22-0024</v>
          </cell>
          <cell r="B11017"/>
          <cell r="C11017" t="str">
            <v>Burj 2020 Site 1 in JLT</v>
          </cell>
          <cell r="D11017" t="str">
            <v>55.141583</v>
          </cell>
          <cell r="E11017" t="str">
            <v xml:space="preserve">25.060628 </v>
          </cell>
          <cell r="F11017" t="str">
            <v>Mobile Backhauling</v>
          </cell>
          <cell r="G11017"/>
          <cell r="H11017" t="str">
            <v>OSP Ready</v>
          </cell>
        </row>
        <row r="11018">
          <cell r="A11018" t="str">
            <v>IBS-SS-22-0025</v>
          </cell>
          <cell r="B11018"/>
          <cell r="C11018" t="str">
            <v>Burj 2020 Site 2 in JLT</v>
          </cell>
          <cell r="D11018" t="str">
            <v>55.141583</v>
          </cell>
          <cell r="E11018" t="str">
            <v>25.060628</v>
          </cell>
          <cell r="F11018" t="str">
            <v>Mobile Backhauling</v>
          </cell>
          <cell r="G11018"/>
          <cell r="H11018" t="str">
            <v>OSP Ready</v>
          </cell>
        </row>
        <row r="11019">
          <cell r="A11019" t="str">
            <v>IBS-FTK-21-3629</v>
          </cell>
          <cell r="B11019"/>
          <cell r="C11019" t="str">
            <v>Plot 3190310 - Al Nasr Stadium Buildings (4)</v>
          </cell>
          <cell r="D11019" t="str">
            <v>55.31406</v>
          </cell>
          <cell r="E11019" t="str">
            <v xml:space="preserve"> 25.237985 </v>
          </cell>
          <cell r="F11019" t="str">
            <v>Mobile Backhauling</v>
          </cell>
          <cell r="G11019"/>
          <cell r="H11019" t="str">
            <v>OSP Ready</v>
          </cell>
        </row>
        <row r="11020">
          <cell r="A11020" t="str">
            <v>IBS-SS-22-2028</v>
          </cell>
          <cell r="B11020"/>
          <cell r="C11020" t="str">
            <v>Al Majan Area -  ETC-EITC mobile backhauling</v>
          </cell>
          <cell r="D11020" t="str">
            <v>55.315949</v>
          </cell>
          <cell r="E11020" t="str">
            <v xml:space="preserve">25.090012 </v>
          </cell>
          <cell r="F11020" t="str">
            <v>Mobile Backhauling</v>
          </cell>
          <cell r="G11020"/>
          <cell r="H11020" t="str">
            <v>OSP Ready</v>
          </cell>
        </row>
        <row r="11021">
          <cell r="A11021" t="str">
            <v xml:space="preserve">IBS-FTK-22-1772 </v>
          </cell>
          <cell r="B11021"/>
          <cell r="C11021" t="str">
            <v>Shindhaga Pedestrian Tunnel (Burdubai side)</v>
          </cell>
          <cell r="D11021" t="str">
            <v>55.292427</v>
          </cell>
          <cell r="E11021" t="str">
            <v xml:space="preserve">25.271756 </v>
          </cell>
          <cell r="F11021" t="str">
            <v>Mobile Backhauling</v>
          </cell>
          <cell r="G11021"/>
          <cell r="H11021"/>
        </row>
        <row r="11022">
          <cell r="A11022" t="str">
            <v>IBS-FTK-21-3549</v>
          </cell>
          <cell r="B11022"/>
          <cell r="C11022" t="str">
            <v>Al Majan Area -  ETC-EITC mobile backhauling</v>
          </cell>
          <cell r="D11022" t="str">
            <v>55.31592</v>
          </cell>
          <cell r="E11022" t="str">
            <v>25.09169</v>
          </cell>
          <cell r="F11022" t="str">
            <v>Mobile Backhauling</v>
          </cell>
          <cell r="G11022"/>
          <cell r="H11022"/>
        </row>
        <row r="11023">
          <cell r="A11023" t="str">
            <v>IBS-FTK-21-3541</v>
          </cell>
          <cell r="B11023"/>
          <cell r="C11023" t="str">
            <v>Al Majan Area -  ETC-EITC mobile backhauling</v>
          </cell>
          <cell r="D11023" t="str">
            <v>55.314647</v>
          </cell>
          <cell r="E11023" t="str">
            <v xml:space="preserve">25.093555 </v>
          </cell>
          <cell r="F11023" t="str">
            <v>Mobile Backhauling</v>
          </cell>
          <cell r="G11023"/>
          <cell r="H11023"/>
        </row>
        <row r="11024">
          <cell r="A11024" t="str">
            <v>IBS-SS-21-0373</v>
          </cell>
          <cell r="B11024"/>
          <cell r="C11024" t="str">
            <v>Al Ghurair Project - Port Saeed</v>
          </cell>
          <cell r="D11024" t="str">
            <v>55.329163</v>
          </cell>
          <cell r="E11024" t="str">
            <v>25.257267</v>
          </cell>
          <cell r="F11024" t="str">
            <v>Mobile Backhauling</v>
          </cell>
          <cell r="G11024"/>
          <cell r="H11024" t="str">
            <v>OSP Provisioned</v>
          </cell>
        </row>
        <row r="11025">
          <cell r="A11025" t="str">
            <v>IBS-SS-21-0261</v>
          </cell>
          <cell r="B11025"/>
          <cell r="C11025" t="str">
            <v>Dynatrade Accomadation - Al Qusais</v>
          </cell>
          <cell r="D11025" t="str">
            <v>55.37545</v>
          </cell>
          <cell r="E11025" t="str">
            <v>25.276214</v>
          </cell>
          <cell r="F11025" t="str">
            <v>Mobile Backhauling</v>
          </cell>
          <cell r="G11025"/>
          <cell r="H11025" t="str">
            <v>OSP Provisioned</v>
          </cell>
        </row>
        <row r="11026">
          <cell r="A11026" t="str">
            <v>IBS-SS-22-5118</v>
          </cell>
          <cell r="B11026"/>
          <cell r="C11026" t="str">
            <v>Al Rostamani FarmHouse_Expansion</v>
          </cell>
          <cell r="D11026" t="str">
            <v>55.472855</v>
          </cell>
          <cell r="E11026" t="str">
            <v>25.225376</v>
          </cell>
          <cell r="F11026" t="str">
            <v>Mobile Backhauling</v>
          </cell>
          <cell r="G11026"/>
          <cell r="H11026"/>
        </row>
        <row r="11027">
          <cell r="A11027" t="str">
            <v xml:space="preserve">IAD5753 </v>
          </cell>
          <cell r="B11027"/>
          <cell r="C11027"/>
          <cell r="D11027" t="str">
            <v>24.407490</v>
          </cell>
          <cell r="E11027" t="str">
            <v xml:space="preserve">54.505907   </v>
          </cell>
          <cell r="F11027" t="str">
            <v>Mobile Backhauling</v>
          </cell>
          <cell r="G11027"/>
          <cell r="H11027" t="str">
            <v>OSP Ready</v>
          </cell>
        </row>
        <row r="11028">
          <cell r="A11028" t="str">
            <v>IBS-SS-22-3140</v>
          </cell>
          <cell r="B11028"/>
          <cell r="C11028" t="str">
            <v xml:space="preserve">Golden Sands Al Barsha  </v>
          </cell>
          <cell r="D11028" t="str">
            <v xml:space="preserve"> 55.202046</v>
          </cell>
          <cell r="E11028" t="str">
            <v>25.11161</v>
          </cell>
          <cell r="F11028" t="str">
            <v>Mobile Backhauling</v>
          </cell>
          <cell r="G11028"/>
          <cell r="H11028"/>
        </row>
        <row r="11029">
          <cell r="A11029" t="str">
            <v>DXB2334 (Redundancy - Arista)</v>
          </cell>
          <cell r="B11029"/>
          <cell r="C11029" t="str">
            <v>Project Code: 21771    Budget line: IC-10 2021 Modernization of Network Switches 2021-2024</v>
          </cell>
          <cell r="D11029" t="str">
            <v>55.2847</v>
          </cell>
          <cell r="E11029" t="str">
            <v>25.0589</v>
          </cell>
          <cell r="F11029" t="str">
            <v>Fixed Access Rollout</v>
          </cell>
          <cell r="G11029"/>
          <cell r="H11029" t="str">
            <v>CW Completed</v>
          </cell>
        </row>
        <row r="11030">
          <cell r="A11030" t="str">
            <v>DXB3155 (redundancy to Preagg)</v>
          </cell>
          <cell r="B11030"/>
          <cell r="C11030" t="str">
            <v>DXB3155 AL QUOZ Pre-agg redundancy</v>
          </cell>
          <cell r="D11030" t="str">
            <v xml:space="preserve"> 55.271690</v>
          </cell>
          <cell r="E11030" t="str">
            <v xml:space="preserve"> 25.162710</v>
          </cell>
          <cell r="F11030" t="str">
            <v>Taawun Core</v>
          </cell>
          <cell r="G11030"/>
          <cell r="H11030"/>
        </row>
        <row r="11031">
          <cell r="A11031" t="str">
            <v>DXB1998 (Redundancy to Aggregator)</v>
          </cell>
          <cell r="B11031"/>
          <cell r="C11031" t="str">
            <v xml:space="preserve">DXB1998 OLT /Agg/OTN  redundancy </v>
          </cell>
          <cell r="D11031" t="str">
            <v>55.339940°</v>
          </cell>
          <cell r="E11031" t="str">
            <v xml:space="preserve">25.285000°  </v>
          </cell>
          <cell r="F11031" t="str">
            <v>Fixed Access Rollout</v>
          </cell>
          <cell r="G11031"/>
          <cell r="H11031"/>
        </row>
        <row r="11032">
          <cell r="A11032" t="str">
            <v>IBS-SS-22-2031</v>
          </cell>
          <cell r="B11032"/>
          <cell r="C11032"/>
          <cell r="D11032" t="str">
            <v xml:space="preserve">25.309277 </v>
          </cell>
          <cell r="E11032" t="str">
            <v>55.372199</v>
          </cell>
          <cell r="F11032" t="str">
            <v>Mobile Backhauling</v>
          </cell>
          <cell r="G11032"/>
          <cell r="H11032" t="str">
            <v>OSP Ready</v>
          </cell>
        </row>
        <row r="11033">
          <cell r="A11033" t="str">
            <v>DUB0249</v>
          </cell>
          <cell r="B11033"/>
          <cell r="C11033" t="str">
            <v>Mizin Tower_Al Barsha South</v>
          </cell>
          <cell r="D11033" t="str">
            <v xml:space="preserve">55.235737      </v>
          </cell>
          <cell r="E11033" t="str">
            <v xml:space="preserve">25.059012 </v>
          </cell>
          <cell r="F11033" t="str">
            <v>Mobile Backhauling</v>
          </cell>
          <cell r="G11033"/>
          <cell r="H11033" t="str">
            <v>OSP Ready</v>
          </cell>
        </row>
        <row r="11034">
          <cell r="A11034" t="str">
            <v xml:space="preserve">Mushrif Development </v>
          </cell>
          <cell r="B11034"/>
          <cell r="C11034" t="str">
            <v>Uplinks to Mushrif Development</v>
          </cell>
          <cell r="D11034" t="str">
            <v>55.461340</v>
          </cell>
          <cell r="E11034" t="str">
            <v xml:space="preserve"> 25.195162  </v>
          </cell>
          <cell r="F11034" t="str">
            <v>Taawun Uplinks</v>
          </cell>
          <cell r="G11034"/>
          <cell r="H11034"/>
        </row>
        <row r="11035">
          <cell r="A11035" t="str">
            <v>DXB2655</v>
          </cell>
          <cell r="B11035"/>
          <cell r="C11035" t="str">
            <v>Jabel Ali</v>
          </cell>
          <cell r="D11035" t="str">
            <v>25.02756</v>
          </cell>
          <cell r="E11035" t="str">
            <v>55.11237</v>
          </cell>
          <cell r="F11035" t="str">
            <v>Mobile Backhauling</v>
          </cell>
          <cell r="G11035"/>
          <cell r="H11035" t="str">
            <v>OSP Ready</v>
          </cell>
        </row>
        <row r="11036">
          <cell r="A11036" t="str">
            <v xml:space="preserve">DXB2463 </v>
          </cell>
          <cell r="B11036"/>
          <cell r="C11036" t="str">
            <v xml:space="preserve">Al Barari </v>
          </cell>
          <cell r="D11036" t="str">
            <v>25.09423</v>
          </cell>
          <cell r="E11036" t="str">
            <v>55.31043</v>
          </cell>
          <cell r="F11036" t="str">
            <v>Mobile Backhauling</v>
          </cell>
          <cell r="G11036"/>
          <cell r="H11036" t="str">
            <v>CW In Progress</v>
          </cell>
        </row>
        <row r="11037">
          <cell r="A11037" t="str">
            <v>DXB2462</v>
          </cell>
          <cell r="B11037"/>
          <cell r="C11037" t="str">
            <v xml:space="preserve">Al Barari </v>
          </cell>
          <cell r="D11037" t="str">
            <v>25.094670</v>
          </cell>
          <cell r="E11037" t="str">
            <v>55.305460</v>
          </cell>
          <cell r="F11037" t="str">
            <v>Mobile Backhauling</v>
          </cell>
          <cell r="G11037"/>
          <cell r="H11037" t="str">
            <v>CW Completed</v>
          </cell>
        </row>
        <row r="11038">
          <cell r="A11038" t="str">
            <v>UAQ3620</v>
          </cell>
          <cell r="B11038"/>
          <cell r="C11038"/>
          <cell r="D11038" t="str">
            <v xml:space="preserve">25.50832 </v>
          </cell>
          <cell r="E11038" t="str">
            <v>55.55629</v>
          </cell>
          <cell r="F11038" t="str">
            <v>Mobile Backhauling</v>
          </cell>
          <cell r="G11038"/>
          <cell r="H11038" t="str">
            <v>OSP Provisioned</v>
          </cell>
        </row>
        <row r="11039">
          <cell r="A11039" t="str">
            <v>IBS-FTK-22-1221</v>
          </cell>
          <cell r="B11039"/>
          <cell r="C11039" t="str">
            <v xml:space="preserve">Chouweifat International School Umm Al Quwain  </v>
          </cell>
          <cell r="D11039" t="str">
            <v xml:space="preserve">25.468833 </v>
          </cell>
          <cell r="E11039" t="str">
            <v>55.611702</v>
          </cell>
          <cell r="F11039" t="str">
            <v>Mobile Backhauling</v>
          </cell>
          <cell r="G11039"/>
          <cell r="H11039" t="str">
            <v>OSP Ready</v>
          </cell>
        </row>
        <row r="11040">
          <cell r="A11040" t="str">
            <v>IBS-FTK-22-5106</v>
          </cell>
          <cell r="B11040"/>
          <cell r="C11040" t="str">
            <v xml:space="preserve">Tameer 3 </v>
          </cell>
          <cell r="D11040" t="str">
            <v xml:space="preserve">25.772152 </v>
          </cell>
          <cell r="E11040" t="str">
            <v>55.966473</v>
          </cell>
          <cell r="F11040" t="str">
            <v>Mobile Backhauling</v>
          </cell>
          <cell r="G11040"/>
          <cell r="H11040" t="str">
            <v>OSP Ready</v>
          </cell>
        </row>
        <row r="11041">
          <cell r="A11041" t="str">
            <v>IBS-FTK-23-0278</v>
          </cell>
          <cell r="B11041"/>
          <cell r="C11041"/>
          <cell r="D11041" t="str">
            <v xml:space="preserve">25.34155 </v>
          </cell>
          <cell r="E11041" t="str">
            <v>55.38571</v>
          </cell>
          <cell r="F11041" t="str">
            <v>Mobile Backhauling</v>
          </cell>
          <cell r="G11041"/>
          <cell r="H11041" t="str">
            <v>OSP Ready</v>
          </cell>
        </row>
        <row r="11042">
          <cell r="A11042" t="str">
            <v>IBS-FTK-22-1420</v>
          </cell>
          <cell r="B11042"/>
          <cell r="C11042"/>
          <cell r="D11042" t="str">
            <v xml:space="preserve"> 25.305033 </v>
          </cell>
          <cell r="E11042" t="str">
            <v>55.369389</v>
          </cell>
          <cell r="F11042" t="str">
            <v>Mobile Backhauling</v>
          </cell>
          <cell r="G11042"/>
          <cell r="H11042" t="str">
            <v>OSP Provisioned</v>
          </cell>
        </row>
        <row r="11043">
          <cell r="A11043" t="str">
            <v>IBS-FTK-22-1324</v>
          </cell>
          <cell r="B11043"/>
          <cell r="C11043" t="str">
            <v>Samnan Tower</v>
          </cell>
          <cell r="D11043" t="str">
            <v xml:space="preserve">25.320347 </v>
          </cell>
          <cell r="E11043" t="str">
            <v>55.384161</v>
          </cell>
          <cell r="F11043" t="str">
            <v>Mobile Backhauling</v>
          </cell>
          <cell r="G11043"/>
          <cell r="H11043" t="str">
            <v>OSP Ready</v>
          </cell>
        </row>
        <row r="11044">
          <cell r="A11044" t="str">
            <v>IBS-FTK-22-1316</v>
          </cell>
          <cell r="B11044"/>
          <cell r="C11044"/>
          <cell r="D11044" t="str">
            <v>25.328583</v>
          </cell>
          <cell r="E11044" t="str">
            <v>55.371103</v>
          </cell>
          <cell r="F11044" t="str">
            <v>Mobile Backhauling</v>
          </cell>
          <cell r="G11044"/>
          <cell r="H11044" t="str">
            <v>OSP Ready</v>
          </cell>
        </row>
        <row r="11045">
          <cell r="A11045" t="str">
            <v>SHJ0478</v>
          </cell>
          <cell r="B11045"/>
          <cell r="C11045" t="str">
            <v>AL Maohaned Tower</v>
          </cell>
          <cell r="D11045" t="str">
            <v>25.337396</v>
          </cell>
          <cell r="E11045" t="str">
            <v>55.375573</v>
          </cell>
          <cell r="F11045" t="str">
            <v>Mobile Backhauling</v>
          </cell>
          <cell r="G11045"/>
          <cell r="H11045" t="str">
            <v>OSP Ready</v>
          </cell>
        </row>
        <row r="11046">
          <cell r="A11046" t="str">
            <v>IBS-FTK-21-3446</v>
          </cell>
          <cell r="B11046"/>
          <cell r="C11046" t="str">
            <v>KAY 2 Building Plot No. 6437669 NOC. 18275 Area. Liwan (D13 at Dubailand)</v>
          </cell>
          <cell r="D11046" t="str">
            <v>25.106479</v>
          </cell>
          <cell r="E11046" t="str">
            <v>55.371458</v>
          </cell>
          <cell r="F11046" t="str">
            <v>Mobile Backhauling</v>
          </cell>
          <cell r="G11046"/>
          <cell r="H11046" t="str">
            <v>OSP Ready</v>
          </cell>
        </row>
        <row r="11047">
          <cell r="A11047" t="str">
            <v>IBS-SS-22-2181</v>
          </cell>
          <cell r="B11047"/>
          <cell r="C11047" t="str">
            <v>Grand Mall_AL MUSSALLA    FES 26434</v>
          </cell>
          <cell r="D11047" t="str">
            <v xml:space="preserve">25.35434 </v>
          </cell>
          <cell r="E11047" t="str">
            <v>55.39524</v>
          </cell>
          <cell r="F11047" t="str">
            <v>Mobile Backhauling</v>
          </cell>
          <cell r="G11047"/>
          <cell r="H11047" t="str">
            <v>OSP Ready</v>
          </cell>
        </row>
        <row r="11048">
          <cell r="A11048" t="str">
            <v>DXB3887</v>
          </cell>
          <cell r="B11048"/>
          <cell r="C11048" t="str">
            <v>DUBAI_UMM HURAIR FIRST</v>
          </cell>
          <cell r="D11048" t="str">
            <v>25.25947</v>
          </cell>
          <cell r="E11048" t="str">
            <v>55.309858</v>
          </cell>
          <cell r="F11048" t="str">
            <v>Mobile Backhauling</v>
          </cell>
          <cell r="G11048"/>
          <cell r="H11048" t="str">
            <v>OSP Ready</v>
          </cell>
        </row>
        <row r="11049">
          <cell r="A11049" t="str">
            <v>KFN2620- KFN2602</v>
          </cell>
          <cell r="B11049"/>
          <cell r="C11049"/>
          <cell r="D11049" t="str">
            <v xml:space="preserve"> 25.345080°</v>
          </cell>
          <cell r="E11049" t="str">
            <v xml:space="preserve"> 56.343810°</v>
          </cell>
          <cell r="F11049" t="str">
            <v>Network Upgrade</v>
          </cell>
          <cell r="G11049"/>
          <cell r="H11049" t="str">
            <v>OSP Ready</v>
          </cell>
        </row>
        <row r="11050">
          <cell r="A11050" t="str">
            <v>DXB3585</v>
          </cell>
          <cell r="B11050"/>
          <cell r="C11050" t="str">
            <v>DUBAI_WADI AL SAFA 5 (DUBAI LAND)</v>
          </cell>
          <cell r="D11050" t="str">
            <v>25.06251</v>
          </cell>
          <cell r="E11050" t="str">
            <v>55.32531</v>
          </cell>
          <cell r="F11050"/>
          <cell r="G11050"/>
          <cell r="H11050" t="str">
            <v>OSP Ready</v>
          </cell>
        </row>
        <row r="11051">
          <cell r="A11051" t="str">
            <v>DXB3176</v>
          </cell>
          <cell r="B11051"/>
          <cell r="C11051" t="str">
            <v>DUBAI_JABAL ALI INDUSTRIAL FIRST (JEBEL ALI INDUSTRIAL AREA)</v>
          </cell>
          <cell r="D11051" t="str">
            <v>24.99107</v>
          </cell>
          <cell r="E11051" t="str">
            <v>55.14341</v>
          </cell>
          <cell r="F11051"/>
          <cell r="G11051"/>
          <cell r="H11051" t="str">
            <v>OSP Ready</v>
          </cell>
        </row>
        <row r="11052">
          <cell r="A11052" t="str">
            <v>DXB2419</v>
          </cell>
          <cell r="B11052"/>
          <cell r="C11052" t="str">
            <v>DUBAI_AL BARSHA SOUTH FIRST</v>
          </cell>
          <cell r="D11052" t="str">
            <v>25.073725</v>
          </cell>
          <cell r="E11052" t="str">
            <v>55.218576</v>
          </cell>
          <cell r="F11052" t="str">
            <v>Mobile Backhauling</v>
          </cell>
          <cell r="G11052"/>
          <cell r="H11052" t="str">
            <v>CW In Progress</v>
          </cell>
        </row>
        <row r="11053">
          <cell r="A11053" t="str">
            <v xml:space="preserve">DXB3497 </v>
          </cell>
          <cell r="B11053"/>
          <cell r="C11053" t="str">
            <v>Maydan D1</v>
          </cell>
          <cell r="D11053" t="str">
            <v>25.156257°</v>
          </cell>
          <cell r="E11053" t="str">
            <v xml:space="preserve">55.283089° </v>
          </cell>
          <cell r="F11053" t="str">
            <v>Mobile Backhauling</v>
          </cell>
          <cell r="G11053"/>
          <cell r="H11053" t="str">
            <v>OSP Ready</v>
          </cell>
        </row>
        <row r="11054">
          <cell r="A11054" t="str">
            <v>DXB3974</v>
          </cell>
          <cell r="B11054"/>
          <cell r="C11054" t="str">
            <v>Global Village</v>
          </cell>
          <cell r="D11054" t="str">
            <v>25.0691350°</v>
          </cell>
          <cell r="E11054" t="str">
            <v>55.306400°</v>
          </cell>
          <cell r="F11054" t="str">
            <v>Mobile Backhauling</v>
          </cell>
          <cell r="G11054"/>
          <cell r="H11054" t="str">
            <v>OSP Ready</v>
          </cell>
        </row>
        <row r="11055">
          <cell r="A11055" t="str">
            <v>IBS-SS-21-0228</v>
          </cell>
          <cell r="B11055"/>
          <cell r="C11055" t="str">
            <v>Al Qasimiya 2 Building Sharjah</v>
          </cell>
          <cell r="D11055" t="str">
            <v xml:space="preserve">25.34263 </v>
          </cell>
          <cell r="E11055" t="str">
            <v>55.39421</v>
          </cell>
          <cell r="F11055" t="str">
            <v>Mobile Backhauling</v>
          </cell>
          <cell r="G11055"/>
          <cell r="H11055" t="str">
            <v>OSP Provisioned</v>
          </cell>
        </row>
        <row r="11056">
          <cell r="A11056" t="str">
            <v xml:space="preserve">SHJ3327 </v>
          </cell>
          <cell r="B11056"/>
          <cell r="C11056" t="str">
            <v xml:space="preserve">The SHJ3327 is under the border of AL MADAM - HATTA OMAN. </v>
          </cell>
          <cell r="D11056" t="str">
            <v xml:space="preserve">24.9086                 </v>
          </cell>
          <cell r="E11056" t="str">
            <v>55.8109</v>
          </cell>
          <cell r="F11056" t="str">
            <v>Mobile Backhauling</v>
          </cell>
          <cell r="G11056"/>
          <cell r="H11056" t="str">
            <v>OSP Provisioned</v>
          </cell>
        </row>
        <row r="11057">
          <cell r="A11057" t="str">
            <v xml:space="preserve">IBS-SS-20-1800 </v>
          </cell>
          <cell r="B11057"/>
          <cell r="C11057" t="str">
            <v>Five Luxe Hotel Meydan Beach</v>
          </cell>
          <cell r="D11057" t="str">
            <v>25.081562</v>
          </cell>
          <cell r="E11057" t="str">
            <v>55.135717</v>
          </cell>
          <cell r="F11057" t="str">
            <v>Mobile Backhauling</v>
          </cell>
          <cell r="G11057"/>
          <cell r="H11057" t="str">
            <v>OSP Ready</v>
          </cell>
        </row>
        <row r="11058">
          <cell r="A11058" t="str">
            <v>IAD5923</v>
          </cell>
          <cell r="B11058" t="str">
            <v>IAD5923</v>
          </cell>
        </row>
        <row r="11059">
          <cell r="A11059" t="str">
            <v>IAD5927</v>
          </cell>
          <cell r="B11059" t="str">
            <v>IAD5927</v>
          </cell>
        </row>
        <row r="11060">
          <cell r="A11060" t="str">
            <v>IAD5929</v>
          </cell>
          <cell r="B11060" t="str">
            <v>IAD5929</v>
          </cell>
        </row>
        <row r="11061">
          <cell r="A11061" t="str">
            <v>IAD5902</v>
          </cell>
          <cell r="B11061" t="str">
            <v>IAD5902</v>
          </cell>
        </row>
        <row r="11062">
          <cell r="A11062" t="str">
            <v>IAD5894</v>
          </cell>
          <cell r="B11062" t="str">
            <v>IAD5894</v>
          </cell>
        </row>
        <row r="11063">
          <cell r="A11063" t="str">
            <v>IAD5887</v>
          </cell>
          <cell r="B11063" t="str">
            <v>IAD5887</v>
          </cell>
        </row>
        <row r="11064">
          <cell r="A11064" t="str">
            <v>IAD5928</v>
          </cell>
          <cell r="B11064" t="str">
            <v>IAD5928</v>
          </cell>
        </row>
        <row r="11065">
          <cell r="A11065" t="str">
            <v>IAD5893</v>
          </cell>
          <cell r="B11065" t="str">
            <v>IAD5893</v>
          </cell>
        </row>
        <row r="11066">
          <cell r="A11066" t="str">
            <v>IAD5833</v>
          </cell>
          <cell r="B11066" t="str">
            <v>IAD5833</v>
          </cell>
        </row>
        <row r="11067">
          <cell r="A11067" t="str">
            <v>IAD5838</v>
          </cell>
          <cell r="B11067" t="str">
            <v>IAD5838</v>
          </cell>
        </row>
        <row r="11068">
          <cell r="A11068" t="str">
            <v>IAD5871</v>
          </cell>
          <cell r="B11068" t="str">
            <v>IAD5871</v>
          </cell>
        </row>
        <row r="11069">
          <cell r="A11069" t="str">
            <v>IAD5916</v>
          </cell>
          <cell r="B11069" t="str">
            <v>IAD5916</v>
          </cell>
        </row>
        <row r="11070">
          <cell r="A11070" t="str">
            <v>IAD5836</v>
          </cell>
          <cell r="B11070" t="str">
            <v>IAD5836</v>
          </cell>
        </row>
        <row r="11071">
          <cell r="A11071" t="str">
            <v>IAD5837</v>
          </cell>
          <cell r="B11071" t="str">
            <v>IAD5837</v>
          </cell>
        </row>
        <row r="11072">
          <cell r="A11072" t="str">
            <v>IAD5856</v>
          </cell>
          <cell r="B11072" t="str">
            <v>IAD5856</v>
          </cell>
        </row>
        <row r="11073">
          <cell r="A11073" t="str">
            <v>IAD5835</v>
          </cell>
          <cell r="B11073" t="str">
            <v>IAD5835</v>
          </cell>
        </row>
        <row r="11074">
          <cell r="A11074" t="str">
            <v>IAD5832</v>
          </cell>
          <cell r="B11074" t="str">
            <v>IAD5832</v>
          </cell>
        </row>
        <row r="11075">
          <cell r="A11075" t="str">
            <v>IAD5831</v>
          </cell>
          <cell r="B11075" t="str">
            <v>IAD5831</v>
          </cell>
        </row>
        <row r="11076">
          <cell r="B11076" t="str">
            <v>IBS-FTK-21-3445</v>
          </cell>
        </row>
        <row r="11077">
          <cell r="B11077" t="str">
            <v>IBS-FTK-21-3260</v>
          </cell>
        </row>
        <row r="11078">
          <cell r="B11078" t="str">
            <v>IBS-FTK-21-3240</v>
          </cell>
        </row>
        <row r="11079">
          <cell r="B11079" t="str">
            <v>IBS-FTK-21-3228</v>
          </cell>
        </row>
        <row r="11080">
          <cell r="B11080" t="str">
            <v>IBS-FTK-21-3134</v>
          </cell>
        </row>
        <row r="11081">
          <cell r="B11081" t="str">
            <v>IBS-FTK-21-3117</v>
          </cell>
        </row>
        <row r="11082">
          <cell r="B11082" t="str">
            <v>IBS-FTK-21-2056</v>
          </cell>
        </row>
        <row r="11083">
          <cell r="B11083" t="str">
            <v>IBS-FTK-21-1206</v>
          </cell>
        </row>
        <row r="11084">
          <cell r="B11084" t="str">
            <v>IBS-FTK-21-1205</v>
          </cell>
        </row>
        <row r="11085">
          <cell r="B11085" t="str">
            <v>IBS-FTK-21-0806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ABF6-0596-43E5-B3B7-C8203811020E}">
  <dimension ref="D3:F7"/>
  <sheetViews>
    <sheetView workbookViewId="0">
      <selection activeCell="F25" sqref="F25"/>
    </sheetView>
  </sheetViews>
  <sheetFormatPr defaultRowHeight="15"/>
  <cols>
    <col min="4" max="4" width="24.85546875" customWidth="1"/>
    <col min="5" max="5" width="19.85546875" customWidth="1"/>
    <col min="6" max="6" width="34.42578125" bestFit="1" customWidth="1"/>
  </cols>
  <sheetData>
    <row r="3" spans="4:6">
      <c r="D3" s="44" t="s">
        <v>2672</v>
      </c>
      <c r="E3" s="44" t="s">
        <v>2721</v>
      </c>
      <c r="F3" s="44" t="s">
        <v>2808</v>
      </c>
    </row>
    <row r="4" spans="4:6">
      <c r="D4" s="42" t="s">
        <v>2810</v>
      </c>
      <c r="E4" s="42">
        <v>622</v>
      </c>
      <c r="F4" s="42" t="s">
        <v>2809</v>
      </c>
    </row>
    <row r="5" spans="4:6">
      <c r="D5" s="42" t="s">
        <v>2667</v>
      </c>
      <c r="E5" s="42">
        <v>1076</v>
      </c>
    </row>
    <row r="6" spans="4:6">
      <c r="D6" s="42" t="s">
        <v>2686</v>
      </c>
      <c r="E6" s="42">
        <v>4</v>
      </c>
    </row>
    <row r="7" spans="4:6">
      <c r="D7" s="45" t="s">
        <v>2671</v>
      </c>
      <c r="E7" s="45">
        <f>SUM(E4:E6)</f>
        <v>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ED83-7F2E-4D3F-B31A-0B38C1C07CC1}">
  <dimension ref="A1:Q1919"/>
  <sheetViews>
    <sheetView tabSelected="1" zoomScale="82" zoomScaleNormal="82" workbookViewId="0">
      <pane xSplit="5" ySplit="3" topLeftCell="K1908" activePane="bottomRight" state="frozen"/>
      <selection pane="topRight" activeCell="F1" sqref="F1"/>
      <selection pane="bottomLeft" activeCell="A3" sqref="A3"/>
      <selection pane="bottomRight" activeCell="C1923" sqref="C1923"/>
    </sheetView>
  </sheetViews>
  <sheetFormatPr defaultRowHeight="15"/>
  <cols>
    <col min="1" max="1" width="24" customWidth="1"/>
    <col min="2" max="2" width="20.5703125" style="33" customWidth="1"/>
    <col min="3" max="3" width="9.140625" style="33"/>
    <col min="4" max="4" width="12.140625" style="33" bestFit="1" customWidth="1"/>
    <col min="5" max="5" width="13.85546875" style="33" customWidth="1"/>
    <col min="6" max="7" width="19" style="33" customWidth="1"/>
    <col min="8" max="10" width="13.42578125" style="33" customWidth="1"/>
    <col min="11" max="11" width="24.85546875" style="15" customWidth="1"/>
    <col min="12" max="13" width="29" customWidth="1"/>
    <col min="14" max="14" width="38.5703125" style="33" customWidth="1"/>
    <col min="16" max="16" width="12" style="15" bestFit="1" customWidth="1"/>
  </cols>
  <sheetData>
    <row r="1" spans="1:16">
      <c r="L1" t="s">
        <v>2824</v>
      </c>
      <c r="M1" s="70">
        <f>SUM(M3:M1906)</f>
        <v>23933100.875980001</v>
      </c>
    </row>
    <row r="3" spans="1:16">
      <c r="A3" s="66" t="s">
        <v>2718</v>
      </c>
      <c r="B3" s="66" t="s">
        <v>1</v>
      </c>
      <c r="C3" s="66" t="s">
        <v>2673</v>
      </c>
      <c r="D3" s="66" t="s">
        <v>2719</v>
      </c>
      <c r="E3" s="66" t="s">
        <v>2720</v>
      </c>
      <c r="F3" s="66" t="s">
        <v>5</v>
      </c>
      <c r="G3" s="66" t="s">
        <v>6</v>
      </c>
      <c r="H3" s="66" t="s">
        <v>7</v>
      </c>
      <c r="I3" s="66" t="s">
        <v>2723</v>
      </c>
      <c r="J3" s="66" t="s">
        <v>2724</v>
      </c>
      <c r="K3" s="69" t="s">
        <v>8</v>
      </c>
      <c r="L3" s="67" t="s">
        <v>2665</v>
      </c>
      <c r="M3" s="67" t="s">
        <v>2823</v>
      </c>
      <c r="N3" s="68" t="s">
        <v>2670</v>
      </c>
      <c r="P3" s="68" t="s">
        <v>2833</v>
      </c>
    </row>
    <row r="4" spans="1:16">
      <c r="A4" s="47"/>
      <c r="B4" s="47" t="s">
        <v>9</v>
      </c>
      <c r="C4" s="47" t="s">
        <v>149</v>
      </c>
      <c r="D4" s="46">
        <v>24.300999999999998</v>
      </c>
      <c r="E4" s="46">
        <v>55.126449999999998</v>
      </c>
      <c r="F4" s="47" t="s">
        <v>11</v>
      </c>
      <c r="G4" s="47" t="s">
        <v>12</v>
      </c>
      <c r="H4" s="51" t="s">
        <v>13</v>
      </c>
      <c r="I4" s="51" t="e">
        <v>#N/A</v>
      </c>
      <c r="J4" s="51">
        <v>0</v>
      </c>
      <c r="K4" s="52">
        <v>1168587.0359999998</v>
      </c>
      <c r="L4" s="53"/>
      <c r="M4" s="53"/>
      <c r="N4" s="46" t="s">
        <v>3032</v>
      </c>
      <c r="P4"/>
    </row>
    <row r="5" spans="1:16">
      <c r="A5" s="47"/>
      <c r="B5" s="47" t="s">
        <v>14</v>
      </c>
      <c r="C5" s="47" t="s">
        <v>149</v>
      </c>
      <c r="D5" s="46">
        <v>23.630973000000001</v>
      </c>
      <c r="E5" s="46">
        <v>55.561020999999997</v>
      </c>
      <c r="F5" s="47" t="s">
        <v>11</v>
      </c>
      <c r="G5" s="47" t="s">
        <v>12</v>
      </c>
      <c r="H5" s="51" t="s">
        <v>13</v>
      </c>
      <c r="I5" s="51" t="e">
        <v>#N/A</v>
      </c>
      <c r="J5" s="51">
        <v>0</v>
      </c>
      <c r="K5" s="52">
        <v>465948.02999999997</v>
      </c>
      <c r="L5" s="53" t="s">
        <v>2553</v>
      </c>
      <c r="M5" s="53"/>
      <c r="N5" s="46" t="s">
        <v>3032</v>
      </c>
      <c r="P5"/>
    </row>
    <row r="6" spans="1:16">
      <c r="A6" s="47"/>
      <c r="B6" s="47" t="s">
        <v>15</v>
      </c>
      <c r="C6" s="47" t="s">
        <v>149</v>
      </c>
      <c r="D6" s="46">
        <v>24.104369999999999</v>
      </c>
      <c r="E6" s="46">
        <v>55.7408</v>
      </c>
      <c r="F6" s="47" t="s">
        <v>11</v>
      </c>
      <c r="G6" s="47" t="s">
        <v>12</v>
      </c>
      <c r="H6" s="51" t="s">
        <v>13</v>
      </c>
      <c r="I6" s="51" t="e">
        <v>#N/A</v>
      </c>
      <c r="J6" s="51">
        <v>0</v>
      </c>
      <c r="K6" s="52">
        <v>412056.03999999992</v>
      </c>
      <c r="L6" s="53"/>
      <c r="M6" s="53"/>
      <c r="N6" s="46" t="s">
        <v>3032</v>
      </c>
      <c r="P6"/>
    </row>
    <row r="7" spans="1:16">
      <c r="A7" s="47"/>
      <c r="B7" s="47" t="s">
        <v>16</v>
      </c>
      <c r="C7" s="47" t="s">
        <v>149</v>
      </c>
      <c r="D7" s="46">
        <v>23.753399999999999</v>
      </c>
      <c r="E7" s="46">
        <v>55.525950000000002</v>
      </c>
      <c r="F7" s="47" t="s">
        <v>11</v>
      </c>
      <c r="G7" s="47" t="s">
        <v>12</v>
      </c>
      <c r="H7" s="51" t="s">
        <v>13</v>
      </c>
      <c r="I7" s="51" t="e">
        <v>#N/A</v>
      </c>
      <c r="J7" s="51">
        <v>0</v>
      </c>
      <c r="K7" s="52">
        <v>1041620.7799999999</v>
      </c>
      <c r="L7" s="53" t="s">
        <v>2554</v>
      </c>
      <c r="M7" s="53"/>
      <c r="N7" s="46" t="s">
        <v>3032</v>
      </c>
      <c r="P7"/>
    </row>
    <row r="8" spans="1:16">
      <c r="A8" s="47"/>
      <c r="B8" s="47" t="s">
        <v>17</v>
      </c>
      <c r="C8" s="47" t="s">
        <v>149</v>
      </c>
      <c r="D8" s="46">
        <v>23.638539999999999</v>
      </c>
      <c r="E8" s="46">
        <v>55.565950000000001</v>
      </c>
      <c r="F8" s="47" t="s">
        <v>11</v>
      </c>
      <c r="G8" s="47" t="s">
        <v>12</v>
      </c>
      <c r="H8" s="51" t="s">
        <v>13</v>
      </c>
      <c r="I8" s="51" t="e">
        <v>#N/A</v>
      </c>
      <c r="J8" s="51">
        <v>0</v>
      </c>
      <c r="K8" s="52">
        <v>1227183.0549999999</v>
      </c>
      <c r="L8" s="53" t="s">
        <v>2551</v>
      </c>
      <c r="M8" s="53"/>
      <c r="N8" s="46" t="s">
        <v>3032</v>
      </c>
      <c r="P8"/>
    </row>
    <row r="9" spans="1:16">
      <c r="A9" s="47"/>
      <c r="B9" s="47" t="s">
        <v>18</v>
      </c>
      <c r="C9" s="47" t="s">
        <v>149</v>
      </c>
      <c r="D9" s="46">
        <v>23.540299999999998</v>
      </c>
      <c r="E9" s="46">
        <v>55.496200000000002</v>
      </c>
      <c r="F9" s="47" t="s">
        <v>11</v>
      </c>
      <c r="G9" s="47" t="s">
        <v>12</v>
      </c>
      <c r="H9" s="51" t="s">
        <v>13</v>
      </c>
      <c r="I9" s="51" t="e">
        <v>#N/A</v>
      </c>
      <c r="J9" s="51">
        <v>0</v>
      </c>
      <c r="K9" s="52">
        <v>1123293.7799999998</v>
      </c>
      <c r="L9" s="53" t="s">
        <v>2552</v>
      </c>
      <c r="M9" s="53"/>
      <c r="N9" s="46" t="s">
        <v>3032</v>
      </c>
      <c r="P9"/>
    </row>
    <row r="10" spans="1:16">
      <c r="A10" s="47"/>
      <c r="B10" s="47" t="s">
        <v>19</v>
      </c>
      <c r="C10" s="47" t="s">
        <v>149</v>
      </c>
      <c r="D10" s="46">
        <v>23.399049999999999</v>
      </c>
      <c r="E10" s="46">
        <v>55.423070000000003</v>
      </c>
      <c r="F10" s="47" t="s">
        <v>11</v>
      </c>
      <c r="G10" s="47" t="s">
        <v>12</v>
      </c>
      <c r="H10" s="51" t="s">
        <v>13</v>
      </c>
      <c r="I10" s="51" t="e">
        <v>#N/A</v>
      </c>
      <c r="J10" s="51">
        <v>0</v>
      </c>
      <c r="K10" s="52">
        <v>381278.81999999995</v>
      </c>
      <c r="L10" s="53" t="s">
        <v>2555</v>
      </c>
      <c r="M10" s="53"/>
      <c r="N10" s="46" t="s">
        <v>3032</v>
      </c>
      <c r="P10"/>
    </row>
    <row r="11" spans="1:16">
      <c r="A11" s="47"/>
      <c r="B11" s="47" t="s">
        <v>20</v>
      </c>
      <c r="C11" s="47" t="s">
        <v>149</v>
      </c>
      <c r="D11" s="46">
        <v>23.3157</v>
      </c>
      <c r="E11" s="46">
        <v>55.357149999999997</v>
      </c>
      <c r="F11" s="47" t="s">
        <v>11</v>
      </c>
      <c r="G11" s="47" t="s">
        <v>12</v>
      </c>
      <c r="H11" s="51" t="s">
        <v>13</v>
      </c>
      <c r="I11" s="51" t="e">
        <v>#N/A</v>
      </c>
      <c r="J11" s="51">
        <v>0</v>
      </c>
      <c r="K11" s="52">
        <v>1410819.3099999998</v>
      </c>
      <c r="L11" s="53" t="s">
        <v>2556</v>
      </c>
      <c r="M11" s="53"/>
      <c r="N11" s="46" t="s">
        <v>3032</v>
      </c>
      <c r="P11"/>
    </row>
    <row r="12" spans="1:16">
      <c r="A12" s="47"/>
      <c r="B12" s="47" t="s">
        <v>21</v>
      </c>
      <c r="C12" s="47" t="s">
        <v>149</v>
      </c>
      <c r="D12" s="46">
        <v>23.472470000000001</v>
      </c>
      <c r="E12" s="46">
        <v>55.296680000000002</v>
      </c>
      <c r="F12" s="47" t="s">
        <v>11</v>
      </c>
      <c r="G12" s="47" t="s">
        <v>12</v>
      </c>
      <c r="H12" s="51" t="s">
        <v>13</v>
      </c>
      <c r="I12" s="51" t="e">
        <v>#N/A</v>
      </c>
      <c r="J12" s="51">
        <v>0</v>
      </c>
      <c r="K12" s="52">
        <v>1490477.395</v>
      </c>
      <c r="L12" s="53" t="s">
        <v>2557</v>
      </c>
      <c r="M12" s="53"/>
      <c r="N12" s="46" t="s">
        <v>3032</v>
      </c>
      <c r="P12"/>
    </row>
    <row r="13" spans="1:16">
      <c r="A13" s="47"/>
      <c r="B13" s="47" t="s">
        <v>22</v>
      </c>
      <c r="C13" s="47" t="s">
        <v>149</v>
      </c>
      <c r="D13" s="46">
        <v>24.145399999999999</v>
      </c>
      <c r="E13" s="46">
        <v>55.552500000000002</v>
      </c>
      <c r="F13" s="47" t="s">
        <v>11</v>
      </c>
      <c r="G13" s="47" t="s">
        <v>12</v>
      </c>
      <c r="H13" s="51" t="s">
        <v>13</v>
      </c>
      <c r="I13" s="51" t="e">
        <v>#N/A</v>
      </c>
      <c r="J13" s="51">
        <v>0</v>
      </c>
      <c r="K13" s="52">
        <v>232515.62499999997</v>
      </c>
      <c r="L13" s="48" t="s">
        <v>2558</v>
      </c>
      <c r="M13" s="48"/>
      <c r="N13" s="46" t="s">
        <v>3032</v>
      </c>
      <c r="P13"/>
    </row>
    <row r="14" spans="1:16">
      <c r="A14" s="47"/>
      <c r="B14" s="47" t="s">
        <v>23</v>
      </c>
      <c r="C14" s="47" t="s">
        <v>149</v>
      </c>
      <c r="D14" s="46">
        <v>24.17765</v>
      </c>
      <c r="E14" s="46">
        <v>55.467860000000002</v>
      </c>
      <c r="F14" s="47" t="s">
        <v>11</v>
      </c>
      <c r="G14" s="47" t="s">
        <v>12</v>
      </c>
      <c r="H14" s="51" t="s">
        <v>13</v>
      </c>
      <c r="I14" s="51" t="e">
        <v>#N/A</v>
      </c>
      <c r="J14" s="51">
        <v>0</v>
      </c>
      <c r="K14" s="52">
        <v>581935.88</v>
      </c>
      <c r="L14" s="53"/>
      <c r="M14" s="53"/>
      <c r="N14" s="46" t="s">
        <v>3032</v>
      </c>
      <c r="P14"/>
    </row>
    <row r="15" spans="1:16">
      <c r="A15" s="47"/>
      <c r="B15" s="47" t="s">
        <v>24</v>
      </c>
      <c r="C15" s="47" t="s">
        <v>149</v>
      </c>
      <c r="D15" s="46">
        <v>24.120570000000001</v>
      </c>
      <c r="E15" s="46">
        <v>55.40578</v>
      </c>
      <c r="F15" s="47" t="s">
        <v>11</v>
      </c>
      <c r="G15" s="47" t="s">
        <v>12</v>
      </c>
      <c r="H15" s="51" t="s">
        <v>13</v>
      </c>
      <c r="I15" s="51" t="e">
        <v>#N/A</v>
      </c>
      <c r="J15" s="51">
        <v>0</v>
      </c>
      <c r="K15" s="52">
        <v>710997.50499999989</v>
      </c>
      <c r="L15" s="53" t="s">
        <v>2559</v>
      </c>
      <c r="M15" s="53"/>
      <c r="N15" s="46" t="s">
        <v>3032</v>
      </c>
      <c r="P15"/>
    </row>
    <row r="16" spans="1:16">
      <c r="A16" s="47"/>
      <c r="B16" s="47" t="s">
        <v>25</v>
      </c>
      <c r="C16" s="47" t="s">
        <v>149</v>
      </c>
      <c r="D16" s="46">
        <v>23.4285</v>
      </c>
      <c r="E16" s="46">
        <v>55.410469999999997</v>
      </c>
      <c r="F16" s="47" t="s">
        <v>11</v>
      </c>
      <c r="G16" s="47" t="s">
        <v>12</v>
      </c>
      <c r="H16" s="51" t="s">
        <v>13</v>
      </c>
      <c r="I16" s="51" t="e">
        <v>#N/A</v>
      </c>
      <c r="J16" s="51">
        <v>0</v>
      </c>
      <c r="K16" s="52">
        <v>1027449.9049999999</v>
      </c>
      <c r="L16" s="53" t="s">
        <v>2560</v>
      </c>
      <c r="M16" s="53"/>
      <c r="N16" s="46" t="s">
        <v>3032</v>
      </c>
      <c r="P16"/>
    </row>
    <row r="17" spans="1:16">
      <c r="A17" s="47"/>
      <c r="B17" s="47" t="s">
        <v>26</v>
      </c>
      <c r="C17" s="47" t="s">
        <v>149</v>
      </c>
      <c r="D17" s="46">
        <v>24.09338</v>
      </c>
      <c r="E17" s="46">
        <v>55.10098</v>
      </c>
      <c r="F17" s="47" t="s">
        <v>11</v>
      </c>
      <c r="G17" s="47" t="s">
        <v>12</v>
      </c>
      <c r="H17" s="51" t="s">
        <v>13</v>
      </c>
      <c r="I17" s="51" t="e">
        <v>#N/A</v>
      </c>
      <c r="J17" s="51">
        <v>0</v>
      </c>
      <c r="K17" s="52">
        <v>756039.55499999993</v>
      </c>
      <c r="L17" s="53"/>
      <c r="M17" s="53"/>
      <c r="N17" s="46" t="s">
        <v>3032</v>
      </c>
      <c r="P17"/>
    </row>
    <row r="18" spans="1:16">
      <c r="A18" s="47"/>
      <c r="B18" s="47" t="s">
        <v>27</v>
      </c>
      <c r="C18" s="47" t="s">
        <v>149</v>
      </c>
      <c r="D18" s="46">
        <v>24.030360000000002</v>
      </c>
      <c r="E18" s="46">
        <v>55.107889999999998</v>
      </c>
      <c r="F18" s="47" t="s">
        <v>11</v>
      </c>
      <c r="G18" s="47" t="s">
        <v>12</v>
      </c>
      <c r="H18" s="51" t="s">
        <v>13</v>
      </c>
      <c r="I18" s="51" t="e">
        <v>#N/A</v>
      </c>
      <c r="J18" s="51">
        <v>0</v>
      </c>
      <c r="K18" s="52">
        <v>1077294.8149999999</v>
      </c>
      <c r="L18" s="53" t="s">
        <v>2561</v>
      </c>
      <c r="M18" s="53"/>
      <c r="N18" s="46" t="s">
        <v>3032</v>
      </c>
      <c r="P18"/>
    </row>
    <row r="19" spans="1:16">
      <c r="A19" s="47"/>
      <c r="B19" s="47" t="s">
        <v>28</v>
      </c>
      <c r="C19" s="47" t="s">
        <v>149</v>
      </c>
      <c r="D19" s="46">
        <v>23.982520000000001</v>
      </c>
      <c r="E19" s="46">
        <v>55.182560000000002</v>
      </c>
      <c r="F19" s="47" t="s">
        <v>11</v>
      </c>
      <c r="G19" s="47" t="s">
        <v>12</v>
      </c>
      <c r="H19" s="51" t="s">
        <v>13</v>
      </c>
      <c r="I19" s="51" t="e">
        <v>#N/A</v>
      </c>
      <c r="J19" s="51">
        <v>0</v>
      </c>
      <c r="K19" s="52">
        <v>490163.46499999991</v>
      </c>
      <c r="L19" s="53" t="s">
        <v>2562</v>
      </c>
      <c r="M19" s="53"/>
      <c r="N19" s="46" t="s">
        <v>3032</v>
      </c>
      <c r="P19"/>
    </row>
    <row r="20" spans="1:16">
      <c r="A20" s="47"/>
      <c r="B20" s="47" t="s">
        <v>29</v>
      </c>
      <c r="C20" s="47" t="s">
        <v>149</v>
      </c>
      <c r="D20" s="46">
        <v>24.006129999999999</v>
      </c>
      <c r="E20" s="46">
        <v>55.408160000000002</v>
      </c>
      <c r="F20" s="47" t="s">
        <v>11</v>
      </c>
      <c r="G20" s="47" t="s">
        <v>12</v>
      </c>
      <c r="H20" s="51" t="s">
        <v>2526</v>
      </c>
      <c r="I20" s="51" t="e">
        <v>#N/A</v>
      </c>
      <c r="J20" s="51">
        <v>0</v>
      </c>
      <c r="K20" s="52"/>
      <c r="L20" s="53"/>
      <c r="M20" s="53"/>
      <c r="N20" s="46" t="s">
        <v>3032</v>
      </c>
      <c r="P20"/>
    </row>
    <row r="21" spans="1:16">
      <c r="A21" s="47"/>
      <c r="B21" s="47" t="s">
        <v>30</v>
      </c>
      <c r="C21" s="47" t="s">
        <v>149</v>
      </c>
      <c r="D21" s="46">
        <v>23.880590000000002</v>
      </c>
      <c r="E21" s="46">
        <v>55.403849999999998</v>
      </c>
      <c r="F21" s="47" t="s">
        <v>11</v>
      </c>
      <c r="G21" s="47" t="s">
        <v>12</v>
      </c>
      <c r="H21" s="51" t="s">
        <v>13</v>
      </c>
      <c r="I21" s="51" t="e">
        <v>#N/A</v>
      </c>
      <c r="J21" s="51">
        <v>0</v>
      </c>
      <c r="K21" s="52">
        <v>974941.47999999986</v>
      </c>
      <c r="L21" s="53"/>
      <c r="M21" s="53"/>
      <c r="N21" s="46" t="s">
        <v>3032</v>
      </c>
      <c r="P21"/>
    </row>
    <row r="22" spans="1:16">
      <c r="A22" s="47"/>
      <c r="B22" s="47" t="s">
        <v>31</v>
      </c>
      <c r="C22" s="47" t="s">
        <v>149</v>
      </c>
      <c r="D22" s="46">
        <v>23.70635</v>
      </c>
      <c r="E22" s="46">
        <v>55.568170000000002</v>
      </c>
      <c r="F22" s="47" t="s">
        <v>11</v>
      </c>
      <c r="G22" s="47" t="s">
        <v>12</v>
      </c>
      <c r="H22" s="51" t="s">
        <v>13</v>
      </c>
      <c r="I22" s="51" t="e">
        <v>#N/A</v>
      </c>
      <c r="J22" s="51">
        <v>0</v>
      </c>
      <c r="K22" s="52">
        <v>1377790.5049999999</v>
      </c>
      <c r="L22" s="53" t="s">
        <v>2563</v>
      </c>
      <c r="M22" s="53"/>
      <c r="N22" s="46" t="s">
        <v>3032</v>
      </c>
      <c r="P22"/>
    </row>
    <row r="23" spans="1:16">
      <c r="A23" s="47"/>
      <c r="B23" s="47" t="s">
        <v>32</v>
      </c>
      <c r="C23" s="47" t="s">
        <v>149</v>
      </c>
      <c r="D23" s="46">
        <v>23.642852999999999</v>
      </c>
      <c r="E23" s="46">
        <v>55.533472000000003</v>
      </c>
      <c r="F23" s="47" t="s">
        <v>11</v>
      </c>
      <c r="G23" s="47" t="s">
        <v>12</v>
      </c>
      <c r="H23" s="51" t="s">
        <v>13</v>
      </c>
      <c r="I23" s="51" t="e">
        <v>#N/A</v>
      </c>
      <c r="J23" s="51">
        <v>0</v>
      </c>
      <c r="K23" s="52">
        <v>328536.255</v>
      </c>
      <c r="L23" s="53" t="s">
        <v>2564</v>
      </c>
      <c r="M23" s="53"/>
      <c r="N23" s="46" t="s">
        <v>3032</v>
      </c>
      <c r="P23"/>
    </row>
    <row r="24" spans="1:16">
      <c r="A24" s="47"/>
      <c r="B24" s="47" t="s">
        <v>33</v>
      </c>
      <c r="C24" s="47" t="s">
        <v>149</v>
      </c>
      <c r="D24" s="46">
        <v>23.58869</v>
      </c>
      <c r="E24" s="46">
        <v>55.534599999999998</v>
      </c>
      <c r="F24" s="47" t="s">
        <v>11</v>
      </c>
      <c r="G24" s="47" t="s">
        <v>12</v>
      </c>
      <c r="H24" s="51" t="s">
        <v>13</v>
      </c>
      <c r="I24" s="51" t="e">
        <v>#N/A</v>
      </c>
      <c r="J24" s="51">
        <v>0</v>
      </c>
      <c r="K24" s="52">
        <v>854510.37499999988</v>
      </c>
      <c r="L24" s="53" t="s">
        <v>2565</v>
      </c>
      <c r="M24" s="53"/>
      <c r="N24" s="46" t="s">
        <v>3032</v>
      </c>
      <c r="P24"/>
    </row>
    <row r="25" spans="1:16">
      <c r="A25" s="47"/>
      <c r="B25" s="47" t="s">
        <v>34</v>
      </c>
      <c r="C25" s="47" t="s">
        <v>149</v>
      </c>
      <c r="D25" s="46">
        <v>23.418382000000001</v>
      </c>
      <c r="E25" s="46">
        <v>55.422880999999997</v>
      </c>
      <c r="F25" s="47" t="s">
        <v>11</v>
      </c>
      <c r="G25" s="47" t="s">
        <v>12</v>
      </c>
      <c r="H25" s="51" t="s">
        <v>13</v>
      </c>
      <c r="I25" s="51" t="e">
        <v>#N/A</v>
      </c>
      <c r="J25" s="51">
        <v>0</v>
      </c>
      <c r="K25" s="52">
        <v>411812.23999999993</v>
      </c>
      <c r="L25" s="53" t="s">
        <v>2555</v>
      </c>
      <c r="M25" s="53"/>
      <c r="N25" s="46" t="s">
        <v>3032</v>
      </c>
      <c r="P25"/>
    </row>
    <row r="26" spans="1:16">
      <c r="A26" s="47"/>
      <c r="B26" s="47" t="s">
        <v>35</v>
      </c>
      <c r="C26" s="47" t="s">
        <v>149</v>
      </c>
      <c r="D26" s="46">
        <v>23.399080000000001</v>
      </c>
      <c r="E26" s="46">
        <v>55.400939999999999</v>
      </c>
      <c r="F26" s="47" t="s">
        <v>11</v>
      </c>
      <c r="G26" s="47" t="s">
        <v>12</v>
      </c>
      <c r="H26" s="51" t="s">
        <v>13</v>
      </c>
      <c r="I26" s="51" t="e">
        <v>#N/A</v>
      </c>
      <c r="J26" s="51">
        <v>0</v>
      </c>
      <c r="K26" s="52">
        <v>381654.18</v>
      </c>
      <c r="L26" s="53" t="s">
        <v>2566</v>
      </c>
      <c r="M26" s="53"/>
      <c r="N26" s="46" t="s">
        <v>3032</v>
      </c>
      <c r="P26"/>
    </row>
    <row r="27" spans="1:16">
      <c r="A27" s="47"/>
      <c r="B27" s="47" t="s">
        <v>36</v>
      </c>
      <c r="C27" s="47" t="s">
        <v>149</v>
      </c>
      <c r="D27" s="46">
        <v>23.487549999999999</v>
      </c>
      <c r="E27" s="46">
        <v>55.457169999999998</v>
      </c>
      <c r="F27" s="47" t="s">
        <v>11</v>
      </c>
      <c r="G27" s="47" t="s">
        <v>12</v>
      </c>
      <c r="H27" s="51" t="s">
        <v>13</v>
      </c>
      <c r="I27" s="51" t="e">
        <v>#N/A</v>
      </c>
      <c r="J27" s="51">
        <v>0</v>
      </c>
      <c r="K27" s="52">
        <v>1136245.6549999998</v>
      </c>
      <c r="L27" s="53" t="s">
        <v>2567</v>
      </c>
      <c r="M27" s="53"/>
      <c r="N27" s="46" t="s">
        <v>3032</v>
      </c>
      <c r="P27"/>
    </row>
    <row r="28" spans="1:16">
      <c r="A28" s="47"/>
      <c r="B28" s="47" t="s">
        <v>37</v>
      </c>
      <c r="C28" s="47" t="s">
        <v>149</v>
      </c>
      <c r="D28" s="46">
        <v>23.63231</v>
      </c>
      <c r="E28" s="46">
        <v>55.554290000000002</v>
      </c>
      <c r="F28" s="47" t="s">
        <v>11</v>
      </c>
      <c r="G28" s="47" t="s">
        <v>12</v>
      </c>
      <c r="H28" s="51" t="s">
        <v>13</v>
      </c>
      <c r="I28" s="51" t="e">
        <v>#N/A</v>
      </c>
      <c r="J28" s="51">
        <v>0</v>
      </c>
      <c r="K28" s="52">
        <v>208440.37499999997</v>
      </c>
      <c r="L28" s="53" t="s">
        <v>2565</v>
      </c>
      <c r="M28" s="53"/>
      <c r="N28" s="46" t="s">
        <v>3032</v>
      </c>
      <c r="P28"/>
    </row>
    <row r="29" spans="1:16">
      <c r="A29" s="47"/>
      <c r="B29" s="47" t="s">
        <v>38</v>
      </c>
      <c r="C29" s="47" t="s">
        <v>149</v>
      </c>
      <c r="D29" s="46">
        <v>24.032540000000001</v>
      </c>
      <c r="E29" s="46">
        <v>55.65231</v>
      </c>
      <c r="F29" s="47" t="s">
        <v>11</v>
      </c>
      <c r="G29" s="47" t="s">
        <v>12</v>
      </c>
      <c r="H29" s="51" t="s">
        <v>13</v>
      </c>
      <c r="I29" s="51" t="e">
        <v>#N/A</v>
      </c>
      <c r="J29" s="51">
        <v>0</v>
      </c>
      <c r="K29" s="52">
        <v>632676.75499999989</v>
      </c>
      <c r="L29" s="53" t="s">
        <v>2568</v>
      </c>
      <c r="M29" s="53"/>
      <c r="N29" s="46" t="s">
        <v>3032</v>
      </c>
      <c r="P29"/>
    </row>
    <row r="30" spans="1:16">
      <c r="A30" s="47"/>
      <c r="B30" s="47" t="s">
        <v>39</v>
      </c>
      <c r="C30" s="47" t="s">
        <v>149</v>
      </c>
      <c r="D30" s="46">
        <v>24.212669999999999</v>
      </c>
      <c r="E30" s="46">
        <v>55.953830000000004</v>
      </c>
      <c r="F30" s="47" t="s">
        <v>11</v>
      </c>
      <c r="G30" s="47" t="s">
        <v>12</v>
      </c>
      <c r="H30" s="51" t="s">
        <v>13</v>
      </c>
      <c r="I30" s="51" t="e">
        <v>#N/A</v>
      </c>
      <c r="J30" s="51">
        <v>0</v>
      </c>
      <c r="K30" s="52">
        <v>611344.25499999989</v>
      </c>
      <c r="L30" s="53"/>
      <c r="M30" s="53"/>
      <c r="N30" s="46" t="s">
        <v>3032</v>
      </c>
      <c r="P30"/>
    </row>
    <row r="31" spans="1:16">
      <c r="A31" s="47"/>
      <c r="B31" s="47" t="s">
        <v>40</v>
      </c>
      <c r="C31" s="47" t="s">
        <v>149</v>
      </c>
      <c r="D31" s="46">
        <v>24.13992</v>
      </c>
      <c r="E31" s="46">
        <v>55.478810000000003</v>
      </c>
      <c r="F31" s="47" t="s">
        <v>11</v>
      </c>
      <c r="G31" s="47" t="s">
        <v>12</v>
      </c>
      <c r="H31" s="51" t="s">
        <v>13</v>
      </c>
      <c r="I31" s="51" t="e">
        <v>#N/A</v>
      </c>
      <c r="J31" s="51">
        <v>0</v>
      </c>
      <c r="K31" s="52">
        <v>808895.39500000002</v>
      </c>
      <c r="L31" s="53" t="s">
        <v>2569</v>
      </c>
      <c r="M31" s="53"/>
      <c r="N31" s="46" t="s">
        <v>3032</v>
      </c>
      <c r="P31"/>
    </row>
    <row r="32" spans="1:16">
      <c r="A32" s="47"/>
      <c r="B32" s="47" t="s">
        <v>41</v>
      </c>
      <c r="C32" s="47" t="s">
        <v>149</v>
      </c>
      <c r="D32" s="46">
        <v>24.43684</v>
      </c>
      <c r="E32" s="46">
        <v>55.194560000000003</v>
      </c>
      <c r="F32" s="47" t="s">
        <v>11</v>
      </c>
      <c r="G32" s="47" t="s">
        <v>12</v>
      </c>
      <c r="H32" s="51" t="s">
        <v>13</v>
      </c>
      <c r="I32" s="51" t="e">
        <v>#N/A</v>
      </c>
      <c r="J32" s="51">
        <v>0</v>
      </c>
      <c r="K32" s="52">
        <v>999138.62999999989</v>
      </c>
      <c r="L32" s="53"/>
      <c r="M32" s="53"/>
      <c r="N32" s="46" t="s">
        <v>3032</v>
      </c>
      <c r="P32"/>
    </row>
    <row r="33" spans="1:16">
      <c r="A33" s="47"/>
      <c r="B33" s="47" t="s">
        <v>42</v>
      </c>
      <c r="C33" s="47" t="s">
        <v>149</v>
      </c>
      <c r="D33" s="46">
        <v>24.575600000000001</v>
      </c>
      <c r="E33" s="46">
        <v>55.342889999999997</v>
      </c>
      <c r="F33" s="47" t="s">
        <v>11</v>
      </c>
      <c r="G33" s="47" t="s">
        <v>12</v>
      </c>
      <c r="H33" s="51" t="s">
        <v>13</v>
      </c>
      <c r="I33" s="51" t="e">
        <v>#N/A</v>
      </c>
      <c r="J33" s="51">
        <v>0</v>
      </c>
      <c r="K33" s="52">
        <v>1418931.7549999999</v>
      </c>
      <c r="L33" s="53"/>
      <c r="M33" s="53"/>
      <c r="N33" s="46" t="s">
        <v>3032</v>
      </c>
      <c r="P33"/>
    </row>
    <row r="34" spans="1:16">
      <c r="A34" s="47"/>
      <c r="B34" s="47" t="s">
        <v>43</v>
      </c>
      <c r="C34" s="47" t="s">
        <v>149</v>
      </c>
      <c r="D34" s="46">
        <v>23.583950000000002</v>
      </c>
      <c r="E34" s="46">
        <v>55.450760000000002</v>
      </c>
      <c r="F34" s="47" t="s">
        <v>11</v>
      </c>
      <c r="G34" s="47" t="s">
        <v>12</v>
      </c>
      <c r="H34" s="51" t="s">
        <v>13</v>
      </c>
      <c r="I34" s="51" t="e">
        <v>#N/A</v>
      </c>
      <c r="J34" s="51">
        <v>0</v>
      </c>
      <c r="K34" s="52">
        <v>1101991.7549999999</v>
      </c>
      <c r="L34" s="53" t="s">
        <v>2567</v>
      </c>
      <c r="M34" s="53"/>
      <c r="N34" s="46" t="s">
        <v>3032</v>
      </c>
      <c r="P34"/>
    </row>
    <row r="35" spans="1:16">
      <c r="A35" s="47"/>
      <c r="B35" s="47" t="s">
        <v>44</v>
      </c>
      <c r="C35" s="47" t="s">
        <v>149</v>
      </c>
      <c r="D35" s="46">
        <v>23.986718</v>
      </c>
      <c r="E35" s="46">
        <v>55.257541000000003</v>
      </c>
      <c r="F35" s="47" t="s">
        <v>11</v>
      </c>
      <c r="G35" s="47" t="s">
        <v>12</v>
      </c>
      <c r="H35" s="51" t="s">
        <v>13</v>
      </c>
      <c r="I35" s="51" t="e">
        <v>#N/A</v>
      </c>
      <c r="J35" s="51">
        <v>0</v>
      </c>
      <c r="K35" s="52">
        <v>1585477.63</v>
      </c>
      <c r="L35" s="53" t="s">
        <v>2570</v>
      </c>
      <c r="M35" s="53"/>
      <c r="N35" s="46" t="s">
        <v>3032</v>
      </c>
      <c r="P35"/>
    </row>
    <row r="36" spans="1:16">
      <c r="A36" s="47"/>
      <c r="B36" s="47" t="s">
        <v>45</v>
      </c>
      <c r="C36" s="47" t="s">
        <v>149</v>
      </c>
      <c r="D36" s="46">
        <v>24.596060000000001</v>
      </c>
      <c r="E36" s="46">
        <v>55.395209999999999</v>
      </c>
      <c r="F36" s="47" t="s">
        <v>11</v>
      </c>
      <c r="G36" s="47" t="s">
        <v>12</v>
      </c>
      <c r="H36" s="51" t="s">
        <v>2520</v>
      </c>
      <c r="I36" s="51" t="e">
        <v>#N/A</v>
      </c>
      <c r="J36" s="51">
        <v>0</v>
      </c>
      <c r="K36" s="52">
        <v>0</v>
      </c>
      <c r="L36" s="53"/>
      <c r="M36" s="53"/>
      <c r="N36" s="46" t="s">
        <v>3032</v>
      </c>
      <c r="P36"/>
    </row>
    <row r="37" spans="1:16">
      <c r="A37" s="47"/>
      <c r="B37" s="47" t="s">
        <v>46</v>
      </c>
      <c r="C37" s="47" t="s">
        <v>149</v>
      </c>
      <c r="D37" s="46">
        <v>24.08954</v>
      </c>
      <c r="E37" s="46">
        <v>55.98216</v>
      </c>
      <c r="F37" s="47" t="s">
        <v>11</v>
      </c>
      <c r="G37" s="47" t="s">
        <v>12</v>
      </c>
      <c r="H37" s="51" t="s">
        <v>13</v>
      </c>
      <c r="I37" s="51" t="e">
        <v>#N/A</v>
      </c>
      <c r="J37" s="51">
        <v>0</v>
      </c>
      <c r="K37" s="52">
        <v>696735.20499999984</v>
      </c>
      <c r="L37" s="53"/>
      <c r="M37" s="53"/>
      <c r="N37" s="46" t="s">
        <v>3032</v>
      </c>
      <c r="P37"/>
    </row>
    <row r="38" spans="1:16">
      <c r="A38" s="47"/>
      <c r="B38" s="47" t="s">
        <v>48</v>
      </c>
      <c r="C38" s="47" t="s">
        <v>149</v>
      </c>
      <c r="D38" s="46">
        <v>23.41377</v>
      </c>
      <c r="E38" s="46">
        <v>55.406410000000001</v>
      </c>
      <c r="F38" s="47" t="s">
        <v>11</v>
      </c>
      <c r="G38" s="47" t="s">
        <v>12</v>
      </c>
      <c r="H38" s="51" t="s">
        <v>13</v>
      </c>
      <c r="I38" s="51" t="e">
        <v>#N/A</v>
      </c>
      <c r="J38" s="51">
        <v>0</v>
      </c>
      <c r="K38" s="52">
        <v>265715.08999999997</v>
      </c>
      <c r="L38" s="53" t="s">
        <v>2557</v>
      </c>
      <c r="M38" s="53"/>
      <c r="N38" s="46" t="s">
        <v>3032</v>
      </c>
      <c r="P38"/>
    </row>
    <row r="39" spans="1:16">
      <c r="A39" s="47"/>
      <c r="B39" s="47" t="s">
        <v>49</v>
      </c>
      <c r="C39" s="47" t="s">
        <v>149</v>
      </c>
      <c r="D39" s="46">
        <v>24.17726</v>
      </c>
      <c r="E39" s="46">
        <v>55.738030000000002</v>
      </c>
      <c r="F39" s="47" t="s">
        <v>11</v>
      </c>
      <c r="G39" s="47" t="s">
        <v>12</v>
      </c>
      <c r="H39" s="51" t="s">
        <v>13</v>
      </c>
      <c r="I39" s="51" t="e">
        <v>#N/A</v>
      </c>
      <c r="J39" s="51">
        <v>0</v>
      </c>
      <c r="K39" s="52">
        <v>316791.18999999994</v>
      </c>
      <c r="L39" s="53"/>
      <c r="M39" s="53"/>
      <c r="N39" s="46" t="s">
        <v>3032</v>
      </c>
      <c r="P39"/>
    </row>
    <row r="40" spans="1:16">
      <c r="A40" s="47"/>
      <c r="B40" s="47" t="s">
        <v>50</v>
      </c>
      <c r="C40" s="47" t="s">
        <v>149</v>
      </c>
      <c r="D40" s="46">
        <v>24.608564000000001</v>
      </c>
      <c r="E40" s="46">
        <v>55.461224000000001</v>
      </c>
      <c r="F40" s="47" t="s">
        <v>11</v>
      </c>
      <c r="G40" s="47" t="s">
        <v>12</v>
      </c>
      <c r="H40" s="51" t="s">
        <v>13</v>
      </c>
      <c r="I40" s="51" t="e">
        <v>#N/A</v>
      </c>
      <c r="J40" s="51">
        <v>0</v>
      </c>
      <c r="K40" s="52">
        <v>732147.15499999991</v>
      </c>
      <c r="L40" s="53" t="s">
        <v>2571</v>
      </c>
      <c r="M40" s="53"/>
      <c r="N40" s="46" t="s">
        <v>3032</v>
      </c>
      <c r="P40"/>
    </row>
    <row r="41" spans="1:16">
      <c r="A41" s="47"/>
      <c r="B41" s="47" t="s">
        <v>51</v>
      </c>
      <c r="C41" s="47" t="s">
        <v>149</v>
      </c>
      <c r="D41" s="46">
        <v>23.397573999999999</v>
      </c>
      <c r="E41" s="46">
        <v>55.411980999999997</v>
      </c>
      <c r="F41" s="47" t="s">
        <v>11</v>
      </c>
      <c r="G41" s="47" t="s">
        <v>12</v>
      </c>
      <c r="H41" s="51" t="s">
        <v>13</v>
      </c>
      <c r="I41" s="51" t="e">
        <v>#N/A</v>
      </c>
      <c r="J41" s="51">
        <v>0</v>
      </c>
      <c r="K41" s="52">
        <v>205831.715</v>
      </c>
      <c r="L41" s="53" t="s">
        <v>2556</v>
      </c>
      <c r="M41" s="53"/>
      <c r="N41" s="46" t="s">
        <v>3032</v>
      </c>
      <c r="P41"/>
    </row>
    <row r="42" spans="1:16">
      <c r="A42" s="47"/>
      <c r="B42" s="47" t="s">
        <v>52</v>
      </c>
      <c r="C42" s="47" t="s">
        <v>149</v>
      </c>
      <c r="D42" s="46">
        <v>23.642292999999999</v>
      </c>
      <c r="E42" s="46">
        <v>55.554042000000003</v>
      </c>
      <c r="F42" s="47" t="s">
        <v>11</v>
      </c>
      <c r="G42" s="47" t="s">
        <v>12</v>
      </c>
      <c r="H42" s="51" t="s">
        <v>13</v>
      </c>
      <c r="I42" s="51" t="e">
        <v>#N/A</v>
      </c>
      <c r="J42" s="51">
        <v>0</v>
      </c>
      <c r="K42" s="52">
        <v>399622.23999999993</v>
      </c>
      <c r="L42" s="53" t="s">
        <v>2572</v>
      </c>
      <c r="M42" s="53"/>
      <c r="N42" s="46" t="s">
        <v>3032</v>
      </c>
      <c r="P42"/>
    </row>
    <row r="43" spans="1:16">
      <c r="A43" s="47"/>
      <c r="B43" s="47" t="s">
        <v>53</v>
      </c>
      <c r="C43" s="47" t="s">
        <v>149</v>
      </c>
      <c r="D43" s="46">
        <v>24.081910000000001</v>
      </c>
      <c r="E43" s="46">
        <v>56.013300000000001</v>
      </c>
      <c r="F43" s="47" t="s">
        <v>11</v>
      </c>
      <c r="G43" s="47" t="s">
        <v>12</v>
      </c>
      <c r="H43" s="51" t="s">
        <v>13</v>
      </c>
      <c r="I43" s="51" t="e">
        <v>#N/A</v>
      </c>
      <c r="J43" s="51">
        <v>0</v>
      </c>
      <c r="K43" s="52">
        <v>612807.05499999993</v>
      </c>
      <c r="L43" s="53" t="s">
        <v>2573</v>
      </c>
      <c r="M43" s="53"/>
      <c r="N43" s="46" t="s">
        <v>3032</v>
      </c>
      <c r="P43"/>
    </row>
    <row r="44" spans="1:16">
      <c r="A44" s="47"/>
      <c r="B44" s="47" t="s">
        <v>54</v>
      </c>
      <c r="C44" s="47" t="s">
        <v>149</v>
      </c>
      <c r="D44" s="46">
        <v>24.546579999999999</v>
      </c>
      <c r="E44" s="46">
        <v>55.207790000000003</v>
      </c>
      <c r="F44" s="47" t="s">
        <v>11</v>
      </c>
      <c r="G44" s="47" t="s">
        <v>12</v>
      </c>
      <c r="H44" s="51" t="s">
        <v>13</v>
      </c>
      <c r="I44" s="51" t="e">
        <v>#N/A</v>
      </c>
      <c r="J44" s="51">
        <v>0</v>
      </c>
      <c r="K44" s="52">
        <v>958765.9295999998</v>
      </c>
      <c r="L44" s="53"/>
      <c r="M44" s="53"/>
      <c r="N44" s="46" t="s">
        <v>3032</v>
      </c>
      <c r="P44"/>
    </row>
    <row r="45" spans="1:16">
      <c r="A45" s="47"/>
      <c r="B45" s="47" t="s">
        <v>55</v>
      </c>
      <c r="C45" s="47" t="s">
        <v>149</v>
      </c>
      <c r="D45" s="46">
        <v>24.107330000000001</v>
      </c>
      <c r="E45" s="46">
        <v>55.748040000000003</v>
      </c>
      <c r="F45" s="47" t="s">
        <v>11</v>
      </c>
      <c r="G45" s="47" t="s">
        <v>12</v>
      </c>
      <c r="H45" s="51" t="s">
        <v>13</v>
      </c>
      <c r="I45" s="51" t="e">
        <v>#N/A</v>
      </c>
      <c r="J45" s="51">
        <v>0</v>
      </c>
      <c r="K45" s="52">
        <v>219429.65999999997</v>
      </c>
      <c r="L45" s="48" t="s">
        <v>2574</v>
      </c>
      <c r="M45" s="48"/>
      <c r="N45" s="46" t="s">
        <v>3032</v>
      </c>
      <c r="P45"/>
    </row>
    <row r="46" spans="1:16">
      <c r="A46" s="47"/>
      <c r="B46" s="47" t="s">
        <v>56</v>
      </c>
      <c r="C46" s="47" t="s">
        <v>149</v>
      </c>
      <c r="D46" s="46">
        <v>24.04721</v>
      </c>
      <c r="E46" s="46">
        <v>55.691992999999997</v>
      </c>
      <c r="F46" s="47" t="s">
        <v>11</v>
      </c>
      <c r="G46" s="47" t="s">
        <v>12</v>
      </c>
      <c r="H46" s="51" t="s">
        <v>13</v>
      </c>
      <c r="I46" s="51" t="e">
        <v>#N/A</v>
      </c>
      <c r="J46" s="51">
        <v>0</v>
      </c>
      <c r="K46" s="52">
        <v>662054.65499999991</v>
      </c>
      <c r="L46" s="53"/>
      <c r="M46" s="53"/>
      <c r="N46" s="46" t="s">
        <v>3032</v>
      </c>
      <c r="P46"/>
    </row>
    <row r="47" spans="1:16">
      <c r="A47" s="47"/>
      <c r="B47" s="47" t="s">
        <v>57</v>
      </c>
      <c r="C47" s="47" t="s">
        <v>149</v>
      </c>
      <c r="D47" s="46">
        <v>23.649229999999999</v>
      </c>
      <c r="E47" s="46">
        <v>55.480339999999998</v>
      </c>
      <c r="F47" s="47" t="s">
        <v>11</v>
      </c>
      <c r="G47" s="47" t="s">
        <v>12</v>
      </c>
      <c r="H47" s="51" t="s">
        <v>13</v>
      </c>
      <c r="I47" s="51" t="e">
        <v>#N/A</v>
      </c>
      <c r="J47" s="51">
        <v>0</v>
      </c>
      <c r="K47" s="52">
        <v>780340.32</v>
      </c>
      <c r="L47" s="53" t="s">
        <v>2575</v>
      </c>
      <c r="M47" s="53"/>
      <c r="N47" s="46" t="s">
        <v>3032</v>
      </c>
      <c r="P47"/>
    </row>
    <row r="48" spans="1:16">
      <c r="A48" s="47"/>
      <c r="B48" s="47" t="s">
        <v>58</v>
      </c>
      <c r="C48" s="47" t="s">
        <v>149</v>
      </c>
      <c r="D48" s="46">
        <v>23.503139000000001</v>
      </c>
      <c r="E48" s="46">
        <v>55.414306000000003</v>
      </c>
      <c r="F48" s="47" t="s">
        <v>11</v>
      </c>
      <c r="G48" s="47" t="s">
        <v>12</v>
      </c>
      <c r="H48" s="51" t="s">
        <v>13</v>
      </c>
      <c r="I48" s="51" t="e">
        <v>#N/A</v>
      </c>
      <c r="J48" s="51">
        <v>0</v>
      </c>
      <c r="K48" s="52">
        <v>894213.20499999984</v>
      </c>
      <c r="L48" s="53" t="s">
        <v>2576</v>
      </c>
      <c r="M48" s="53"/>
      <c r="N48" s="46" t="s">
        <v>3032</v>
      </c>
      <c r="P48"/>
    </row>
    <row r="49" spans="1:16">
      <c r="A49" s="47"/>
      <c r="B49" s="47" t="s">
        <v>59</v>
      </c>
      <c r="C49" s="47" t="s">
        <v>149</v>
      </c>
      <c r="D49" s="46">
        <v>24.594639000000001</v>
      </c>
      <c r="E49" s="46">
        <v>55.409865000000003</v>
      </c>
      <c r="F49" s="47" t="s">
        <v>11</v>
      </c>
      <c r="G49" s="47" t="s">
        <v>12</v>
      </c>
      <c r="H49" s="51" t="s">
        <v>13</v>
      </c>
      <c r="I49" s="51" t="e">
        <v>#N/A</v>
      </c>
      <c r="J49" s="51">
        <v>0</v>
      </c>
      <c r="K49" s="52">
        <v>1143328.0449999999</v>
      </c>
      <c r="L49" s="53" t="s">
        <v>2577</v>
      </c>
      <c r="M49" s="53"/>
      <c r="N49" s="46" t="s">
        <v>3032</v>
      </c>
      <c r="P49"/>
    </row>
    <row r="50" spans="1:16">
      <c r="A50" s="47"/>
      <c r="B50" s="47" t="s">
        <v>60</v>
      </c>
      <c r="C50" s="47" t="s">
        <v>149</v>
      </c>
      <c r="D50" s="46">
        <v>23.412389999999998</v>
      </c>
      <c r="E50" s="46">
        <v>55.423450000000003</v>
      </c>
      <c r="F50" s="47" t="s">
        <v>11</v>
      </c>
      <c r="G50" s="47" t="s">
        <v>12</v>
      </c>
      <c r="H50" s="51" t="s">
        <v>13</v>
      </c>
      <c r="I50" s="51" t="e">
        <v>#N/A</v>
      </c>
      <c r="J50" s="51">
        <v>0</v>
      </c>
      <c r="K50" s="52">
        <v>184688.15999999997</v>
      </c>
      <c r="L50" s="53" t="s">
        <v>2555</v>
      </c>
      <c r="M50" s="53"/>
      <c r="N50" s="46" t="s">
        <v>3032</v>
      </c>
      <c r="P50"/>
    </row>
    <row r="51" spans="1:16">
      <c r="A51" s="47"/>
      <c r="B51" s="47" t="s">
        <v>64</v>
      </c>
      <c r="C51" s="47" t="s">
        <v>149</v>
      </c>
      <c r="D51" s="46">
        <v>24.15428</v>
      </c>
      <c r="E51" s="46">
        <v>55.643979999999999</v>
      </c>
      <c r="F51" s="47" t="s">
        <v>11</v>
      </c>
      <c r="G51" s="47" t="s">
        <v>12</v>
      </c>
      <c r="H51" s="51" t="s">
        <v>13</v>
      </c>
      <c r="I51" s="51" t="e">
        <v>#N/A</v>
      </c>
      <c r="J51" s="51">
        <v>0</v>
      </c>
      <c r="K51" s="52">
        <v>172034.45094841247</v>
      </c>
      <c r="L51" s="53"/>
      <c r="M51" s="53"/>
      <c r="N51" s="46" t="s">
        <v>3032</v>
      </c>
      <c r="P51"/>
    </row>
    <row r="52" spans="1:16">
      <c r="A52" s="47"/>
      <c r="B52" s="47" t="s">
        <v>66</v>
      </c>
      <c r="C52" s="47" t="s">
        <v>149</v>
      </c>
      <c r="D52" s="46">
        <v>24.119474</v>
      </c>
      <c r="E52" s="46">
        <v>55.968142999999998</v>
      </c>
      <c r="F52" s="47" t="s">
        <v>11</v>
      </c>
      <c r="G52" s="47" t="s">
        <v>12</v>
      </c>
      <c r="H52" s="51" t="s">
        <v>13</v>
      </c>
      <c r="I52" s="51" t="e">
        <v>#N/A</v>
      </c>
      <c r="J52" s="51">
        <v>0</v>
      </c>
      <c r="K52" s="52">
        <v>446797.53999999992</v>
      </c>
      <c r="L52" s="53" t="s">
        <v>2573</v>
      </c>
      <c r="M52" s="53"/>
      <c r="N52" s="46" t="s">
        <v>3032</v>
      </c>
      <c r="P52"/>
    </row>
    <row r="53" spans="1:16">
      <c r="A53" s="47"/>
      <c r="B53" s="47" t="s">
        <v>67</v>
      </c>
      <c r="C53" s="47" t="s">
        <v>149</v>
      </c>
      <c r="D53" s="46">
        <v>23.63533</v>
      </c>
      <c r="E53" s="46">
        <v>55.548945000000003</v>
      </c>
      <c r="F53" s="47" t="s">
        <v>11</v>
      </c>
      <c r="G53" s="47" t="s">
        <v>12</v>
      </c>
      <c r="H53" s="51" t="s">
        <v>13</v>
      </c>
      <c r="I53" s="51" t="e">
        <v>#N/A</v>
      </c>
      <c r="J53" s="51">
        <v>0</v>
      </c>
      <c r="K53" s="52">
        <v>210658.95499999999</v>
      </c>
      <c r="L53" s="53" t="s">
        <v>2578</v>
      </c>
      <c r="M53" s="53"/>
      <c r="N53" s="46" t="s">
        <v>3032</v>
      </c>
      <c r="P53"/>
    </row>
    <row r="54" spans="1:16">
      <c r="A54" s="47"/>
      <c r="B54" s="47" t="s">
        <v>68</v>
      </c>
      <c r="C54" s="47" t="s">
        <v>149</v>
      </c>
      <c r="D54" s="46">
        <v>23.415986</v>
      </c>
      <c r="E54" s="46">
        <v>55.415061999999999</v>
      </c>
      <c r="F54" s="47" t="s">
        <v>11</v>
      </c>
      <c r="G54" s="47" t="s">
        <v>12</v>
      </c>
      <c r="H54" s="51" t="s">
        <v>13</v>
      </c>
      <c r="I54" s="51" t="e">
        <v>#N/A</v>
      </c>
      <c r="J54" s="51">
        <v>0</v>
      </c>
      <c r="K54" s="52">
        <v>334765.34499999997</v>
      </c>
      <c r="L54" s="53" t="s">
        <v>2579</v>
      </c>
      <c r="M54" s="53"/>
      <c r="N54" s="46" t="s">
        <v>3032</v>
      </c>
      <c r="P54"/>
    </row>
    <row r="55" spans="1:16">
      <c r="A55" s="47"/>
      <c r="B55" s="47" t="s">
        <v>69</v>
      </c>
      <c r="C55" s="47" t="s">
        <v>149</v>
      </c>
      <c r="D55" s="46">
        <v>24.414216</v>
      </c>
      <c r="E55" s="46">
        <v>55.097040999999997</v>
      </c>
      <c r="F55" s="47" t="s">
        <v>11</v>
      </c>
      <c r="G55" s="47" t="s">
        <v>12</v>
      </c>
      <c r="H55" s="51" t="s">
        <v>13</v>
      </c>
      <c r="I55" s="51" t="e">
        <v>#N/A</v>
      </c>
      <c r="J55" s="51">
        <v>0</v>
      </c>
      <c r="K55" s="52">
        <v>1247278.27</v>
      </c>
      <c r="L55" s="53"/>
      <c r="M55" s="53"/>
      <c r="N55" s="46" t="s">
        <v>3032</v>
      </c>
      <c r="P55"/>
    </row>
    <row r="56" spans="1:16">
      <c r="A56" s="47"/>
      <c r="B56" s="47" t="s">
        <v>71</v>
      </c>
      <c r="C56" s="47" t="s">
        <v>149</v>
      </c>
      <c r="D56" s="46">
        <v>24.142085000000002</v>
      </c>
      <c r="E56" s="46">
        <v>55.542659</v>
      </c>
      <c r="F56" s="47" t="s">
        <v>11</v>
      </c>
      <c r="G56" s="47" t="s">
        <v>12</v>
      </c>
      <c r="H56" s="51" t="s">
        <v>13</v>
      </c>
      <c r="I56" s="51" t="e">
        <v>#N/A</v>
      </c>
      <c r="J56" s="51">
        <v>0</v>
      </c>
      <c r="K56" s="52">
        <v>882015.8383504122</v>
      </c>
      <c r="L56" s="53"/>
      <c r="M56" s="53"/>
      <c r="N56" s="46" t="s">
        <v>3032</v>
      </c>
      <c r="P56"/>
    </row>
    <row r="57" spans="1:16">
      <c r="A57" s="47"/>
      <c r="B57" s="47" t="s">
        <v>72</v>
      </c>
      <c r="C57" s="47" t="s">
        <v>149</v>
      </c>
      <c r="D57" s="46">
        <v>24.098082000000002</v>
      </c>
      <c r="E57" s="46">
        <v>55.365053000000003</v>
      </c>
      <c r="F57" s="47" t="s">
        <v>11</v>
      </c>
      <c r="G57" s="47" t="s">
        <v>12</v>
      </c>
      <c r="H57" s="51" t="s">
        <v>13</v>
      </c>
      <c r="I57" s="51" t="e">
        <v>#N/A</v>
      </c>
      <c r="J57" s="51">
        <v>0</v>
      </c>
      <c r="K57" s="52">
        <v>789623.00499999989</v>
      </c>
      <c r="L57" s="53" t="s">
        <v>2580</v>
      </c>
      <c r="M57" s="53"/>
      <c r="N57" s="46" t="s">
        <v>3032</v>
      </c>
      <c r="P57"/>
    </row>
    <row r="58" spans="1:16">
      <c r="A58" s="47"/>
      <c r="B58" s="47" t="s">
        <v>73</v>
      </c>
      <c r="C58" s="47" t="s">
        <v>149</v>
      </c>
      <c r="D58" s="46">
        <v>24.141567999999999</v>
      </c>
      <c r="E58" s="46">
        <v>55.419811000000003</v>
      </c>
      <c r="F58" s="47" t="s">
        <v>11</v>
      </c>
      <c r="G58" s="47" t="s">
        <v>12</v>
      </c>
      <c r="H58" s="51" t="s">
        <v>13</v>
      </c>
      <c r="I58" s="51" t="e">
        <v>#N/A</v>
      </c>
      <c r="J58" s="51">
        <v>0</v>
      </c>
      <c r="K58" s="52">
        <v>425050.57999999996</v>
      </c>
      <c r="L58" s="53" t="s">
        <v>2580</v>
      </c>
      <c r="M58" s="53"/>
      <c r="N58" s="46" t="s">
        <v>3032</v>
      </c>
      <c r="P58"/>
    </row>
    <row r="59" spans="1:16">
      <c r="A59" s="47"/>
      <c r="B59" s="47" t="s">
        <v>74</v>
      </c>
      <c r="C59" s="47" t="s">
        <v>149</v>
      </c>
      <c r="D59" s="46">
        <v>24.62717</v>
      </c>
      <c r="E59" s="46">
        <v>55.401995999999997</v>
      </c>
      <c r="F59" s="47" t="s">
        <v>11</v>
      </c>
      <c r="G59" s="47" t="s">
        <v>12</v>
      </c>
      <c r="H59" s="51" t="s">
        <v>13</v>
      </c>
      <c r="I59" s="51" t="e">
        <v>#N/A</v>
      </c>
      <c r="J59" s="51">
        <v>0</v>
      </c>
      <c r="K59" s="52">
        <v>1278106.7799999998</v>
      </c>
      <c r="L59" s="53"/>
      <c r="M59" s="53"/>
      <c r="N59" s="46" t="s">
        <v>3032</v>
      </c>
      <c r="P59"/>
    </row>
    <row r="60" spans="1:16">
      <c r="A60" s="47"/>
      <c r="B60" s="47" t="s">
        <v>75</v>
      </c>
      <c r="C60" s="47" t="s">
        <v>149</v>
      </c>
      <c r="D60" s="46">
        <v>23.818214999999999</v>
      </c>
      <c r="E60" s="46">
        <v>55.460892999999999</v>
      </c>
      <c r="F60" s="47" t="s">
        <v>11</v>
      </c>
      <c r="G60" s="47" t="s">
        <v>12</v>
      </c>
      <c r="H60" s="51" t="s">
        <v>13</v>
      </c>
      <c r="I60" s="51" t="e">
        <v>#N/A</v>
      </c>
      <c r="J60" s="51">
        <v>0</v>
      </c>
      <c r="K60" s="52">
        <v>799454.23999999987</v>
      </c>
      <c r="L60" s="53" t="s">
        <v>2554</v>
      </c>
      <c r="M60" s="53"/>
      <c r="N60" s="46" t="s">
        <v>3032</v>
      </c>
      <c r="P60"/>
    </row>
    <row r="61" spans="1:16">
      <c r="A61" s="47"/>
      <c r="B61" s="47" t="s">
        <v>76</v>
      </c>
      <c r="C61" s="47" t="s">
        <v>149</v>
      </c>
      <c r="D61" s="46">
        <v>23.969915</v>
      </c>
      <c r="E61" s="46">
        <v>55.518079999999998</v>
      </c>
      <c r="F61" s="47" t="s">
        <v>11</v>
      </c>
      <c r="G61" s="47" t="s">
        <v>12</v>
      </c>
      <c r="H61" s="51" t="s">
        <v>13</v>
      </c>
      <c r="I61" s="51" t="e">
        <v>#N/A</v>
      </c>
      <c r="J61" s="51">
        <v>0</v>
      </c>
      <c r="K61" s="52">
        <v>722212.30499999993</v>
      </c>
      <c r="L61" s="53"/>
      <c r="M61" s="53"/>
      <c r="N61" s="46" t="s">
        <v>3032</v>
      </c>
      <c r="P61"/>
    </row>
    <row r="62" spans="1:16">
      <c r="A62" s="47"/>
      <c r="B62" s="47" t="s">
        <v>77</v>
      </c>
      <c r="C62" s="47" t="s">
        <v>149</v>
      </c>
      <c r="D62" s="46">
        <v>23.457612999999998</v>
      </c>
      <c r="E62" s="46">
        <v>55.441367</v>
      </c>
      <c r="F62" s="47" t="s">
        <v>11</v>
      </c>
      <c r="G62" s="47" t="s">
        <v>12</v>
      </c>
      <c r="H62" s="51" t="s">
        <v>13</v>
      </c>
      <c r="I62" s="51" t="e">
        <v>#N/A</v>
      </c>
      <c r="J62" s="51">
        <v>0</v>
      </c>
      <c r="K62" s="52">
        <v>564626.07999999996</v>
      </c>
      <c r="L62" s="53" t="s">
        <v>2576</v>
      </c>
      <c r="M62" s="53"/>
      <c r="N62" s="46" t="s">
        <v>3032</v>
      </c>
      <c r="P62"/>
    </row>
    <row r="63" spans="1:16">
      <c r="A63" s="47"/>
      <c r="B63" s="47" t="s">
        <v>78</v>
      </c>
      <c r="C63" s="47" t="s">
        <v>149</v>
      </c>
      <c r="D63" s="46">
        <v>24.525448999999998</v>
      </c>
      <c r="E63" s="46">
        <v>55.148096000000002</v>
      </c>
      <c r="F63" s="47" t="s">
        <v>11</v>
      </c>
      <c r="G63" s="47" t="s">
        <v>12</v>
      </c>
      <c r="H63" s="51" t="s">
        <v>13</v>
      </c>
      <c r="I63" s="51" t="e">
        <v>#N/A</v>
      </c>
      <c r="J63" s="51">
        <v>0</v>
      </c>
      <c r="K63" s="52">
        <v>1341159.5549999999</v>
      </c>
      <c r="L63" s="53" t="s">
        <v>2581</v>
      </c>
      <c r="M63" s="53"/>
      <c r="N63" s="46" t="s">
        <v>3032</v>
      </c>
      <c r="P63"/>
    </row>
    <row r="64" spans="1:16">
      <c r="A64" s="47"/>
      <c r="B64" s="47" t="s">
        <v>79</v>
      </c>
      <c r="C64" s="47" t="s">
        <v>149</v>
      </c>
      <c r="D64" s="46">
        <v>24.405904</v>
      </c>
      <c r="E64" s="46">
        <v>55.199241999999998</v>
      </c>
      <c r="F64" s="47" t="s">
        <v>11</v>
      </c>
      <c r="G64" s="47" t="s">
        <v>12</v>
      </c>
      <c r="H64" s="51" t="s">
        <v>13</v>
      </c>
      <c r="I64" s="51" t="e">
        <v>#N/A</v>
      </c>
      <c r="J64" s="51">
        <v>0</v>
      </c>
      <c r="K64" s="52">
        <v>598727.60499999998</v>
      </c>
      <c r="L64" s="53" t="s">
        <v>2582</v>
      </c>
      <c r="M64" s="53"/>
      <c r="N64" s="46" t="s">
        <v>3032</v>
      </c>
      <c r="P64"/>
    </row>
    <row r="65" spans="1:16">
      <c r="A65" s="47"/>
      <c r="B65" s="47" t="s">
        <v>80</v>
      </c>
      <c r="C65" s="47" t="s">
        <v>149</v>
      </c>
      <c r="D65" s="46">
        <v>24.401862000000001</v>
      </c>
      <c r="E65" s="46">
        <v>55.185206000000001</v>
      </c>
      <c r="F65" s="47" t="s">
        <v>11</v>
      </c>
      <c r="G65" s="47" t="s">
        <v>12</v>
      </c>
      <c r="H65" s="51" t="s">
        <v>13</v>
      </c>
      <c r="I65" s="51" t="e">
        <v>#N/A</v>
      </c>
      <c r="J65" s="51">
        <v>0</v>
      </c>
      <c r="K65" s="52">
        <v>206593.59</v>
      </c>
      <c r="L65" s="53" t="s">
        <v>2583</v>
      </c>
      <c r="M65" s="53"/>
      <c r="N65" s="46" t="s">
        <v>3032</v>
      </c>
      <c r="P65"/>
    </row>
    <row r="66" spans="1:16">
      <c r="A66" s="47"/>
      <c r="B66" s="47" t="s">
        <v>84</v>
      </c>
      <c r="C66" s="47" t="s">
        <v>149</v>
      </c>
      <c r="D66" s="46">
        <v>23.997047999999999</v>
      </c>
      <c r="E66" s="46">
        <v>55.373753000000001</v>
      </c>
      <c r="F66" s="47" t="s">
        <v>11</v>
      </c>
      <c r="G66" s="47" t="s">
        <v>12</v>
      </c>
      <c r="H66" s="51" t="s">
        <v>13</v>
      </c>
      <c r="I66" s="51" t="e">
        <v>#N/A</v>
      </c>
      <c r="J66" s="51">
        <v>0</v>
      </c>
      <c r="K66" s="52">
        <v>1170037.3366177999</v>
      </c>
      <c r="L66" s="53" t="s">
        <v>2584</v>
      </c>
      <c r="M66" s="53"/>
      <c r="N66" s="46" t="s">
        <v>3032</v>
      </c>
      <c r="P66"/>
    </row>
    <row r="67" spans="1:16">
      <c r="A67" s="47"/>
      <c r="B67" s="47" t="s">
        <v>85</v>
      </c>
      <c r="C67" s="47" t="s">
        <v>149</v>
      </c>
      <c r="D67" s="46">
        <v>23.990772</v>
      </c>
      <c r="E67" s="46">
        <v>55.213208999999999</v>
      </c>
      <c r="F67" s="47" t="s">
        <v>11</v>
      </c>
      <c r="G67" s="47" t="s">
        <v>12</v>
      </c>
      <c r="H67" s="51" t="s">
        <v>236</v>
      </c>
      <c r="I67" s="51" t="e">
        <v>#N/A</v>
      </c>
      <c r="J67" s="51">
        <v>0</v>
      </c>
      <c r="K67" s="52">
        <v>0</v>
      </c>
      <c r="L67" s="53"/>
      <c r="M67" s="53"/>
      <c r="N67" s="46" t="s">
        <v>3032</v>
      </c>
      <c r="P67"/>
    </row>
    <row r="68" spans="1:16">
      <c r="A68" s="47"/>
      <c r="B68" s="47" t="s">
        <v>86</v>
      </c>
      <c r="C68" s="47" t="s">
        <v>149</v>
      </c>
      <c r="D68" s="46">
        <v>24.410132000000001</v>
      </c>
      <c r="E68" s="46">
        <v>55.733187000000001</v>
      </c>
      <c r="F68" s="47" t="s">
        <v>11</v>
      </c>
      <c r="G68" s="47" t="s">
        <v>12</v>
      </c>
      <c r="H68" s="51" t="s">
        <v>13</v>
      </c>
      <c r="I68" s="51" t="e">
        <v>#N/A</v>
      </c>
      <c r="J68" s="51">
        <v>0</v>
      </c>
      <c r="K68" s="52">
        <v>552070.38</v>
      </c>
      <c r="L68" s="53"/>
      <c r="M68" s="53"/>
      <c r="N68" s="46" t="s">
        <v>3032</v>
      </c>
      <c r="P68"/>
    </row>
    <row r="69" spans="1:16">
      <c r="A69" s="47"/>
      <c r="B69" s="47" t="s">
        <v>87</v>
      </c>
      <c r="C69" s="47" t="s">
        <v>149</v>
      </c>
      <c r="D69" s="46">
        <v>24.0928</v>
      </c>
      <c r="E69" s="46">
        <v>55.548189999999998</v>
      </c>
      <c r="F69" s="47" t="s">
        <v>11</v>
      </c>
      <c r="G69" s="47" t="s">
        <v>12</v>
      </c>
      <c r="H69" s="51" t="s">
        <v>236</v>
      </c>
      <c r="I69" s="51" t="e">
        <v>#N/A</v>
      </c>
      <c r="J69" s="51">
        <v>0</v>
      </c>
      <c r="K69" s="52">
        <v>0</v>
      </c>
      <c r="L69" s="53"/>
      <c r="M69" s="53"/>
      <c r="N69" s="46" t="s">
        <v>3032</v>
      </c>
      <c r="P69"/>
    </row>
    <row r="70" spans="1:16">
      <c r="A70" s="47"/>
      <c r="B70" s="47" t="s">
        <v>88</v>
      </c>
      <c r="C70" s="47" t="s">
        <v>149</v>
      </c>
      <c r="D70" s="46">
        <v>23.905092</v>
      </c>
      <c r="E70" s="46">
        <v>55.410961999999998</v>
      </c>
      <c r="F70" s="47" t="s">
        <v>11</v>
      </c>
      <c r="G70" s="47" t="s">
        <v>12</v>
      </c>
      <c r="H70" s="51" t="s">
        <v>13</v>
      </c>
      <c r="I70" s="51" t="e">
        <v>#N/A</v>
      </c>
      <c r="J70" s="51">
        <v>0</v>
      </c>
      <c r="K70" s="52">
        <v>356682.96499999997</v>
      </c>
      <c r="L70" s="53" t="s">
        <v>2585</v>
      </c>
      <c r="M70" s="53"/>
      <c r="N70" s="46" t="s">
        <v>3032</v>
      </c>
      <c r="P70"/>
    </row>
    <row r="71" spans="1:16">
      <c r="A71" s="47"/>
      <c r="B71" s="47" t="s">
        <v>89</v>
      </c>
      <c r="C71" s="47" t="s">
        <v>149</v>
      </c>
      <c r="D71" s="46">
        <v>24.560842000000001</v>
      </c>
      <c r="E71" s="46">
        <v>55.345215000000003</v>
      </c>
      <c r="F71" s="47" t="s">
        <v>11</v>
      </c>
      <c r="G71" s="47" t="s">
        <v>12</v>
      </c>
      <c r="H71" s="51" t="s">
        <v>13</v>
      </c>
      <c r="I71" s="51" t="e">
        <v>#N/A</v>
      </c>
      <c r="J71" s="51">
        <v>0</v>
      </c>
      <c r="K71" s="52">
        <v>1272325.1549999998</v>
      </c>
      <c r="L71" s="53" t="s">
        <v>2577</v>
      </c>
      <c r="M71" s="53"/>
      <c r="N71" s="46" t="s">
        <v>3032</v>
      </c>
      <c r="P71"/>
    </row>
    <row r="72" spans="1:16">
      <c r="A72" s="47"/>
      <c r="B72" s="47" t="s">
        <v>90</v>
      </c>
      <c r="C72" s="47" t="s">
        <v>149</v>
      </c>
      <c r="D72" s="46">
        <v>24.212074999999999</v>
      </c>
      <c r="E72" s="46">
        <v>55.763340999999997</v>
      </c>
      <c r="F72" s="47" t="s">
        <v>11</v>
      </c>
      <c r="G72" s="47" t="s">
        <v>12</v>
      </c>
      <c r="H72" s="51" t="s">
        <v>13</v>
      </c>
      <c r="I72" s="51" t="e">
        <v>#N/A</v>
      </c>
      <c r="J72" s="51">
        <v>0</v>
      </c>
      <c r="K72" s="52">
        <v>346486.02999999997</v>
      </c>
      <c r="L72" s="53"/>
      <c r="M72" s="53"/>
      <c r="N72" s="46" t="s">
        <v>3032</v>
      </c>
      <c r="P72"/>
    </row>
    <row r="73" spans="1:16">
      <c r="A73" s="47"/>
      <c r="B73" s="47" t="s">
        <v>91</v>
      </c>
      <c r="C73" s="47" t="s">
        <v>149</v>
      </c>
      <c r="D73" s="46">
        <v>24.361454999999999</v>
      </c>
      <c r="E73" s="46">
        <v>55.699736000000001</v>
      </c>
      <c r="F73" s="47" t="s">
        <v>11</v>
      </c>
      <c r="G73" s="47" t="s">
        <v>12</v>
      </c>
      <c r="H73" s="51" t="s">
        <v>13</v>
      </c>
      <c r="I73" s="51" t="e">
        <v>#N/A</v>
      </c>
      <c r="J73" s="51">
        <v>0</v>
      </c>
      <c r="K73" s="52">
        <v>592784.98</v>
      </c>
      <c r="L73" s="53"/>
      <c r="M73" s="53"/>
      <c r="N73" s="46" t="s">
        <v>3032</v>
      </c>
      <c r="P73"/>
    </row>
    <row r="74" spans="1:16">
      <c r="A74" s="47"/>
      <c r="B74" s="47" t="s">
        <v>92</v>
      </c>
      <c r="C74" s="47" t="s">
        <v>149</v>
      </c>
      <c r="D74" s="46">
        <v>24.445955000000001</v>
      </c>
      <c r="E74" s="46">
        <v>55.457050000000002</v>
      </c>
      <c r="F74" s="47" t="s">
        <v>11</v>
      </c>
      <c r="G74" s="47" t="s">
        <v>12</v>
      </c>
      <c r="H74" s="51" t="s">
        <v>2526</v>
      </c>
      <c r="I74" s="51" t="e">
        <v>#N/A</v>
      </c>
      <c r="J74" s="51">
        <v>0</v>
      </c>
      <c r="K74" s="52">
        <v>1441423.7999999998</v>
      </c>
      <c r="L74" s="54" t="s">
        <v>2532</v>
      </c>
      <c r="M74" s="54"/>
      <c r="N74" s="46" t="s">
        <v>3032</v>
      </c>
      <c r="P74"/>
    </row>
    <row r="75" spans="1:16">
      <c r="A75" s="47"/>
      <c r="B75" s="47" t="s">
        <v>93</v>
      </c>
      <c r="C75" s="47" t="s">
        <v>149</v>
      </c>
      <c r="D75" s="46">
        <v>24.337761</v>
      </c>
      <c r="E75" s="46">
        <v>55.657836000000003</v>
      </c>
      <c r="F75" s="47" t="s">
        <v>11</v>
      </c>
      <c r="G75" s="47" t="s">
        <v>12</v>
      </c>
      <c r="H75" s="51" t="s">
        <v>13</v>
      </c>
      <c r="I75" s="51" t="e">
        <v>#N/A</v>
      </c>
      <c r="J75" s="51">
        <v>0</v>
      </c>
      <c r="K75" s="52">
        <v>918105.60499999986</v>
      </c>
      <c r="L75" s="53"/>
      <c r="M75" s="53"/>
      <c r="N75" s="46" t="s">
        <v>3032</v>
      </c>
      <c r="P75"/>
    </row>
    <row r="76" spans="1:16">
      <c r="A76" s="47"/>
      <c r="B76" s="47" t="s">
        <v>94</v>
      </c>
      <c r="C76" s="47" t="s">
        <v>149</v>
      </c>
      <c r="D76" s="46">
        <v>24.334645999999999</v>
      </c>
      <c r="E76" s="46">
        <v>55.322707000000001</v>
      </c>
      <c r="F76" s="47" t="s">
        <v>11</v>
      </c>
      <c r="G76" s="47" t="s">
        <v>12</v>
      </c>
      <c r="H76" s="51" t="s">
        <v>13</v>
      </c>
      <c r="I76" s="51" t="e">
        <v>#N/A</v>
      </c>
      <c r="J76" s="51">
        <v>0</v>
      </c>
      <c r="K76" s="52">
        <v>1100598.5299999998</v>
      </c>
      <c r="L76" s="53"/>
      <c r="M76" s="53"/>
      <c r="N76" s="46" t="s">
        <v>3032</v>
      </c>
      <c r="P76"/>
    </row>
    <row r="77" spans="1:16">
      <c r="A77" s="47"/>
      <c r="B77" s="47" t="s">
        <v>96</v>
      </c>
      <c r="C77" s="47" t="s">
        <v>149</v>
      </c>
      <c r="D77" s="46">
        <v>23.629860999999998</v>
      </c>
      <c r="E77" s="46">
        <v>55.537841</v>
      </c>
      <c r="F77" s="47" t="s">
        <v>11</v>
      </c>
      <c r="G77" s="47" t="s">
        <v>12</v>
      </c>
      <c r="H77" s="51" t="s">
        <v>13</v>
      </c>
      <c r="I77" s="51" t="e">
        <v>#N/A</v>
      </c>
      <c r="J77" s="51">
        <v>0</v>
      </c>
      <c r="K77" s="52">
        <v>298609.80499999999</v>
      </c>
      <c r="L77" s="53" t="s">
        <v>2572</v>
      </c>
      <c r="M77" s="53"/>
      <c r="N77" s="46" t="s">
        <v>3032</v>
      </c>
      <c r="P77"/>
    </row>
    <row r="78" spans="1:16">
      <c r="A78" s="47"/>
      <c r="B78" s="47" t="s">
        <v>97</v>
      </c>
      <c r="C78" s="47" t="s">
        <v>149</v>
      </c>
      <c r="D78" s="46">
        <v>24.106169000000001</v>
      </c>
      <c r="E78" s="46">
        <v>55.984000999999999</v>
      </c>
      <c r="F78" s="47" t="s">
        <v>11</v>
      </c>
      <c r="G78" s="47" t="s">
        <v>12</v>
      </c>
      <c r="H78" s="51" t="s">
        <v>13</v>
      </c>
      <c r="I78" s="51" t="e">
        <v>#N/A</v>
      </c>
      <c r="J78" s="51">
        <v>0</v>
      </c>
      <c r="K78" s="52">
        <v>364935.59499999997</v>
      </c>
      <c r="L78" s="53" t="s">
        <v>2586</v>
      </c>
      <c r="M78" s="53"/>
      <c r="N78" s="46" t="s">
        <v>3032</v>
      </c>
      <c r="P78"/>
    </row>
    <row r="79" spans="1:16">
      <c r="A79" s="47"/>
      <c r="B79" s="47" t="s">
        <v>98</v>
      </c>
      <c r="C79" s="47" t="s">
        <v>149</v>
      </c>
      <c r="D79" s="46">
        <v>24.121680000000001</v>
      </c>
      <c r="E79" s="46">
        <v>55.603230000000003</v>
      </c>
      <c r="F79" s="47" t="s">
        <v>11</v>
      </c>
      <c r="G79" s="47" t="s">
        <v>12</v>
      </c>
      <c r="H79" s="51" t="s">
        <v>13</v>
      </c>
      <c r="I79" s="51" t="e">
        <v>#N/A</v>
      </c>
      <c r="J79" s="51">
        <v>0</v>
      </c>
      <c r="K79" s="52">
        <v>640852.67999999993</v>
      </c>
      <c r="L79" s="53"/>
      <c r="M79" s="53"/>
      <c r="N79" s="46" t="s">
        <v>3032</v>
      </c>
      <c r="P79"/>
    </row>
    <row r="80" spans="1:16">
      <c r="A80" s="47"/>
      <c r="B80" s="47" t="s">
        <v>99</v>
      </c>
      <c r="C80" s="47" t="s">
        <v>149</v>
      </c>
      <c r="D80" s="46">
        <v>24.136469999999999</v>
      </c>
      <c r="E80" s="46">
        <v>55.161700000000003</v>
      </c>
      <c r="F80" s="47" t="s">
        <v>11</v>
      </c>
      <c r="G80" s="47" t="s">
        <v>12</v>
      </c>
      <c r="H80" s="51" t="s">
        <v>13</v>
      </c>
      <c r="I80" s="51" t="e">
        <v>#N/A</v>
      </c>
      <c r="J80" s="51">
        <v>0</v>
      </c>
      <c r="K80" s="52">
        <v>544732</v>
      </c>
      <c r="L80" s="53"/>
      <c r="M80" s="53"/>
      <c r="N80" s="46" t="s">
        <v>3032</v>
      </c>
      <c r="P80"/>
    </row>
    <row r="81" spans="1:16">
      <c r="A81" s="47"/>
      <c r="B81" s="47" t="s">
        <v>100</v>
      </c>
      <c r="C81" s="47" t="s">
        <v>149</v>
      </c>
      <c r="D81" s="46">
        <v>24.102703000000002</v>
      </c>
      <c r="E81" s="46">
        <v>55.052323000000001</v>
      </c>
      <c r="F81" s="47" t="s">
        <v>11</v>
      </c>
      <c r="G81" s="47" t="s">
        <v>12</v>
      </c>
      <c r="H81" s="51" t="s">
        <v>13</v>
      </c>
      <c r="I81" s="51" t="e">
        <v>#N/A</v>
      </c>
      <c r="J81" s="51">
        <v>0</v>
      </c>
      <c r="K81" s="52">
        <v>619091</v>
      </c>
      <c r="L81" s="53" t="s">
        <v>2561</v>
      </c>
      <c r="M81" s="53"/>
      <c r="N81" s="46" t="s">
        <v>3032</v>
      </c>
      <c r="P81"/>
    </row>
    <row r="82" spans="1:16">
      <c r="A82" s="47"/>
      <c r="B82" s="47" t="s">
        <v>101</v>
      </c>
      <c r="C82" s="47" t="s">
        <v>149</v>
      </c>
      <c r="D82" s="46">
        <v>24.391719999999999</v>
      </c>
      <c r="E82" s="46">
        <v>55.514589999999998</v>
      </c>
      <c r="F82" s="47" t="s">
        <v>11</v>
      </c>
      <c r="G82" s="47" t="s">
        <v>12</v>
      </c>
      <c r="H82" s="51" t="s">
        <v>13</v>
      </c>
      <c r="I82" s="51" t="e">
        <v>#N/A</v>
      </c>
      <c r="J82" s="51">
        <v>0</v>
      </c>
      <c r="K82" s="52">
        <v>2067656.0976</v>
      </c>
      <c r="L82" s="53"/>
      <c r="M82" s="53"/>
      <c r="N82" s="46" t="s">
        <v>3032</v>
      </c>
      <c r="P82"/>
    </row>
    <row r="83" spans="1:16">
      <c r="A83" s="47"/>
      <c r="B83" s="47" t="s">
        <v>102</v>
      </c>
      <c r="C83" s="47" t="s">
        <v>149</v>
      </c>
      <c r="D83" s="46">
        <v>24.066246</v>
      </c>
      <c r="E83" s="46">
        <v>55.504800000000003</v>
      </c>
      <c r="F83" s="47" t="s">
        <v>11</v>
      </c>
      <c r="G83" s="47" t="s">
        <v>12</v>
      </c>
      <c r="H83" s="51" t="s">
        <v>13</v>
      </c>
      <c r="I83" s="51" t="e">
        <v>#N/A</v>
      </c>
      <c r="J83" s="51">
        <v>0</v>
      </c>
      <c r="K83" s="52">
        <v>719329.37</v>
      </c>
      <c r="L83" s="53"/>
      <c r="M83" s="53"/>
      <c r="N83" s="46" t="s">
        <v>3032</v>
      </c>
      <c r="P83"/>
    </row>
    <row r="84" spans="1:16" ht="30">
      <c r="A84" s="47"/>
      <c r="B84" s="47" t="s">
        <v>105</v>
      </c>
      <c r="C84" s="47" t="s">
        <v>149</v>
      </c>
      <c r="D84" s="46">
        <v>23.961379999999998</v>
      </c>
      <c r="E84" s="46">
        <v>55.032879999999999</v>
      </c>
      <c r="F84" s="47" t="s">
        <v>11</v>
      </c>
      <c r="G84" s="47" t="s">
        <v>12</v>
      </c>
      <c r="H84" s="51" t="s">
        <v>13</v>
      </c>
      <c r="I84" s="51" t="e">
        <v>#N/A</v>
      </c>
      <c r="J84" s="51">
        <v>0</v>
      </c>
      <c r="K84" s="52">
        <v>1893070.4299999997</v>
      </c>
      <c r="L84" s="54" t="s">
        <v>2587</v>
      </c>
      <c r="M84" s="54"/>
      <c r="N84" s="46" t="s">
        <v>3032</v>
      </c>
      <c r="P84"/>
    </row>
    <row r="85" spans="1:16">
      <c r="A85" s="47"/>
      <c r="B85" s="47" t="s">
        <v>106</v>
      </c>
      <c r="C85" s="47" t="s">
        <v>149</v>
      </c>
      <c r="D85" s="46">
        <v>24.670781000000002</v>
      </c>
      <c r="E85" s="46">
        <v>55.831476000000002</v>
      </c>
      <c r="F85" s="47" t="s">
        <v>11</v>
      </c>
      <c r="G85" s="47" t="s">
        <v>12</v>
      </c>
      <c r="H85" s="51" t="s">
        <v>13</v>
      </c>
      <c r="I85" s="51" t="e">
        <v>#N/A</v>
      </c>
      <c r="J85" s="51">
        <v>0</v>
      </c>
      <c r="K85" s="52">
        <v>1206097.1304304125</v>
      </c>
      <c r="L85" s="53"/>
      <c r="M85" s="53"/>
      <c r="N85" s="46" t="s">
        <v>3032</v>
      </c>
      <c r="P85"/>
    </row>
    <row r="86" spans="1:16">
      <c r="A86" s="47"/>
      <c r="B86" s="47" t="s">
        <v>107</v>
      </c>
      <c r="C86" s="47" t="s">
        <v>149</v>
      </c>
      <c r="D86" s="46">
        <v>24.064361999999999</v>
      </c>
      <c r="E86" s="46">
        <v>55.175494999999998</v>
      </c>
      <c r="F86" s="47" t="s">
        <v>11</v>
      </c>
      <c r="G86" s="47" t="s">
        <v>12</v>
      </c>
      <c r="H86" s="51" t="s">
        <v>13</v>
      </c>
      <c r="I86" s="51" t="e">
        <v>#N/A</v>
      </c>
      <c r="J86" s="51">
        <v>0</v>
      </c>
      <c r="K86" s="52">
        <v>1280666.68</v>
      </c>
      <c r="L86" s="53" t="s">
        <v>2588</v>
      </c>
      <c r="M86" s="53"/>
      <c r="N86" s="46" t="s">
        <v>3032</v>
      </c>
      <c r="P86"/>
    </row>
    <row r="87" spans="1:16">
      <c r="A87" s="47"/>
      <c r="B87" s="47" t="s">
        <v>108</v>
      </c>
      <c r="C87" s="47" t="s">
        <v>149</v>
      </c>
      <c r="D87" s="46">
        <v>24.480148</v>
      </c>
      <c r="E87" s="46">
        <v>55.230474999999998</v>
      </c>
      <c r="F87" s="47" t="s">
        <v>11</v>
      </c>
      <c r="G87" s="47" t="s">
        <v>12</v>
      </c>
      <c r="H87" s="51" t="s">
        <v>13</v>
      </c>
      <c r="I87" s="51" t="e">
        <v>#N/A</v>
      </c>
      <c r="J87" s="51">
        <v>0</v>
      </c>
      <c r="K87" s="52">
        <v>514799.45499999996</v>
      </c>
      <c r="L87" s="53"/>
      <c r="M87" s="53"/>
      <c r="N87" s="46" t="s">
        <v>3032</v>
      </c>
      <c r="P87"/>
    </row>
    <row r="88" spans="1:16">
      <c r="A88" s="47"/>
      <c r="B88" s="47" t="s">
        <v>109</v>
      </c>
      <c r="C88" s="47" t="s">
        <v>149</v>
      </c>
      <c r="D88" s="46">
        <v>24.227682999999999</v>
      </c>
      <c r="E88" s="46">
        <v>55.299804000000002</v>
      </c>
      <c r="F88" s="47" t="s">
        <v>11</v>
      </c>
      <c r="G88" s="47" t="s">
        <v>12</v>
      </c>
      <c r="H88" s="51" t="s">
        <v>13</v>
      </c>
      <c r="I88" s="51" t="e">
        <v>#N/A</v>
      </c>
      <c r="J88" s="51">
        <v>0</v>
      </c>
      <c r="K88" s="52">
        <v>664472.00486169988</v>
      </c>
      <c r="L88" s="53"/>
      <c r="M88" s="53"/>
      <c r="N88" s="46" t="s">
        <v>3032</v>
      </c>
      <c r="P88"/>
    </row>
    <row r="89" spans="1:16">
      <c r="A89" s="47"/>
      <c r="B89" s="47" t="s">
        <v>110</v>
      </c>
      <c r="C89" s="47" t="s">
        <v>149</v>
      </c>
      <c r="D89" s="46">
        <v>24.716805000000001</v>
      </c>
      <c r="E89" s="46">
        <v>55.654358999999999</v>
      </c>
      <c r="F89" s="47" t="s">
        <v>11</v>
      </c>
      <c r="G89" s="47" t="s">
        <v>12</v>
      </c>
      <c r="H89" s="51" t="s">
        <v>13</v>
      </c>
      <c r="I89" s="51" t="e">
        <v>#N/A</v>
      </c>
      <c r="J89" s="51">
        <v>0</v>
      </c>
      <c r="K89" s="52">
        <v>620255.14500000002</v>
      </c>
      <c r="L89" s="53"/>
      <c r="M89" s="53"/>
      <c r="N89" s="46" t="s">
        <v>3032</v>
      </c>
      <c r="P89"/>
    </row>
    <row r="90" spans="1:16">
      <c r="A90" s="47"/>
      <c r="B90" s="47" t="s">
        <v>111</v>
      </c>
      <c r="C90" s="47" t="s">
        <v>149</v>
      </c>
      <c r="D90" s="46">
        <v>24.337685</v>
      </c>
      <c r="E90" s="46">
        <v>55.713951000000002</v>
      </c>
      <c r="F90" s="47" t="s">
        <v>11</v>
      </c>
      <c r="G90" s="47" t="s">
        <v>12</v>
      </c>
      <c r="H90" s="51" t="s">
        <v>13</v>
      </c>
      <c r="I90" s="51" t="e">
        <v>#N/A</v>
      </c>
      <c r="J90" s="51">
        <v>0</v>
      </c>
      <c r="K90" s="52">
        <v>589188.92999999993</v>
      </c>
      <c r="L90" s="53"/>
      <c r="M90" s="53"/>
      <c r="N90" s="46" t="s">
        <v>3032</v>
      </c>
      <c r="P90"/>
    </row>
    <row r="91" spans="1:16">
      <c r="A91" s="47"/>
      <c r="B91" s="47" t="s">
        <v>112</v>
      </c>
      <c r="C91" s="47" t="s">
        <v>149</v>
      </c>
      <c r="D91" s="46">
        <v>24.745664999999999</v>
      </c>
      <c r="E91" s="46">
        <v>55.761313000000001</v>
      </c>
      <c r="F91" s="47" t="s">
        <v>11</v>
      </c>
      <c r="G91" s="47" t="s">
        <v>12</v>
      </c>
      <c r="H91" s="51" t="s">
        <v>2526</v>
      </c>
      <c r="I91" s="51" t="e">
        <v>#N/A</v>
      </c>
      <c r="J91" s="51">
        <v>0</v>
      </c>
      <c r="K91" s="52">
        <v>622711.42999999993</v>
      </c>
      <c r="L91" s="53"/>
      <c r="M91" s="53"/>
      <c r="N91" s="46" t="s">
        <v>3032</v>
      </c>
      <c r="P91"/>
    </row>
    <row r="92" spans="1:16">
      <c r="A92" s="47"/>
      <c r="B92" s="47" t="s">
        <v>113</v>
      </c>
      <c r="C92" s="47" t="s">
        <v>149</v>
      </c>
      <c r="D92" s="46">
        <v>24.524108999999999</v>
      </c>
      <c r="E92" s="46">
        <v>55.327041999999999</v>
      </c>
      <c r="F92" s="47" t="s">
        <v>11</v>
      </c>
      <c r="G92" s="47" t="s">
        <v>12</v>
      </c>
      <c r="H92" s="51" t="s">
        <v>13</v>
      </c>
      <c r="I92" s="51" t="e">
        <v>#N/A</v>
      </c>
      <c r="J92" s="51">
        <v>0</v>
      </c>
      <c r="K92" s="52">
        <v>667204.92999999993</v>
      </c>
      <c r="L92" s="53"/>
      <c r="M92" s="53"/>
      <c r="N92" s="46" t="s">
        <v>3032</v>
      </c>
      <c r="P92"/>
    </row>
    <row r="93" spans="1:16">
      <c r="A93" s="47"/>
      <c r="B93" s="47" t="s">
        <v>114</v>
      </c>
      <c r="C93" s="47" t="s">
        <v>149</v>
      </c>
      <c r="D93" s="46">
        <v>24.385090000000002</v>
      </c>
      <c r="E93" s="46">
        <v>55.0809</v>
      </c>
      <c r="F93" s="47" t="s">
        <v>11</v>
      </c>
      <c r="G93" s="47" t="s">
        <v>12</v>
      </c>
      <c r="H93" s="51" t="s">
        <v>13</v>
      </c>
      <c r="I93" s="51" t="e">
        <v>#N/A</v>
      </c>
      <c r="J93" s="51">
        <v>0</v>
      </c>
      <c r="K93" s="52">
        <v>1463336.8476</v>
      </c>
      <c r="L93" s="53"/>
      <c r="M93" s="53"/>
      <c r="N93" s="46" t="s">
        <v>3032</v>
      </c>
      <c r="P93"/>
    </row>
    <row r="94" spans="1:16">
      <c r="A94" s="47"/>
      <c r="B94" s="47" t="s">
        <v>115</v>
      </c>
      <c r="C94" s="47" t="s">
        <v>149</v>
      </c>
      <c r="D94" s="46">
        <v>24.634599999999999</v>
      </c>
      <c r="E94" s="46">
        <v>55.614829999999998</v>
      </c>
      <c r="F94" s="47" t="s">
        <v>11</v>
      </c>
      <c r="G94" s="47" t="s">
        <v>12</v>
      </c>
      <c r="H94" s="51" t="s">
        <v>13</v>
      </c>
      <c r="I94" s="51" t="e">
        <v>#N/A</v>
      </c>
      <c r="J94" s="51">
        <v>0</v>
      </c>
      <c r="K94" s="52">
        <v>687470.80499999993</v>
      </c>
      <c r="L94" s="53" t="s">
        <v>2589</v>
      </c>
      <c r="M94" s="53"/>
      <c r="N94" s="46" t="s">
        <v>3032</v>
      </c>
      <c r="P94"/>
    </row>
    <row r="95" spans="1:16">
      <c r="A95" s="47"/>
      <c r="B95" s="47" t="s">
        <v>116</v>
      </c>
      <c r="C95" s="47" t="s">
        <v>149</v>
      </c>
      <c r="D95" s="46">
        <v>24.641321000000001</v>
      </c>
      <c r="E95" s="46">
        <v>55.664332000000002</v>
      </c>
      <c r="F95" s="47" t="s">
        <v>11</v>
      </c>
      <c r="G95" s="47" t="s">
        <v>12</v>
      </c>
      <c r="H95" s="51" t="s">
        <v>13</v>
      </c>
      <c r="I95" s="51" t="e">
        <v>#N/A</v>
      </c>
      <c r="J95" s="51">
        <v>0</v>
      </c>
      <c r="K95" s="52">
        <v>563004.80999999994</v>
      </c>
      <c r="L95" s="53"/>
      <c r="M95" s="53"/>
      <c r="N95" s="46" t="s">
        <v>3032</v>
      </c>
      <c r="P95"/>
    </row>
    <row r="96" spans="1:16">
      <c r="A96" s="47"/>
      <c r="B96" s="47" t="s">
        <v>117</v>
      </c>
      <c r="C96" s="47" t="s">
        <v>149</v>
      </c>
      <c r="D96" s="46">
        <v>24.285335</v>
      </c>
      <c r="E96" s="46">
        <v>55.409840000000003</v>
      </c>
      <c r="F96" s="47" t="s">
        <v>11</v>
      </c>
      <c r="G96" s="47" t="s">
        <v>12</v>
      </c>
      <c r="H96" s="51" t="s">
        <v>13</v>
      </c>
      <c r="I96" s="51" t="e">
        <v>#N/A</v>
      </c>
      <c r="J96" s="51">
        <v>0</v>
      </c>
      <c r="K96" s="52">
        <v>375683.61</v>
      </c>
      <c r="L96" s="53"/>
      <c r="M96" s="53"/>
      <c r="N96" s="46" t="s">
        <v>3032</v>
      </c>
      <c r="P96"/>
    </row>
    <row r="97" spans="1:16">
      <c r="A97" s="47"/>
      <c r="B97" s="47" t="s">
        <v>118</v>
      </c>
      <c r="C97" s="47" t="s">
        <v>149</v>
      </c>
      <c r="D97" s="46">
        <v>24.410775999999998</v>
      </c>
      <c r="E97" s="46">
        <v>55.127771000000003</v>
      </c>
      <c r="F97" s="47" t="s">
        <v>11</v>
      </c>
      <c r="G97" s="47" t="s">
        <v>12</v>
      </c>
      <c r="H97" s="51" t="s">
        <v>13</v>
      </c>
      <c r="I97" s="51" t="e">
        <v>#N/A</v>
      </c>
      <c r="J97" s="51">
        <v>0</v>
      </c>
      <c r="K97" s="52">
        <v>542525.61</v>
      </c>
      <c r="L97" s="53" t="s">
        <v>2590</v>
      </c>
      <c r="M97" s="53"/>
      <c r="N97" s="46" t="s">
        <v>3032</v>
      </c>
      <c r="P97"/>
    </row>
    <row r="98" spans="1:16">
      <c r="A98" s="47"/>
      <c r="B98" s="47" t="s">
        <v>119</v>
      </c>
      <c r="C98" s="47" t="s">
        <v>149</v>
      </c>
      <c r="D98" s="46">
        <v>24.622802</v>
      </c>
      <c r="E98" s="46">
        <v>55.737799000000003</v>
      </c>
      <c r="F98" s="47" t="s">
        <v>11</v>
      </c>
      <c r="G98" s="47" t="s">
        <v>12</v>
      </c>
      <c r="H98" s="51" t="s">
        <v>13</v>
      </c>
      <c r="I98" s="51" t="e">
        <v>#N/A</v>
      </c>
      <c r="J98" s="51">
        <v>0</v>
      </c>
      <c r="K98" s="52">
        <v>434684.18520000001</v>
      </c>
      <c r="L98" s="53"/>
      <c r="M98" s="53"/>
      <c r="N98" s="46" t="s">
        <v>3032</v>
      </c>
      <c r="P98"/>
    </row>
    <row r="99" spans="1:16">
      <c r="A99" s="47"/>
      <c r="B99" s="47" t="s">
        <v>120</v>
      </c>
      <c r="C99" s="47" t="s">
        <v>149</v>
      </c>
      <c r="D99" s="46">
        <v>24.225100000000001</v>
      </c>
      <c r="E99" s="46">
        <v>55.729300000000002</v>
      </c>
      <c r="F99" s="47" t="s">
        <v>11</v>
      </c>
      <c r="G99" s="47" t="s">
        <v>12</v>
      </c>
      <c r="H99" s="51" t="s">
        <v>13</v>
      </c>
      <c r="I99" s="51" t="e">
        <v>#N/A</v>
      </c>
      <c r="J99" s="51">
        <v>0</v>
      </c>
      <c r="K99" s="52">
        <v>195232.05</v>
      </c>
      <c r="L99" s="53"/>
      <c r="M99" s="53"/>
      <c r="N99" s="46" t="s">
        <v>3032</v>
      </c>
      <c r="P99"/>
    </row>
    <row r="100" spans="1:16">
      <c r="A100" s="47"/>
      <c r="B100" s="47" t="s">
        <v>121</v>
      </c>
      <c r="C100" s="47" t="s">
        <v>149</v>
      </c>
      <c r="D100" s="46">
        <v>24.7727</v>
      </c>
      <c r="E100" s="46">
        <v>55.780200000000001</v>
      </c>
      <c r="F100" s="47" t="s">
        <v>11</v>
      </c>
      <c r="G100" s="47" t="s">
        <v>12</v>
      </c>
      <c r="H100" s="51" t="s">
        <v>13</v>
      </c>
      <c r="I100" s="51" t="e">
        <v>#N/A</v>
      </c>
      <c r="J100" s="51">
        <v>0</v>
      </c>
      <c r="K100" s="52">
        <v>646216.27999999991</v>
      </c>
      <c r="L100" s="53" t="s">
        <v>2591</v>
      </c>
      <c r="M100" s="53"/>
      <c r="N100" s="46" t="s">
        <v>3032</v>
      </c>
      <c r="P100"/>
    </row>
    <row r="101" spans="1:16">
      <c r="A101" s="47"/>
      <c r="B101" s="47" t="s">
        <v>123</v>
      </c>
      <c r="C101" s="47" t="s">
        <v>149</v>
      </c>
      <c r="D101" s="46">
        <v>24.034191</v>
      </c>
      <c r="E101" s="46">
        <v>55.869430999999999</v>
      </c>
      <c r="F101" s="47" t="s">
        <v>11</v>
      </c>
      <c r="G101" s="47" t="s">
        <v>12</v>
      </c>
      <c r="H101" s="51" t="s">
        <v>13</v>
      </c>
      <c r="I101" s="51" t="e">
        <v>#N/A</v>
      </c>
      <c r="J101" s="51">
        <v>0</v>
      </c>
      <c r="K101" s="52">
        <v>341131.05499999999</v>
      </c>
      <c r="L101" s="53"/>
      <c r="M101" s="53"/>
      <c r="N101" s="46" t="s">
        <v>3032</v>
      </c>
      <c r="P101"/>
    </row>
    <row r="102" spans="1:16">
      <c r="A102" s="47"/>
      <c r="B102" s="47" t="s">
        <v>124</v>
      </c>
      <c r="C102" s="47" t="s">
        <v>149</v>
      </c>
      <c r="D102" s="46">
        <v>24.045781000000002</v>
      </c>
      <c r="E102" s="46">
        <v>55.891756000000001</v>
      </c>
      <c r="F102" s="47" t="s">
        <v>11</v>
      </c>
      <c r="G102" s="47" t="s">
        <v>12</v>
      </c>
      <c r="H102" s="51" t="s">
        <v>13</v>
      </c>
      <c r="I102" s="51" t="e">
        <v>#N/A</v>
      </c>
      <c r="J102" s="51">
        <v>0</v>
      </c>
      <c r="K102" s="52">
        <v>326442.10499999998</v>
      </c>
      <c r="L102" s="53" t="s">
        <v>2592</v>
      </c>
      <c r="M102" s="53"/>
      <c r="N102" s="46" t="s">
        <v>3032</v>
      </c>
      <c r="P102"/>
    </row>
    <row r="103" spans="1:16">
      <c r="A103" s="47"/>
      <c r="B103" s="47" t="s">
        <v>125</v>
      </c>
      <c r="C103" s="47" t="s">
        <v>149</v>
      </c>
      <c r="D103" s="46">
        <v>24.388286999999998</v>
      </c>
      <c r="E103" s="46">
        <v>55.760412000000002</v>
      </c>
      <c r="F103" s="47" t="s">
        <v>11</v>
      </c>
      <c r="G103" s="47" t="s">
        <v>12</v>
      </c>
      <c r="H103" s="51" t="s">
        <v>13</v>
      </c>
      <c r="I103" s="51" t="e">
        <v>#N/A</v>
      </c>
      <c r="J103" s="51">
        <v>0</v>
      </c>
      <c r="K103" s="52">
        <v>520232.62999999995</v>
      </c>
      <c r="L103" s="53"/>
      <c r="M103" s="53"/>
      <c r="N103" s="46" t="s">
        <v>3032</v>
      </c>
      <c r="P103"/>
    </row>
    <row r="104" spans="1:16">
      <c r="A104" s="47"/>
      <c r="B104" s="47" t="s">
        <v>126</v>
      </c>
      <c r="C104" s="47" t="s">
        <v>149</v>
      </c>
      <c r="D104" s="46">
        <v>24.058935000000002</v>
      </c>
      <c r="E104" s="46">
        <v>55.852288000000001</v>
      </c>
      <c r="F104" s="47" t="s">
        <v>11</v>
      </c>
      <c r="G104" s="47" t="s">
        <v>12</v>
      </c>
      <c r="H104" s="51" t="s">
        <v>13</v>
      </c>
      <c r="I104" s="51" t="e">
        <v>#N/A</v>
      </c>
      <c r="J104" s="51">
        <v>0</v>
      </c>
      <c r="K104" s="52">
        <v>283502.83</v>
      </c>
      <c r="L104" s="53"/>
      <c r="M104" s="53"/>
      <c r="N104" s="46" t="s">
        <v>3032</v>
      </c>
      <c r="P104"/>
    </row>
    <row r="105" spans="1:16">
      <c r="A105" s="47"/>
      <c r="B105" s="47" t="s">
        <v>127</v>
      </c>
      <c r="C105" s="47" t="s">
        <v>149</v>
      </c>
      <c r="D105" s="46">
        <v>24.436774</v>
      </c>
      <c r="E105" s="46">
        <v>55.802528000000002</v>
      </c>
      <c r="F105" s="47" t="s">
        <v>11</v>
      </c>
      <c r="G105" s="47" t="s">
        <v>12</v>
      </c>
      <c r="H105" s="51" t="s">
        <v>13</v>
      </c>
      <c r="I105" s="51" t="e">
        <v>#N/A</v>
      </c>
      <c r="J105" s="51">
        <v>0</v>
      </c>
      <c r="K105" s="52">
        <v>540903.94439999992</v>
      </c>
      <c r="L105" s="53"/>
      <c r="M105" s="53"/>
      <c r="N105" s="46" t="s">
        <v>3032</v>
      </c>
      <c r="P105"/>
    </row>
    <row r="106" spans="1:16">
      <c r="A106" s="47"/>
      <c r="B106" s="47" t="s">
        <v>128</v>
      </c>
      <c r="C106" s="47" t="s">
        <v>149</v>
      </c>
      <c r="D106" s="46">
        <v>24.123887</v>
      </c>
      <c r="E106" s="46">
        <v>55.938082000000001</v>
      </c>
      <c r="F106" s="47" t="s">
        <v>11</v>
      </c>
      <c r="G106" s="47" t="s">
        <v>12</v>
      </c>
      <c r="H106" s="51" t="s">
        <v>13</v>
      </c>
      <c r="I106" s="51" t="e">
        <v>#N/A</v>
      </c>
      <c r="J106" s="51">
        <v>0</v>
      </c>
      <c r="K106" s="52">
        <v>677611.38119999983</v>
      </c>
      <c r="L106" s="53"/>
      <c r="M106" s="53"/>
      <c r="N106" s="46" t="s">
        <v>3032</v>
      </c>
      <c r="P106"/>
    </row>
    <row r="107" spans="1:16">
      <c r="A107" s="47"/>
      <c r="B107" s="47" t="s">
        <v>129</v>
      </c>
      <c r="C107" s="47" t="s">
        <v>149</v>
      </c>
      <c r="D107" s="46" t="s">
        <v>130</v>
      </c>
      <c r="E107" s="46">
        <v>55.642637000000001</v>
      </c>
      <c r="F107" s="47" t="s">
        <v>11</v>
      </c>
      <c r="G107" s="47" t="s">
        <v>12</v>
      </c>
      <c r="H107" s="51" t="s">
        <v>13</v>
      </c>
      <c r="I107" s="51" t="e">
        <v>#N/A</v>
      </c>
      <c r="J107" s="51">
        <v>0</v>
      </c>
      <c r="K107" s="52">
        <v>110603.77079999998</v>
      </c>
      <c r="L107" s="53"/>
      <c r="M107" s="53"/>
      <c r="N107" s="46" t="s">
        <v>3032</v>
      </c>
      <c r="P107"/>
    </row>
    <row r="108" spans="1:16">
      <c r="A108" s="47"/>
      <c r="B108" s="47" t="s">
        <v>131</v>
      </c>
      <c r="C108" s="47" t="s">
        <v>149</v>
      </c>
      <c r="D108" s="46">
        <v>24.779447999999999</v>
      </c>
      <c r="E108" s="46">
        <v>55.791144000000003</v>
      </c>
      <c r="F108" s="47" t="s">
        <v>11</v>
      </c>
      <c r="G108" s="47" t="s">
        <v>12</v>
      </c>
      <c r="H108" s="51" t="s">
        <v>13</v>
      </c>
      <c r="I108" s="51" t="e">
        <v>#N/A</v>
      </c>
      <c r="J108" s="51">
        <v>0</v>
      </c>
      <c r="K108" s="52">
        <v>234155.18</v>
      </c>
      <c r="L108" s="53" t="s">
        <v>2593</v>
      </c>
      <c r="M108" s="53"/>
      <c r="N108" s="46" t="s">
        <v>3032</v>
      </c>
      <c r="P108"/>
    </row>
    <row r="109" spans="1:16">
      <c r="A109" s="47"/>
      <c r="B109" s="47" t="s">
        <v>132</v>
      </c>
      <c r="C109" s="47" t="s">
        <v>149</v>
      </c>
      <c r="D109" s="46">
        <v>24.30472</v>
      </c>
      <c r="E109" s="46">
        <v>55.783209999999997</v>
      </c>
      <c r="F109" s="47" t="s">
        <v>11</v>
      </c>
      <c r="G109" s="47" t="s">
        <v>12</v>
      </c>
      <c r="H109" s="51" t="s">
        <v>2526</v>
      </c>
      <c r="I109" s="51" t="e">
        <v>#N/A</v>
      </c>
      <c r="J109" s="51">
        <v>0</v>
      </c>
      <c r="K109" s="52">
        <v>0</v>
      </c>
      <c r="L109" s="53"/>
      <c r="M109" s="53"/>
      <c r="N109" s="46" t="s">
        <v>3032</v>
      </c>
      <c r="P109"/>
    </row>
    <row r="110" spans="1:16">
      <c r="A110" s="47"/>
      <c r="B110" s="47" t="s">
        <v>133</v>
      </c>
      <c r="C110" s="47" t="s">
        <v>149</v>
      </c>
      <c r="D110" s="46">
        <v>24.302990000000001</v>
      </c>
      <c r="E110" s="46">
        <v>55.782040000000002</v>
      </c>
      <c r="F110" s="47" t="s">
        <v>11</v>
      </c>
      <c r="G110" s="47" t="s">
        <v>12</v>
      </c>
      <c r="H110" s="51" t="s">
        <v>2526</v>
      </c>
      <c r="I110" s="51" t="e">
        <v>#N/A</v>
      </c>
      <c r="J110" s="51">
        <v>0</v>
      </c>
      <c r="K110" s="52">
        <v>0</v>
      </c>
      <c r="L110" s="53"/>
      <c r="M110" s="53"/>
      <c r="N110" s="46" t="s">
        <v>3032</v>
      </c>
      <c r="P110"/>
    </row>
    <row r="111" spans="1:16">
      <c r="A111" s="47"/>
      <c r="B111" s="47" t="s">
        <v>135</v>
      </c>
      <c r="C111" s="47" t="s">
        <v>149</v>
      </c>
      <c r="D111" s="46">
        <v>24.066647</v>
      </c>
      <c r="E111" s="46">
        <v>55.777546999999998</v>
      </c>
      <c r="F111" s="47" t="s">
        <v>11</v>
      </c>
      <c r="G111" s="47" t="s">
        <v>12</v>
      </c>
      <c r="H111" s="51" t="s">
        <v>236</v>
      </c>
      <c r="I111" s="51" t="e">
        <v>#N/A</v>
      </c>
      <c r="J111" s="51">
        <v>0</v>
      </c>
      <c r="K111" s="52">
        <v>0</v>
      </c>
      <c r="L111" s="53"/>
      <c r="M111" s="53"/>
      <c r="N111" s="46" t="s">
        <v>3032</v>
      </c>
      <c r="P111"/>
    </row>
    <row r="112" spans="1:16">
      <c r="A112" s="47"/>
      <c r="B112" s="47" t="s">
        <v>136</v>
      </c>
      <c r="C112" s="47" t="s">
        <v>149</v>
      </c>
      <c r="D112" s="46">
        <v>24.05988</v>
      </c>
      <c r="E112" s="46">
        <v>55.778129999999997</v>
      </c>
      <c r="F112" s="47" t="s">
        <v>11</v>
      </c>
      <c r="G112" s="47" t="s">
        <v>12</v>
      </c>
      <c r="H112" s="51" t="s">
        <v>236</v>
      </c>
      <c r="I112" s="51" t="e">
        <v>#N/A</v>
      </c>
      <c r="J112" s="51">
        <v>0</v>
      </c>
      <c r="K112" s="52">
        <v>0</v>
      </c>
      <c r="L112" s="53"/>
      <c r="M112" s="53"/>
      <c r="N112" s="46" t="s">
        <v>3032</v>
      </c>
      <c r="P112"/>
    </row>
    <row r="113" spans="1:16">
      <c r="A113" s="47"/>
      <c r="B113" s="47" t="s">
        <v>138</v>
      </c>
      <c r="C113" s="47" t="s">
        <v>149</v>
      </c>
      <c r="D113" s="46">
        <v>24.30321</v>
      </c>
      <c r="E113" s="46">
        <v>55.78734</v>
      </c>
      <c r="F113" s="47" t="s">
        <v>11</v>
      </c>
      <c r="G113" s="47" t="s">
        <v>12</v>
      </c>
      <c r="H113" s="51" t="s">
        <v>2526</v>
      </c>
      <c r="I113" s="51" t="e">
        <v>#N/A</v>
      </c>
      <c r="J113" s="51">
        <v>0</v>
      </c>
      <c r="K113" s="52">
        <v>0</v>
      </c>
      <c r="L113" s="53"/>
      <c r="M113" s="53"/>
      <c r="N113" s="46" t="s">
        <v>3032</v>
      </c>
      <c r="P113"/>
    </row>
    <row r="114" spans="1:16">
      <c r="A114" s="47"/>
      <c r="B114" s="47" t="s">
        <v>139</v>
      </c>
      <c r="C114" s="47" t="s">
        <v>149</v>
      </c>
      <c r="D114" s="46">
        <v>24.153369999999999</v>
      </c>
      <c r="E114" s="46">
        <v>55.583179999999999</v>
      </c>
      <c r="F114" s="47" t="s">
        <v>11</v>
      </c>
      <c r="G114" s="47" t="s">
        <v>12</v>
      </c>
      <c r="H114" s="51" t="s">
        <v>13</v>
      </c>
      <c r="I114" s="51" t="e">
        <v>#N/A</v>
      </c>
      <c r="J114" s="51">
        <v>0</v>
      </c>
      <c r="K114" s="52">
        <v>627587.42999999993</v>
      </c>
      <c r="L114" s="53" t="s">
        <v>2543</v>
      </c>
      <c r="M114" s="53"/>
      <c r="N114" s="46" t="s">
        <v>3032</v>
      </c>
      <c r="P114"/>
    </row>
    <row r="115" spans="1:16">
      <c r="A115" s="47"/>
      <c r="B115" s="47" t="s">
        <v>140</v>
      </c>
      <c r="C115" s="47" t="s">
        <v>149</v>
      </c>
      <c r="D115" s="46">
        <v>24.168890000000001</v>
      </c>
      <c r="E115" s="46">
        <v>55.63326</v>
      </c>
      <c r="F115" s="47" t="s">
        <v>11</v>
      </c>
      <c r="G115" s="47" t="s">
        <v>12</v>
      </c>
      <c r="H115" s="51" t="s">
        <v>236</v>
      </c>
      <c r="I115" s="51" t="e">
        <v>#N/A</v>
      </c>
      <c r="J115" s="51">
        <v>0</v>
      </c>
      <c r="K115" s="52">
        <v>0</v>
      </c>
      <c r="L115" s="53"/>
      <c r="M115" s="53"/>
      <c r="N115" s="46" t="s">
        <v>3032</v>
      </c>
      <c r="P115"/>
    </row>
    <row r="116" spans="1:16">
      <c r="A116" s="47"/>
      <c r="B116" s="47" t="s">
        <v>141</v>
      </c>
      <c r="C116" s="47" t="s">
        <v>149</v>
      </c>
      <c r="D116" s="46">
        <v>24.094411000000001</v>
      </c>
      <c r="E116" s="46">
        <v>55.761011000000003</v>
      </c>
      <c r="F116" s="47" t="s">
        <v>11</v>
      </c>
      <c r="G116" s="47" t="s">
        <v>12</v>
      </c>
      <c r="H116" s="51" t="s">
        <v>236</v>
      </c>
      <c r="I116" s="51" t="e">
        <v>#N/A</v>
      </c>
      <c r="J116" s="51">
        <v>0</v>
      </c>
      <c r="K116" s="52">
        <v>0</v>
      </c>
      <c r="L116" s="53"/>
      <c r="M116" s="53"/>
      <c r="N116" s="46" t="s">
        <v>3032</v>
      </c>
      <c r="P116"/>
    </row>
    <row r="117" spans="1:16">
      <c r="A117" s="47"/>
      <c r="B117" s="47" t="s">
        <v>142</v>
      </c>
      <c r="C117" s="47" t="s">
        <v>149</v>
      </c>
      <c r="D117" s="46">
        <v>24.082819000000001</v>
      </c>
      <c r="E117" s="46">
        <v>55.769119000000003</v>
      </c>
      <c r="F117" s="47" t="s">
        <v>11</v>
      </c>
      <c r="G117" s="47" t="s">
        <v>12</v>
      </c>
      <c r="H117" s="51" t="s">
        <v>236</v>
      </c>
      <c r="I117" s="51" t="e">
        <v>#N/A</v>
      </c>
      <c r="J117" s="51">
        <v>0</v>
      </c>
      <c r="K117" s="52">
        <v>0</v>
      </c>
      <c r="L117" s="53"/>
      <c r="M117" s="53"/>
      <c r="N117" s="46" t="s">
        <v>3032</v>
      </c>
      <c r="P117"/>
    </row>
    <row r="118" spans="1:16">
      <c r="A118" s="47"/>
      <c r="B118" s="47" t="s">
        <v>143</v>
      </c>
      <c r="C118" s="47" t="s">
        <v>149</v>
      </c>
      <c r="D118" s="46">
        <v>24.483001999999999</v>
      </c>
      <c r="E118" s="46">
        <v>55.698878000000001</v>
      </c>
      <c r="F118" s="47" t="s">
        <v>11</v>
      </c>
      <c r="G118" s="47" t="s">
        <v>12</v>
      </c>
      <c r="H118" s="51" t="s">
        <v>13</v>
      </c>
      <c r="I118" s="51" t="e">
        <v>#N/A</v>
      </c>
      <c r="J118" s="51">
        <v>0</v>
      </c>
      <c r="K118" s="52">
        <v>975813.06499999994</v>
      </c>
      <c r="L118" s="53"/>
      <c r="M118" s="53"/>
      <c r="N118" s="46" t="s">
        <v>3032</v>
      </c>
      <c r="P118"/>
    </row>
    <row r="119" spans="1:16">
      <c r="A119" s="47"/>
      <c r="B119" s="47" t="s">
        <v>144</v>
      </c>
      <c r="C119" s="47" t="s">
        <v>149</v>
      </c>
      <c r="D119" s="46">
        <v>24.783739000000001</v>
      </c>
      <c r="E119" s="46">
        <v>55.812963000000003</v>
      </c>
      <c r="F119" s="47" t="s">
        <v>11</v>
      </c>
      <c r="G119" s="47" t="s">
        <v>12</v>
      </c>
      <c r="H119" s="51" t="s">
        <v>13</v>
      </c>
      <c r="I119" s="51" t="e">
        <v>#N/A</v>
      </c>
      <c r="J119" s="51">
        <v>0</v>
      </c>
      <c r="K119" s="52">
        <v>586409.61</v>
      </c>
      <c r="L119" s="53" t="s">
        <v>2594</v>
      </c>
      <c r="M119" s="53"/>
      <c r="N119" s="46" t="s">
        <v>3032</v>
      </c>
      <c r="P119"/>
    </row>
    <row r="120" spans="1:16">
      <c r="A120" s="47"/>
      <c r="B120" s="47" t="s">
        <v>145</v>
      </c>
      <c r="C120" s="47" t="s">
        <v>149</v>
      </c>
      <c r="D120" s="46">
        <v>22.706761</v>
      </c>
      <c r="E120" s="46">
        <v>55.212167000000001</v>
      </c>
      <c r="F120" s="47" t="s">
        <v>11</v>
      </c>
      <c r="G120" s="47" t="s">
        <v>12</v>
      </c>
      <c r="H120" s="51" t="s">
        <v>236</v>
      </c>
      <c r="I120" s="51" t="e">
        <v>#N/A</v>
      </c>
      <c r="J120" s="51">
        <v>0</v>
      </c>
      <c r="K120" s="52">
        <v>0</v>
      </c>
      <c r="L120" s="53"/>
      <c r="M120" s="53"/>
      <c r="N120" s="46" t="s">
        <v>3032</v>
      </c>
      <c r="P120"/>
    </row>
    <row r="121" spans="1:16">
      <c r="A121" s="47"/>
      <c r="B121" s="47" t="s">
        <v>146</v>
      </c>
      <c r="C121" s="47" t="s">
        <v>149</v>
      </c>
      <c r="D121" s="46">
        <v>23.877231999999999</v>
      </c>
      <c r="E121" s="46">
        <v>55.397174999999997</v>
      </c>
      <c r="F121" s="47" t="s">
        <v>11</v>
      </c>
      <c r="G121" s="47" t="s">
        <v>12</v>
      </c>
      <c r="H121" s="51" t="s">
        <v>13</v>
      </c>
      <c r="I121" s="51" t="e">
        <v>#N/A</v>
      </c>
      <c r="J121" s="51">
        <v>0</v>
      </c>
      <c r="K121" s="52">
        <v>117316.55999999998</v>
      </c>
      <c r="L121" s="53" t="s">
        <v>2666</v>
      </c>
      <c r="M121" s="53"/>
      <c r="N121" s="46" t="s">
        <v>3032</v>
      </c>
      <c r="P121"/>
    </row>
    <row r="122" spans="1:16">
      <c r="A122" s="47"/>
      <c r="B122" s="47" t="s">
        <v>150</v>
      </c>
      <c r="C122" s="47" t="s">
        <v>149</v>
      </c>
      <c r="D122" s="46">
        <v>24.482445299999998</v>
      </c>
      <c r="E122" s="46">
        <v>54.611354800000001</v>
      </c>
      <c r="F122" s="47" t="s">
        <v>11</v>
      </c>
      <c r="G122" s="47" t="s">
        <v>12</v>
      </c>
      <c r="H122" s="51" t="s">
        <v>13</v>
      </c>
      <c r="I122" s="51" t="e">
        <v>#N/A</v>
      </c>
      <c r="J122" s="51">
        <v>0</v>
      </c>
      <c r="K122" s="52">
        <v>212603.25999999998</v>
      </c>
      <c r="L122" s="53"/>
      <c r="M122" s="53"/>
      <c r="N122" s="46" t="s">
        <v>3032</v>
      </c>
      <c r="P122"/>
    </row>
    <row r="123" spans="1:16">
      <c r="A123" s="47"/>
      <c r="B123" s="47" t="s">
        <v>152</v>
      </c>
      <c r="C123" s="47" t="s">
        <v>149</v>
      </c>
      <c r="D123" s="46">
        <v>24.484079999999999</v>
      </c>
      <c r="E123" s="46">
        <v>54.405900000000003</v>
      </c>
      <c r="F123" s="47" t="s">
        <v>11</v>
      </c>
      <c r="G123" s="47" t="s">
        <v>12</v>
      </c>
      <c r="H123" s="51" t="s">
        <v>236</v>
      </c>
      <c r="I123" s="51" t="e">
        <v>#N/A</v>
      </c>
      <c r="J123" s="51">
        <v>0</v>
      </c>
      <c r="K123" s="52">
        <v>0</v>
      </c>
      <c r="L123" s="53"/>
      <c r="M123" s="53"/>
      <c r="N123" s="46" t="s">
        <v>3032</v>
      </c>
      <c r="P123"/>
    </row>
    <row r="124" spans="1:16">
      <c r="A124" s="47"/>
      <c r="B124" s="47" t="s">
        <v>154</v>
      </c>
      <c r="C124" s="47" t="s">
        <v>149</v>
      </c>
      <c r="D124" s="46">
        <v>24.288993999999999</v>
      </c>
      <c r="E124" s="46">
        <v>54.633310999999999</v>
      </c>
      <c r="F124" s="47" t="s">
        <v>11</v>
      </c>
      <c r="G124" s="47" t="s">
        <v>12</v>
      </c>
      <c r="H124" s="51" t="s">
        <v>13</v>
      </c>
      <c r="I124" s="51" t="e">
        <v>#N/A</v>
      </c>
      <c r="J124" s="51">
        <v>0</v>
      </c>
      <c r="K124" s="52">
        <v>537277.81499999994</v>
      </c>
      <c r="L124" s="53"/>
      <c r="M124" s="53"/>
      <c r="N124" s="46" t="s">
        <v>3032</v>
      </c>
      <c r="P124"/>
    </row>
    <row r="125" spans="1:16">
      <c r="A125" s="47"/>
      <c r="B125" s="47" t="s">
        <v>155</v>
      </c>
      <c r="C125" s="47" t="s">
        <v>149</v>
      </c>
      <c r="D125" s="46">
        <v>24.293861</v>
      </c>
      <c r="E125" s="46">
        <v>54.625537999999999</v>
      </c>
      <c r="F125" s="47" t="s">
        <v>11</v>
      </c>
      <c r="G125" s="47" t="s">
        <v>12</v>
      </c>
      <c r="H125" s="51" t="s">
        <v>13</v>
      </c>
      <c r="I125" s="51" t="e">
        <v>#N/A</v>
      </c>
      <c r="J125" s="51">
        <v>0</v>
      </c>
      <c r="K125" s="52">
        <v>381654.18</v>
      </c>
      <c r="L125" s="53" t="s">
        <v>2595</v>
      </c>
      <c r="M125" s="53"/>
      <c r="N125" s="46" t="s">
        <v>3032</v>
      </c>
      <c r="P125"/>
    </row>
    <row r="126" spans="1:16">
      <c r="A126" s="47"/>
      <c r="B126" s="47" t="s">
        <v>156</v>
      </c>
      <c r="C126" s="47" t="s">
        <v>149</v>
      </c>
      <c r="D126" s="46">
        <v>24.541004000000001</v>
      </c>
      <c r="E126" s="46">
        <v>54.441280999999996</v>
      </c>
      <c r="F126" s="47" t="s">
        <v>11</v>
      </c>
      <c r="G126" s="47" t="s">
        <v>12</v>
      </c>
      <c r="H126" s="51" t="s">
        <v>236</v>
      </c>
      <c r="I126" s="51" t="e">
        <v>#N/A</v>
      </c>
      <c r="J126" s="51">
        <v>0</v>
      </c>
      <c r="K126" s="52">
        <v>0</v>
      </c>
      <c r="L126" s="53"/>
      <c r="M126" s="53"/>
      <c r="N126" s="46" t="s">
        <v>3032</v>
      </c>
      <c r="P126"/>
    </row>
    <row r="127" spans="1:16">
      <c r="A127" s="47"/>
      <c r="B127" s="47" t="s">
        <v>157</v>
      </c>
      <c r="C127" s="47" t="s">
        <v>149</v>
      </c>
      <c r="D127" s="46">
        <v>24.392327000000002</v>
      </c>
      <c r="E127" s="46">
        <v>54.500613000000001</v>
      </c>
      <c r="F127" s="47" t="s">
        <v>11</v>
      </c>
      <c r="G127" s="47" t="s">
        <v>12</v>
      </c>
      <c r="H127" s="51" t="s">
        <v>13</v>
      </c>
      <c r="I127" s="51" t="e">
        <v>#N/A</v>
      </c>
      <c r="J127" s="51">
        <v>0</v>
      </c>
      <c r="K127" s="52">
        <v>242779.60499999998</v>
      </c>
      <c r="L127" s="53"/>
      <c r="M127" s="53"/>
      <c r="N127" s="46" t="s">
        <v>3032</v>
      </c>
      <c r="P127"/>
    </row>
    <row r="128" spans="1:16">
      <c r="A128" s="47"/>
      <c r="B128" s="47" t="s">
        <v>159</v>
      </c>
      <c r="C128" s="47" t="s">
        <v>149</v>
      </c>
      <c r="D128" s="46">
        <v>24.509509999999999</v>
      </c>
      <c r="E128" s="46">
        <v>54.45402</v>
      </c>
      <c r="F128" s="47" t="s">
        <v>11</v>
      </c>
      <c r="G128" s="47" t="s">
        <v>12</v>
      </c>
      <c r="H128" s="51" t="s">
        <v>236</v>
      </c>
      <c r="I128" s="51" t="e">
        <v>#N/A</v>
      </c>
      <c r="J128" s="51">
        <v>0</v>
      </c>
      <c r="K128" s="52">
        <v>0</v>
      </c>
      <c r="L128" s="53"/>
      <c r="M128" s="53"/>
      <c r="N128" s="46" t="s">
        <v>3032</v>
      </c>
      <c r="P128"/>
    </row>
    <row r="129" spans="1:17">
      <c r="A129" s="47"/>
      <c r="B129" s="47" t="s">
        <v>160</v>
      </c>
      <c r="C129" s="47" t="s">
        <v>149</v>
      </c>
      <c r="D129" s="46">
        <v>24.509429999999998</v>
      </c>
      <c r="E129" s="46">
        <v>54.451529999999998</v>
      </c>
      <c r="F129" s="47" t="s">
        <v>11</v>
      </c>
      <c r="G129" s="47" t="s">
        <v>12</v>
      </c>
      <c r="H129" s="51" t="s">
        <v>236</v>
      </c>
      <c r="I129" s="51" t="e">
        <v>#N/A</v>
      </c>
      <c r="J129" s="51">
        <v>0</v>
      </c>
      <c r="K129" s="52">
        <v>0</v>
      </c>
      <c r="L129" s="53"/>
      <c r="M129" s="53"/>
      <c r="N129" s="46" t="s">
        <v>3032</v>
      </c>
      <c r="P129"/>
    </row>
    <row r="130" spans="1:17">
      <c r="A130" s="47"/>
      <c r="B130" s="47" t="s">
        <v>161</v>
      </c>
      <c r="C130" s="47" t="s">
        <v>149</v>
      </c>
      <c r="D130" s="46">
        <v>24.5075857</v>
      </c>
      <c r="E130" s="46">
        <v>54.391032199999998</v>
      </c>
      <c r="F130" s="47" t="s">
        <v>11</v>
      </c>
      <c r="G130" s="47" t="s">
        <v>12</v>
      </c>
      <c r="H130" s="51" t="s">
        <v>236</v>
      </c>
      <c r="I130" s="51" t="e">
        <v>#N/A</v>
      </c>
      <c r="J130" s="51">
        <v>0</v>
      </c>
      <c r="K130" s="52">
        <v>0</v>
      </c>
      <c r="L130" s="53"/>
      <c r="M130" s="53"/>
      <c r="N130" s="46" t="s">
        <v>3032</v>
      </c>
      <c r="P130"/>
    </row>
    <row r="131" spans="1:17">
      <c r="A131" s="47"/>
      <c r="B131" s="47" t="s">
        <v>162</v>
      </c>
      <c r="C131" s="47" t="s">
        <v>149</v>
      </c>
      <c r="D131" s="46">
        <v>23.961248699999999</v>
      </c>
      <c r="E131" s="46">
        <v>52.2405963</v>
      </c>
      <c r="F131" s="47" t="s">
        <v>11</v>
      </c>
      <c r="G131" s="47" t="s">
        <v>12</v>
      </c>
      <c r="H131" s="51" t="s">
        <v>236</v>
      </c>
      <c r="I131" s="51" t="e">
        <v>#N/A</v>
      </c>
      <c r="J131" s="51">
        <v>0</v>
      </c>
      <c r="K131" s="52">
        <v>0</v>
      </c>
      <c r="L131" s="53"/>
      <c r="M131" s="53"/>
      <c r="N131" s="46" t="s">
        <v>3032</v>
      </c>
      <c r="P131"/>
    </row>
    <row r="132" spans="1:17">
      <c r="A132" s="47"/>
      <c r="B132" s="47" t="s">
        <v>164</v>
      </c>
      <c r="C132" s="47" t="s">
        <v>149</v>
      </c>
      <c r="D132" s="46">
        <v>24.459486999999999</v>
      </c>
      <c r="E132" s="46">
        <v>54.669235999999998</v>
      </c>
      <c r="F132" s="47" t="s">
        <v>11</v>
      </c>
      <c r="G132" s="47" t="s">
        <v>12</v>
      </c>
      <c r="H132" s="51" t="s">
        <v>236</v>
      </c>
      <c r="I132" s="51" t="e">
        <v>#N/A</v>
      </c>
      <c r="J132" s="51">
        <v>0</v>
      </c>
      <c r="K132" s="52">
        <v>0</v>
      </c>
      <c r="L132" s="53"/>
      <c r="M132" s="53"/>
      <c r="N132" s="46" t="s">
        <v>3032</v>
      </c>
      <c r="P132"/>
    </row>
    <row r="133" spans="1:17">
      <c r="A133" s="47"/>
      <c r="B133" s="47" t="s">
        <v>165</v>
      </c>
      <c r="C133" s="47" t="s">
        <v>149</v>
      </c>
      <c r="D133" s="46">
        <v>24.5603263</v>
      </c>
      <c r="E133" s="46">
        <v>54.638221799999997</v>
      </c>
      <c r="F133" s="47" t="s">
        <v>11</v>
      </c>
      <c r="G133" s="47" t="s">
        <v>12</v>
      </c>
      <c r="H133" s="51" t="s">
        <v>13</v>
      </c>
      <c r="I133" s="51" t="e">
        <v>#N/A</v>
      </c>
      <c r="J133" s="51">
        <v>0</v>
      </c>
      <c r="K133" s="52">
        <v>259479.905</v>
      </c>
      <c r="L133" s="53"/>
      <c r="M133" s="53"/>
      <c r="N133" s="46" t="s">
        <v>3032</v>
      </c>
      <c r="P133"/>
    </row>
    <row r="134" spans="1:17">
      <c r="A134" s="47"/>
      <c r="B134" s="47" t="s">
        <v>166</v>
      </c>
      <c r="C134" s="47" t="s">
        <v>149</v>
      </c>
      <c r="D134" s="46">
        <v>24.40455</v>
      </c>
      <c r="E134" s="46">
        <v>54.512417999999997</v>
      </c>
      <c r="F134" s="47" t="s">
        <v>11</v>
      </c>
      <c r="G134" s="47" t="s">
        <v>12</v>
      </c>
      <c r="H134" s="51" t="s">
        <v>13</v>
      </c>
      <c r="I134" s="51" t="e">
        <v>#N/A</v>
      </c>
      <c r="J134" s="51">
        <v>0</v>
      </c>
      <c r="K134" s="52">
        <v>430657.98</v>
      </c>
      <c r="L134" s="53"/>
      <c r="M134" s="53"/>
      <c r="N134" s="46" t="s">
        <v>3032</v>
      </c>
      <c r="P134"/>
    </row>
    <row r="135" spans="1:17">
      <c r="A135" s="47"/>
      <c r="B135" s="47" t="s">
        <v>167</v>
      </c>
      <c r="C135" s="47" t="s">
        <v>149</v>
      </c>
      <c r="D135" s="46">
        <v>24.522399</v>
      </c>
      <c r="E135" s="46">
        <v>54.372051999999996</v>
      </c>
      <c r="F135" s="47" t="s">
        <v>11</v>
      </c>
      <c r="G135" s="47" t="s">
        <v>12</v>
      </c>
      <c r="H135" s="51" t="s">
        <v>13</v>
      </c>
      <c r="I135" s="51" t="e">
        <v>#N/A</v>
      </c>
      <c r="J135" s="51">
        <v>0</v>
      </c>
      <c r="K135" s="52">
        <v>257880.83</v>
      </c>
      <c r="L135" s="53" t="s">
        <v>2596</v>
      </c>
      <c r="M135" s="53"/>
      <c r="N135" s="46" t="s">
        <v>3032</v>
      </c>
      <c r="P135"/>
    </row>
    <row r="136" spans="1:17">
      <c r="A136" s="47"/>
      <c r="B136" s="47" t="s">
        <v>168</v>
      </c>
      <c r="C136" s="47" t="s">
        <v>149</v>
      </c>
      <c r="D136" s="46">
        <v>24.511839999999999</v>
      </c>
      <c r="E136" s="46">
        <v>54.453209999999999</v>
      </c>
      <c r="F136" s="47" t="s">
        <v>11</v>
      </c>
      <c r="G136" s="47" t="s">
        <v>12</v>
      </c>
      <c r="H136" s="51" t="s">
        <v>236</v>
      </c>
      <c r="I136" s="51" t="e">
        <v>#N/A</v>
      </c>
      <c r="J136" s="51">
        <v>0</v>
      </c>
      <c r="K136" s="52">
        <v>0</v>
      </c>
      <c r="L136" s="53"/>
      <c r="M136" s="53"/>
      <c r="N136" s="46" t="s">
        <v>3032</v>
      </c>
      <c r="P136"/>
    </row>
    <row r="137" spans="1:17">
      <c r="A137" s="47"/>
      <c r="B137" s="47" t="s">
        <v>169</v>
      </c>
      <c r="C137" s="47" t="s">
        <v>149</v>
      </c>
      <c r="D137" s="46">
        <v>24.49823</v>
      </c>
      <c r="E137" s="46">
        <v>54.933818000000002</v>
      </c>
      <c r="F137" s="47" t="s">
        <v>11</v>
      </c>
      <c r="G137" s="47" t="s">
        <v>12</v>
      </c>
      <c r="H137" s="51" t="s">
        <v>236</v>
      </c>
      <c r="I137" s="51" t="e">
        <v>#N/A</v>
      </c>
      <c r="J137" s="51">
        <v>0</v>
      </c>
      <c r="K137" s="52">
        <v>0</v>
      </c>
      <c r="L137" s="53"/>
      <c r="M137" s="53"/>
      <c r="N137" s="46" t="s">
        <v>3032</v>
      </c>
      <c r="P137"/>
    </row>
    <row r="138" spans="1:17">
      <c r="A138" s="47"/>
      <c r="B138" s="46" t="s">
        <v>170</v>
      </c>
      <c r="C138" s="47" t="s">
        <v>149</v>
      </c>
      <c r="D138" s="46">
        <v>24.321297000000001</v>
      </c>
      <c r="E138" s="46">
        <v>54.596176</v>
      </c>
      <c r="F138" s="46" t="s">
        <v>11</v>
      </c>
      <c r="G138" s="46" t="s">
        <v>12</v>
      </c>
      <c r="H138" s="51" t="s">
        <v>13</v>
      </c>
      <c r="I138" s="51" t="s">
        <v>2725</v>
      </c>
      <c r="J138" s="51" t="s">
        <v>2733</v>
      </c>
      <c r="K138" s="52">
        <v>264217.09999999998</v>
      </c>
      <c r="L138" s="53"/>
      <c r="M138" s="64">
        <v>264217.09999999998</v>
      </c>
      <c r="N138" s="46" t="s">
        <v>2668</v>
      </c>
      <c r="P138" s="15">
        <v>264217.09999999998</v>
      </c>
      <c r="Q138" t="s">
        <v>2725</v>
      </c>
    </row>
    <row r="139" spans="1:17">
      <c r="A139" s="47"/>
      <c r="B139" s="47" t="s">
        <v>171</v>
      </c>
      <c r="C139" s="47" t="s">
        <v>149</v>
      </c>
      <c r="D139" s="46">
        <v>24.0532194</v>
      </c>
      <c r="E139" s="46">
        <v>52.447469400000003</v>
      </c>
      <c r="F139" s="47" t="s">
        <v>11</v>
      </c>
      <c r="G139" s="47" t="s">
        <v>12</v>
      </c>
      <c r="H139" s="51" t="s">
        <v>236</v>
      </c>
      <c r="I139" s="51" t="e">
        <v>#N/A</v>
      </c>
      <c r="J139" s="51">
        <v>0</v>
      </c>
      <c r="K139" s="52">
        <v>0</v>
      </c>
      <c r="L139" s="53"/>
      <c r="M139" s="53"/>
      <c r="N139" s="46" t="s">
        <v>3032</v>
      </c>
      <c r="P139"/>
    </row>
    <row r="140" spans="1:17">
      <c r="A140" s="47"/>
      <c r="B140" s="47" t="s">
        <v>172</v>
      </c>
      <c r="C140" s="47" t="s">
        <v>149</v>
      </c>
      <c r="D140" s="46">
        <v>24.643550999999999</v>
      </c>
      <c r="E140" s="46">
        <v>55.119003999999997</v>
      </c>
      <c r="F140" s="47" t="s">
        <v>11</v>
      </c>
      <c r="G140" s="47" t="s">
        <v>12</v>
      </c>
      <c r="H140" s="51" t="s">
        <v>2522</v>
      </c>
      <c r="I140" s="51" t="e">
        <v>#N/A</v>
      </c>
      <c r="J140" s="51">
        <v>0</v>
      </c>
      <c r="K140" s="52">
        <v>0</v>
      </c>
      <c r="L140" s="53"/>
      <c r="M140" s="53"/>
      <c r="N140" s="46" t="s">
        <v>3032</v>
      </c>
      <c r="P140"/>
    </row>
    <row r="141" spans="1:17">
      <c r="A141" s="47"/>
      <c r="B141" s="47" t="s">
        <v>173</v>
      </c>
      <c r="C141" s="47" t="s">
        <v>149</v>
      </c>
      <c r="D141" s="46">
        <v>23.975300000000001</v>
      </c>
      <c r="E141" s="46">
        <v>52.265799999999999</v>
      </c>
      <c r="F141" s="47" t="s">
        <v>11</v>
      </c>
      <c r="G141" s="47" t="s">
        <v>12</v>
      </c>
      <c r="H141" s="51" t="s">
        <v>236</v>
      </c>
      <c r="I141" s="51" t="e">
        <v>#N/A</v>
      </c>
      <c r="J141" s="51">
        <v>0</v>
      </c>
      <c r="K141" s="52">
        <v>0</v>
      </c>
      <c r="L141" s="53"/>
      <c r="M141" s="53"/>
      <c r="N141" s="46" t="s">
        <v>3032</v>
      </c>
      <c r="P141"/>
    </row>
    <row r="142" spans="1:17">
      <c r="A142" s="47"/>
      <c r="B142" s="47" t="s">
        <v>174</v>
      </c>
      <c r="C142" s="47" t="s">
        <v>149</v>
      </c>
      <c r="D142" s="46">
        <v>23.970700000000001</v>
      </c>
      <c r="E142" s="46">
        <v>52.2515</v>
      </c>
      <c r="F142" s="47" t="s">
        <v>11</v>
      </c>
      <c r="G142" s="47" t="s">
        <v>12</v>
      </c>
      <c r="H142" s="51" t="s">
        <v>236</v>
      </c>
      <c r="I142" s="51" t="e">
        <v>#N/A</v>
      </c>
      <c r="J142" s="51">
        <v>0</v>
      </c>
      <c r="K142" s="52">
        <v>0</v>
      </c>
      <c r="L142" s="53"/>
      <c r="M142" s="53"/>
      <c r="N142" s="46" t="s">
        <v>3032</v>
      </c>
      <c r="P142"/>
    </row>
    <row r="143" spans="1:17">
      <c r="A143" s="47"/>
      <c r="B143" s="47" t="s">
        <v>175</v>
      </c>
      <c r="C143" s="47" t="s">
        <v>149</v>
      </c>
      <c r="D143" s="46">
        <v>24.327670000000001</v>
      </c>
      <c r="E143" s="46">
        <v>54.610390000000002</v>
      </c>
      <c r="F143" s="47" t="s">
        <v>11</v>
      </c>
      <c r="G143" s="47" t="s">
        <v>12</v>
      </c>
      <c r="H143" s="51" t="s">
        <v>236</v>
      </c>
      <c r="I143" s="51" t="e">
        <v>#N/A</v>
      </c>
      <c r="J143" s="51">
        <v>0</v>
      </c>
      <c r="K143" s="52">
        <v>0</v>
      </c>
      <c r="L143" s="53"/>
      <c r="M143" s="53"/>
      <c r="N143" s="46" t="s">
        <v>3032</v>
      </c>
      <c r="P143"/>
    </row>
    <row r="144" spans="1:17">
      <c r="A144" s="47"/>
      <c r="B144" s="46" t="s">
        <v>176</v>
      </c>
      <c r="C144" s="46" t="s">
        <v>149</v>
      </c>
      <c r="D144" s="46">
        <v>24.5027173</v>
      </c>
      <c r="E144" s="46">
        <v>54.380426399999997</v>
      </c>
      <c r="F144" s="46" t="s">
        <v>11</v>
      </c>
      <c r="G144" s="46" t="s">
        <v>12</v>
      </c>
      <c r="H144" s="55" t="s">
        <v>13</v>
      </c>
      <c r="I144" s="51" t="s">
        <v>2725</v>
      </c>
      <c r="J144" s="51" t="s">
        <v>2734</v>
      </c>
      <c r="K144" s="52">
        <v>75035</v>
      </c>
      <c r="L144" s="53"/>
      <c r="M144" s="64">
        <v>75035</v>
      </c>
      <c r="N144" s="46" t="s">
        <v>2668</v>
      </c>
      <c r="P144"/>
    </row>
    <row r="145" spans="1:16">
      <c r="A145" s="47"/>
      <c r="B145" s="46" t="s">
        <v>177</v>
      </c>
      <c r="C145" s="46" t="s">
        <v>149</v>
      </c>
      <c r="D145" s="46">
        <v>24.421762000000001</v>
      </c>
      <c r="E145" s="46">
        <v>54.680115999999998</v>
      </c>
      <c r="F145" s="46" t="s">
        <v>11</v>
      </c>
      <c r="G145" s="46" t="s">
        <v>12</v>
      </c>
      <c r="H145" s="55" t="s">
        <v>13</v>
      </c>
      <c r="I145" s="51" t="s">
        <v>2725</v>
      </c>
      <c r="J145" s="51" t="s">
        <v>2735</v>
      </c>
      <c r="K145" s="52" t="s">
        <v>2722</v>
      </c>
      <c r="L145" s="53"/>
      <c r="M145" s="64" t="s">
        <v>2722</v>
      </c>
      <c r="N145" s="46" t="s">
        <v>2668</v>
      </c>
      <c r="P145"/>
    </row>
    <row r="146" spans="1:16">
      <c r="A146" s="47"/>
      <c r="B146" s="47" t="s">
        <v>178</v>
      </c>
      <c r="C146" s="47" t="s">
        <v>149</v>
      </c>
      <c r="D146" s="46">
        <v>22.894434</v>
      </c>
      <c r="E146" s="46">
        <v>54.364027</v>
      </c>
      <c r="F146" s="47" t="s">
        <v>11</v>
      </c>
      <c r="G146" s="47" t="s">
        <v>12</v>
      </c>
      <c r="H146" s="51" t="s">
        <v>13</v>
      </c>
      <c r="I146" s="51" t="e">
        <v>#N/A</v>
      </c>
      <c r="J146" s="51">
        <v>0</v>
      </c>
      <c r="K146" s="52">
        <v>372531.2759999999</v>
      </c>
      <c r="L146" s="53"/>
      <c r="M146" s="53"/>
      <c r="N146" s="46" t="s">
        <v>3032</v>
      </c>
      <c r="P146"/>
    </row>
    <row r="147" spans="1:16">
      <c r="A147" s="47"/>
      <c r="B147" s="47" t="s">
        <v>179</v>
      </c>
      <c r="C147" s="47" t="s">
        <v>149</v>
      </c>
      <c r="D147" s="46">
        <v>24.503111000000001</v>
      </c>
      <c r="E147" s="46">
        <v>54.487985999999999</v>
      </c>
      <c r="F147" s="47" t="s">
        <v>11</v>
      </c>
      <c r="G147" s="47" t="s">
        <v>12</v>
      </c>
      <c r="H147" s="51" t="s">
        <v>236</v>
      </c>
      <c r="I147" s="51" t="e">
        <v>#N/A</v>
      </c>
      <c r="J147" s="51">
        <v>0</v>
      </c>
      <c r="K147" s="52">
        <v>0</v>
      </c>
      <c r="L147" s="53"/>
      <c r="M147" s="53"/>
      <c r="N147" s="46" t="s">
        <v>3032</v>
      </c>
      <c r="P147"/>
    </row>
    <row r="148" spans="1:16">
      <c r="A148" s="47"/>
      <c r="B148" s="47" t="s">
        <v>180</v>
      </c>
      <c r="C148" s="47" t="s">
        <v>149</v>
      </c>
      <c r="D148" s="46">
        <v>24.411866</v>
      </c>
      <c r="E148" s="46">
        <v>54.468134999999997</v>
      </c>
      <c r="F148" s="47" t="s">
        <v>11</v>
      </c>
      <c r="G148" s="47" t="s">
        <v>12</v>
      </c>
      <c r="H148" s="51" t="s">
        <v>13</v>
      </c>
      <c r="I148" s="51" t="e">
        <v>#N/A</v>
      </c>
      <c r="J148" s="51">
        <v>0</v>
      </c>
      <c r="K148" s="52">
        <v>208896.34999999998</v>
      </c>
      <c r="L148" s="53"/>
      <c r="M148" s="53"/>
      <c r="N148" s="46" t="s">
        <v>3032</v>
      </c>
      <c r="P148"/>
    </row>
    <row r="149" spans="1:16">
      <c r="A149" s="47"/>
      <c r="B149" s="47" t="s">
        <v>181</v>
      </c>
      <c r="C149" s="47" t="s">
        <v>149</v>
      </c>
      <c r="D149" s="46">
        <v>24.47636</v>
      </c>
      <c r="E149" s="46">
        <v>54.697974000000002</v>
      </c>
      <c r="F149" s="47" t="s">
        <v>11</v>
      </c>
      <c r="G149" s="47" t="s">
        <v>12</v>
      </c>
      <c r="H149" s="51" t="s">
        <v>236</v>
      </c>
      <c r="I149" s="51" t="e">
        <v>#N/A</v>
      </c>
      <c r="J149" s="51">
        <v>0</v>
      </c>
      <c r="K149" s="52">
        <v>0</v>
      </c>
      <c r="L149" s="53"/>
      <c r="M149" s="53"/>
      <c r="N149" s="46" t="s">
        <v>3032</v>
      </c>
      <c r="P149"/>
    </row>
    <row r="150" spans="1:16">
      <c r="A150" s="47"/>
      <c r="B150" s="47" t="s">
        <v>182</v>
      </c>
      <c r="C150" s="47" t="s">
        <v>149</v>
      </c>
      <c r="D150" s="46">
        <v>24.501291999999999</v>
      </c>
      <c r="E150" s="46">
        <v>54.370989000000002</v>
      </c>
      <c r="F150" s="47" t="s">
        <v>11</v>
      </c>
      <c r="G150" s="47" t="s">
        <v>12</v>
      </c>
      <c r="H150" s="51" t="s">
        <v>13</v>
      </c>
      <c r="I150" s="51" t="e">
        <v>#N/A</v>
      </c>
      <c r="J150" s="51">
        <v>0</v>
      </c>
      <c r="K150" s="52">
        <v>226358.86999999997</v>
      </c>
      <c r="L150" s="53"/>
      <c r="M150" s="53"/>
      <c r="N150" s="46" t="s">
        <v>3032</v>
      </c>
      <c r="P150"/>
    </row>
    <row r="151" spans="1:16">
      <c r="A151" s="47"/>
      <c r="B151" s="47" t="s">
        <v>184</v>
      </c>
      <c r="C151" s="47" t="s">
        <v>149</v>
      </c>
      <c r="D151" s="46">
        <v>24.424851100000001</v>
      </c>
      <c r="E151" s="46">
        <v>54.415594900000002</v>
      </c>
      <c r="F151" s="47" t="s">
        <v>11</v>
      </c>
      <c r="G151" s="47" t="s">
        <v>12</v>
      </c>
      <c r="H151" s="51" t="s">
        <v>13</v>
      </c>
      <c r="I151" s="51" t="e">
        <v>#N/A</v>
      </c>
      <c r="J151" s="51">
        <v>0</v>
      </c>
      <c r="K151" s="52">
        <v>152906.99</v>
      </c>
      <c r="L151" s="53"/>
      <c r="M151" s="53"/>
      <c r="N151" s="46" t="s">
        <v>3032</v>
      </c>
      <c r="P151"/>
    </row>
    <row r="152" spans="1:16">
      <c r="A152" s="47"/>
      <c r="B152" s="47" t="s">
        <v>185</v>
      </c>
      <c r="C152" s="47" t="s">
        <v>149</v>
      </c>
      <c r="D152" s="46">
        <v>24.411660000000001</v>
      </c>
      <c r="E152" s="46">
        <v>54.457949999999997</v>
      </c>
      <c r="F152" s="47" t="s">
        <v>11</v>
      </c>
      <c r="G152" s="47" t="s">
        <v>12</v>
      </c>
      <c r="H152" s="51" t="s">
        <v>2526</v>
      </c>
      <c r="I152" s="51" t="e">
        <v>#N/A</v>
      </c>
      <c r="J152" s="51">
        <v>0</v>
      </c>
      <c r="K152" s="52">
        <v>0</v>
      </c>
      <c r="L152" s="53"/>
      <c r="M152" s="53"/>
      <c r="N152" s="46" t="s">
        <v>3032</v>
      </c>
      <c r="P152"/>
    </row>
    <row r="153" spans="1:16">
      <c r="A153" s="47"/>
      <c r="B153" s="47" t="s">
        <v>187</v>
      </c>
      <c r="C153" s="47" t="s">
        <v>149</v>
      </c>
      <c r="D153" s="46">
        <v>24.406413000000001</v>
      </c>
      <c r="E153" s="46">
        <v>54.518030000000003</v>
      </c>
      <c r="F153" s="47" t="s">
        <v>11</v>
      </c>
      <c r="G153" s="47" t="s">
        <v>12</v>
      </c>
      <c r="H153" s="51" t="s">
        <v>13</v>
      </c>
      <c r="I153" s="51" t="e">
        <v>#N/A</v>
      </c>
      <c r="J153" s="51">
        <v>0</v>
      </c>
      <c r="K153" s="52">
        <v>411793.95499999996</v>
      </c>
      <c r="L153" s="53"/>
      <c r="M153" s="53"/>
      <c r="N153" s="46" t="s">
        <v>3032</v>
      </c>
      <c r="P153"/>
    </row>
    <row r="154" spans="1:16">
      <c r="A154" s="47"/>
      <c r="B154" s="47" t="s">
        <v>188</v>
      </c>
      <c r="C154" s="47" t="s">
        <v>149</v>
      </c>
      <c r="D154" s="46">
        <v>24.422840000000001</v>
      </c>
      <c r="E154" s="46">
        <v>54.534260000000003</v>
      </c>
      <c r="F154" s="47" t="s">
        <v>11</v>
      </c>
      <c r="G154" s="47" t="s">
        <v>12</v>
      </c>
      <c r="H154" s="51" t="s">
        <v>13</v>
      </c>
      <c r="I154" s="51" t="e">
        <v>#N/A</v>
      </c>
      <c r="J154" s="51">
        <v>0</v>
      </c>
      <c r="K154" s="52">
        <v>476400.95499999996</v>
      </c>
      <c r="L154" s="53"/>
      <c r="M154" s="53"/>
      <c r="N154" s="46" t="s">
        <v>3032</v>
      </c>
      <c r="P154"/>
    </row>
    <row r="155" spans="1:16">
      <c r="A155" s="47"/>
      <c r="B155" s="47" t="s">
        <v>189</v>
      </c>
      <c r="C155" s="47" t="s">
        <v>149</v>
      </c>
      <c r="D155" s="46">
        <v>24.432649999999999</v>
      </c>
      <c r="E155" s="46">
        <v>54.580010000000001</v>
      </c>
      <c r="F155" s="47" t="s">
        <v>11</v>
      </c>
      <c r="G155" s="47" t="s">
        <v>12</v>
      </c>
      <c r="H155" s="51" t="s">
        <v>13</v>
      </c>
      <c r="I155" s="51" t="e">
        <v>#N/A</v>
      </c>
      <c r="J155" s="51">
        <v>0</v>
      </c>
      <c r="K155" s="52">
        <v>144010.12999999998</v>
      </c>
      <c r="L155" s="53"/>
      <c r="M155" s="53"/>
      <c r="N155" s="46" t="s">
        <v>3032</v>
      </c>
      <c r="P155"/>
    </row>
    <row r="156" spans="1:16">
      <c r="A156" s="47"/>
      <c r="B156" s="47" t="s">
        <v>190</v>
      </c>
      <c r="C156" s="47" t="s">
        <v>149</v>
      </c>
      <c r="D156" s="46">
        <v>24.424050000000001</v>
      </c>
      <c r="E156" s="46">
        <v>54.577159999999999</v>
      </c>
      <c r="F156" s="47" t="s">
        <v>11</v>
      </c>
      <c r="G156" s="47" t="s">
        <v>12</v>
      </c>
      <c r="H156" s="51" t="s">
        <v>13</v>
      </c>
      <c r="I156" s="51" t="e">
        <v>#N/A</v>
      </c>
      <c r="J156" s="51">
        <v>0</v>
      </c>
      <c r="K156" s="52">
        <v>201065.42499999999</v>
      </c>
      <c r="L156" s="53"/>
      <c r="M156" s="53"/>
      <c r="N156" s="46" t="s">
        <v>3032</v>
      </c>
      <c r="P156"/>
    </row>
    <row r="157" spans="1:16">
      <c r="A157" s="47"/>
      <c r="B157" s="47" t="s">
        <v>191</v>
      </c>
      <c r="C157" s="47" t="s">
        <v>149</v>
      </c>
      <c r="D157" s="46">
        <v>24.370801</v>
      </c>
      <c r="E157" s="46">
        <v>54.630111999999997</v>
      </c>
      <c r="F157" s="47" t="s">
        <v>11</v>
      </c>
      <c r="G157" s="47" t="s">
        <v>12</v>
      </c>
      <c r="H157" s="51" t="s">
        <v>13</v>
      </c>
      <c r="I157" s="51" t="e">
        <v>#N/A</v>
      </c>
      <c r="J157" s="51">
        <v>0</v>
      </c>
      <c r="K157" s="52">
        <v>155761.29</v>
      </c>
      <c r="L157" s="53"/>
      <c r="M157" s="53"/>
      <c r="N157" s="46" t="s">
        <v>3032</v>
      </c>
      <c r="P157"/>
    </row>
    <row r="158" spans="1:16">
      <c r="A158" s="47"/>
      <c r="B158" s="47" t="s">
        <v>193</v>
      </c>
      <c r="C158" s="47" t="s">
        <v>149</v>
      </c>
      <c r="D158" s="46">
        <v>24.223368000000001</v>
      </c>
      <c r="E158" s="46">
        <v>54.544331999999997</v>
      </c>
      <c r="F158" s="47" t="s">
        <v>11</v>
      </c>
      <c r="G158" s="47" t="s">
        <v>12</v>
      </c>
      <c r="H158" s="51" t="s">
        <v>2522</v>
      </c>
      <c r="I158" s="51" t="e">
        <v>#N/A</v>
      </c>
      <c r="J158" s="51">
        <v>0</v>
      </c>
      <c r="K158" s="52">
        <v>0</v>
      </c>
      <c r="L158" s="53"/>
      <c r="M158" s="53"/>
      <c r="N158" s="46" t="s">
        <v>3032</v>
      </c>
      <c r="P158"/>
    </row>
    <row r="159" spans="1:16">
      <c r="A159" s="47"/>
      <c r="B159" s="47" t="s">
        <v>194</v>
      </c>
      <c r="C159" s="47" t="s">
        <v>149</v>
      </c>
      <c r="D159" s="46">
        <v>24.090577100000001</v>
      </c>
      <c r="E159" s="46">
        <v>54.8972853</v>
      </c>
      <c r="F159" s="47" t="s">
        <v>11</v>
      </c>
      <c r="G159" s="47" t="s">
        <v>12</v>
      </c>
      <c r="H159" s="51" t="s">
        <v>13</v>
      </c>
      <c r="I159" s="51" t="e">
        <v>#N/A</v>
      </c>
      <c r="J159" s="51">
        <v>0</v>
      </c>
      <c r="K159" s="52">
        <v>813466.64500000002</v>
      </c>
      <c r="L159" s="53"/>
      <c r="M159" s="53"/>
      <c r="N159" s="46" t="s">
        <v>3032</v>
      </c>
      <c r="P159"/>
    </row>
    <row r="160" spans="1:16">
      <c r="A160" s="47"/>
      <c r="B160" s="47" t="s">
        <v>195</v>
      </c>
      <c r="C160" s="47" t="s">
        <v>149</v>
      </c>
      <c r="D160" s="46">
        <v>24.59788</v>
      </c>
      <c r="E160" s="46">
        <v>54.98339</v>
      </c>
      <c r="F160" s="47" t="s">
        <v>11</v>
      </c>
      <c r="G160" s="47" t="s">
        <v>12</v>
      </c>
      <c r="H160" s="51" t="s">
        <v>13</v>
      </c>
      <c r="I160" s="51" t="e">
        <v>#N/A</v>
      </c>
      <c r="J160" s="51">
        <v>0</v>
      </c>
      <c r="K160" s="52">
        <v>1236760.8299999998</v>
      </c>
      <c r="L160" s="53"/>
      <c r="M160" s="53"/>
      <c r="N160" s="46" t="s">
        <v>3032</v>
      </c>
      <c r="P160"/>
    </row>
    <row r="161" spans="1:17">
      <c r="A161" s="47"/>
      <c r="B161" s="46" t="s">
        <v>196</v>
      </c>
      <c r="C161" s="47" t="s">
        <v>149</v>
      </c>
      <c r="D161" s="46">
        <v>24.815694000000001</v>
      </c>
      <c r="E161" s="46">
        <v>54.871074200000002</v>
      </c>
      <c r="F161" s="46" t="s">
        <v>11</v>
      </c>
      <c r="G161" s="46" t="s">
        <v>12</v>
      </c>
      <c r="H161" s="51" t="s">
        <v>2520</v>
      </c>
      <c r="I161" s="51" t="s">
        <v>2725</v>
      </c>
      <c r="J161" s="51" t="s">
        <v>2736</v>
      </c>
      <c r="K161" s="52">
        <v>201498.2</v>
      </c>
      <c r="L161" s="53"/>
      <c r="M161" s="64">
        <v>201498.2</v>
      </c>
      <c r="N161" s="46" t="s">
        <v>2668</v>
      </c>
      <c r="P161" s="15">
        <v>201498.2</v>
      </c>
      <c r="Q161" t="s">
        <v>2725</v>
      </c>
    </row>
    <row r="162" spans="1:17">
      <c r="A162" s="47"/>
      <c r="B162" s="47" t="s">
        <v>199</v>
      </c>
      <c r="C162" s="47" t="s">
        <v>149</v>
      </c>
      <c r="D162" s="46">
        <v>24.366161099999999</v>
      </c>
      <c r="E162" s="46">
        <v>52.594469400000001</v>
      </c>
      <c r="F162" s="47" t="s">
        <v>11</v>
      </c>
      <c r="G162" s="47" t="s">
        <v>12</v>
      </c>
      <c r="H162" s="51" t="s">
        <v>236</v>
      </c>
      <c r="I162" s="51" t="e">
        <v>#N/A</v>
      </c>
      <c r="J162" s="51">
        <v>0</v>
      </c>
      <c r="K162" s="52">
        <v>0</v>
      </c>
      <c r="L162" s="53"/>
      <c r="M162" s="53"/>
      <c r="N162" s="46" t="s">
        <v>3032</v>
      </c>
      <c r="P162"/>
    </row>
    <row r="163" spans="1:17">
      <c r="A163" s="47"/>
      <c r="B163" s="47" t="s">
        <v>200</v>
      </c>
      <c r="C163" s="47" t="s">
        <v>149</v>
      </c>
      <c r="D163" s="46">
        <v>24.31878</v>
      </c>
      <c r="E163" s="46">
        <v>52.598660000000002</v>
      </c>
      <c r="F163" s="47" t="s">
        <v>11</v>
      </c>
      <c r="G163" s="47" t="s">
        <v>12</v>
      </c>
      <c r="H163" s="51" t="s">
        <v>236</v>
      </c>
      <c r="I163" s="51" t="e">
        <v>#N/A</v>
      </c>
      <c r="J163" s="51">
        <v>0</v>
      </c>
      <c r="K163" s="52">
        <v>0</v>
      </c>
      <c r="L163" s="53"/>
      <c r="M163" s="53"/>
      <c r="N163" s="46" t="s">
        <v>3032</v>
      </c>
      <c r="P163"/>
    </row>
    <row r="164" spans="1:17">
      <c r="A164" s="47"/>
      <c r="B164" s="47" t="s">
        <v>201</v>
      </c>
      <c r="C164" s="47" t="s">
        <v>149</v>
      </c>
      <c r="D164" s="46">
        <v>24.498117000000001</v>
      </c>
      <c r="E164" s="46">
        <v>54.369264000000001</v>
      </c>
      <c r="F164" s="47" t="s">
        <v>11</v>
      </c>
      <c r="G164" s="47" t="s">
        <v>12</v>
      </c>
      <c r="H164" s="51" t="s">
        <v>13</v>
      </c>
      <c r="I164" s="51" t="e">
        <v>#N/A</v>
      </c>
      <c r="J164" s="51">
        <v>0</v>
      </c>
      <c r="K164" s="52">
        <v>376616.02999999997</v>
      </c>
      <c r="L164" s="53"/>
      <c r="M164" s="53"/>
      <c r="N164" s="46" t="s">
        <v>3032</v>
      </c>
      <c r="P164"/>
    </row>
    <row r="165" spans="1:17">
      <c r="A165" s="47"/>
      <c r="B165" s="47" t="s">
        <v>202</v>
      </c>
      <c r="C165" s="47" t="s">
        <v>149</v>
      </c>
      <c r="D165" s="46">
        <v>24.2892194</v>
      </c>
      <c r="E165" s="46">
        <v>52.561580599999999</v>
      </c>
      <c r="F165" s="47" t="s">
        <v>11</v>
      </c>
      <c r="G165" s="47" t="s">
        <v>12</v>
      </c>
      <c r="H165" s="51" t="s">
        <v>236</v>
      </c>
      <c r="I165" s="51" t="e">
        <v>#N/A</v>
      </c>
      <c r="J165" s="51">
        <v>0</v>
      </c>
      <c r="K165" s="52">
        <v>0</v>
      </c>
      <c r="L165" s="53"/>
      <c r="M165" s="53"/>
      <c r="N165" s="46" t="s">
        <v>3032</v>
      </c>
      <c r="P165"/>
    </row>
    <row r="166" spans="1:17">
      <c r="A166" s="47"/>
      <c r="B166" s="47" t="s">
        <v>203</v>
      </c>
      <c r="C166" s="47" t="s">
        <v>149</v>
      </c>
      <c r="D166" s="46">
        <v>24.420120000000001</v>
      </c>
      <c r="E166" s="46">
        <v>54.565289999999997</v>
      </c>
      <c r="F166" s="47" t="s">
        <v>11</v>
      </c>
      <c r="G166" s="47" t="s">
        <v>12</v>
      </c>
      <c r="H166" s="51" t="s">
        <v>13</v>
      </c>
      <c r="I166" s="51" t="e">
        <v>#N/A</v>
      </c>
      <c r="J166" s="51">
        <v>0</v>
      </c>
      <c r="K166" s="52">
        <v>128086.33299999998</v>
      </c>
      <c r="L166" s="53"/>
      <c r="M166" s="53"/>
      <c r="N166" s="46" t="s">
        <v>3032</v>
      </c>
      <c r="P166"/>
    </row>
    <row r="167" spans="1:17">
      <c r="A167" s="47"/>
      <c r="B167" s="47" t="s">
        <v>204</v>
      </c>
      <c r="C167" s="47" t="s">
        <v>149</v>
      </c>
      <c r="D167" s="46">
        <v>24.3298272</v>
      </c>
      <c r="E167" s="46">
        <v>54.546186300000002</v>
      </c>
      <c r="F167" s="47" t="s">
        <v>11</v>
      </c>
      <c r="G167" s="47" t="s">
        <v>12</v>
      </c>
      <c r="H167" s="51" t="s">
        <v>13</v>
      </c>
      <c r="I167" s="51" t="e">
        <v>#N/A</v>
      </c>
      <c r="J167" s="51">
        <v>0</v>
      </c>
      <c r="K167" s="52">
        <v>299755.66499999998</v>
      </c>
      <c r="L167" s="53" t="s">
        <v>2597</v>
      </c>
      <c r="M167" s="53"/>
      <c r="N167" s="46" t="s">
        <v>3032</v>
      </c>
      <c r="P167"/>
    </row>
    <row r="168" spans="1:17">
      <c r="A168" s="47"/>
      <c r="B168" s="47" t="s">
        <v>205</v>
      </c>
      <c r="C168" s="47" t="s">
        <v>149</v>
      </c>
      <c r="D168" s="46">
        <v>24.490278</v>
      </c>
      <c r="E168" s="46">
        <v>54.372526000000001</v>
      </c>
      <c r="F168" s="47" t="s">
        <v>11</v>
      </c>
      <c r="G168" s="47" t="s">
        <v>12</v>
      </c>
      <c r="H168" s="51" t="s">
        <v>13</v>
      </c>
      <c r="I168" s="51" t="e">
        <v>#N/A</v>
      </c>
      <c r="J168" s="51">
        <v>0</v>
      </c>
      <c r="K168" s="52">
        <v>171040.19</v>
      </c>
      <c r="L168" s="53"/>
      <c r="M168" s="53"/>
      <c r="N168" s="46" t="s">
        <v>3032</v>
      </c>
      <c r="P168"/>
    </row>
    <row r="169" spans="1:17">
      <c r="A169" s="47"/>
      <c r="B169" s="47" t="s">
        <v>206</v>
      </c>
      <c r="C169" s="47" t="s">
        <v>149</v>
      </c>
      <c r="D169" s="46">
        <v>24.418050000000001</v>
      </c>
      <c r="E169" s="46">
        <v>54.502400000000002</v>
      </c>
      <c r="F169" s="47" t="s">
        <v>11</v>
      </c>
      <c r="G169" s="47" t="s">
        <v>12</v>
      </c>
      <c r="H169" s="51" t="s">
        <v>13</v>
      </c>
      <c r="I169" s="51" t="e">
        <v>#N/A</v>
      </c>
      <c r="J169" s="51">
        <v>0</v>
      </c>
      <c r="K169" s="52">
        <v>344279.63999999996</v>
      </c>
      <c r="L169" s="53"/>
      <c r="M169" s="53"/>
      <c r="N169" s="46" t="s">
        <v>3032</v>
      </c>
      <c r="P169"/>
    </row>
    <row r="170" spans="1:17">
      <c r="A170" s="47"/>
      <c r="B170" s="47" t="s">
        <v>207</v>
      </c>
      <c r="C170" s="47" t="s">
        <v>149</v>
      </c>
      <c r="D170" s="46">
        <v>24.49661</v>
      </c>
      <c r="E170" s="46">
        <v>54.369770000000003</v>
      </c>
      <c r="F170" s="47" t="s">
        <v>11</v>
      </c>
      <c r="G170" s="47" t="s">
        <v>12</v>
      </c>
      <c r="H170" s="51" t="s">
        <v>13</v>
      </c>
      <c r="I170" s="51" t="e">
        <v>#N/A</v>
      </c>
      <c r="J170" s="51">
        <v>0</v>
      </c>
      <c r="K170" s="52">
        <v>220813.34</v>
      </c>
      <c r="L170" s="53" t="s">
        <v>2598</v>
      </c>
      <c r="M170" s="53"/>
      <c r="N170" s="46" t="s">
        <v>3032</v>
      </c>
      <c r="P170"/>
    </row>
    <row r="171" spans="1:17">
      <c r="A171" s="47"/>
      <c r="B171" s="47" t="s">
        <v>210</v>
      </c>
      <c r="C171" s="47" t="s">
        <v>149</v>
      </c>
      <c r="D171" s="46">
        <v>24.3104792</v>
      </c>
      <c r="E171" s="46">
        <v>54.519123</v>
      </c>
      <c r="F171" s="47" t="s">
        <v>11</v>
      </c>
      <c r="G171" s="47" t="s">
        <v>12</v>
      </c>
      <c r="H171" s="51" t="s">
        <v>13</v>
      </c>
      <c r="I171" s="51" t="e">
        <v>#N/A</v>
      </c>
      <c r="J171" s="51">
        <v>0</v>
      </c>
      <c r="K171" s="52">
        <v>359773.13</v>
      </c>
      <c r="L171" s="53"/>
      <c r="M171" s="53"/>
      <c r="N171" s="46" t="s">
        <v>3032</v>
      </c>
      <c r="P171"/>
    </row>
    <row r="172" spans="1:17">
      <c r="A172" s="47"/>
      <c r="B172" s="47" t="s">
        <v>213</v>
      </c>
      <c r="C172" s="47" t="s">
        <v>149</v>
      </c>
      <c r="D172" s="46">
        <v>24.461400000000001</v>
      </c>
      <c r="E172" s="46">
        <v>54.366990000000001</v>
      </c>
      <c r="F172" s="47" t="s">
        <v>11</v>
      </c>
      <c r="G172" s="47" t="s">
        <v>12</v>
      </c>
      <c r="H172" s="51" t="s">
        <v>13</v>
      </c>
      <c r="I172" s="51" t="e">
        <v>#N/A</v>
      </c>
      <c r="J172" s="51">
        <v>0</v>
      </c>
      <c r="K172" s="52">
        <v>437890.1</v>
      </c>
      <c r="L172" s="53"/>
      <c r="M172" s="53"/>
      <c r="N172" s="46" t="s">
        <v>3032</v>
      </c>
      <c r="P172"/>
    </row>
    <row r="173" spans="1:17">
      <c r="A173" s="47"/>
      <c r="B173" s="47" t="s">
        <v>214</v>
      </c>
      <c r="C173" s="47" t="s">
        <v>149</v>
      </c>
      <c r="D173" s="46">
        <v>24.439263</v>
      </c>
      <c r="E173" s="46">
        <v>54.519908999999998</v>
      </c>
      <c r="F173" s="47" t="s">
        <v>11</v>
      </c>
      <c r="G173" s="47" t="s">
        <v>12</v>
      </c>
      <c r="H173" s="51" t="s">
        <v>236</v>
      </c>
      <c r="I173" s="51" t="e">
        <v>#N/A</v>
      </c>
      <c r="J173" s="51">
        <v>0</v>
      </c>
      <c r="K173" s="52">
        <v>0</v>
      </c>
      <c r="L173" s="53"/>
      <c r="M173" s="53"/>
      <c r="N173" s="46" t="s">
        <v>3032</v>
      </c>
      <c r="P173"/>
    </row>
    <row r="174" spans="1:17">
      <c r="A174" s="47"/>
      <c r="B174" s="47" t="s">
        <v>215</v>
      </c>
      <c r="C174" s="47" t="s">
        <v>149</v>
      </c>
      <c r="D174" s="46">
        <v>24.421573299999999</v>
      </c>
      <c r="E174" s="46">
        <v>54.507943099999999</v>
      </c>
      <c r="F174" s="47" t="s">
        <v>11</v>
      </c>
      <c r="G174" s="47" t="s">
        <v>12</v>
      </c>
      <c r="H174" s="51" t="s">
        <v>13</v>
      </c>
      <c r="I174" s="51" t="e">
        <v>#N/A</v>
      </c>
      <c r="J174" s="51">
        <v>0</v>
      </c>
      <c r="K174" s="52">
        <v>152981.32004041251</v>
      </c>
      <c r="L174" s="53"/>
      <c r="M174" s="53"/>
      <c r="N174" s="46" t="s">
        <v>3032</v>
      </c>
      <c r="P174"/>
    </row>
    <row r="175" spans="1:17">
      <c r="A175" s="47"/>
      <c r="B175" s="47" t="s">
        <v>216</v>
      </c>
      <c r="C175" s="47" t="s">
        <v>149</v>
      </c>
      <c r="D175" s="46">
        <v>24.747509999999998</v>
      </c>
      <c r="E175" s="46">
        <v>54.657617999999999</v>
      </c>
      <c r="F175" s="47" t="s">
        <v>11</v>
      </c>
      <c r="G175" s="47" t="s">
        <v>12</v>
      </c>
      <c r="H175" s="51" t="s">
        <v>236</v>
      </c>
      <c r="I175" s="51" t="e">
        <v>#N/A</v>
      </c>
      <c r="J175" s="51">
        <v>0</v>
      </c>
      <c r="K175" s="52">
        <v>0</v>
      </c>
      <c r="L175" s="53"/>
      <c r="M175" s="53"/>
      <c r="N175" s="46" t="s">
        <v>3032</v>
      </c>
      <c r="P175"/>
    </row>
    <row r="176" spans="1:17">
      <c r="A176" s="47"/>
      <c r="B176" s="47" t="s">
        <v>217</v>
      </c>
      <c r="C176" s="47" t="s">
        <v>149</v>
      </c>
      <c r="D176" s="46">
        <v>24.358596899999998</v>
      </c>
      <c r="E176" s="46">
        <v>54.535829</v>
      </c>
      <c r="F176" s="47" t="s">
        <v>11</v>
      </c>
      <c r="G176" s="47" t="s">
        <v>12</v>
      </c>
      <c r="H176" s="51" t="s">
        <v>13</v>
      </c>
      <c r="I176" s="51" t="e">
        <v>#N/A</v>
      </c>
      <c r="J176" s="51">
        <v>0</v>
      </c>
      <c r="K176" s="52">
        <v>220612.09</v>
      </c>
      <c r="L176" s="53" t="s">
        <v>2599</v>
      </c>
      <c r="M176" s="53"/>
      <c r="N176" s="46" t="s">
        <v>3032</v>
      </c>
      <c r="P176"/>
    </row>
    <row r="177" spans="1:16">
      <c r="A177" s="47"/>
      <c r="B177" s="47" t="s">
        <v>218</v>
      </c>
      <c r="C177" s="47" t="s">
        <v>149</v>
      </c>
      <c r="D177" s="46">
        <v>24.327400000000001</v>
      </c>
      <c r="E177" s="46">
        <v>54.557099999999998</v>
      </c>
      <c r="F177" s="47" t="s">
        <v>11</v>
      </c>
      <c r="G177" s="47" t="s">
        <v>12</v>
      </c>
      <c r="H177" s="51" t="s">
        <v>13</v>
      </c>
      <c r="I177" s="51" t="e">
        <v>#N/A</v>
      </c>
      <c r="J177" s="51">
        <v>0</v>
      </c>
      <c r="K177" s="52">
        <v>231302.71999999997</v>
      </c>
      <c r="L177" s="53"/>
      <c r="M177" s="53"/>
      <c r="N177" s="46" t="s">
        <v>3032</v>
      </c>
      <c r="P177"/>
    </row>
    <row r="178" spans="1:16">
      <c r="A178" s="47"/>
      <c r="B178" s="47" t="s">
        <v>219</v>
      </c>
      <c r="C178" s="47" t="s">
        <v>149</v>
      </c>
      <c r="D178" s="46">
        <v>24.337710000000001</v>
      </c>
      <c r="E178" s="46">
        <v>54.552404000000003</v>
      </c>
      <c r="F178" s="47" t="s">
        <v>11</v>
      </c>
      <c r="G178" s="47" t="s">
        <v>12</v>
      </c>
      <c r="H178" s="51" t="s">
        <v>13</v>
      </c>
      <c r="I178" s="51" t="e">
        <v>#N/A</v>
      </c>
      <c r="J178" s="51">
        <v>0</v>
      </c>
      <c r="K178" s="52">
        <v>266702.48</v>
      </c>
      <c r="L178" s="53"/>
      <c r="M178" s="53"/>
      <c r="N178" s="46" t="s">
        <v>3032</v>
      </c>
      <c r="P178"/>
    </row>
    <row r="179" spans="1:16">
      <c r="A179" s="47"/>
      <c r="B179" s="47" t="s">
        <v>220</v>
      </c>
      <c r="C179" s="47" t="s">
        <v>149</v>
      </c>
      <c r="D179" s="46">
        <v>24.333894000000001</v>
      </c>
      <c r="E179" s="46">
        <v>54.555898999999997</v>
      </c>
      <c r="F179" s="47" t="s">
        <v>11</v>
      </c>
      <c r="G179" s="47" t="s">
        <v>12</v>
      </c>
      <c r="H179" s="51" t="s">
        <v>13</v>
      </c>
      <c r="I179" s="51" t="e">
        <v>#N/A</v>
      </c>
      <c r="J179" s="51">
        <v>0</v>
      </c>
      <c r="K179" s="52">
        <v>206678.91999999998</v>
      </c>
      <c r="L179" s="53" t="s">
        <v>2600</v>
      </c>
      <c r="M179" s="53"/>
      <c r="N179" s="46" t="s">
        <v>3032</v>
      </c>
      <c r="P179"/>
    </row>
    <row r="180" spans="1:16">
      <c r="A180" s="47"/>
      <c r="B180" s="47" t="s">
        <v>223</v>
      </c>
      <c r="C180" s="47" t="s">
        <v>149</v>
      </c>
      <c r="D180" s="46">
        <v>24.434069999999998</v>
      </c>
      <c r="E180" s="46">
        <v>54.59883</v>
      </c>
      <c r="F180" s="47" t="s">
        <v>11</v>
      </c>
      <c r="G180" s="47" t="s">
        <v>12</v>
      </c>
      <c r="H180" s="51" t="s">
        <v>13</v>
      </c>
      <c r="I180" s="51" t="e">
        <v>#N/A</v>
      </c>
      <c r="J180" s="51">
        <v>0</v>
      </c>
      <c r="K180" s="52">
        <v>298908.45999999996</v>
      </c>
      <c r="L180" s="53"/>
      <c r="M180" s="53"/>
      <c r="N180" s="46" t="s">
        <v>3032</v>
      </c>
      <c r="P180"/>
    </row>
    <row r="181" spans="1:16">
      <c r="A181" s="47"/>
      <c r="B181" s="47" t="s">
        <v>224</v>
      </c>
      <c r="C181" s="47" t="s">
        <v>149</v>
      </c>
      <c r="D181" s="46">
        <v>24.414629999999999</v>
      </c>
      <c r="E181" s="46">
        <v>54.603319999999997</v>
      </c>
      <c r="F181" s="47" t="s">
        <v>11</v>
      </c>
      <c r="G181" s="47" t="s">
        <v>12</v>
      </c>
      <c r="H181" s="51" t="s">
        <v>13</v>
      </c>
      <c r="I181" s="51" t="e">
        <v>#N/A</v>
      </c>
      <c r="J181" s="51">
        <v>0</v>
      </c>
      <c r="K181" s="52">
        <v>125566.65999999999</v>
      </c>
      <c r="L181" s="53"/>
      <c r="M181" s="53"/>
      <c r="N181" s="46" t="s">
        <v>3032</v>
      </c>
      <c r="P181"/>
    </row>
    <row r="182" spans="1:16">
      <c r="A182" s="47"/>
      <c r="B182" s="47" t="s">
        <v>225</v>
      </c>
      <c r="C182" s="47" t="s">
        <v>149</v>
      </c>
      <c r="D182" s="46">
        <v>24.426763000000001</v>
      </c>
      <c r="E182" s="46">
        <v>54.552047000000002</v>
      </c>
      <c r="F182" s="47" t="s">
        <v>11</v>
      </c>
      <c r="G182" s="47" t="s">
        <v>12</v>
      </c>
      <c r="H182" s="51" t="s">
        <v>13</v>
      </c>
      <c r="I182" s="51" t="e">
        <v>#N/A</v>
      </c>
      <c r="J182" s="51">
        <v>0</v>
      </c>
      <c r="K182" s="52">
        <v>160295.96999999997</v>
      </c>
      <c r="L182" s="53"/>
      <c r="M182" s="53"/>
      <c r="N182" s="46" t="s">
        <v>3032</v>
      </c>
      <c r="P182"/>
    </row>
    <row r="183" spans="1:16" ht="30">
      <c r="A183" s="47"/>
      <c r="B183" s="47" t="s">
        <v>226</v>
      </c>
      <c r="C183" s="47" t="s">
        <v>149</v>
      </c>
      <c r="D183" s="46">
        <v>24.84308</v>
      </c>
      <c r="E183" s="46">
        <v>54.777619999999999</v>
      </c>
      <c r="F183" s="47" t="s">
        <v>11</v>
      </c>
      <c r="G183" s="47" t="s">
        <v>12</v>
      </c>
      <c r="H183" s="51" t="s">
        <v>2526</v>
      </c>
      <c r="I183" s="51" t="e">
        <v>#N/A</v>
      </c>
      <c r="J183" s="51">
        <v>0</v>
      </c>
      <c r="K183" s="52">
        <v>619916.35499999986</v>
      </c>
      <c r="L183" s="53" t="s">
        <v>2654</v>
      </c>
      <c r="M183" s="53"/>
      <c r="N183" s="46" t="s">
        <v>3032</v>
      </c>
      <c r="P183"/>
    </row>
    <row r="184" spans="1:16">
      <c r="A184" s="47"/>
      <c r="B184" s="47" t="s">
        <v>227</v>
      </c>
      <c r="C184" s="47" t="s">
        <v>149</v>
      </c>
      <c r="D184" s="46">
        <v>24.355139999999999</v>
      </c>
      <c r="E184" s="46">
        <v>54.552639999999997</v>
      </c>
      <c r="F184" s="47" t="s">
        <v>11</v>
      </c>
      <c r="G184" s="47" t="s">
        <v>12</v>
      </c>
      <c r="H184" s="51" t="s">
        <v>13</v>
      </c>
      <c r="I184" s="51" t="e">
        <v>#N/A</v>
      </c>
      <c r="J184" s="51">
        <v>0</v>
      </c>
      <c r="K184" s="52">
        <v>413707.78499999997</v>
      </c>
      <c r="L184" s="53" t="s">
        <v>2602</v>
      </c>
      <c r="M184" s="53"/>
      <c r="N184" s="46" t="s">
        <v>3032</v>
      </c>
      <c r="P184"/>
    </row>
    <row r="185" spans="1:16">
      <c r="A185" s="47"/>
      <c r="B185" s="47" t="s">
        <v>228</v>
      </c>
      <c r="C185" s="47" t="s">
        <v>149</v>
      </c>
      <c r="D185" s="46">
        <v>24.273009900000002</v>
      </c>
      <c r="E185" s="46">
        <v>55.004822300000001</v>
      </c>
      <c r="F185" s="47" t="s">
        <v>11</v>
      </c>
      <c r="G185" s="47" t="s">
        <v>12</v>
      </c>
      <c r="H185" s="51" t="s">
        <v>13</v>
      </c>
      <c r="I185" s="51" t="e">
        <v>#N/A</v>
      </c>
      <c r="J185" s="51">
        <v>0</v>
      </c>
      <c r="K185" s="52">
        <v>1366789.0299999998</v>
      </c>
      <c r="L185" s="53"/>
      <c r="M185" s="53"/>
      <c r="N185" s="46" t="s">
        <v>3032</v>
      </c>
      <c r="P185"/>
    </row>
    <row r="186" spans="1:16">
      <c r="A186" s="47"/>
      <c r="B186" s="47" t="s">
        <v>229</v>
      </c>
      <c r="C186" s="47" t="s">
        <v>149</v>
      </c>
      <c r="D186" s="46">
        <v>24.575621600000002</v>
      </c>
      <c r="E186" s="46">
        <v>55.172409999999999</v>
      </c>
      <c r="F186" s="47" t="s">
        <v>11</v>
      </c>
      <c r="G186" s="47" t="s">
        <v>12</v>
      </c>
      <c r="H186" s="51" t="s">
        <v>13</v>
      </c>
      <c r="I186" s="51" t="e">
        <v>#N/A</v>
      </c>
      <c r="J186" s="51">
        <v>0</v>
      </c>
      <c r="K186" s="52">
        <v>997276.89312291227</v>
      </c>
      <c r="L186" s="53" t="s">
        <v>2603</v>
      </c>
      <c r="M186" s="53"/>
      <c r="N186" s="46" t="s">
        <v>3032</v>
      </c>
      <c r="P186"/>
    </row>
    <row r="187" spans="1:16">
      <c r="A187" s="47"/>
      <c r="B187" s="47" t="s">
        <v>231</v>
      </c>
      <c r="C187" s="47" t="s">
        <v>149</v>
      </c>
      <c r="D187" s="46">
        <v>24.468087000000001</v>
      </c>
      <c r="E187" s="46">
        <v>54.403930000000003</v>
      </c>
      <c r="F187" s="47" t="s">
        <v>11</v>
      </c>
      <c r="G187" s="47" t="s">
        <v>12</v>
      </c>
      <c r="H187" s="51" t="s">
        <v>236</v>
      </c>
      <c r="I187" s="51" t="e">
        <v>#N/A</v>
      </c>
      <c r="J187" s="51">
        <v>0</v>
      </c>
      <c r="K187" s="52">
        <v>0</v>
      </c>
      <c r="L187" s="53"/>
      <c r="M187" s="53"/>
      <c r="N187" s="46" t="s">
        <v>3032</v>
      </c>
      <c r="P187"/>
    </row>
    <row r="188" spans="1:16">
      <c r="A188" s="47"/>
      <c r="B188" s="47" t="s">
        <v>232</v>
      </c>
      <c r="C188" s="47" t="s">
        <v>149</v>
      </c>
      <c r="D188" s="46">
        <v>24.728525000000001</v>
      </c>
      <c r="E188" s="46">
        <v>54.641081</v>
      </c>
      <c r="F188" s="47" t="s">
        <v>11</v>
      </c>
      <c r="G188" s="47" t="s">
        <v>12</v>
      </c>
      <c r="H188" s="51" t="s">
        <v>236</v>
      </c>
      <c r="I188" s="51" t="e">
        <v>#N/A</v>
      </c>
      <c r="J188" s="51">
        <v>0</v>
      </c>
      <c r="K188" s="52">
        <v>0</v>
      </c>
      <c r="L188" s="53"/>
      <c r="M188" s="53"/>
      <c r="N188" s="46" t="s">
        <v>3032</v>
      </c>
      <c r="P188"/>
    </row>
    <row r="189" spans="1:16">
      <c r="A189" s="47"/>
      <c r="B189" s="47" t="s">
        <v>233</v>
      </c>
      <c r="C189" s="47" t="s">
        <v>149</v>
      </c>
      <c r="D189" s="46">
        <v>24.244879999999998</v>
      </c>
      <c r="E189" s="46">
        <v>54.341470000000001</v>
      </c>
      <c r="F189" s="47" t="s">
        <v>11</v>
      </c>
      <c r="G189" s="47" t="s">
        <v>12</v>
      </c>
      <c r="H189" s="51" t="s">
        <v>13</v>
      </c>
      <c r="I189" s="51" t="e">
        <v>#N/A</v>
      </c>
      <c r="J189" s="51">
        <v>0</v>
      </c>
      <c r="K189" s="52">
        <v>649903.75499999989</v>
      </c>
      <c r="L189" s="53" t="s">
        <v>2604</v>
      </c>
      <c r="M189" s="53"/>
      <c r="N189" s="46" t="s">
        <v>3032</v>
      </c>
      <c r="P189"/>
    </row>
    <row r="190" spans="1:16">
      <c r="A190" s="47"/>
      <c r="B190" s="47" t="s">
        <v>234</v>
      </c>
      <c r="C190" s="47" t="s">
        <v>149</v>
      </c>
      <c r="D190" s="46">
        <v>24.895043999999999</v>
      </c>
      <c r="E190" s="46">
        <v>53.065650499999997</v>
      </c>
      <c r="F190" s="47" t="s">
        <v>11</v>
      </c>
      <c r="G190" s="47" t="s">
        <v>12</v>
      </c>
      <c r="H190" s="51" t="s">
        <v>236</v>
      </c>
      <c r="I190" s="51" t="e">
        <v>#N/A</v>
      </c>
      <c r="J190" s="51">
        <v>0</v>
      </c>
      <c r="K190" s="52">
        <v>0</v>
      </c>
      <c r="L190" s="53"/>
      <c r="M190" s="53"/>
      <c r="N190" s="46" t="s">
        <v>3032</v>
      </c>
      <c r="P190"/>
    </row>
    <row r="191" spans="1:16">
      <c r="A191" s="47"/>
      <c r="B191" s="47" t="s">
        <v>235</v>
      </c>
      <c r="C191" s="47" t="s">
        <v>149</v>
      </c>
      <c r="D191" s="46">
        <v>24.212720000000001</v>
      </c>
      <c r="E191" s="46">
        <v>52.009084999999999</v>
      </c>
      <c r="F191" s="47" t="s">
        <v>11</v>
      </c>
      <c r="G191" s="47" t="s">
        <v>12</v>
      </c>
      <c r="H191" s="51"/>
      <c r="I191" s="51" t="e">
        <v>#N/A</v>
      </c>
      <c r="J191" s="51">
        <v>0</v>
      </c>
      <c r="K191" s="52">
        <v>0</v>
      </c>
      <c r="L191" s="53"/>
      <c r="M191" s="53"/>
      <c r="N191" s="46" t="s">
        <v>3032</v>
      </c>
      <c r="P191"/>
    </row>
    <row r="192" spans="1:16">
      <c r="A192" s="47"/>
      <c r="B192" s="47" t="s">
        <v>238</v>
      </c>
      <c r="C192" s="47" t="s">
        <v>149</v>
      </c>
      <c r="D192" s="46">
        <v>24.412769999999998</v>
      </c>
      <c r="E192" s="46">
        <v>54.568219999999997</v>
      </c>
      <c r="F192" s="47" t="s">
        <v>11</v>
      </c>
      <c r="G192" s="47" t="s">
        <v>12</v>
      </c>
      <c r="H192" s="51" t="s">
        <v>13</v>
      </c>
      <c r="I192" s="51" t="e">
        <v>#N/A</v>
      </c>
      <c r="J192" s="51">
        <v>0</v>
      </c>
      <c r="K192" s="52">
        <v>130570.65499999998</v>
      </c>
      <c r="L192" s="53"/>
      <c r="M192" s="53"/>
      <c r="N192" s="46" t="s">
        <v>3032</v>
      </c>
      <c r="P192"/>
    </row>
    <row r="193" spans="1:17">
      <c r="A193" s="47"/>
      <c r="B193" s="47" t="s">
        <v>239</v>
      </c>
      <c r="C193" s="47" t="s">
        <v>149</v>
      </c>
      <c r="D193" s="46">
        <v>24.51848</v>
      </c>
      <c r="E193" s="46">
        <v>54.373485000000002</v>
      </c>
      <c r="F193" s="47" t="s">
        <v>11</v>
      </c>
      <c r="G193" s="47" t="s">
        <v>12</v>
      </c>
      <c r="H193" s="51" t="s">
        <v>13</v>
      </c>
      <c r="I193" s="51" t="e">
        <v>#N/A</v>
      </c>
      <c r="J193" s="51">
        <v>0</v>
      </c>
      <c r="K193" s="52">
        <v>538471.99202000001</v>
      </c>
      <c r="L193" s="53"/>
      <c r="M193" s="53"/>
      <c r="N193" s="46" t="s">
        <v>3032</v>
      </c>
      <c r="P193"/>
    </row>
    <row r="194" spans="1:17">
      <c r="A194" s="47"/>
      <c r="B194" s="47" t="s">
        <v>240</v>
      </c>
      <c r="C194" s="47" t="s">
        <v>149</v>
      </c>
      <c r="D194" s="46">
        <v>24.391573999999999</v>
      </c>
      <c r="E194" s="46">
        <v>54.648046000000001</v>
      </c>
      <c r="F194" s="47" t="s">
        <v>11</v>
      </c>
      <c r="G194" s="47" t="s">
        <v>12</v>
      </c>
      <c r="H194" s="51" t="s">
        <v>13</v>
      </c>
      <c r="I194" s="51" t="e">
        <v>#N/A</v>
      </c>
      <c r="J194" s="51">
        <v>0</v>
      </c>
      <c r="K194" s="52">
        <v>423618.255</v>
      </c>
      <c r="L194" s="53"/>
      <c r="M194" s="53"/>
      <c r="N194" s="46" t="s">
        <v>3032</v>
      </c>
      <c r="P194"/>
    </row>
    <row r="195" spans="1:17">
      <c r="A195" s="47"/>
      <c r="B195" s="47" t="s">
        <v>244</v>
      </c>
      <c r="C195" s="47" t="s">
        <v>149</v>
      </c>
      <c r="D195" s="46">
        <v>24.261001</v>
      </c>
      <c r="E195" s="46">
        <v>54.546900000000001</v>
      </c>
      <c r="F195" s="46" t="s">
        <v>11</v>
      </c>
      <c r="G195" s="46" t="s">
        <v>12</v>
      </c>
      <c r="H195" s="51" t="s">
        <v>2520</v>
      </c>
      <c r="I195" s="51" t="s">
        <v>2726</v>
      </c>
      <c r="J195" s="51" t="s">
        <v>341</v>
      </c>
      <c r="K195" s="52">
        <v>28401.5</v>
      </c>
      <c r="L195" s="53"/>
      <c r="M195" s="64">
        <v>28401.5</v>
      </c>
      <c r="N195" s="46" t="s">
        <v>2668</v>
      </c>
      <c r="P195" s="15">
        <v>28401.5</v>
      </c>
      <c r="Q195" t="s">
        <v>2726</v>
      </c>
    </row>
    <row r="196" spans="1:17">
      <c r="A196" s="47"/>
      <c r="B196" s="47" t="s">
        <v>245</v>
      </c>
      <c r="C196" s="47" t="s">
        <v>149</v>
      </c>
      <c r="D196" s="46">
        <v>24.496117000000002</v>
      </c>
      <c r="E196" s="46">
        <v>54.408628</v>
      </c>
      <c r="F196" s="47" t="s">
        <v>11</v>
      </c>
      <c r="G196" s="47" t="s">
        <v>12</v>
      </c>
      <c r="H196" s="51" t="s">
        <v>236</v>
      </c>
      <c r="I196" s="51" t="e">
        <v>#N/A</v>
      </c>
      <c r="J196" s="51">
        <v>0</v>
      </c>
      <c r="K196" s="52">
        <v>0</v>
      </c>
      <c r="L196" s="53"/>
      <c r="M196" s="53"/>
      <c r="N196" s="46" t="s">
        <v>3032</v>
      </c>
      <c r="P196"/>
    </row>
    <row r="197" spans="1:17">
      <c r="A197" s="47"/>
      <c r="B197" s="47" t="s">
        <v>246</v>
      </c>
      <c r="C197" s="47" t="s">
        <v>149</v>
      </c>
      <c r="D197" s="46">
        <v>24.101161999999999</v>
      </c>
      <c r="E197" s="46">
        <v>54.973968999999997</v>
      </c>
      <c r="F197" s="47" t="s">
        <v>11</v>
      </c>
      <c r="G197" s="47" t="s">
        <v>12</v>
      </c>
      <c r="H197" s="51" t="s">
        <v>13</v>
      </c>
      <c r="I197" s="51" t="e">
        <v>#N/A</v>
      </c>
      <c r="J197" s="51">
        <v>0</v>
      </c>
      <c r="K197" s="52">
        <v>1977388.6599999997</v>
      </c>
      <c r="L197" s="53" t="s">
        <v>2605</v>
      </c>
      <c r="M197" s="53"/>
      <c r="N197" s="46" t="s">
        <v>3032</v>
      </c>
      <c r="P197"/>
    </row>
    <row r="198" spans="1:17">
      <c r="A198" s="47"/>
      <c r="B198" s="47" t="s">
        <v>247</v>
      </c>
      <c r="C198" s="47" t="s">
        <v>149</v>
      </c>
      <c r="D198" s="46">
        <v>24.118652999999998</v>
      </c>
      <c r="E198" s="46">
        <v>54.832706999999999</v>
      </c>
      <c r="F198" s="47" t="s">
        <v>11</v>
      </c>
      <c r="G198" s="47" t="s">
        <v>12</v>
      </c>
      <c r="H198" s="51" t="s">
        <v>13</v>
      </c>
      <c r="I198" s="51" t="e">
        <v>#N/A</v>
      </c>
      <c r="J198" s="51">
        <v>0</v>
      </c>
      <c r="K198" s="52">
        <v>872493.15499999991</v>
      </c>
      <c r="L198" s="53" t="s">
        <v>2606</v>
      </c>
      <c r="M198" s="53"/>
      <c r="N198" s="46" t="s">
        <v>3032</v>
      </c>
      <c r="P198"/>
    </row>
    <row r="199" spans="1:17">
      <c r="A199" s="47"/>
      <c r="B199" s="47" t="s">
        <v>248</v>
      </c>
      <c r="C199" s="47" t="s">
        <v>149</v>
      </c>
      <c r="D199" s="46">
        <v>24.027269</v>
      </c>
      <c r="E199" s="46">
        <v>54.962341000000002</v>
      </c>
      <c r="F199" s="47" t="s">
        <v>11</v>
      </c>
      <c r="G199" s="47" t="s">
        <v>12</v>
      </c>
      <c r="H199" s="51" t="s">
        <v>13</v>
      </c>
      <c r="I199" s="51" t="e">
        <v>#N/A</v>
      </c>
      <c r="J199" s="51">
        <v>0</v>
      </c>
      <c r="K199" s="52">
        <v>1952594.2</v>
      </c>
      <c r="L199" s="53" t="s">
        <v>2607</v>
      </c>
      <c r="M199" s="53"/>
      <c r="N199" s="46" t="s">
        <v>3032</v>
      </c>
      <c r="P199"/>
    </row>
    <row r="200" spans="1:17">
      <c r="A200" s="47"/>
      <c r="B200" s="47" t="s">
        <v>249</v>
      </c>
      <c r="C200" s="47" t="s">
        <v>149</v>
      </c>
      <c r="D200" s="46">
        <v>24.42324</v>
      </c>
      <c r="E200" s="46">
        <v>54.397359999999999</v>
      </c>
      <c r="F200" s="47" t="s">
        <v>11</v>
      </c>
      <c r="G200" s="47" t="s">
        <v>12</v>
      </c>
      <c r="H200" s="51" t="s">
        <v>236</v>
      </c>
      <c r="I200" s="51" t="e">
        <v>#N/A</v>
      </c>
      <c r="J200" s="51">
        <v>0</v>
      </c>
      <c r="K200" s="52">
        <v>0</v>
      </c>
      <c r="L200" s="53"/>
      <c r="M200" s="53"/>
      <c r="N200" s="46" t="s">
        <v>3032</v>
      </c>
      <c r="P200"/>
    </row>
    <row r="201" spans="1:17">
      <c r="A201" s="47"/>
      <c r="B201" s="47" t="s">
        <v>250</v>
      </c>
      <c r="C201" s="47" t="s">
        <v>149</v>
      </c>
      <c r="D201" s="46">
        <v>24.45269</v>
      </c>
      <c r="E201" s="46">
        <v>54.338808</v>
      </c>
      <c r="F201" s="47" t="s">
        <v>11</v>
      </c>
      <c r="G201" s="47" t="s">
        <v>12</v>
      </c>
      <c r="H201" s="51" t="s">
        <v>2531</v>
      </c>
      <c r="I201" s="51" t="e">
        <v>#N/A</v>
      </c>
      <c r="J201" s="51">
        <v>0</v>
      </c>
      <c r="K201" s="52">
        <v>195220.45202</v>
      </c>
      <c r="L201" s="53"/>
      <c r="M201" s="53"/>
      <c r="N201" s="46" t="s">
        <v>3032</v>
      </c>
      <c r="P201"/>
    </row>
    <row r="202" spans="1:17">
      <c r="A202" s="47"/>
      <c r="B202" s="47" t="s">
        <v>251</v>
      </c>
      <c r="C202" s="47" t="s">
        <v>149</v>
      </c>
      <c r="D202" s="46">
        <v>24.069520000000001</v>
      </c>
      <c r="E202" s="46">
        <v>54.81991</v>
      </c>
      <c r="F202" s="47" t="s">
        <v>11</v>
      </c>
      <c r="G202" s="47" t="s">
        <v>12</v>
      </c>
      <c r="H202" s="51" t="s">
        <v>13</v>
      </c>
      <c r="I202" s="51" t="e">
        <v>#N/A</v>
      </c>
      <c r="J202" s="51">
        <v>0</v>
      </c>
      <c r="K202" s="52">
        <v>779117.75499999989</v>
      </c>
      <c r="L202" s="53" t="s">
        <v>2605</v>
      </c>
      <c r="M202" s="53"/>
      <c r="N202" s="46" t="s">
        <v>3032</v>
      </c>
      <c r="P202"/>
    </row>
    <row r="203" spans="1:17">
      <c r="A203" s="47"/>
      <c r="B203" s="47" t="s">
        <v>252</v>
      </c>
      <c r="C203" s="47" t="s">
        <v>149</v>
      </c>
      <c r="D203" s="46">
        <v>24.520620000000001</v>
      </c>
      <c r="E203" s="46">
        <v>54.610422999999997</v>
      </c>
      <c r="F203" s="47" t="s">
        <v>11</v>
      </c>
      <c r="G203" s="47" t="s">
        <v>12</v>
      </c>
      <c r="H203" s="51" t="s">
        <v>13</v>
      </c>
      <c r="I203" s="51" t="e">
        <v>#N/A</v>
      </c>
      <c r="J203" s="51">
        <v>0</v>
      </c>
      <c r="K203" s="52">
        <v>551911.91</v>
      </c>
      <c r="L203" s="53"/>
      <c r="M203" s="53"/>
      <c r="N203" s="46" t="s">
        <v>3032</v>
      </c>
      <c r="P203"/>
    </row>
    <row r="204" spans="1:17">
      <c r="A204" s="47"/>
      <c r="B204" s="47" t="s">
        <v>253</v>
      </c>
      <c r="C204" s="47" t="s">
        <v>149</v>
      </c>
      <c r="D204" s="46">
        <v>24.351911999999999</v>
      </c>
      <c r="E204" s="46">
        <v>54.558317000000002</v>
      </c>
      <c r="F204" s="47" t="s">
        <v>11</v>
      </c>
      <c r="G204" s="47" t="s">
        <v>12</v>
      </c>
      <c r="H204" s="51" t="s">
        <v>13</v>
      </c>
      <c r="I204" s="51" t="e">
        <v>#N/A</v>
      </c>
      <c r="J204" s="51">
        <v>0</v>
      </c>
      <c r="K204" s="52">
        <v>243297.68</v>
      </c>
      <c r="L204" s="53"/>
      <c r="M204" s="53"/>
      <c r="N204" s="46" t="s">
        <v>3032</v>
      </c>
      <c r="P204"/>
    </row>
    <row r="205" spans="1:17">
      <c r="A205" s="47"/>
      <c r="B205" s="47" t="s">
        <v>255</v>
      </c>
      <c r="C205" s="47" t="s">
        <v>149</v>
      </c>
      <c r="D205" s="46">
        <v>24.364341</v>
      </c>
      <c r="E205" s="46">
        <v>54.552003999999997</v>
      </c>
      <c r="F205" s="47" t="s">
        <v>11</v>
      </c>
      <c r="G205" s="47" t="s">
        <v>12</v>
      </c>
      <c r="H205" s="51" t="s">
        <v>13</v>
      </c>
      <c r="I205" s="51" t="e">
        <v>#N/A</v>
      </c>
      <c r="J205" s="51">
        <v>0</v>
      </c>
      <c r="K205" s="52">
        <v>295934.09999999998</v>
      </c>
      <c r="L205" s="53"/>
      <c r="M205" s="53"/>
      <c r="N205" s="46" t="s">
        <v>3032</v>
      </c>
      <c r="P205"/>
    </row>
    <row r="206" spans="1:17">
      <c r="A206" s="47"/>
      <c r="B206" s="47" t="s">
        <v>256</v>
      </c>
      <c r="C206" s="47" t="s">
        <v>149</v>
      </c>
      <c r="D206" s="46">
        <v>24.4147</v>
      </c>
      <c r="E206" s="46">
        <v>54.539499999999997</v>
      </c>
      <c r="F206" s="47" t="s">
        <v>11</v>
      </c>
      <c r="G206" s="47" t="s">
        <v>12</v>
      </c>
      <c r="H206" s="51" t="s">
        <v>2526</v>
      </c>
      <c r="I206" s="51" t="e">
        <v>#N/A</v>
      </c>
      <c r="J206" s="51">
        <v>0</v>
      </c>
      <c r="K206" s="52">
        <v>229999.99999999997</v>
      </c>
      <c r="L206" s="54" t="s">
        <v>2532</v>
      </c>
      <c r="M206" s="54"/>
      <c r="N206" s="46" t="s">
        <v>3032</v>
      </c>
      <c r="P206"/>
    </row>
    <row r="207" spans="1:17">
      <c r="A207" s="47"/>
      <c r="B207" s="47" t="s">
        <v>257</v>
      </c>
      <c r="C207" s="47" t="s">
        <v>149</v>
      </c>
      <c r="D207" s="46">
        <v>24.4076731</v>
      </c>
      <c r="E207" s="46">
        <v>54.530954000000001</v>
      </c>
      <c r="F207" s="47" t="s">
        <v>11</v>
      </c>
      <c r="G207" s="47" t="s">
        <v>12</v>
      </c>
      <c r="H207" s="51" t="s">
        <v>236</v>
      </c>
      <c r="I207" s="51" t="e">
        <v>#N/A</v>
      </c>
      <c r="J207" s="51">
        <v>0</v>
      </c>
      <c r="K207" s="52">
        <v>0</v>
      </c>
      <c r="L207" s="53"/>
      <c r="M207" s="53"/>
      <c r="N207" s="46" t="s">
        <v>3032</v>
      </c>
      <c r="P207"/>
    </row>
    <row r="208" spans="1:17">
      <c r="A208" s="47"/>
      <c r="B208" s="47" t="s">
        <v>258</v>
      </c>
      <c r="C208" s="47" t="s">
        <v>149</v>
      </c>
      <c r="D208" s="46">
        <v>24.584138100000001</v>
      </c>
      <c r="E208" s="46">
        <v>54.711750000000002</v>
      </c>
      <c r="F208" s="47" t="s">
        <v>11</v>
      </c>
      <c r="G208" s="47" t="s">
        <v>12</v>
      </c>
      <c r="H208" s="51" t="s">
        <v>13</v>
      </c>
      <c r="I208" s="51" t="e">
        <v>#N/A</v>
      </c>
      <c r="J208" s="51">
        <v>0</v>
      </c>
      <c r="K208" s="52">
        <v>397905.98</v>
      </c>
      <c r="L208" s="53"/>
      <c r="M208" s="53"/>
      <c r="N208" s="46" t="s">
        <v>3032</v>
      </c>
      <c r="P208"/>
    </row>
    <row r="209" spans="1:16">
      <c r="A209" s="47"/>
      <c r="B209" s="47" t="s">
        <v>259</v>
      </c>
      <c r="C209" s="47" t="s">
        <v>149</v>
      </c>
      <c r="D209" s="46">
        <v>24.593156799999999</v>
      </c>
      <c r="E209" s="46">
        <v>54.754348299999997</v>
      </c>
      <c r="F209" s="47" t="s">
        <v>11</v>
      </c>
      <c r="G209" s="47" t="s">
        <v>12</v>
      </c>
      <c r="H209" s="51" t="s">
        <v>13</v>
      </c>
      <c r="I209" s="51" t="e">
        <v>#N/A</v>
      </c>
      <c r="J209" s="51">
        <v>0</v>
      </c>
      <c r="K209" s="52">
        <v>570142.05499999993</v>
      </c>
      <c r="L209" s="53"/>
      <c r="M209" s="53"/>
      <c r="N209" s="46" t="s">
        <v>3032</v>
      </c>
      <c r="P209"/>
    </row>
    <row r="210" spans="1:16">
      <c r="A210" s="47"/>
      <c r="B210" s="47" t="s">
        <v>260</v>
      </c>
      <c r="C210" s="47" t="s">
        <v>149</v>
      </c>
      <c r="D210" s="46">
        <v>24.419339999999998</v>
      </c>
      <c r="E210" s="46">
        <v>54.529466999999997</v>
      </c>
      <c r="F210" s="47" t="s">
        <v>11</v>
      </c>
      <c r="G210" s="47" t="s">
        <v>12</v>
      </c>
      <c r="H210" s="51" t="s">
        <v>13</v>
      </c>
      <c r="I210" s="51" t="e">
        <v>#N/A</v>
      </c>
      <c r="J210" s="51">
        <v>0</v>
      </c>
      <c r="K210" s="52">
        <v>240319.755</v>
      </c>
      <c r="L210" s="53" t="s">
        <v>2608</v>
      </c>
      <c r="M210" s="53"/>
      <c r="N210" s="46" t="s">
        <v>3032</v>
      </c>
      <c r="P210"/>
    </row>
    <row r="211" spans="1:16">
      <c r="A211" s="47"/>
      <c r="B211" s="47" t="s">
        <v>261</v>
      </c>
      <c r="C211" s="47" t="s">
        <v>149</v>
      </c>
      <c r="D211" s="46">
        <v>24.389178999999999</v>
      </c>
      <c r="E211" s="46">
        <v>54.220736000000002</v>
      </c>
      <c r="F211" s="47" t="s">
        <v>11</v>
      </c>
      <c r="G211" s="47" t="s">
        <v>12</v>
      </c>
      <c r="H211" s="51" t="s">
        <v>236</v>
      </c>
      <c r="I211" s="51" t="e">
        <v>#N/A</v>
      </c>
      <c r="J211" s="51">
        <v>0</v>
      </c>
      <c r="K211" s="52">
        <v>0</v>
      </c>
      <c r="L211" s="53"/>
      <c r="M211" s="53"/>
      <c r="N211" s="46" t="s">
        <v>3032</v>
      </c>
      <c r="P211"/>
    </row>
    <row r="212" spans="1:16">
      <c r="A212" s="47"/>
      <c r="B212" s="47" t="s">
        <v>262</v>
      </c>
      <c r="C212" s="47" t="s">
        <v>149</v>
      </c>
      <c r="D212" s="46">
        <v>24.242463000000001</v>
      </c>
      <c r="E212" s="46">
        <v>54.931992000000001</v>
      </c>
      <c r="F212" s="47" t="s">
        <v>11</v>
      </c>
      <c r="G212" s="47" t="s">
        <v>12</v>
      </c>
      <c r="H212" s="51" t="s">
        <v>236</v>
      </c>
      <c r="I212" s="51" t="e">
        <v>#N/A</v>
      </c>
      <c r="J212" s="51">
        <v>0</v>
      </c>
      <c r="K212" s="52">
        <v>0</v>
      </c>
      <c r="L212" s="53"/>
      <c r="M212" s="53"/>
      <c r="N212" s="46" t="s">
        <v>3032</v>
      </c>
      <c r="P212"/>
    </row>
    <row r="213" spans="1:16">
      <c r="A213" s="47"/>
      <c r="B213" s="47" t="s">
        <v>263</v>
      </c>
      <c r="C213" s="47" t="s">
        <v>149</v>
      </c>
      <c r="D213" s="46">
        <v>24.069482000000001</v>
      </c>
      <c r="E213" s="46">
        <v>53.911923999999999</v>
      </c>
      <c r="F213" s="47" t="s">
        <v>11</v>
      </c>
      <c r="G213" s="47" t="s">
        <v>12</v>
      </c>
      <c r="H213" s="51" t="s">
        <v>13</v>
      </c>
      <c r="I213" s="51" t="e">
        <v>#N/A</v>
      </c>
      <c r="J213" s="51">
        <v>0</v>
      </c>
      <c r="K213" s="52">
        <v>597413.40513391257</v>
      </c>
      <c r="L213" s="53"/>
      <c r="M213" s="53"/>
      <c r="N213" s="46" t="s">
        <v>3032</v>
      </c>
      <c r="P213"/>
    </row>
    <row r="214" spans="1:16">
      <c r="A214" s="47"/>
      <c r="B214" s="47" t="s">
        <v>267</v>
      </c>
      <c r="C214" s="47" t="s">
        <v>149</v>
      </c>
      <c r="D214" s="46">
        <v>24.9014591</v>
      </c>
      <c r="E214" s="46">
        <v>54.8864619</v>
      </c>
      <c r="F214" s="47" t="s">
        <v>11</v>
      </c>
      <c r="G214" s="47" t="s">
        <v>12</v>
      </c>
      <c r="H214" s="51" t="s">
        <v>13</v>
      </c>
      <c r="I214" s="51" t="e">
        <v>#N/A</v>
      </c>
      <c r="J214" s="51">
        <v>0</v>
      </c>
      <c r="K214" s="52">
        <v>911211.34852291225</v>
      </c>
      <c r="L214" s="53"/>
      <c r="M214" s="53"/>
      <c r="N214" s="46" t="s">
        <v>3032</v>
      </c>
      <c r="P214"/>
    </row>
    <row r="215" spans="1:16">
      <c r="A215" s="47"/>
      <c r="B215" s="47" t="s">
        <v>268</v>
      </c>
      <c r="C215" s="47" t="s">
        <v>149</v>
      </c>
      <c r="D215" s="46">
        <v>24.254206</v>
      </c>
      <c r="E215" s="46">
        <v>54.386200000000002</v>
      </c>
      <c r="F215" s="47" t="s">
        <v>11</v>
      </c>
      <c r="G215" s="47" t="s">
        <v>12</v>
      </c>
      <c r="H215" s="51" t="s">
        <v>13</v>
      </c>
      <c r="I215" s="51" t="e">
        <v>#N/A</v>
      </c>
      <c r="J215" s="51">
        <v>0</v>
      </c>
      <c r="K215" s="52">
        <v>827625.32999999984</v>
      </c>
      <c r="L215" s="53"/>
      <c r="M215" s="53"/>
      <c r="N215" s="46" t="s">
        <v>3032</v>
      </c>
      <c r="P215"/>
    </row>
    <row r="216" spans="1:16">
      <c r="A216" s="47"/>
      <c r="B216" s="47" t="s">
        <v>270</v>
      </c>
      <c r="C216" s="47" t="s">
        <v>149</v>
      </c>
      <c r="D216" s="46">
        <v>24.440797</v>
      </c>
      <c r="E216" s="46">
        <v>54.626710000000003</v>
      </c>
      <c r="F216" s="47" t="s">
        <v>11</v>
      </c>
      <c r="G216" s="47" t="s">
        <v>12</v>
      </c>
      <c r="H216" s="51" t="s">
        <v>236</v>
      </c>
      <c r="I216" s="51" t="e">
        <v>#N/A</v>
      </c>
      <c r="J216" s="51">
        <v>0</v>
      </c>
      <c r="K216" s="52">
        <v>0</v>
      </c>
      <c r="L216" s="53"/>
      <c r="M216" s="53"/>
      <c r="N216" s="46" t="s">
        <v>3032</v>
      </c>
      <c r="P216"/>
    </row>
    <row r="217" spans="1:16">
      <c r="A217" s="47"/>
      <c r="B217" s="47" t="s">
        <v>271</v>
      </c>
      <c r="C217" s="47" t="s">
        <v>149</v>
      </c>
      <c r="D217" s="46">
        <v>24.328108</v>
      </c>
      <c r="E217" s="46">
        <v>54.660713999999999</v>
      </c>
      <c r="F217" s="47" t="s">
        <v>11</v>
      </c>
      <c r="G217" s="47" t="s">
        <v>12</v>
      </c>
      <c r="H217" s="51" t="s">
        <v>13</v>
      </c>
      <c r="I217" s="51" t="e">
        <v>#N/A</v>
      </c>
      <c r="J217" s="51">
        <v>0</v>
      </c>
      <c r="K217" s="52">
        <v>369055.81499999994</v>
      </c>
      <c r="L217" s="53"/>
      <c r="M217" s="53"/>
      <c r="N217" s="46" t="s">
        <v>3032</v>
      </c>
      <c r="P217"/>
    </row>
    <row r="218" spans="1:16">
      <c r="A218" s="47"/>
      <c r="B218" s="47" t="s">
        <v>272</v>
      </c>
      <c r="C218" s="47" t="s">
        <v>149</v>
      </c>
      <c r="D218" s="46">
        <v>23.624921000000001</v>
      </c>
      <c r="E218" s="46">
        <v>53.367784999999998</v>
      </c>
      <c r="F218" s="47" t="s">
        <v>11</v>
      </c>
      <c r="G218" s="47" t="s">
        <v>12</v>
      </c>
      <c r="H218" s="51" t="s">
        <v>13</v>
      </c>
      <c r="I218" s="51" t="e">
        <v>#N/A</v>
      </c>
      <c r="J218" s="51">
        <v>0</v>
      </c>
      <c r="K218" s="52">
        <v>655834.10325291252</v>
      </c>
      <c r="L218" s="53" t="s">
        <v>2609</v>
      </c>
      <c r="M218" s="53"/>
      <c r="N218" s="46" t="s">
        <v>3032</v>
      </c>
      <c r="P218"/>
    </row>
    <row r="219" spans="1:16">
      <c r="A219" s="47"/>
      <c r="B219" s="47" t="s">
        <v>273</v>
      </c>
      <c r="C219" s="47" t="s">
        <v>149</v>
      </c>
      <c r="D219" s="46">
        <v>24.11572</v>
      </c>
      <c r="E219" s="46">
        <v>51.777079999999998</v>
      </c>
      <c r="F219" s="47" t="s">
        <v>11</v>
      </c>
      <c r="G219" s="47" t="s">
        <v>12</v>
      </c>
      <c r="H219" s="51" t="s">
        <v>13</v>
      </c>
      <c r="I219" s="51" t="e">
        <v>#N/A</v>
      </c>
      <c r="J219" s="51">
        <v>0</v>
      </c>
      <c r="K219" s="52">
        <v>1288372.5999999999</v>
      </c>
      <c r="L219" s="53" t="s">
        <v>2548</v>
      </c>
      <c r="M219" s="53"/>
      <c r="N219" s="46" t="s">
        <v>3032</v>
      </c>
      <c r="P219"/>
    </row>
    <row r="220" spans="1:16">
      <c r="A220" s="47"/>
      <c r="B220" s="47" t="s">
        <v>276</v>
      </c>
      <c r="C220" s="47" t="s">
        <v>149</v>
      </c>
      <c r="D220" s="46">
        <v>23.81579</v>
      </c>
      <c r="E220" s="46">
        <v>52.746229999999997</v>
      </c>
      <c r="F220" s="47" t="s">
        <v>11</v>
      </c>
      <c r="G220" s="47" t="s">
        <v>12</v>
      </c>
      <c r="H220" s="51" t="s">
        <v>13</v>
      </c>
      <c r="I220" s="51" t="e">
        <v>#N/A</v>
      </c>
      <c r="J220" s="51">
        <v>0</v>
      </c>
      <c r="K220" s="52">
        <v>1477145.6795999999</v>
      </c>
      <c r="L220" s="53"/>
      <c r="M220" s="53"/>
      <c r="N220" s="46" t="s">
        <v>3032</v>
      </c>
      <c r="P220"/>
    </row>
    <row r="221" spans="1:16">
      <c r="A221" s="47"/>
      <c r="B221" s="47" t="s">
        <v>279</v>
      </c>
      <c r="C221" s="47" t="s">
        <v>149</v>
      </c>
      <c r="D221" s="46">
        <v>24.522778500000001</v>
      </c>
      <c r="E221" s="46">
        <v>54.362864100000003</v>
      </c>
      <c r="F221" s="47" t="s">
        <v>11</v>
      </c>
      <c r="G221" s="47" t="s">
        <v>12</v>
      </c>
      <c r="H221" s="51" t="s">
        <v>13</v>
      </c>
      <c r="I221" s="51" t="e">
        <v>#N/A</v>
      </c>
      <c r="J221" s="51">
        <v>0</v>
      </c>
      <c r="K221" s="52">
        <v>446484.73999999993</v>
      </c>
      <c r="L221" s="53" t="s">
        <v>2610</v>
      </c>
      <c r="M221" s="53"/>
      <c r="N221" s="46" t="s">
        <v>3032</v>
      </c>
      <c r="P221"/>
    </row>
    <row r="222" spans="1:16">
      <c r="A222" s="47"/>
      <c r="B222" s="47" t="s">
        <v>280</v>
      </c>
      <c r="C222" s="47" t="s">
        <v>149</v>
      </c>
      <c r="D222" s="46">
        <v>23.960677700000002</v>
      </c>
      <c r="E222" s="46">
        <v>52.121846499999997</v>
      </c>
      <c r="F222" s="47" t="s">
        <v>11</v>
      </c>
      <c r="G222" s="47" t="s">
        <v>12</v>
      </c>
      <c r="H222" s="51" t="s">
        <v>13</v>
      </c>
      <c r="I222" s="51" t="e">
        <v>#N/A</v>
      </c>
      <c r="J222" s="51">
        <v>0</v>
      </c>
      <c r="K222" s="52">
        <v>658396.04039999994</v>
      </c>
      <c r="L222" s="53"/>
      <c r="M222" s="53"/>
      <c r="N222" s="46" t="s">
        <v>3032</v>
      </c>
      <c r="P222"/>
    </row>
    <row r="223" spans="1:16">
      <c r="A223" s="47"/>
      <c r="B223" s="47" t="s">
        <v>281</v>
      </c>
      <c r="C223" s="47" t="s">
        <v>149</v>
      </c>
      <c r="D223" s="46">
        <v>24.312660000000001</v>
      </c>
      <c r="E223" s="46">
        <v>54.53642</v>
      </c>
      <c r="F223" s="47" t="s">
        <v>11</v>
      </c>
      <c r="G223" s="47" t="s">
        <v>12</v>
      </c>
      <c r="H223" s="51" t="s">
        <v>13</v>
      </c>
      <c r="I223" s="51" t="e">
        <v>#N/A</v>
      </c>
      <c r="J223" s="51">
        <v>0</v>
      </c>
      <c r="K223" s="52">
        <v>192038.73</v>
      </c>
      <c r="L223" s="53"/>
      <c r="M223" s="53"/>
      <c r="N223" s="46" t="s">
        <v>3032</v>
      </c>
      <c r="P223"/>
    </row>
    <row r="224" spans="1:16">
      <c r="A224" s="47"/>
      <c r="B224" s="47" t="s">
        <v>282</v>
      </c>
      <c r="C224" s="47" t="s">
        <v>149</v>
      </c>
      <c r="D224" s="46">
        <v>23.146347500000001</v>
      </c>
      <c r="E224" s="46">
        <v>53.962816599999996</v>
      </c>
      <c r="F224" s="47" t="s">
        <v>11</v>
      </c>
      <c r="G224" s="47" t="s">
        <v>12</v>
      </c>
      <c r="H224" s="51" t="s">
        <v>13</v>
      </c>
      <c r="I224" s="51" t="e">
        <v>#N/A</v>
      </c>
      <c r="J224" s="51">
        <v>0</v>
      </c>
      <c r="K224" s="52">
        <v>912782.97214229999</v>
      </c>
      <c r="L224" s="53"/>
      <c r="M224" s="53"/>
      <c r="N224" s="46" t="s">
        <v>3032</v>
      </c>
      <c r="P224"/>
    </row>
    <row r="225" spans="1:16" ht="30">
      <c r="A225" s="47"/>
      <c r="B225" s="47" t="s">
        <v>283</v>
      </c>
      <c r="C225" s="47" t="s">
        <v>149</v>
      </c>
      <c r="D225" s="46">
        <v>24.325437000000001</v>
      </c>
      <c r="E225" s="46">
        <v>54.457346000000001</v>
      </c>
      <c r="F225" s="47" t="s">
        <v>11</v>
      </c>
      <c r="G225" s="47" t="s">
        <v>12</v>
      </c>
      <c r="H225" s="51" t="s">
        <v>2526</v>
      </c>
      <c r="I225" s="51" t="e">
        <v>#N/A</v>
      </c>
      <c r="J225" s="51">
        <v>0</v>
      </c>
      <c r="K225" s="52">
        <v>690000</v>
      </c>
      <c r="L225" s="54" t="s">
        <v>2533</v>
      </c>
      <c r="M225" s="54"/>
      <c r="N225" s="46" t="s">
        <v>3032</v>
      </c>
      <c r="P225"/>
    </row>
    <row r="226" spans="1:16" ht="30">
      <c r="A226" s="47"/>
      <c r="B226" s="47" t="s">
        <v>284</v>
      </c>
      <c r="C226" s="47" t="s">
        <v>149</v>
      </c>
      <c r="D226" s="46">
        <v>24.317143999999999</v>
      </c>
      <c r="E226" s="46">
        <v>54.458354</v>
      </c>
      <c r="F226" s="47" t="s">
        <v>11</v>
      </c>
      <c r="G226" s="47" t="s">
        <v>12</v>
      </c>
      <c r="H226" s="51" t="s">
        <v>2526</v>
      </c>
      <c r="I226" s="51" t="e">
        <v>#N/A</v>
      </c>
      <c r="J226" s="51">
        <v>0</v>
      </c>
      <c r="K226" s="52">
        <v>287500</v>
      </c>
      <c r="L226" s="54" t="s">
        <v>2534</v>
      </c>
      <c r="M226" s="54"/>
      <c r="N226" s="46" t="s">
        <v>3032</v>
      </c>
      <c r="P226"/>
    </row>
    <row r="227" spans="1:16">
      <c r="A227" s="47"/>
      <c r="B227" s="47" t="s">
        <v>285</v>
      </c>
      <c r="C227" s="47" t="s">
        <v>149</v>
      </c>
      <c r="D227" s="46">
        <v>24.184449999999998</v>
      </c>
      <c r="E227" s="46">
        <v>52.625999999999998</v>
      </c>
      <c r="F227" s="47" t="s">
        <v>11</v>
      </c>
      <c r="G227" s="47" t="s">
        <v>12</v>
      </c>
      <c r="H227" s="51" t="s">
        <v>236</v>
      </c>
      <c r="I227" s="51" t="e">
        <v>#N/A</v>
      </c>
      <c r="J227" s="51">
        <v>0</v>
      </c>
      <c r="K227" s="52">
        <v>0</v>
      </c>
      <c r="L227" s="53"/>
      <c r="M227" s="53"/>
      <c r="N227" s="46" t="s">
        <v>3032</v>
      </c>
      <c r="P227"/>
    </row>
    <row r="228" spans="1:16">
      <c r="A228" s="47"/>
      <c r="B228" s="47" t="s">
        <v>286</v>
      </c>
      <c r="C228" s="47" t="s">
        <v>149</v>
      </c>
      <c r="D228" s="46">
        <v>24.611599999999999</v>
      </c>
      <c r="E228" s="46">
        <v>55.130299999999998</v>
      </c>
      <c r="F228" s="47" t="s">
        <v>11</v>
      </c>
      <c r="G228" s="47" t="s">
        <v>12</v>
      </c>
      <c r="H228" s="51" t="s">
        <v>13</v>
      </c>
      <c r="I228" s="51" t="e">
        <v>#N/A</v>
      </c>
      <c r="J228" s="51">
        <v>0</v>
      </c>
      <c r="K228" s="52">
        <v>1405342.4349999998</v>
      </c>
      <c r="L228" s="53" t="s">
        <v>2611</v>
      </c>
      <c r="M228" s="53"/>
      <c r="N228" s="46" t="s">
        <v>3032</v>
      </c>
      <c r="P228"/>
    </row>
    <row r="229" spans="1:16">
      <c r="A229" s="47"/>
      <c r="B229" s="47" t="s">
        <v>287</v>
      </c>
      <c r="C229" s="47" t="s">
        <v>149</v>
      </c>
      <c r="D229" s="46">
        <v>23.528748</v>
      </c>
      <c r="E229" s="46">
        <v>53.264958999999998</v>
      </c>
      <c r="F229" s="47" t="s">
        <v>11</v>
      </c>
      <c r="G229" s="47" t="s">
        <v>12</v>
      </c>
      <c r="H229" s="51" t="s">
        <v>2526</v>
      </c>
      <c r="I229" s="51" t="e">
        <v>#N/A</v>
      </c>
      <c r="J229" s="51">
        <v>0</v>
      </c>
      <c r="K229" s="52">
        <v>0</v>
      </c>
      <c r="L229" s="53"/>
      <c r="M229" s="53"/>
      <c r="N229" s="46" t="s">
        <v>3032</v>
      </c>
      <c r="P229"/>
    </row>
    <row r="230" spans="1:16">
      <c r="A230" s="47"/>
      <c r="B230" s="47" t="s">
        <v>288</v>
      </c>
      <c r="C230" s="47" t="s">
        <v>149</v>
      </c>
      <c r="D230" s="46">
        <v>24.171191</v>
      </c>
      <c r="E230" s="46">
        <v>51.993811999999998</v>
      </c>
      <c r="F230" s="47" t="s">
        <v>11</v>
      </c>
      <c r="G230" s="47" t="s">
        <v>12</v>
      </c>
      <c r="H230" s="51" t="s">
        <v>236</v>
      </c>
      <c r="I230" s="51" t="e">
        <v>#N/A</v>
      </c>
      <c r="J230" s="51">
        <v>0</v>
      </c>
      <c r="K230" s="52">
        <v>0</v>
      </c>
      <c r="L230" s="53"/>
      <c r="M230" s="53"/>
      <c r="N230" s="46" t="s">
        <v>3032</v>
      </c>
      <c r="P230"/>
    </row>
    <row r="231" spans="1:16">
      <c r="A231" s="47"/>
      <c r="B231" s="47" t="s">
        <v>289</v>
      </c>
      <c r="C231" s="47" t="s">
        <v>149</v>
      </c>
      <c r="D231" s="46">
        <v>24.452311999999999</v>
      </c>
      <c r="E231" s="46">
        <v>54.469214999999998</v>
      </c>
      <c r="F231" s="47" t="s">
        <v>11</v>
      </c>
      <c r="G231" s="47" t="s">
        <v>12</v>
      </c>
      <c r="H231" s="51" t="s">
        <v>236</v>
      </c>
      <c r="I231" s="51" t="e">
        <v>#N/A</v>
      </c>
      <c r="J231" s="51">
        <v>0</v>
      </c>
      <c r="K231" s="52">
        <v>0</v>
      </c>
      <c r="L231" s="53"/>
      <c r="M231" s="53"/>
      <c r="N231" s="46" t="s">
        <v>3032</v>
      </c>
      <c r="P231"/>
    </row>
    <row r="232" spans="1:16">
      <c r="A232" s="47"/>
      <c r="B232" s="47" t="s">
        <v>290</v>
      </c>
      <c r="C232" s="47" t="s">
        <v>149</v>
      </c>
      <c r="D232" s="46">
        <v>24.583651</v>
      </c>
      <c r="E232" s="46">
        <v>54.675578000000002</v>
      </c>
      <c r="F232" s="47" t="s">
        <v>11</v>
      </c>
      <c r="G232" s="47" t="s">
        <v>12</v>
      </c>
      <c r="H232" s="51" t="s">
        <v>13</v>
      </c>
      <c r="I232" s="51" t="e">
        <v>#N/A</v>
      </c>
      <c r="J232" s="51">
        <v>0</v>
      </c>
      <c r="K232" s="52">
        <v>389711.76999999996</v>
      </c>
      <c r="L232" s="53"/>
      <c r="M232" s="53"/>
      <c r="N232" s="46" t="s">
        <v>3032</v>
      </c>
      <c r="P232"/>
    </row>
    <row r="233" spans="1:16">
      <c r="A233" s="47"/>
      <c r="B233" s="47" t="s">
        <v>291</v>
      </c>
      <c r="C233" s="47" t="s">
        <v>149</v>
      </c>
      <c r="D233" s="46">
        <v>24.525608999999999</v>
      </c>
      <c r="E233" s="46">
        <v>54.665574999999997</v>
      </c>
      <c r="F233" s="47" t="s">
        <v>11</v>
      </c>
      <c r="G233" s="47" t="s">
        <v>12</v>
      </c>
      <c r="H233" s="51" t="s">
        <v>13</v>
      </c>
      <c r="I233" s="51" t="e">
        <v>#N/A</v>
      </c>
      <c r="J233" s="51">
        <v>0</v>
      </c>
      <c r="K233" s="52">
        <v>345870.435</v>
      </c>
      <c r="L233" s="53" t="s">
        <v>2612</v>
      </c>
      <c r="M233" s="53"/>
      <c r="N233" s="46" t="s">
        <v>3032</v>
      </c>
      <c r="P233"/>
    </row>
    <row r="234" spans="1:16">
      <c r="A234" s="47"/>
      <c r="B234" s="47" t="s">
        <v>292</v>
      </c>
      <c r="C234" s="47" t="s">
        <v>149</v>
      </c>
      <c r="D234" s="46">
        <v>23.1401398</v>
      </c>
      <c r="E234" s="46">
        <v>53.643438400000001</v>
      </c>
      <c r="F234" s="47" t="s">
        <v>11</v>
      </c>
      <c r="G234" s="47" t="s">
        <v>12</v>
      </c>
      <c r="H234" s="51" t="s">
        <v>13</v>
      </c>
      <c r="I234" s="51" t="e">
        <v>#N/A</v>
      </c>
      <c r="J234" s="51">
        <v>0</v>
      </c>
      <c r="K234" s="52">
        <v>1030445.0799999998</v>
      </c>
      <c r="L234" s="53"/>
      <c r="M234" s="53"/>
      <c r="N234" s="46" t="s">
        <v>3032</v>
      </c>
      <c r="P234"/>
    </row>
    <row r="235" spans="1:16">
      <c r="A235" s="47"/>
      <c r="B235" s="47" t="s">
        <v>293</v>
      </c>
      <c r="C235" s="47" t="s">
        <v>149</v>
      </c>
      <c r="D235" s="46">
        <v>24.483250999999999</v>
      </c>
      <c r="E235" s="46">
        <v>54.601160999999998</v>
      </c>
      <c r="F235" s="47" t="s">
        <v>11</v>
      </c>
      <c r="G235" s="47" t="s">
        <v>12</v>
      </c>
      <c r="H235" s="51" t="s">
        <v>13</v>
      </c>
      <c r="I235" s="51" t="e">
        <v>#N/A</v>
      </c>
      <c r="J235" s="51">
        <v>0</v>
      </c>
      <c r="K235" s="52">
        <v>195499.99999999997</v>
      </c>
      <c r="L235" s="53"/>
      <c r="M235" s="53"/>
      <c r="N235" s="46" t="s">
        <v>3032</v>
      </c>
      <c r="P235"/>
    </row>
    <row r="236" spans="1:16">
      <c r="A236" s="47"/>
      <c r="B236" s="47" t="s">
        <v>294</v>
      </c>
      <c r="C236" s="47" t="s">
        <v>149</v>
      </c>
      <c r="D236" s="46">
        <v>24.503620000000002</v>
      </c>
      <c r="E236" s="46">
        <v>54.392319999999998</v>
      </c>
      <c r="F236" s="47" t="s">
        <v>11</v>
      </c>
      <c r="G236" s="47" t="s">
        <v>12</v>
      </c>
      <c r="H236" s="51" t="s">
        <v>236</v>
      </c>
      <c r="I236" s="51" t="e">
        <v>#N/A</v>
      </c>
      <c r="J236" s="51">
        <v>0</v>
      </c>
      <c r="K236" s="52">
        <v>0</v>
      </c>
      <c r="L236" s="53"/>
      <c r="M236" s="53"/>
      <c r="N236" s="46" t="s">
        <v>3032</v>
      </c>
      <c r="P236"/>
    </row>
    <row r="237" spans="1:16">
      <c r="A237" s="47"/>
      <c r="B237" s="47" t="s">
        <v>295</v>
      </c>
      <c r="C237" s="47" t="s">
        <v>149</v>
      </c>
      <c r="D237" s="46">
        <v>24.823271699999999</v>
      </c>
      <c r="E237" s="46">
        <v>54.800817199999997</v>
      </c>
      <c r="F237" s="47" t="s">
        <v>11</v>
      </c>
      <c r="G237" s="47" t="s">
        <v>12</v>
      </c>
      <c r="H237" s="51" t="s">
        <v>13</v>
      </c>
      <c r="I237" s="51" t="e">
        <v>#N/A</v>
      </c>
      <c r="J237" s="51">
        <v>0</v>
      </c>
      <c r="K237" s="52">
        <v>1705722.4557204123</v>
      </c>
      <c r="L237" s="53"/>
      <c r="M237" s="53"/>
      <c r="N237" s="46" t="s">
        <v>3032</v>
      </c>
      <c r="P237"/>
    </row>
    <row r="238" spans="1:16">
      <c r="A238" s="47"/>
      <c r="B238" s="47" t="s">
        <v>296</v>
      </c>
      <c r="C238" s="47" t="s">
        <v>149</v>
      </c>
      <c r="D238" s="46">
        <v>24.331109000000001</v>
      </c>
      <c r="E238" s="46">
        <v>54.600090000000002</v>
      </c>
      <c r="F238" s="47" t="s">
        <v>11</v>
      </c>
      <c r="G238" s="47" t="s">
        <v>12</v>
      </c>
      <c r="H238" s="51"/>
      <c r="I238" s="51" t="e">
        <v>#N/A</v>
      </c>
      <c r="J238" s="51">
        <v>0</v>
      </c>
      <c r="K238" s="52">
        <v>0</v>
      </c>
      <c r="L238" s="53"/>
      <c r="M238" s="53"/>
      <c r="N238" s="46" t="s">
        <v>3032</v>
      </c>
      <c r="P238"/>
    </row>
    <row r="239" spans="1:16">
      <c r="A239" s="47"/>
      <c r="B239" s="47" t="s">
        <v>298</v>
      </c>
      <c r="C239" s="47" t="s">
        <v>149</v>
      </c>
      <c r="D239" s="46">
        <v>24.456119999999999</v>
      </c>
      <c r="E239" s="46">
        <v>54.67306</v>
      </c>
      <c r="F239" s="47" t="s">
        <v>11</v>
      </c>
      <c r="G239" s="47" t="s">
        <v>12</v>
      </c>
      <c r="H239" s="51" t="s">
        <v>2520</v>
      </c>
      <c r="I239" s="51" t="e">
        <v>#N/A</v>
      </c>
      <c r="J239" s="51">
        <v>0</v>
      </c>
      <c r="K239" s="52">
        <v>0</v>
      </c>
      <c r="L239" s="48"/>
      <c r="M239" s="48"/>
      <c r="N239" s="46" t="s">
        <v>3032</v>
      </c>
      <c r="P239"/>
    </row>
    <row r="240" spans="1:16">
      <c r="A240" s="47"/>
      <c r="B240" s="47" t="s">
        <v>299</v>
      </c>
      <c r="C240" s="47" t="s">
        <v>149</v>
      </c>
      <c r="D240" s="46">
        <v>24.363966999999999</v>
      </c>
      <c r="E240" s="46">
        <v>54.821930999999999</v>
      </c>
      <c r="F240" s="47" t="s">
        <v>11</v>
      </c>
      <c r="G240" s="47" t="s">
        <v>12</v>
      </c>
      <c r="H240" s="51" t="s">
        <v>13</v>
      </c>
      <c r="I240" s="51" t="e">
        <v>#N/A</v>
      </c>
      <c r="J240" s="51">
        <v>0</v>
      </c>
      <c r="K240" s="52">
        <v>740832.52999999991</v>
      </c>
      <c r="L240" s="53"/>
      <c r="M240" s="53"/>
      <c r="N240" s="46" t="s">
        <v>3032</v>
      </c>
      <c r="P240"/>
    </row>
    <row r="241" spans="1:16">
      <c r="A241" s="47"/>
      <c r="B241" s="47" t="s">
        <v>300</v>
      </c>
      <c r="C241" s="47" t="s">
        <v>149</v>
      </c>
      <c r="D241" s="46">
        <v>24.448498000000001</v>
      </c>
      <c r="E241" s="46">
        <v>54.508544999999998</v>
      </c>
      <c r="F241" s="47" t="s">
        <v>11</v>
      </c>
      <c r="G241" s="47" t="s">
        <v>12</v>
      </c>
      <c r="H241" s="51" t="s">
        <v>236</v>
      </c>
      <c r="I241" s="51" t="e">
        <v>#N/A</v>
      </c>
      <c r="J241" s="51">
        <v>0</v>
      </c>
      <c r="K241" s="52">
        <v>0</v>
      </c>
      <c r="L241" s="53"/>
      <c r="M241" s="53"/>
      <c r="N241" s="46" t="s">
        <v>3032</v>
      </c>
      <c r="P241"/>
    </row>
    <row r="242" spans="1:16">
      <c r="A242" s="47"/>
      <c r="B242" s="47" t="s">
        <v>301</v>
      </c>
      <c r="C242" s="47" t="s">
        <v>149</v>
      </c>
      <c r="D242" s="46">
        <v>24.457664000000001</v>
      </c>
      <c r="E242" s="46">
        <v>54.675386000000003</v>
      </c>
      <c r="F242" s="47" t="s">
        <v>11</v>
      </c>
      <c r="G242" s="47" t="s">
        <v>12</v>
      </c>
      <c r="H242" s="51" t="s">
        <v>2526</v>
      </c>
      <c r="I242" s="51" t="e">
        <v>#N/A</v>
      </c>
      <c r="J242" s="51">
        <v>0</v>
      </c>
      <c r="K242" s="52">
        <v>0</v>
      </c>
      <c r="L242" s="53"/>
      <c r="M242" s="53"/>
      <c r="N242" s="46" t="s">
        <v>3032</v>
      </c>
      <c r="P242"/>
    </row>
    <row r="243" spans="1:16">
      <c r="A243" s="47"/>
      <c r="B243" s="47" t="s">
        <v>302</v>
      </c>
      <c r="C243" s="47" t="s">
        <v>149</v>
      </c>
      <c r="D243" s="46">
        <v>24.539249999999999</v>
      </c>
      <c r="E243" s="46">
        <v>54.424590000000002</v>
      </c>
      <c r="F243" s="47" t="s">
        <v>11</v>
      </c>
      <c r="G243" s="47" t="s">
        <v>12</v>
      </c>
      <c r="H243" s="51" t="s">
        <v>236</v>
      </c>
      <c r="I243" s="51" t="e">
        <v>#N/A</v>
      </c>
      <c r="J243" s="51">
        <v>0</v>
      </c>
      <c r="K243" s="52">
        <v>0</v>
      </c>
      <c r="L243" s="53"/>
      <c r="M243" s="53"/>
      <c r="N243" s="46" t="s">
        <v>3032</v>
      </c>
      <c r="P243"/>
    </row>
    <row r="244" spans="1:16">
      <c r="A244" s="47"/>
      <c r="B244" s="47" t="s">
        <v>303</v>
      </c>
      <c r="C244" s="47" t="s">
        <v>149</v>
      </c>
      <c r="D244" s="46">
        <v>24.459921999999999</v>
      </c>
      <c r="E244" s="46">
        <v>54.503861000000001</v>
      </c>
      <c r="F244" s="47" t="s">
        <v>11</v>
      </c>
      <c r="G244" s="47" t="s">
        <v>12</v>
      </c>
      <c r="H244" s="51" t="s">
        <v>236</v>
      </c>
      <c r="I244" s="51" t="e">
        <v>#N/A</v>
      </c>
      <c r="J244" s="51">
        <v>0</v>
      </c>
      <c r="K244" s="52">
        <v>0</v>
      </c>
      <c r="L244" s="53"/>
      <c r="M244" s="53"/>
      <c r="N244" s="46" t="s">
        <v>3032</v>
      </c>
      <c r="P244"/>
    </row>
    <row r="245" spans="1:16">
      <c r="A245" s="47"/>
      <c r="B245" s="47" t="s">
        <v>305</v>
      </c>
      <c r="C245" s="47" t="s">
        <v>149</v>
      </c>
      <c r="D245" s="46">
        <v>24.443062999999999</v>
      </c>
      <c r="E245" s="46">
        <v>54.525989000000003</v>
      </c>
      <c r="F245" s="47" t="s">
        <v>11</v>
      </c>
      <c r="G245" s="47" t="s">
        <v>12</v>
      </c>
      <c r="H245" s="51" t="s">
        <v>236</v>
      </c>
      <c r="I245" s="51" t="e">
        <v>#N/A</v>
      </c>
      <c r="J245" s="51">
        <v>0</v>
      </c>
      <c r="K245" s="52">
        <v>0</v>
      </c>
      <c r="L245" s="53"/>
      <c r="M245" s="53"/>
      <c r="N245" s="46" t="s">
        <v>3032</v>
      </c>
      <c r="P245"/>
    </row>
    <row r="246" spans="1:16">
      <c r="A246" s="47"/>
      <c r="B246" s="47" t="s">
        <v>306</v>
      </c>
      <c r="C246" s="47" t="s">
        <v>149</v>
      </c>
      <c r="D246" s="46">
        <v>24.12735</v>
      </c>
      <c r="E246" s="46">
        <v>52.729570000000002</v>
      </c>
      <c r="F246" s="47" t="s">
        <v>11</v>
      </c>
      <c r="G246" s="47" t="s">
        <v>12</v>
      </c>
      <c r="H246" s="51" t="s">
        <v>236</v>
      </c>
      <c r="I246" s="51" t="e">
        <v>#N/A</v>
      </c>
      <c r="J246" s="51">
        <v>0</v>
      </c>
      <c r="K246" s="52">
        <v>0</v>
      </c>
      <c r="L246" s="53"/>
      <c r="M246" s="53"/>
      <c r="N246" s="46" t="s">
        <v>3032</v>
      </c>
      <c r="P246"/>
    </row>
    <row r="247" spans="1:16">
      <c r="A247" s="47"/>
      <c r="B247" s="47" t="s">
        <v>307</v>
      </c>
      <c r="C247" s="47" t="s">
        <v>149</v>
      </c>
      <c r="D247" s="46">
        <v>24.247876000000002</v>
      </c>
      <c r="E247" s="46">
        <v>51.628836</v>
      </c>
      <c r="F247" s="47" t="s">
        <v>11</v>
      </c>
      <c r="G247" s="47" t="s">
        <v>12</v>
      </c>
      <c r="H247" s="51" t="s">
        <v>13</v>
      </c>
      <c r="I247" s="51" t="e">
        <v>#N/A</v>
      </c>
      <c r="J247" s="51">
        <v>0</v>
      </c>
      <c r="K247" s="52">
        <v>2015484.2218454124</v>
      </c>
      <c r="L247" s="53"/>
      <c r="M247" s="53"/>
      <c r="N247" s="46" t="s">
        <v>3032</v>
      </c>
      <c r="P247"/>
    </row>
    <row r="248" spans="1:16">
      <c r="A248" s="47"/>
      <c r="B248" s="47" t="s">
        <v>308</v>
      </c>
      <c r="C248" s="47" t="s">
        <v>149</v>
      </c>
      <c r="D248" s="46">
        <v>24.4557</v>
      </c>
      <c r="E248" s="46">
        <v>54.666119000000002</v>
      </c>
      <c r="F248" s="47" t="s">
        <v>11</v>
      </c>
      <c r="G248" s="47" t="s">
        <v>12</v>
      </c>
      <c r="H248" s="51" t="s">
        <v>236</v>
      </c>
      <c r="I248" s="51" t="e">
        <v>#N/A</v>
      </c>
      <c r="J248" s="51">
        <v>0</v>
      </c>
      <c r="K248" s="52">
        <v>0</v>
      </c>
      <c r="L248" s="56"/>
      <c r="M248" s="56"/>
      <c r="N248" s="46" t="s">
        <v>3032</v>
      </c>
      <c r="P248"/>
    </row>
    <row r="249" spans="1:16">
      <c r="A249" s="47"/>
      <c r="B249" s="47" t="s">
        <v>309</v>
      </c>
      <c r="C249" s="47" t="s">
        <v>149</v>
      </c>
      <c r="D249" s="46">
        <v>24.133542500000001</v>
      </c>
      <c r="E249" s="46">
        <v>52.813370399999997</v>
      </c>
      <c r="F249" s="47" t="s">
        <v>11</v>
      </c>
      <c r="G249" s="47" t="s">
        <v>12</v>
      </c>
      <c r="H249" s="51" t="s">
        <v>2526</v>
      </c>
      <c r="I249" s="51" t="e">
        <v>#N/A</v>
      </c>
      <c r="J249" s="51">
        <v>0</v>
      </c>
      <c r="K249" s="52">
        <v>590593.30999999994</v>
      </c>
      <c r="L249" s="53"/>
      <c r="M249" s="53"/>
      <c r="N249" s="46" t="s">
        <v>3032</v>
      </c>
      <c r="P249"/>
    </row>
    <row r="250" spans="1:16">
      <c r="A250" s="47"/>
      <c r="B250" s="47" t="s">
        <v>311</v>
      </c>
      <c r="C250" s="47" t="s">
        <v>149</v>
      </c>
      <c r="D250" s="46">
        <v>23.75647</v>
      </c>
      <c r="E250" s="46">
        <v>53.647419999999997</v>
      </c>
      <c r="F250" s="47" t="s">
        <v>11</v>
      </c>
      <c r="G250" s="47" t="s">
        <v>12</v>
      </c>
      <c r="H250" s="51" t="s">
        <v>13</v>
      </c>
      <c r="I250" s="51" t="e">
        <v>#N/A</v>
      </c>
      <c r="J250" s="51">
        <v>0</v>
      </c>
      <c r="K250" s="52">
        <v>1454351.7099404121</v>
      </c>
      <c r="L250" s="53"/>
      <c r="M250" s="53"/>
      <c r="N250" s="46" t="s">
        <v>3032</v>
      </c>
      <c r="P250"/>
    </row>
    <row r="251" spans="1:16">
      <c r="A251" s="47"/>
      <c r="B251" s="47" t="s">
        <v>312</v>
      </c>
      <c r="C251" s="47" t="s">
        <v>149</v>
      </c>
      <c r="D251" s="46">
        <v>23.8985889</v>
      </c>
      <c r="E251" s="46">
        <v>53.861311100000002</v>
      </c>
      <c r="F251" s="47" t="s">
        <v>11</v>
      </c>
      <c r="G251" s="47" t="s">
        <v>12</v>
      </c>
      <c r="H251" s="51" t="s">
        <v>13</v>
      </c>
      <c r="I251" s="51" t="e">
        <v>#N/A</v>
      </c>
      <c r="J251" s="51">
        <v>0</v>
      </c>
      <c r="K251" s="52">
        <v>619649.47730341239</v>
      </c>
      <c r="L251" s="53"/>
      <c r="M251" s="53"/>
      <c r="N251" s="46" t="s">
        <v>3032</v>
      </c>
      <c r="P251"/>
    </row>
    <row r="252" spans="1:16">
      <c r="A252" s="47"/>
      <c r="B252" s="47" t="s">
        <v>313</v>
      </c>
      <c r="C252" s="47" t="s">
        <v>149</v>
      </c>
      <c r="D252" s="46">
        <v>23.726870000000002</v>
      </c>
      <c r="E252" s="46">
        <v>53.855789999999999</v>
      </c>
      <c r="F252" s="47" t="s">
        <v>11</v>
      </c>
      <c r="G252" s="47" t="s">
        <v>12</v>
      </c>
      <c r="H252" s="51" t="s">
        <v>13</v>
      </c>
      <c r="I252" s="51" t="e">
        <v>#N/A</v>
      </c>
      <c r="J252" s="51">
        <v>0</v>
      </c>
      <c r="K252" s="52">
        <v>1004384.9054820001</v>
      </c>
      <c r="L252" s="53" t="s">
        <v>2613</v>
      </c>
      <c r="M252" s="53"/>
      <c r="N252" s="46" t="s">
        <v>3032</v>
      </c>
      <c r="P252"/>
    </row>
    <row r="253" spans="1:16">
      <c r="A253" s="47"/>
      <c r="B253" s="47" t="s">
        <v>314</v>
      </c>
      <c r="C253" s="47" t="s">
        <v>149</v>
      </c>
      <c r="D253" s="46">
        <v>23.780860000000001</v>
      </c>
      <c r="E253" s="46">
        <v>54.062429999999999</v>
      </c>
      <c r="F253" s="47" t="s">
        <v>11</v>
      </c>
      <c r="G253" s="47" t="s">
        <v>12</v>
      </c>
      <c r="H253" s="51" t="s">
        <v>13</v>
      </c>
      <c r="I253" s="51" t="e">
        <v>#N/A</v>
      </c>
      <c r="J253" s="51">
        <v>0</v>
      </c>
      <c r="K253" s="52">
        <v>2359673.1549999998</v>
      </c>
      <c r="L253" s="53" t="s">
        <v>2614</v>
      </c>
      <c r="M253" s="53"/>
      <c r="N253" s="46" t="s">
        <v>3032</v>
      </c>
      <c r="P253"/>
    </row>
    <row r="254" spans="1:16">
      <c r="A254" s="47"/>
      <c r="B254" s="47" t="s">
        <v>315</v>
      </c>
      <c r="C254" s="47" t="s">
        <v>149</v>
      </c>
      <c r="D254" s="46">
        <v>23.927800000000001</v>
      </c>
      <c r="E254" s="46">
        <v>54.192399999999999</v>
      </c>
      <c r="F254" s="47" t="s">
        <v>11</v>
      </c>
      <c r="G254" s="47" t="s">
        <v>12</v>
      </c>
      <c r="H254" s="51" t="s">
        <v>13</v>
      </c>
      <c r="I254" s="51" t="e">
        <v>#N/A</v>
      </c>
      <c r="J254" s="51">
        <v>0</v>
      </c>
      <c r="K254" s="52">
        <v>1669588.63</v>
      </c>
      <c r="L254" s="53" t="s">
        <v>2615</v>
      </c>
      <c r="M254" s="53"/>
      <c r="N254" s="46" t="s">
        <v>3032</v>
      </c>
      <c r="P254"/>
    </row>
    <row r="255" spans="1:16">
      <c r="A255" s="47"/>
      <c r="B255" s="47" t="s">
        <v>316</v>
      </c>
      <c r="C255" s="47" t="s">
        <v>149</v>
      </c>
      <c r="D255" s="46">
        <v>23.76005</v>
      </c>
      <c r="E255" s="46">
        <v>54.274619999999999</v>
      </c>
      <c r="F255" s="47" t="s">
        <v>11</v>
      </c>
      <c r="G255" s="47" t="s">
        <v>12</v>
      </c>
      <c r="H255" s="51" t="s">
        <v>13</v>
      </c>
      <c r="I255" s="51" t="e">
        <v>#N/A</v>
      </c>
      <c r="J255" s="51">
        <v>0</v>
      </c>
      <c r="K255" s="52">
        <v>3356562.73</v>
      </c>
      <c r="L255" s="53" t="s">
        <v>2616</v>
      </c>
      <c r="M255" s="53"/>
      <c r="N255" s="46" t="s">
        <v>3032</v>
      </c>
      <c r="P255"/>
    </row>
    <row r="256" spans="1:16">
      <c r="A256" s="47"/>
      <c r="B256" s="47" t="s">
        <v>317</v>
      </c>
      <c r="C256" s="47" t="s">
        <v>149</v>
      </c>
      <c r="D256" s="46">
        <v>23.548719999999999</v>
      </c>
      <c r="E256" s="46">
        <v>53.29683</v>
      </c>
      <c r="F256" s="47" t="s">
        <v>11</v>
      </c>
      <c r="G256" s="47" t="s">
        <v>12</v>
      </c>
      <c r="H256" s="51" t="s">
        <v>2526</v>
      </c>
      <c r="I256" s="51" t="e">
        <v>#N/A</v>
      </c>
      <c r="J256" s="51">
        <v>0</v>
      </c>
      <c r="K256" s="52">
        <v>0</v>
      </c>
      <c r="L256" s="53" t="s">
        <v>2544</v>
      </c>
      <c r="M256" s="53"/>
      <c r="N256" s="46" t="s">
        <v>3032</v>
      </c>
      <c r="P256"/>
    </row>
    <row r="257" spans="1:16" ht="30">
      <c r="A257" s="47"/>
      <c r="B257" s="47" t="s">
        <v>318</v>
      </c>
      <c r="C257" s="47" t="s">
        <v>149</v>
      </c>
      <c r="D257" s="46">
        <v>23.79</v>
      </c>
      <c r="E257" s="46">
        <v>52.682850000000002</v>
      </c>
      <c r="F257" s="47" t="s">
        <v>11</v>
      </c>
      <c r="G257" s="47" t="s">
        <v>12</v>
      </c>
      <c r="H257" s="51" t="s">
        <v>13</v>
      </c>
      <c r="I257" s="51" t="e">
        <v>#N/A</v>
      </c>
      <c r="J257" s="51">
        <v>0</v>
      </c>
      <c r="K257" s="52">
        <v>67886.424136300004</v>
      </c>
      <c r="L257" s="53" t="s">
        <v>2546</v>
      </c>
      <c r="M257" s="53"/>
      <c r="N257" s="46" t="s">
        <v>3032</v>
      </c>
      <c r="P257"/>
    </row>
    <row r="258" spans="1:16">
      <c r="A258" s="47"/>
      <c r="B258" s="47" t="s">
        <v>319</v>
      </c>
      <c r="C258" s="47" t="s">
        <v>149</v>
      </c>
      <c r="D258" s="46">
        <v>23.84836</v>
      </c>
      <c r="E258" s="46">
        <v>52.478450000000002</v>
      </c>
      <c r="F258" s="47" t="s">
        <v>11</v>
      </c>
      <c r="G258" s="47" t="s">
        <v>12</v>
      </c>
      <c r="H258" s="51" t="s">
        <v>13</v>
      </c>
      <c r="I258" s="51" t="e">
        <v>#N/A</v>
      </c>
      <c r="J258" s="51">
        <v>0</v>
      </c>
      <c r="K258" s="52">
        <v>2756457.6549999998</v>
      </c>
      <c r="L258" s="53" t="s">
        <v>2617</v>
      </c>
      <c r="M258" s="53"/>
      <c r="N258" s="46" t="s">
        <v>3032</v>
      </c>
      <c r="P258"/>
    </row>
    <row r="259" spans="1:16">
      <c r="A259" s="47"/>
      <c r="B259" s="47" t="s">
        <v>320</v>
      </c>
      <c r="C259" s="47" t="s">
        <v>149</v>
      </c>
      <c r="D259" s="46">
        <v>23.523966399999999</v>
      </c>
      <c r="E259" s="46">
        <v>52.996465600000001</v>
      </c>
      <c r="F259" s="47" t="s">
        <v>11</v>
      </c>
      <c r="G259" s="47" t="s">
        <v>12</v>
      </c>
      <c r="H259" s="51" t="s">
        <v>13</v>
      </c>
      <c r="I259" s="51" t="e">
        <v>#N/A</v>
      </c>
      <c r="J259" s="51">
        <v>0</v>
      </c>
      <c r="K259" s="52">
        <v>2195809.0799999996</v>
      </c>
      <c r="L259" s="53"/>
      <c r="M259" s="53"/>
      <c r="N259" s="46" t="s">
        <v>3032</v>
      </c>
      <c r="P259"/>
    </row>
    <row r="260" spans="1:16">
      <c r="A260" s="47"/>
      <c r="B260" s="47" t="s">
        <v>321</v>
      </c>
      <c r="C260" s="47" t="s">
        <v>149</v>
      </c>
      <c r="D260" s="46">
        <v>23.786456999999999</v>
      </c>
      <c r="E260" s="46">
        <v>52.568330000000003</v>
      </c>
      <c r="F260" s="47" t="s">
        <v>11</v>
      </c>
      <c r="G260" s="47" t="s">
        <v>12</v>
      </c>
      <c r="H260" s="51" t="s">
        <v>13</v>
      </c>
      <c r="I260" s="51" t="e">
        <v>#N/A</v>
      </c>
      <c r="J260" s="51">
        <v>0</v>
      </c>
      <c r="K260" s="52">
        <v>1801797.8049999997</v>
      </c>
      <c r="L260" s="53" t="s">
        <v>2618</v>
      </c>
      <c r="M260" s="53"/>
      <c r="N260" s="46" t="s">
        <v>3032</v>
      </c>
      <c r="P260"/>
    </row>
    <row r="261" spans="1:16">
      <c r="A261" s="47"/>
      <c r="B261" s="47" t="s">
        <v>322</v>
      </c>
      <c r="C261" s="47" t="s">
        <v>149</v>
      </c>
      <c r="D261" s="46">
        <v>24.17934</v>
      </c>
      <c r="E261" s="46">
        <v>52.571998000000001</v>
      </c>
      <c r="F261" s="47" t="s">
        <v>11</v>
      </c>
      <c r="G261" s="47" t="s">
        <v>12</v>
      </c>
      <c r="H261" s="51" t="s">
        <v>13</v>
      </c>
      <c r="I261" s="51" t="e">
        <v>#N/A</v>
      </c>
      <c r="J261" s="51">
        <v>0</v>
      </c>
      <c r="K261" s="52">
        <v>1199368.0049999999</v>
      </c>
      <c r="L261" s="53"/>
      <c r="M261" s="53"/>
      <c r="N261" s="46" t="s">
        <v>3032</v>
      </c>
      <c r="P261"/>
    </row>
    <row r="262" spans="1:16">
      <c r="A262" s="47"/>
      <c r="B262" s="47" t="s">
        <v>323</v>
      </c>
      <c r="C262" s="47" t="s">
        <v>149</v>
      </c>
      <c r="D262" s="46">
        <v>24.113638999999999</v>
      </c>
      <c r="E262" s="46">
        <v>53.435021999999996</v>
      </c>
      <c r="F262" s="47" t="s">
        <v>11</v>
      </c>
      <c r="G262" s="47" t="s">
        <v>12</v>
      </c>
      <c r="H262" s="51" t="s">
        <v>236</v>
      </c>
      <c r="I262" s="51" t="e">
        <v>#N/A</v>
      </c>
      <c r="J262" s="51">
        <v>0</v>
      </c>
      <c r="K262" s="52">
        <v>0</v>
      </c>
      <c r="L262" s="53"/>
      <c r="M262" s="53"/>
      <c r="N262" s="46" t="s">
        <v>3032</v>
      </c>
      <c r="P262"/>
    </row>
    <row r="263" spans="1:16">
      <c r="A263" s="47"/>
      <c r="B263" s="47" t="s">
        <v>324</v>
      </c>
      <c r="C263" s="47" t="s">
        <v>149</v>
      </c>
      <c r="D263" s="46">
        <v>23.3470111</v>
      </c>
      <c r="E263" s="46">
        <v>53.115778499999998</v>
      </c>
      <c r="F263" s="47" t="s">
        <v>11</v>
      </c>
      <c r="G263" s="47" t="s">
        <v>12</v>
      </c>
      <c r="H263" s="51" t="s">
        <v>13</v>
      </c>
      <c r="I263" s="51" t="e">
        <v>#N/A</v>
      </c>
      <c r="J263" s="51">
        <v>0</v>
      </c>
      <c r="K263" s="52">
        <v>2899354.93</v>
      </c>
      <c r="L263" s="53" t="s">
        <v>2619</v>
      </c>
      <c r="M263" s="53"/>
      <c r="N263" s="46" t="s">
        <v>3032</v>
      </c>
      <c r="P263"/>
    </row>
    <row r="264" spans="1:16">
      <c r="A264" s="47"/>
      <c r="B264" s="47" t="s">
        <v>325</v>
      </c>
      <c r="C264" s="47" t="s">
        <v>149</v>
      </c>
      <c r="D264" s="46">
        <v>23.209011100000001</v>
      </c>
      <c r="E264" s="46">
        <v>53.189500000000002</v>
      </c>
      <c r="F264" s="47" t="s">
        <v>11</v>
      </c>
      <c r="G264" s="47" t="s">
        <v>12</v>
      </c>
      <c r="H264" s="51" t="s">
        <v>13</v>
      </c>
      <c r="I264" s="51" t="e">
        <v>#N/A</v>
      </c>
      <c r="J264" s="51">
        <v>0</v>
      </c>
      <c r="K264" s="52">
        <v>2416204.2799999998</v>
      </c>
      <c r="L264" s="53" t="s">
        <v>2620</v>
      </c>
      <c r="M264" s="53"/>
      <c r="N264" s="46" t="s">
        <v>3032</v>
      </c>
      <c r="P264"/>
    </row>
    <row r="265" spans="1:16">
      <c r="A265" s="47"/>
      <c r="B265" s="47" t="s">
        <v>326</v>
      </c>
      <c r="C265" s="47" t="s">
        <v>149</v>
      </c>
      <c r="D265" s="46">
        <v>23.096499999999999</v>
      </c>
      <c r="E265" s="46">
        <v>53.339199999999998</v>
      </c>
      <c r="F265" s="47" t="s">
        <v>11</v>
      </c>
      <c r="G265" s="47" t="s">
        <v>12</v>
      </c>
      <c r="H265" s="51" t="s">
        <v>13</v>
      </c>
      <c r="I265" s="51" t="e">
        <v>#N/A</v>
      </c>
      <c r="J265" s="51">
        <v>0</v>
      </c>
      <c r="K265" s="52">
        <v>1760747.9799999997</v>
      </c>
      <c r="L265" s="53"/>
      <c r="M265" s="53"/>
      <c r="N265" s="46" t="s">
        <v>3032</v>
      </c>
      <c r="P265"/>
    </row>
    <row r="266" spans="1:16" ht="45">
      <c r="A266" s="47"/>
      <c r="B266" s="47" t="s">
        <v>327</v>
      </c>
      <c r="C266" s="47" t="s">
        <v>149</v>
      </c>
      <c r="D266" s="46">
        <v>24.318782299999999</v>
      </c>
      <c r="E266" s="46">
        <v>54.145266900000003</v>
      </c>
      <c r="F266" s="47" t="s">
        <v>11</v>
      </c>
      <c r="G266" s="47" t="s">
        <v>12</v>
      </c>
      <c r="H266" s="51" t="s">
        <v>13</v>
      </c>
      <c r="I266" s="51" t="e">
        <v>#N/A</v>
      </c>
      <c r="J266" s="51">
        <v>0</v>
      </c>
      <c r="K266" s="52">
        <v>669712.50499999989</v>
      </c>
      <c r="L266" s="53" t="s">
        <v>2621</v>
      </c>
      <c r="M266" s="53"/>
      <c r="N266" s="46" t="s">
        <v>3032</v>
      </c>
      <c r="P266"/>
    </row>
    <row r="267" spans="1:16">
      <c r="A267" s="47"/>
      <c r="B267" s="47" t="s">
        <v>328</v>
      </c>
      <c r="C267" s="47" t="s">
        <v>149</v>
      </c>
      <c r="D267" s="46">
        <v>24.142696000000001</v>
      </c>
      <c r="E267" s="46">
        <v>53.155842</v>
      </c>
      <c r="F267" s="47" t="s">
        <v>11</v>
      </c>
      <c r="G267" s="47" t="s">
        <v>12</v>
      </c>
      <c r="H267" s="51" t="s">
        <v>236</v>
      </c>
      <c r="I267" s="51" t="e">
        <v>#N/A</v>
      </c>
      <c r="J267" s="51">
        <v>0</v>
      </c>
      <c r="K267" s="52">
        <v>0</v>
      </c>
      <c r="L267" s="53"/>
      <c r="M267" s="53"/>
      <c r="N267" s="46" t="s">
        <v>3032</v>
      </c>
      <c r="P267"/>
    </row>
    <row r="268" spans="1:16">
      <c r="A268" s="47"/>
      <c r="B268" s="47" t="s">
        <v>329</v>
      </c>
      <c r="C268" s="47" t="s">
        <v>149</v>
      </c>
      <c r="D268" s="46">
        <v>23.916550000000001</v>
      </c>
      <c r="E268" s="46">
        <v>53.657730600000001</v>
      </c>
      <c r="F268" s="47" t="s">
        <v>11</v>
      </c>
      <c r="G268" s="47" t="s">
        <v>12</v>
      </c>
      <c r="H268" s="51" t="s">
        <v>236</v>
      </c>
      <c r="I268" s="51" t="e">
        <v>#N/A</v>
      </c>
      <c r="J268" s="51">
        <v>0</v>
      </c>
      <c r="K268" s="52">
        <v>0</v>
      </c>
      <c r="L268" s="53"/>
      <c r="M268" s="53"/>
      <c r="N268" s="46" t="s">
        <v>3032</v>
      </c>
      <c r="P268"/>
    </row>
    <row r="269" spans="1:16">
      <c r="A269" s="47"/>
      <c r="B269" s="47" t="s">
        <v>330</v>
      </c>
      <c r="C269" s="47" t="s">
        <v>149</v>
      </c>
      <c r="D269" s="46">
        <v>23.668130000000001</v>
      </c>
      <c r="E269" s="46">
        <v>53.754759999999997</v>
      </c>
      <c r="F269" s="47" t="s">
        <v>11</v>
      </c>
      <c r="G269" s="47" t="s">
        <v>12</v>
      </c>
      <c r="H269" s="51" t="s">
        <v>13</v>
      </c>
      <c r="I269" s="51" t="e">
        <v>#N/A</v>
      </c>
      <c r="J269" s="51">
        <v>0</v>
      </c>
      <c r="K269" s="52">
        <v>505620.38500000001</v>
      </c>
      <c r="L269" s="53"/>
      <c r="M269" s="53"/>
      <c r="N269" s="46" t="s">
        <v>3032</v>
      </c>
      <c r="P269"/>
    </row>
    <row r="270" spans="1:16">
      <c r="A270" s="47"/>
      <c r="B270" s="47" t="s">
        <v>331</v>
      </c>
      <c r="C270" s="47" t="s">
        <v>149</v>
      </c>
      <c r="D270" s="46">
        <v>24.882459999999998</v>
      </c>
      <c r="E270" s="46">
        <v>53.068969000000003</v>
      </c>
      <c r="F270" s="47" t="s">
        <v>11</v>
      </c>
      <c r="G270" s="47" t="s">
        <v>12</v>
      </c>
      <c r="H270" s="51" t="s">
        <v>236</v>
      </c>
      <c r="I270" s="51" t="e">
        <v>#N/A</v>
      </c>
      <c r="J270" s="51">
        <v>0</v>
      </c>
      <c r="K270" s="52">
        <v>0</v>
      </c>
      <c r="L270" s="53"/>
      <c r="M270" s="53"/>
      <c r="N270" s="46" t="s">
        <v>3032</v>
      </c>
      <c r="P270"/>
    </row>
    <row r="271" spans="1:16">
      <c r="A271" s="47"/>
      <c r="B271" s="47" t="s">
        <v>332</v>
      </c>
      <c r="C271" s="47" t="s">
        <v>149</v>
      </c>
      <c r="D271" s="46">
        <v>23.602250000000002</v>
      </c>
      <c r="E271" s="46">
        <v>53.393419999999999</v>
      </c>
      <c r="F271" s="47" t="s">
        <v>11</v>
      </c>
      <c r="G271" s="47" t="s">
        <v>12</v>
      </c>
      <c r="H271" s="51" t="s">
        <v>13</v>
      </c>
      <c r="I271" s="51" t="e">
        <v>#N/A</v>
      </c>
      <c r="J271" s="51">
        <v>0</v>
      </c>
      <c r="K271" s="52">
        <v>1400746.2306529125</v>
      </c>
      <c r="L271" s="53"/>
      <c r="M271" s="53"/>
      <c r="N271" s="46" t="s">
        <v>3032</v>
      </c>
      <c r="P271"/>
    </row>
    <row r="272" spans="1:16">
      <c r="A272" s="47"/>
      <c r="B272" s="47" t="s">
        <v>333</v>
      </c>
      <c r="C272" s="47" t="s">
        <v>149</v>
      </c>
      <c r="D272" s="46">
        <v>24.52683</v>
      </c>
      <c r="E272" s="46">
        <v>54.375030000000002</v>
      </c>
      <c r="F272" s="47" t="s">
        <v>11</v>
      </c>
      <c r="G272" s="47" t="s">
        <v>12</v>
      </c>
      <c r="H272" s="51" t="s">
        <v>13</v>
      </c>
      <c r="I272" s="51" t="e">
        <v>#N/A</v>
      </c>
      <c r="J272" s="51">
        <v>0</v>
      </c>
      <c r="K272" s="52">
        <v>368760.38</v>
      </c>
      <c r="L272" s="53"/>
      <c r="M272" s="53"/>
      <c r="N272" s="46" t="s">
        <v>3032</v>
      </c>
      <c r="P272"/>
    </row>
    <row r="273" spans="1:16">
      <c r="A273" s="47"/>
      <c r="B273" s="47" t="s">
        <v>334</v>
      </c>
      <c r="C273" s="47" t="s">
        <v>149</v>
      </c>
      <c r="D273" s="46">
        <v>24.610427000000001</v>
      </c>
      <c r="E273" s="46">
        <v>54.522547000000003</v>
      </c>
      <c r="F273" s="47" t="s">
        <v>11</v>
      </c>
      <c r="G273" s="47" t="s">
        <v>12</v>
      </c>
      <c r="H273" s="51" t="s">
        <v>236</v>
      </c>
      <c r="I273" s="51" t="e">
        <v>#N/A</v>
      </c>
      <c r="J273" s="51">
        <v>0</v>
      </c>
      <c r="K273" s="52">
        <v>0</v>
      </c>
      <c r="L273" s="53"/>
      <c r="M273" s="53"/>
      <c r="N273" s="46" t="s">
        <v>3032</v>
      </c>
      <c r="P273"/>
    </row>
    <row r="274" spans="1:16">
      <c r="A274" s="47"/>
      <c r="B274" s="47" t="s">
        <v>336</v>
      </c>
      <c r="C274" s="47" t="s">
        <v>149</v>
      </c>
      <c r="D274" s="46">
        <v>24.311869999999999</v>
      </c>
      <c r="E274" s="46">
        <v>54.548859999999998</v>
      </c>
      <c r="F274" s="47" t="s">
        <v>11</v>
      </c>
      <c r="G274" s="47" t="s">
        <v>12</v>
      </c>
      <c r="H274" s="51" t="s">
        <v>13</v>
      </c>
      <c r="I274" s="51" t="e">
        <v>#N/A</v>
      </c>
      <c r="J274" s="51">
        <v>0</v>
      </c>
      <c r="K274" s="52">
        <v>271499.24499999994</v>
      </c>
      <c r="L274" s="53"/>
      <c r="M274" s="53"/>
      <c r="N274" s="46" t="s">
        <v>3032</v>
      </c>
      <c r="P274"/>
    </row>
    <row r="275" spans="1:16">
      <c r="A275" s="47"/>
      <c r="B275" s="47" t="s">
        <v>337</v>
      </c>
      <c r="C275" s="47" t="s">
        <v>149</v>
      </c>
      <c r="D275" s="46">
        <v>24.615022799999998</v>
      </c>
      <c r="E275" s="46">
        <v>54.478187300000002</v>
      </c>
      <c r="F275" s="47" t="s">
        <v>11</v>
      </c>
      <c r="G275" s="47" t="s">
        <v>12</v>
      </c>
      <c r="H275" s="51" t="s">
        <v>236</v>
      </c>
      <c r="I275" s="51" t="e">
        <v>#N/A</v>
      </c>
      <c r="J275" s="51">
        <v>0</v>
      </c>
      <c r="K275" s="52">
        <v>0</v>
      </c>
      <c r="L275" s="53"/>
      <c r="M275" s="53"/>
      <c r="N275" s="46" t="s">
        <v>3032</v>
      </c>
      <c r="P275"/>
    </row>
    <row r="276" spans="1:16">
      <c r="A276" s="47"/>
      <c r="B276" s="47" t="s">
        <v>340</v>
      </c>
      <c r="C276" s="47" t="s">
        <v>149</v>
      </c>
      <c r="D276" s="46">
        <v>24.268473</v>
      </c>
      <c r="E276" s="46">
        <v>54.562286</v>
      </c>
      <c r="F276" s="47" t="s">
        <v>11</v>
      </c>
      <c r="G276" s="47" t="s">
        <v>12</v>
      </c>
      <c r="H276" s="51" t="s">
        <v>236</v>
      </c>
      <c r="I276" s="51" t="e">
        <v>#N/A</v>
      </c>
      <c r="J276" s="51">
        <v>0</v>
      </c>
      <c r="K276" s="52">
        <v>0</v>
      </c>
      <c r="L276" s="53"/>
      <c r="M276" s="53"/>
      <c r="N276" s="46" t="s">
        <v>3032</v>
      </c>
      <c r="P276"/>
    </row>
    <row r="277" spans="1:16">
      <c r="A277" s="47"/>
      <c r="B277" s="47" t="s">
        <v>342</v>
      </c>
      <c r="C277" s="47" t="s">
        <v>149</v>
      </c>
      <c r="D277" s="46">
        <v>24.451836</v>
      </c>
      <c r="E277" s="46">
        <v>54.309327000000003</v>
      </c>
      <c r="F277" s="47" t="s">
        <v>11</v>
      </c>
      <c r="G277" s="47" t="s">
        <v>12</v>
      </c>
      <c r="H277" s="51" t="s">
        <v>2664</v>
      </c>
      <c r="I277" s="51" t="e">
        <v>#N/A</v>
      </c>
      <c r="J277" s="51">
        <v>0</v>
      </c>
      <c r="K277" s="52"/>
      <c r="L277" s="57"/>
      <c r="M277" s="57"/>
      <c r="N277" s="46" t="s">
        <v>3032</v>
      </c>
      <c r="P277"/>
    </row>
    <row r="278" spans="1:16">
      <c r="A278" s="47"/>
      <c r="B278" s="47" t="s">
        <v>344</v>
      </c>
      <c r="C278" s="47" t="s">
        <v>149</v>
      </c>
      <c r="D278" s="46">
        <v>23.650849999999998</v>
      </c>
      <c r="E278" s="46">
        <v>53.802211100000001</v>
      </c>
      <c r="F278" s="47" t="s">
        <v>11</v>
      </c>
      <c r="G278" s="47" t="s">
        <v>12</v>
      </c>
      <c r="H278" s="51" t="s">
        <v>236</v>
      </c>
      <c r="I278" s="51" t="e">
        <v>#N/A</v>
      </c>
      <c r="J278" s="51">
        <v>0</v>
      </c>
      <c r="K278" s="52">
        <v>0</v>
      </c>
      <c r="L278" s="53"/>
      <c r="M278" s="53"/>
      <c r="N278" s="46" t="s">
        <v>3032</v>
      </c>
      <c r="P278"/>
    </row>
    <row r="279" spans="1:16">
      <c r="A279" s="47"/>
      <c r="B279" s="47" t="s">
        <v>345</v>
      </c>
      <c r="C279" s="47" t="s">
        <v>149</v>
      </c>
      <c r="D279" s="46">
        <v>24.277215000000002</v>
      </c>
      <c r="E279" s="46">
        <v>54.554147</v>
      </c>
      <c r="F279" s="47" t="s">
        <v>11</v>
      </c>
      <c r="G279" s="47" t="s">
        <v>12</v>
      </c>
      <c r="H279" s="51" t="s">
        <v>236</v>
      </c>
      <c r="I279" s="51" t="e">
        <v>#N/A</v>
      </c>
      <c r="J279" s="51">
        <v>0</v>
      </c>
      <c r="K279" s="52">
        <v>0</v>
      </c>
      <c r="L279" s="53"/>
      <c r="M279" s="53"/>
      <c r="N279" s="46" t="s">
        <v>3032</v>
      </c>
      <c r="P279"/>
    </row>
    <row r="280" spans="1:16">
      <c r="A280" s="47"/>
      <c r="B280" s="47" t="s">
        <v>346</v>
      </c>
      <c r="C280" s="47" t="s">
        <v>149</v>
      </c>
      <c r="D280" s="46">
        <v>24.527742</v>
      </c>
      <c r="E280" s="46">
        <v>54.391390000000001</v>
      </c>
      <c r="F280" s="47" t="s">
        <v>11</v>
      </c>
      <c r="G280" s="47" t="s">
        <v>12</v>
      </c>
      <c r="H280" s="51" t="s">
        <v>2520</v>
      </c>
      <c r="I280" s="51" t="e">
        <v>#N/A</v>
      </c>
      <c r="J280" s="51">
        <v>0</v>
      </c>
      <c r="K280" s="52">
        <v>0</v>
      </c>
      <c r="L280" s="53"/>
      <c r="M280" s="53"/>
      <c r="N280" s="46" t="s">
        <v>3032</v>
      </c>
      <c r="P280"/>
    </row>
    <row r="281" spans="1:16">
      <c r="A281" s="47"/>
      <c r="B281" s="47" t="s">
        <v>347</v>
      </c>
      <c r="C281" s="47" t="s">
        <v>149</v>
      </c>
      <c r="D281" s="46">
        <v>24.3605451</v>
      </c>
      <c r="E281" s="46">
        <v>54.554680699999999</v>
      </c>
      <c r="F281" s="47" t="s">
        <v>11</v>
      </c>
      <c r="G281" s="47" t="s">
        <v>12</v>
      </c>
      <c r="H281" s="51" t="s">
        <v>13</v>
      </c>
      <c r="I281" s="51" t="e">
        <v>#N/A</v>
      </c>
      <c r="J281" s="51">
        <v>0</v>
      </c>
      <c r="K281" s="52">
        <v>259327.53</v>
      </c>
      <c r="L281" s="53"/>
      <c r="M281" s="53"/>
      <c r="N281" s="46" t="s">
        <v>3032</v>
      </c>
      <c r="P281"/>
    </row>
    <row r="282" spans="1:16">
      <c r="A282" s="47"/>
      <c r="B282" s="47" t="s">
        <v>348</v>
      </c>
      <c r="C282" s="47" t="s">
        <v>149</v>
      </c>
      <c r="D282" s="46">
        <v>24.842269999999999</v>
      </c>
      <c r="E282" s="46">
        <v>55.027983999999996</v>
      </c>
      <c r="F282" s="47" t="s">
        <v>11</v>
      </c>
      <c r="G282" s="47" t="s">
        <v>12</v>
      </c>
      <c r="H282" s="51" t="s">
        <v>2520</v>
      </c>
      <c r="I282" s="51" t="e">
        <v>#N/A</v>
      </c>
      <c r="J282" s="51">
        <v>0</v>
      </c>
      <c r="K282" s="52">
        <v>0</v>
      </c>
      <c r="L282" s="53"/>
      <c r="M282" s="53"/>
      <c r="N282" s="46" t="s">
        <v>3032</v>
      </c>
      <c r="P282"/>
    </row>
    <row r="283" spans="1:16">
      <c r="A283" s="47"/>
      <c r="B283" s="47" t="s">
        <v>349</v>
      </c>
      <c r="C283" s="47" t="s">
        <v>149</v>
      </c>
      <c r="D283" s="46">
        <v>24.406942999999998</v>
      </c>
      <c r="E283" s="46">
        <v>54.574962999999997</v>
      </c>
      <c r="F283" s="47" t="s">
        <v>11</v>
      </c>
      <c r="G283" s="47" t="s">
        <v>12</v>
      </c>
      <c r="H283" s="51" t="s">
        <v>13</v>
      </c>
      <c r="I283" s="51" t="e">
        <v>#N/A</v>
      </c>
      <c r="J283" s="51">
        <v>0</v>
      </c>
      <c r="K283" s="52">
        <v>239317.64499999996</v>
      </c>
      <c r="L283" s="53"/>
      <c r="M283" s="53"/>
      <c r="N283" s="46" t="s">
        <v>3032</v>
      </c>
      <c r="P283"/>
    </row>
    <row r="284" spans="1:16">
      <c r="A284" s="47"/>
      <c r="B284" s="47" t="s">
        <v>350</v>
      </c>
      <c r="C284" s="47" t="s">
        <v>149</v>
      </c>
      <c r="D284" s="46">
        <v>24.459399999999999</v>
      </c>
      <c r="E284" s="46">
        <v>54.300699999999999</v>
      </c>
      <c r="F284" s="47" t="s">
        <v>11</v>
      </c>
      <c r="G284" s="47" t="s">
        <v>12</v>
      </c>
      <c r="H284" s="51" t="s">
        <v>13</v>
      </c>
      <c r="I284" s="51" t="e">
        <v>#N/A</v>
      </c>
      <c r="J284" s="51">
        <v>0</v>
      </c>
      <c r="K284" s="52"/>
      <c r="L284" s="57"/>
      <c r="M284" s="57"/>
      <c r="N284" s="46" t="s">
        <v>3032</v>
      </c>
      <c r="P284"/>
    </row>
    <row r="285" spans="1:16">
      <c r="A285" s="47"/>
      <c r="B285" s="47" t="s">
        <v>351</v>
      </c>
      <c r="C285" s="47" t="s">
        <v>149</v>
      </c>
      <c r="D285" s="46">
        <v>24.54515</v>
      </c>
      <c r="E285" s="46">
        <v>54.435704999999999</v>
      </c>
      <c r="F285" s="47" t="s">
        <v>11</v>
      </c>
      <c r="G285" s="47" t="s">
        <v>12</v>
      </c>
      <c r="H285" s="51" t="s">
        <v>236</v>
      </c>
      <c r="I285" s="51" t="e">
        <v>#N/A</v>
      </c>
      <c r="J285" s="51">
        <v>0</v>
      </c>
      <c r="K285" s="52">
        <v>0</v>
      </c>
      <c r="L285" s="53"/>
      <c r="M285" s="53"/>
      <c r="N285" s="46" t="s">
        <v>3032</v>
      </c>
      <c r="P285"/>
    </row>
    <row r="286" spans="1:16">
      <c r="A286" s="47"/>
      <c r="B286" s="47" t="s">
        <v>352</v>
      </c>
      <c r="C286" s="47" t="s">
        <v>149</v>
      </c>
      <c r="D286" s="46">
        <v>24.106193000000001</v>
      </c>
      <c r="E286" s="46">
        <v>52.670485999999997</v>
      </c>
      <c r="F286" s="47" t="s">
        <v>11</v>
      </c>
      <c r="G286" s="47" t="s">
        <v>12</v>
      </c>
      <c r="H286" s="51" t="s">
        <v>236</v>
      </c>
      <c r="I286" s="51" t="e">
        <v>#N/A</v>
      </c>
      <c r="J286" s="51">
        <v>0</v>
      </c>
      <c r="K286" s="52">
        <v>0</v>
      </c>
      <c r="L286" s="53"/>
      <c r="M286" s="53"/>
      <c r="N286" s="46" t="s">
        <v>3032</v>
      </c>
      <c r="P286"/>
    </row>
    <row r="287" spans="1:16">
      <c r="A287" s="47"/>
      <c r="B287" s="47" t="s">
        <v>353</v>
      </c>
      <c r="C287" s="47" t="s">
        <v>149</v>
      </c>
      <c r="D287" s="46">
        <v>24.675391000000001</v>
      </c>
      <c r="E287" s="46">
        <v>54.602280999999998</v>
      </c>
      <c r="F287" s="47" t="s">
        <v>11</v>
      </c>
      <c r="G287" s="47" t="s">
        <v>12</v>
      </c>
      <c r="H287" s="51" t="s">
        <v>236</v>
      </c>
      <c r="I287" s="51" t="e">
        <v>#N/A</v>
      </c>
      <c r="J287" s="51">
        <v>0</v>
      </c>
      <c r="K287" s="52">
        <v>0</v>
      </c>
      <c r="L287" s="53"/>
      <c r="M287" s="53"/>
      <c r="N287" s="46" t="s">
        <v>3032</v>
      </c>
      <c r="P287"/>
    </row>
    <row r="288" spans="1:16">
      <c r="A288" s="47"/>
      <c r="B288" s="47" t="s">
        <v>354</v>
      </c>
      <c r="C288" s="47" t="s">
        <v>149</v>
      </c>
      <c r="D288" s="46">
        <v>24.421461999999998</v>
      </c>
      <c r="E288" s="46">
        <v>54.393293999999997</v>
      </c>
      <c r="F288" s="47" t="s">
        <v>11</v>
      </c>
      <c r="G288" s="47" t="s">
        <v>12</v>
      </c>
      <c r="H288" s="51" t="s">
        <v>236</v>
      </c>
      <c r="I288" s="51" t="e">
        <v>#N/A</v>
      </c>
      <c r="J288" s="51">
        <v>0</v>
      </c>
      <c r="K288" s="52">
        <v>0</v>
      </c>
      <c r="L288" s="53"/>
      <c r="M288" s="53"/>
      <c r="N288" s="46" t="s">
        <v>3032</v>
      </c>
      <c r="P288"/>
    </row>
    <row r="289" spans="1:16">
      <c r="A289" s="47"/>
      <c r="B289" s="47" t="s">
        <v>355</v>
      </c>
      <c r="C289" s="47" t="s">
        <v>149</v>
      </c>
      <c r="D289" s="46">
        <v>24.424475000000001</v>
      </c>
      <c r="E289" s="46">
        <v>54.394599999999997</v>
      </c>
      <c r="F289" s="47" t="s">
        <v>11</v>
      </c>
      <c r="G289" s="47" t="s">
        <v>12</v>
      </c>
      <c r="H289" s="51" t="s">
        <v>236</v>
      </c>
      <c r="I289" s="51" t="e">
        <v>#N/A</v>
      </c>
      <c r="J289" s="51">
        <v>0</v>
      </c>
      <c r="K289" s="52">
        <v>0</v>
      </c>
      <c r="L289" s="53"/>
      <c r="M289" s="53"/>
      <c r="N289" s="46" t="s">
        <v>3032</v>
      </c>
      <c r="P289"/>
    </row>
    <row r="290" spans="1:16">
      <c r="A290" s="47"/>
      <c r="B290" s="47" t="s">
        <v>356</v>
      </c>
      <c r="C290" s="47" t="s">
        <v>149</v>
      </c>
      <c r="D290" s="46">
        <v>24.425549</v>
      </c>
      <c r="E290" s="46">
        <v>54.393707999999997</v>
      </c>
      <c r="F290" s="47" t="s">
        <v>11</v>
      </c>
      <c r="G290" s="47" t="s">
        <v>12</v>
      </c>
      <c r="H290" s="51" t="s">
        <v>236</v>
      </c>
      <c r="I290" s="51" t="e">
        <v>#N/A</v>
      </c>
      <c r="J290" s="51">
        <v>0</v>
      </c>
      <c r="K290" s="52">
        <v>0</v>
      </c>
      <c r="L290" s="53"/>
      <c r="M290" s="53"/>
      <c r="N290" s="46" t="s">
        <v>3032</v>
      </c>
      <c r="P290"/>
    </row>
    <row r="291" spans="1:16">
      <c r="A291" s="47"/>
      <c r="B291" s="47" t="s">
        <v>357</v>
      </c>
      <c r="C291" s="47" t="s">
        <v>149</v>
      </c>
      <c r="D291" s="46">
        <v>24.135149999999999</v>
      </c>
      <c r="E291" s="46">
        <v>53.274889999999999</v>
      </c>
      <c r="F291" s="47" t="s">
        <v>11</v>
      </c>
      <c r="G291" s="47" t="s">
        <v>12</v>
      </c>
      <c r="H291" s="51" t="s">
        <v>236</v>
      </c>
      <c r="I291" s="51" t="e">
        <v>#N/A</v>
      </c>
      <c r="J291" s="51">
        <v>0</v>
      </c>
      <c r="K291" s="52">
        <v>0</v>
      </c>
      <c r="L291" s="53"/>
      <c r="M291" s="53"/>
      <c r="N291" s="46" t="s">
        <v>3032</v>
      </c>
      <c r="P291"/>
    </row>
    <row r="292" spans="1:16">
      <c r="A292" s="47"/>
      <c r="B292" s="47" t="s">
        <v>358</v>
      </c>
      <c r="C292" s="47" t="s">
        <v>149</v>
      </c>
      <c r="D292" s="46">
        <v>24.300599999999999</v>
      </c>
      <c r="E292" s="46">
        <v>54.614742999999997</v>
      </c>
      <c r="F292" s="47" t="s">
        <v>11</v>
      </c>
      <c r="G292" s="47" t="s">
        <v>12</v>
      </c>
      <c r="H292" s="51" t="s">
        <v>13</v>
      </c>
      <c r="I292" s="51" t="e">
        <v>#N/A</v>
      </c>
      <c r="J292" s="51">
        <v>0</v>
      </c>
      <c r="K292" s="52">
        <v>341335.755</v>
      </c>
      <c r="L292" s="53" t="s">
        <v>2623</v>
      </c>
      <c r="M292" s="53"/>
      <c r="N292" s="46" t="s">
        <v>3032</v>
      </c>
      <c r="P292"/>
    </row>
    <row r="293" spans="1:16">
      <c r="A293" s="47"/>
      <c r="B293" s="47" t="s">
        <v>359</v>
      </c>
      <c r="C293" s="47" t="s">
        <v>149</v>
      </c>
      <c r="D293" s="46">
        <v>24.318245000000001</v>
      </c>
      <c r="E293" s="46">
        <v>54.46696</v>
      </c>
      <c r="F293" s="47" t="s">
        <v>11</v>
      </c>
      <c r="G293" s="47" t="s">
        <v>12</v>
      </c>
      <c r="H293" s="51" t="s">
        <v>2526</v>
      </c>
      <c r="I293" s="51" t="e">
        <v>#N/A</v>
      </c>
      <c r="J293" s="51">
        <v>0</v>
      </c>
      <c r="K293" s="52">
        <v>149500</v>
      </c>
      <c r="L293" s="54"/>
      <c r="M293" s="54"/>
      <c r="N293" s="46" t="s">
        <v>3032</v>
      </c>
      <c r="P293"/>
    </row>
    <row r="294" spans="1:16">
      <c r="A294" s="47"/>
      <c r="B294" s="47" t="s">
        <v>360</v>
      </c>
      <c r="C294" s="47" t="s">
        <v>149</v>
      </c>
      <c r="D294" s="46">
        <v>24.297212999999999</v>
      </c>
      <c r="E294" s="46">
        <v>54.619954999999997</v>
      </c>
      <c r="F294" s="47" t="s">
        <v>11</v>
      </c>
      <c r="G294" s="47" t="s">
        <v>12</v>
      </c>
      <c r="H294" s="51" t="s">
        <v>13</v>
      </c>
      <c r="I294" s="51" t="e">
        <v>#N/A</v>
      </c>
      <c r="J294" s="51">
        <v>0</v>
      </c>
      <c r="K294" s="52">
        <v>352507.88999999996</v>
      </c>
      <c r="L294" s="53" t="s">
        <v>2623</v>
      </c>
      <c r="M294" s="53"/>
      <c r="N294" s="46" t="s">
        <v>3032</v>
      </c>
      <c r="P294"/>
    </row>
    <row r="295" spans="1:16">
      <c r="A295" s="47"/>
      <c r="B295" s="47" t="s">
        <v>361</v>
      </c>
      <c r="C295" s="47" t="s">
        <v>149</v>
      </c>
      <c r="D295" s="46">
        <v>24.48714</v>
      </c>
      <c r="E295" s="46">
        <v>54.41337</v>
      </c>
      <c r="F295" s="47" t="s">
        <v>11</v>
      </c>
      <c r="G295" s="47" t="s">
        <v>12</v>
      </c>
      <c r="H295" s="51" t="s">
        <v>236</v>
      </c>
      <c r="I295" s="51" t="e">
        <v>#N/A</v>
      </c>
      <c r="J295" s="51">
        <v>0</v>
      </c>
      <c r="K295" s="52">
        <v>0</v>
      </c>
      <c r="L295" s="53"/>
      <c r="M295" s="53"/>
      <c r="N295" s="46" t="s">
        <v>3032</v>
      </c>
      <c r="P295"/>
    </row>
    <row r="296" spans="1:16">
      <c r="A296" s="47"/>
      <c r="B296" s="47" t="s">
        <v>362</v>
      </c>
      <c r="C296" s="47" t="s">
        <v>149</v>
      </c>
      <c r="D296" s="46">
        <v>24.412036199999999</v>
      </c>
      <c r="E296" s="46">
        <v>54.5354399</v>
      </c>
      <c r="F296" s="47" t="s">
        <v>11</v>
      </c>
      <c r="G296" s="47" t="s">
        <v>12</v>
      </c>
      <c r="H296" s="51" t="s">
        <v>2536</v>
      </c>
      <c r="I296" s="51" t="e">
        <v>#N/A</v>
      </c>
      <c r="J296" s="51">
        <v>0</v>
      </c>
      <c r="K296" s="52">
        <v>0</v>
      </c>
      <c r="L296" s="53" t="s">
        <v>2624</v>
      </c>
      <c r="M296" s="53"/>
      <c r="N296" s="46" t="s">
        <v>3032</v>
      </c>
      <c r="P296"/>
    </row>
    <row r="297" spans="1:16">
      <c r="A297" s="47"/>
      <c r="B297" s="47" t="s">
        <v>363</v>
      </c>
      <c r="C297" s="47" t="s">
        <v>149</v>
      </c>
      <c r="D297" s="46">
        <v>24.3254643</v>
      </c>
      <c r="E297" s="46">
        <v>54.466493200000002</v>
      </c>
      <c r="F297" s="47" t="s">
        <v>11</v>
      </c>
      <c r="G297" s="47" t="s">
        <v>12</v>
      </c>
      <c r="H297" s="51" t="s">
        <v>2526</v>
      </c>
      <c r="I297" s="51" t="e">
        <v>#N/A</v>
      </c>
      <c r="J297" s="51">
        <v>0</v>
      </c>
      <c r="K297" s="52">
        <v>224249.99999999997</v>
      </c>
      <c r="L297" s="54"/>
      <c r="M297" s="54"/>
      <c r="N297" s="46" t="s">
        <v>3032</v>
      </c>
      <c r="P297"/>
    </row>
    <row r="298" spans="1:16">
      <c r="A298" s="47"/>
      <c r="B298" s="47" t="s">
        <v>364</v>
      </c>
      <c r="C298" s="47" t="s">
        <v>149</v>
      </c>
      <c r="D298" s="46">
        <v>23.915196000000002</v>
      </c>
      <c r="E298" s="46">
        <v>53.699415999999999</v>
      </c>
      <c r="F298" s="47" t="s">
        <v>11</v>
      </c>
      <c r="G298" s="47" t="s">
        <v>12</v>
      </c>
      <c r="H298" s="51" t="s">
        <v>236</v>
      </c>
      <c r="I298" s="51" t="e">
        <v>#N/A</v>
      </c>
      <c r="J298" s="51">
        <v>0</v>
      </c>
      <c r="K298" s="52">
        <v>0</v>
      </c>
      <c r="L298" s="53"/>
      <c r="M298" s="53"/>
      <c r="N298" s="46" t="s">
        <v>3032</v>
      </c>
      <c r="P298"/>
    </row>
    <row r="299" spans="1:16">
      <c r="A299" s="47"/>
      <c r="B299" s="47" t="s">
        <v>365</v>
      </c>
      <c r="C299" s="47" t="s">
        <v>149</v>
      </c>
      <c r="D299" s="46">
        <v>24.543130000000001</v>
      </c>
      <c r="E299" s="46">
        <v>54.44209</v>
      </c>
      <c r="F299" s="47" t="s">
        <v>11</v>
      </c>
      <c r="G299" s="47" t="s">
        <v>12</v>
      </c>
      <c r="H299" s="51" t="s">
        <v>236</v>
      </c>
      <c r="I299" s="51" t="e">
        <v>#N/A</v>
      </c>
      <c r="J299" s="51">
        <v>0</v>
      </c>
      <c r="K299" s="52">
        <v>0</v>
      </c>
      <c r="L299" s="53"/>
      <c r="M299" s="53"/>
      <c r="N299" s="46" t="s">
        <v>3032</v>
      </c>
      <c r="P299"/>
    </row>
    <row r="300" spans="1:16">
      <c r="A300" s="47"/>
      <c r="B300" s="47" t="s">
        <v>368</v>
      </c>
      <c r="C300" s="47" t="s">
        <v>149</v>
      </c>
      <c r="D300" s="46">
        <v>24.120782999999999</v>
      </c>
      <c r="E300" s="46">
        <v>52.685482</v>
      </c>
      <c r="F300" s="47" t="s">
        <v>11</v>
      </c>
      <c r="G300" s="47" t="s">
        <v>12</v>
      </c>
      <c r="H300" s="51" t="s">
        <v>236</v>
      </c>
      <c r="I300" s="51" t="e">
        <v>#N/A</v>
      </c>
      <c r="J300" s="51">
        <v>0</v>
      </c>
      <c r="K300" s="52">
        <v>0</v>
      </c>
      <c r="L300" s="53"/>
      <c r="M300" s="53"/>
      <c r="N300" s="46" t="s">
        <v>3032</v>
      </c>
      <c r="P300"/>
    </row>
    <row r="301" spans="1:16">
      <c r="A301" s="47"/>
      <c r="B301" s="47" t="s">
        <v>369</v>
      </c>
      <c r="C301" s="47" t="s">
        <v>149</v>
      </c>
      <c r="D301" s="46">
        <v>24.473154999999998</v>
      </c>
      <c r="E301" s="46">
        <v>54.348368000000001</v>
      </c>
      <c r="F301" s="47" t="s">
        <v>11</v>
      </c>
      <c r="G301" s="47" t="s">
        <v>12</v>
      </c>
      <c r="H301" s="51" t="s">
        <v>2520</v>
      </c>
      <c r="I301" s="51" t="e">
        <v>#N/A</v>
      </c>
      <c r="J301" s="51">
        <v>0</v>
      </c>
      <c r="K301" s="52">
        <v>0</v>
      </c>
      <c r="L301" s="53"/>
      <c r="M301" s="53"/>
      <c r="N301" s="46" t="s">
        <v>3032</v>
      </c>
      <c r="P301"/>
    </row>
    <row r="302" spans="1:16">
      <c r="A302" s="47"/>
      <c r="B302" s="47" t="s">
        <v>370</v>
      </c>
      <c r="C302" s="47" t="s">
        <v>149</v>
      </c>
      <c r="D302" s="46">
        <v>24.0657</v>
      </c>
      <c r="E302" s="46">
        <v>52.821510000000004</v>
      </c>
      <c r="F302" s="47" t="s">
        <v>11</v>
      </c>
      <c r="G302" s="47" t="s">
        <v>12</v>
      </c>
      <c r="H302" s="51" t="s">
        <v>13</v>
      </c>
      <c r="I302" s="51" t="e">
        <v>#N/A</v>
      </c>
      <c r="J302" s="51">
        <v>0</v>
      </c>
      <c r="K302" s="52">
        <v>1183124.8299999998</v>
      </c>
      <c r="L302" s="53"/>
      <c r="M302" s="53"/>
      <c r="N302" s="46" t="s">
        <v>3032</v>
      </c>
      <c r="P302"/>
    </row>
    <row r="303" spans="1:16">
      <c r="A303" s="47"/>
      <c r="B303" s="47" t="s">
        <v>372</v>
      </c>
      <c r="C303" s="47" t="s">
        <v>149</v>
      </c>
      <c r="D303" s="46">
        <v>24.430129999999998</v>
      </c>
      <c r="E303" s="46">
        <v>54.436444000000002</v>
      </c>
      <c r="F303" s="47" t="s">
        <v>11</v>
      </c>
      <c r="G303" s="47" t="s">
        <v>12</v>
      </c>
      <c r="H303" s="51" t="s">
        <v>13</v>
      </c>
      <c r="I303" s="51" t="e">
        <v>#N/A</v>
      </c>
      <c r="J303" s="51">
        <v>0</v>
      </c>
      <c r="K303" s="52">
        <v>127799.95999999998</v>
      </c>
      <c r="L303" s="53"/>
      <c r="M303" s="53"/>
      <c r="N303" s="46" t="s">
        <v>3032</v>
      </c>
      <c r="P303"/>
    </row>
    <row r="304" spans="1:16">
      <c r="A304" s="47"/>
      <c r="B304" s="47" t="s">
        <v>374</v>
      </c>
      <c r="C304" s="47" t="s">
        <v>149</v>
      </c>
      <c r="D304" s="46">
        <v>24.488753500000001</v>
      </c>
      <c r="E304" s="46">
        <v>52.3199501</v>
      </c>
      <c r="F304" s="47" t="s">
        <v>11</v>
      </c>
      <c r="G304" s="47" t="s">
        <v>12</v>
      </c>
      <c r="H304" s="51" t="s">
        <v>236</v>
      </c>
      <c r="I304" s="51" t="e">
        <v>#N/A</v>
      </c>
      <c r="J304" s="51">
        <v>0</v>
      </c>
      <c r="K304" s="52">
        <v>0</v>
      </c>
      <c r="L304" s="53"/>
      <c r="M304" s="53"/>
      <c r="N304" s="46" t="s">
        <v>3032</v>
      </c>
      <c r="P304"/>
    </row>
    <row r="305" spans="1:16">
      <c r="A305" s="47"/>
      <c r="B305" s="47" t="s">
        <v>375</v>
      </c>
      <c r="C305" s="47" t="s">
        <v>149</v>
      </c>
      <c r="D305" s="46">
        <v>24.5170806</v>
      </c>
      <c r="E305" s="46">
        <v>52.3103889</v>
      </c>
      <c r="F305" s="47" t="s">
        <v>11</v>
      </c>
      <c r="G305" s="47" t="s">
        <v>12</v>
      </c>
      <c r="H305" s="51" t="s">
        <v>236</v>
      </c>
      <c r="I305" s="51" t="e">
        <v>#N/A</v>
      </c>
      <c r="J305" s="51">
        <v>0</v>
      </c>
      <c r="K305" s="52">
        <v>0</v>
      </c>
      <c r="L305" s="53"/>
      <c r="M305" s="53"/>
      <c r="N305" s="46" t="s">
        <v>3032</v>
      </c>
      <c r="P305"/>
    </row>
    <row r="306" spans="1:16">
      <c r="A306" s="47"/>
      <c r="B306" s="47" t="s">
        <v>376</v>
      </c>
      <c r="C306" s="47" t="s">
        <v>149</v>
      </c>
      <c r="D306" s="46">
        <v>24.340682999999999</v>
      </c>
      <c r="E306" s="46">
        <v>54.548444000000003</v>
      </c>
      <c r="F306" s="47" t="s">
        <v>11</v>
      </c>
      <c r="G306" s="47" t="s">
        <v>12</v>
      </c>
      <c r="H306" s="51" t="s">
        <v>13</v>
      </c>
      <c r="I306" s="51" t="e">
        <v>#N/A</v>
      </c>
      <c r="J306" s="51">
        <v>0</v>
      </c>
      <c r="K306" s="52">
        <v>232393.72499999998</v>
      </c>
      <c r="L306" s="53" t="s">
        <v>2600</v>
      </c>
      <c r="M306" s="53"/>
      <c r="N306" s="46" t="s">
        <v>3032</v>
      </c>
      <c r="P306"/>
    </row>
    <row r="307" spans="1:16">
      <c r="A307" s="47"/>
      <c r="B307" s="47" t="s">
        <v>377</v>
      </c>
      <c r="C307" s="47" t="s">
        <v>149</v>
      </c>
      <c r="D307" s="46">
        <v>24.658431</v>
      </c>
      <c r="E307" s="46">
        <v>54.577336000000003</v>
      </c>
      <c r="F307" s="47" t="s">
        <v>11</v>
      </c>
      <c r="G307" s="47" t="s">
        <v>12</v>
      </c>
      <c r="H307" s="51" t="s">
        <v>236</v>
      </c>
      <c r="I307" s="51" t="e">
        <v>#N/A</v>
      </c>
      <c r="J307" s="51">
        <v>0</v>
      </c>
      <c r="K307" s="52">
        <v>0</v>
      </c>
      <c r="L307" s="53"/>
      <c r="M307" s="53"/>
      <c r="N307" s="46" t="s">
        <v>3032</v>
      </c>
      <c r="P307"/>
    </row>
    <row r="308" spans="1:16">
      <c r="A308" s="47"/>
      <c r="B308" s="47" t="s">
        <v>378</v>
      </c>
      <c r="C308" s="47" t="s">
        <v>149</v>
      </c>
      <c r="D308" s="46">
        <v>23.798119400000001</v>
      </c>
      <c r="E308" s="46">
        <v>53.910730600000001</v>
      </c>
      <c r="F308" s="47" t="s">
        <v>11</v>
      </c>
      <c r="G308" s="47" t="s">
        <v>12</v>
      </c>
      <c r="H308" s="51" t="s">
        <v>13</v>
      </c>
      <c r="I308" s="51" t="e">
        <v>#N/A</v>
      </c>
      <c r="J308" s="51">
        <v>0</v>
      </c>
      <c r="K308" s="52">
        <v>1610284.2799999998</v>
      </c>
      <c r="L308" s="53" t="s">
        <v>2625</v>
      </c>
      <c r="M308" s="53"/>
      <c r="N308" s="46" t="s">
        <v>3032</v>
      </c>
      <c r="P308"/>
    </row>
    <row r="309" spans="1:16">
      <c r="A309" s="47"/>
      <c r="B309" s="47" t="s">
        <v>380</v>
      </c>
      <c r="C309" s="47" t="s">
        <v>149</v>
      </c>
      <c r="D309" s="46">
        <v>24.516487000000001</v>
      </c>
      <c r="E309" s="46">
        <v>54.364359999999998</v>
      </c>
      <c r="F309" s="47" t="s">
        <v>11</v>
      </c>
      <c r="G309" s="47" t="s">
        <v>12</v>
      </c>
      <c r="H309" s="51" t="s">
        <v>13</v>
      </c>
      <c r="I309" s="51" t="e">
        <v>#N/A</v>
      </c>
      <c r="J309" s="51">
        <v>0</v>
      </c>
      <c r="K309" s="52">
        <v>547310.29999999993</v>
      </c>
      <c r="L309" s="53" t="s">
        <v>2622</v>
      </c>
      <c r="M309" s="53"/>
      <c r="N309" s="46" t="s">
        <v>3032</v>
      </c>
      <c r="P309"/>
    </row>
    <row r="310" spans="1:16">
      <c r="A310" s="47"/>
      <c r="B310" s="47" t="s">
        <v>381</v>
      </c>
      <c r="C310" s="47" t="s">
        <v>149</v>
      </c>
      <c r="D310" s="46">
        <v>24.457650000000001</v>
      </c>
      <c r="E310" s="46">
        <v>52.312311000000001</v>
      </c>
      <c r="F310" s="47" t="s">
        <v>11</v>
      </c>
      <c r="G310" s="47" t="s">
        <v>12</v>
      </c>
      <c r="H310" s="51"/>
      <c r="I310" s="51" t="e">
        <v>#N/A</v>
      </c>
      <c r="J310" s="51">
        <v>0</v>
      </c>
      <c r="K310" s="52">
        <v>0</v>
      </c>
      <c r="L310" s="53"/>
      <c r="M310" s="53"/>
      <c r="N310" s="46" t="s">
        <v>3032</v>
      </c>
      <c r="P310"/>
    </row>
    <row r="311" spans="1:16">
      <c r="A311" s="47"/>
      <c r="B311" s="47" t="s">
        <v>382</v>
      </c>
      <c r="C311" s="47" t="s">
        <v>149</v>
      </c>
      <c r="D311" s="46">
        <v>24.440583</v>
      </c>
      <c r="E311" s="46">
        <v>54.829202899999999</v>
      </c>
      <c r="F311" s="47" t="s">
        <v>11</v>
      </c>
      <c r="G311" s="47" t="s">
        <v>12</v>
      </c>
      <c r="H311" s="51" t="s">
        <v>13</v>
      </c>
      <c r="I311" s="51" t="e">
        <v>#N/A</v>
      </c>
      <c r="J311" s="51">
        <v>0</v>
      </c>
      <c r="K311" s="52">
        <v>214303.76499999998</v>
      </c>
      <c r="L311" s="53"/>
      <c r="M311" s="53"/>
      <c r="N311" s="46" t="s">
        <v>3032</v>
      </c>
      <c r="P311"/>
    </row>
    <row r="312" spans="1:16">
      <c r="A312" s="47"/>
      <c r="B312" s="47" t="s">
        <v>383</v>
      </c>
      <c r="C312" s="47" t="s">
        <v>149</v>
      </c>
      <c r="D312" s="46">
        <v>23.08504172</v>
      </c>
      <c r="E312" s="46">
        <v>53.556573069999999</v>
      </c>
      <c r="F312" s="47" t="s">
        <v>11</v>
      </c>
      <c r="G312" s="47" t="s">
        <v>12</v>
      </c>
      <c r="H312" s="51" t="s">
        <v>13</v>
      </c>
      <c r="I312" s="51" t="e">
        <v>#N/A</v>
      </c>
      <c r="J312" s="51">
        <v>0</v>
      </c>
      <c r="K312" s="52">
        <v>822885.95</v>
      </c>
      <c r="L312" s="53"/>
      <c r="M312" s="53"/>
      <c r="N312" s="46" t="s">
        <v>3032</v>
      </c>
      <c r="P312"/>
    </row>
    <row r="313" spans="1:16">
      <c r="A313" s="47"/>
      <c r="B313" s="47" t="s">
        <v>384</v>
      </c>
      <c r="C313" s="47" t="s">
        <v>149</v>
      </c>
      <c r="D313" s="46">
        <v>23.659987000000001</v>
      </c>
      <c r="E313" s="46">
        <v>53.840921000000002</v>
      </c>
      <c r="F313" s="47" t="s">
        <v>11</v>
      </c>
      <c r="G313" s="47" t="s">
        <v>12</v>
      </c>
      <c r="H313" s="51" t="s">
        <v>2522</v>
      </c>
      <c r="I313" s="51" t="e">
        <v>#N/A</v>
      </c>
      <c r="J313" s="51">
        <v>0</v>
      </c>
      <c r="K313" s="52">
        <v>0</v>
      </c>
      <c r="L313" s="53"/>
      <c r="M313" s="53"/>
      <c r="N313" s="46" t="s">
        <v>3032</v>
      </c>
      <c r="P313"/>
    </row>
    <row r="314" spans="1:16">
      <c r="A314" s="47"/>
      <c r="B314" s="47" t="s">
        <v>385</v>
      </c>
      <c r="C314" s="47" t="s">
        <v>149</v>
      </c>
      <c r="D314" s="46">
        <v>24.302140000000001</v>
      </c>
      <c r="E314" s="46">
        <v>52.638782999999997</v>
      </c>
      <c r="F314" s="47" t="s">
        <v>11</v>
      </c>
      <c r="G314" s="47" t="s">
        <v>12</v>
      </c>
      <c r="H314" s="51" t="s">
        <v>236</v>
      </c>
      <c r="I314" s="51" t="e">
        <v>#N/A</v>
      </c>
      <c r="J314" s="51">
        <v>0</v>
      </c>
      <c r="K314" s="52">
        <v>0</v>
      </c>
      <c r="L314" s="53"/>
      <c r="M314" s="53"/>
      <c r="N314" s="46" t="s">
        <v>3032</v>
      </c>
      <c r="P314"/>
    </row>
    <row r="315" spans="1:16">
      <c r="A315" s="47"/>
      <c r="B315" s="47" t="s">
        <v>386</v>
      </c>
      <c r="C315" s="47" t="s">
        <v>149</v>
      </c>
      <c r="D315" s="46">
        <v>24.344324</v>
      </c>
      <c r="E315" s="46">
        <v>52.640756000000003</v>
      </c>
      <c r="F315" s="47" t="s">
        <v>11</v>
      </c>
      <c r="G315" s="47" t="s">
        <v>12</v>
      </c>
      <c r="H315" s="51" t="s">
        <v>236</v>
      </c>
      <c r="I315" s="51" t="e">
        <v>#N/A</v>
      </c>
      <c r="J315" s="51">
        <v>0</v>
      </c>
      <c r="K315" s="52">
        <v>0</v>
      </c>
      <c r="L315" s="53"/>
      <c r="M315" s="53"/>
      <c r="N315" s="46" t="s">
        <v>3032</v>
      </c>
      <c r="P315"/>
    </row>
    <row r="316" spans="1:16">
      <c r="A316" s="47"/>
      <c r="B316" s="47" t="s">
        <v>387</v>
      </c>
      <c r="C316" s="47" t="s">
        <v>149</v>
      </c>
      <c r="D316" s="46">
        <v>24.276764700000001</v>
      </c>
      <c r="E316" s="46">
        <v>54.956178700000002</v>
      </c>
      <c r="F316" s="47" t="s">
        <v>11</v>
      </c>
      <c r="G316" s="47" t="s">
        <v>12</v>
      </c>
      <c r="H316" s="51" t="s">
        <v>13</v>
      </c>
      <c r="I316" s="51" t="e">
        <v>#N/A</v>
      </c>
      <c r="J316" s="51">
        <v>0</v>
      </c>
      <c r="K316" s="52">
        <v>1969160.4099999997</v>
      </c>
      <c r="L316" s="53" t="s">
        <v>2626</v>
      </c>
      <c r="M316" s="53"/>
      <c r="N316" s="46" t="s">
        <v>3032</v>
      </c>
      <c r="P316"/>
    </row>
    <row r="317" spans="1:16">
      <c r="A317" s="47"/>
      <c r="B317" s="47" t="s">
        <v>388</v>
      </c>
      <c r="C317" s="47" t="s">
        <v>149</v>
      </c>
      <c r="D317" s="46">
        <v>24.463145999999998</v>
      </c>
      <c r="E317" s="46">
        <v>54.371940000000002</v>
      </c>
      <c r="F317" s="47" t="s">
        <v>11</v>
      </c>
      <c r="G317" s="47" t="s">
        <v>12</v>
      </c>
      <c r="H317" s="51" t="s">
        <v>13</v>
      </c>
      <c r="I317" s="51" t="e">
        <v>#N/A</v>
      </c>
      <c r="J317" s="51">
        <v>0</v>
      </c>
      <c r="K317" s="52">
        <v>297658.98499999999</v>
      </c>
      <c r="L317" s="53"/>
      <c r="M317" s="53"/>
      <c r="N317" s="46" t="s">
        <v>3032</v>
      </c>
      <c r="P317"/>
    </row>
    <row r="318" spans="1:16">
      <c r="A318" s="47"/>
      <c r="B318" s="47" t="s">
        <v>389</v>
      </c>
      <c r="C318" s="47" t="s">
        <v>149</v>
      </c>
      <c r="D318" s="46">
        <v>24.631668999999999</v>
      </c>
      <c r="E318" s="46">
        <v>54.535013999999997</v>
      </c>
      <c r="F318" s="47" t="s">
        <v>11</v>
      </c>
      <c r="G318" s="47" t="s">
        <v>12</v>
      </c>
      <c r="H318" s="51" t="s">
        <v>236</v>
      </c>
      <c r="I318" s="51" t="e">
        <v>#N/A</v>
      </c>
      <c r="J318" s="51">
        <v>0</v>
      </c>
      <c r="K318" s="52">
        <v>0</v>
      </c>
      <c r="L318" s="53"/>
      <c r="M318" s="53"/>
      <c r="N318" s="46" t="s">
        <v>3032</v>
      </c>
      <c r="P318"/>
    </row>
    <row r="319" spans="1:16">
      <c r="A319" s="47"/>
      <c r="B319" s="47" t="s">
        <v>391</v>
      </c>
      <c r="C319" s="47" t="s">
        <v>149</v>
      </c>
      <c r="D319" s="46">
        <v>24.54569</v>
      </c>
      <c r="E319" s="46">
        <v>54.44753</v>
      </c>
      <c r="F319" s="47" t="s">
        <v>11</v>
      </c>
      <c r="G319" s="47" t="s">
        <v>12</v>
      </c>
      <c r="H319" s="51" t="s">
        <v>2520</v>
      </c>
      <c r="I319" s="51" t="e">
        <v>#N/A</v>
      </c>
      <c r="J319" s="51">
        <v>0</v>
      </c>
      <c r="K319" s="52">
        <v>0</v>
      </c>
      <c r="L319" s="53"/>
      <c r="M319" s="53"/>
      <c r="N319" s="46" t="s">
        <v>3032</v>
      </c>
      <c r="P319"/>
    </row>
    <row r="320" spans="1:16">
      <c r="A320" s="47"/>
      <c r="B320" s="47" t="s">
        <v>393</v>
      </c>
      <c r="C320" s="47" t="s">
        <v>149</v>
      </c>
      <c r="D320" s="46">
        <v>24.446611000000001</v>
      </c>
      <c r="E320" s="46">
        <v>54.282798</v>
      </c>
      <c r="F320" s="47" t="s">
        <v>11</v>
      </c>
      <c r="G320" s="47" t="s">
        <v>12</v>
      </c>
      <c r="H320" s="51" t="s">
        <v>236</v>
      </c>
      <c r="I320" s="51" t="e">
        <v>#N/A</v>
      </c>
      <c r="J320" s="51">
        <v>0</v>
      </c>
      <c r="K320" s="52">
        <v>0</v>
      </c>
      <c r="L320" s="53"/>
      <c r="M320" s="53"/>
      <c r="N320" s="46" t="s">
        <v>3032</v>
      </c>
      <c r="P320"/>
    </row>
    <row r="321" spans="1:16">
      <c r="A321" s="47"/>
      <c r="B321" s="47" t="s">
        <v>394</v>
      </c>
      <c r="C321" s="47" t="s">
        <v>149</v>
      </c>
      <c r="D321" s="46">
        <v>24.438241999999999</v>
      </c>
      <c r="E321" s="46">
        <v>54.487008000000003</v>
      </c>
      <c r="F321" s="47" t="s">
        <v>11</v>
      </c>
      <c r="G321" s="47" t="s">
        <v>12</v>
      </c>
      <c r="H321" s="51" t="s">
        <v>236</v>
      </c>
      <c r="I321" s="51" t="e">
        <v>#N/A</v>
      </c>
      <c r="J321" s="51">
        <v>0</v>
      </c>
      <c r="K321" s="52">
        <v>0</v>
      </c>
      <c r="L321" s="53"/>
      <c r="M321" s="53"/>
      <c r="N321" s="46" t="s">
        <v>3032</v>
      </c>
      <c r="P321"/>
    </row>
    <row r="322" spans="1:16">
      <c r="A322" s="47"/>
      <c r="B322" s="47" t="s">
        <v>396</v>
      </c>
      <c r="C322" s="47" t="s">
        <v>149</v>
      </c>
      <c r="D322" s="46">
        <v>24.451229999999999</v>
      </c>
      <c r="E322" s="46">
        <v>54.333269999999999</v>
      </c>
      <c r="F322" s="47" t="s">
        <v>11</v>
      </c>
      <c r="G322" s="47" t="s">
        <v>12</v>
      </c>
      <c r="H322" s="51" t="s">
        <v>13</v>
      </c>
      <c r="I322" s="51" t="e">
        <v>#N/A</v>
      </c>
      <c r="J322" s="51">
        <v>0</v>
      </c>
      <c r="K322" s="52">
        <v>494444.56999999995</v>
      </c>
      <c r="L322" s="53"/>
      <c r="M322" s="53"/>
      <c r="N322" s="46" t="s">
        <v>3032</v>
      </c>
      <c r="P322"/>
    </row>
    <row r="323" spans="1:16">
      <c r="A323" s="47"/>
      <c r="B323" s="47" t="s">
        <v>397</v>
      </c>
      <c r="C323" s="47" t="s">
        <v>149</v>
      </c>
      <c r="D323" s="46">
        <v>24.395629</v>
      </c>
      <c r="E323" s="46">
        <v>54.296854000000003</v>
      </c>
      <c r="F323" s="47" t="s">
        <v>11</v>
      </c>
      <c r="G323" s="47" t="s">
        <v>12</v>
      </c>
      <c r="H323" s="51" t="s">
        <v>236</v>
      </c>
      <c r="I323" s="51" t="e">
        <v>#N/A</v>
      </c>
      <c r="J323" s="51">
        <v>0</v>
      </c>
      <c r="K323" s="52">
        <v>0</v>
      </c>
      <c r="L323" s="53"/>
      <c r="M323" s="53"/>
      <c r="N323" s="46" t="s">
        <v>3032</v>
      </c>
      <c r="P323"/>
    </row>
    <row r="324" spans="1:16">
      <c r="A324" s="47"/>
      <c r="B324" s="47" t="s">
        <v>398</v>
      </c>
      <c r="C324" s="47" t="s">
        <v>149</v>
      </c>
      <c r="D324" s="46">
        <v>22.947559399999999</v>
      </c>
      <c r="E324" s="46">
        <v>53.343762300000002</v>
      </c>
      <c r="F324" s="47" t="s">
        <v>11</v>
      </c>
      <c r="G324" s="47" t="s">
        <v>12</v>
      </c>
      <c r="H324" s="51" t="s">
        <v>13</v>
      </c>
      <c r="I324" s="51" t="e">
        <v>#N/A</v>
      </c>
      <c r="J324" s="51">
        <v>0</v>
      </c>
      <c r="K324" s="52">
        <v>1155910.6549999998</v>
      </c>
      <c r="L324" s="53"/>
      <c r="M324" s="53"/>
      <c r="N324" s="46" t="s">
        <v>3032</v>
      </c>
      <c r="P324"/>
    </row>
    <row r="325" spans="1:16">
      <c r="A325" s="47"/>
      <c r="B325" s="47" t="s">
        <v>400</v>
      </c>
      <c r="C325" s="47" t="s">
        <v>149</v>
      </c>
      <c r="D325" s="46">
        <v>24.492201399999999</v>
      </c>
      <c r="E325" s="46">
        <v>54.393174700000003</v>
      </c>
      <c r="F325" s="47" t="s">
        <v>11</v>
      </c>
      <c r="G325" s="47" t="s">
        <v>12</v>
      </c>
      <c r="H325" s="51" t="s">
        <v>236</v>
      </c>
      <c r="I325" s="51" t="e">
        <v>#N/A</v>
      </c>
      <c r="J325" s="51">
        <v>0</v>
      </c>
      <c r="K325" s="52">
        <v>0</v>
      </c>
      <c r="L325" s="53"/>
      <c r="M325" s="53"/>
      <c r="N325" s="46" t="s">
        <v>3032</v>
      </c>
      <c r="P325"/>
    </row>
    <row r="326" spans="1:16">
      <c r="A326" s="47"/>
      <c r="B326" s="47" t="s">
        <v>402</v>
      </c>
      <c r="C326" s="47" t="s">
        <v>149</v>
      </c>
      <c r="D326" s="46">
        <v>24.120365</v>
      </c>
      <c r="E326" s="46">
        <v>52.724606000000001</v>
      </c>
      <c r="F326" s="47" t="s">
        <v>11</v>
      </c>
      <c r="G326" s="47" t="s">
        <v>12</v>
      </c>
      <c r="H326" s="51" t="s">
        <v>236</v>
      </c>
      <c r="I326" s="51" t="e">
        <v>#N/A</v>
      </c>
      <c r="J326" s="51">
        <v>0</v>
      </c>
      <c r="K326" s="52">
        <v>0</v>
      </c>
      <c r="L326" s="53"/>
      <c r="M326" s="53"/>
      <c r="N326" s="46" t="s">
        <v>3032</v>
      </c>
      <c r="P326"/>
    </row>
    <row r="327" spans="1:16">
      <c r="A327" s="47"/>
      <c r="B327" s="47" t="s">
        <v>404</v>
      </c>
      <c r="C327" s="47" t="s">
        <v>149</v>
      </c>
      <c r="D327" s="46">
        <v>24.3659</v>
      </c>
      <c r="E327" s="46">
        <v>54.192700000000002</v>
      </c>
      <c r="F327" s="47" t="s">
        <v>11</v>
      </c>
      <c r="G327" s="47" t="s">
        <v>12</v>
      </c>
      <c r="H327" s="51" t="s">
        <v>236</v>
      </c>
      <c r="I327" s="51" t="e">
        <v>#N/A</v>
      </c>
      <c r="J327" s="51">
        <v>0</v>
      </c>
      <c r="K327" s="52">
        <v>0</v>
      </c>
      <c r="L327" s="53"/>
      <c r="M327" s="53"/>
      <c r="N327" s="46" t="s">
        <v>3032</v>
      </c>
      <c r="P327"/>
    </row>
    <row r="328" spans="1:16">
      <c r="A328" s="47"/>
      <c r="B328" s="47" t="s">
        <v>405</v>
      </c>
      <c r="C328" s="47" t="s">
        <v>149</v>
      </c>
      <c r="D328" s="46">
        <v>24.47597</v>
      </c>
      <c r="E328" s="46">
        <v>54.507980000000003</v>
      </c>
      <c r="F328" s="47" t="s">
        <v>11</v>
      </c>
      <c r="G328" s="47" t="s">
        <v>12</v>
      </c>
      <c r="H328" s="51" t="s">
        <v>236</v>
      </c>
      <c r="I328" s="51" t="e">
        <v>#N/A</v>
      </c>
      <c r="J328" s="51">
        <v>0</v>
      </c>
      <c r="K328" s="52">
        <v>0</v>
      </c>
      <c r="L328" s="53"/>
      <c r="M328" s="53"/>
      <c r="N328" s="46" t="s">
        <v>3032</v>
      </c>
      <c r="P328"/>
    </row>
    <row r="329" spans="1:16">
      <c r="A329" s="47"/>
      <c r="B329" s="47" t="s">
        <v>406</v>
      </c>
      <c r="C329" s="47" t="s">
        <v>149</v>
      </c>
      <c r="D329" s="46">
        <v>24.434814899999999</v>
      </c>
      <c r="E329" s="46">
        <v>54.6355924</v>
      </c>
      <c r="F329" s="47" t="s">
        <v>11</v>
      </c>
      <c r="G329" s="47" t="s">
        <v>12</v>
      </c>
      <c r="H329" s="51" t="s">
        <v>236</v>
      </c>
      <c r="I329" s="51" t="e">
        <v>#N/A</v>
      </c>
      <c r="J329" s="51">
        <v>0</v>
      </c>
      <c r="K329" s="52">
        <v>0</v>
      </c>
      <c r="L329" s="53"/>
      <c r="M329" s="53"/>
      <c r="N329" s="46" t="s">
        <v>3032</v>
      </c>
      <c r="P329"/>
    </row>
    <row r="330" spans="1:16">
      <c r="A330" s="47"/>
      <c r="B330" s="47" t="s">
        <v>407</v>
      </c>
      <c r="C330" s="47" t="s">
        <v>149</v>
      </c>
      <c r="D330" s="46">
        <v>24.447968800000002</v>
      </c>
      <c r="E330" s="46">
        <v>54.5653401</v>
      </c>
      <c r="F330" s="47" t="s">
        <v>11</v>
      </c>
      <c r="G330" s="47" t="s">
        <v>12</v>
      </c>
      <c r="H330" s="51" t="s">
        <v>236</v>
      </c>
      <c r="I330" s="51" t="e">
        <v>#N/A</v>
      </c>
      <c r="J330" s="51">
        <v>0</v>
      </c>
      <c r="K330" s="52">
        <v>0</v>
      </c>
      <c r="L330" s="53"/>
      <c r="M330" s="53"/>
      <c r="N330" s="46" t="s">
        <v>3032</v>
      </c>
      <c r="P330"/>
    </row>
    <row r="331" spans="1:16">
      <c r="A331" s="47"/>
      <c r="B331" s="47" t="s">
        <v>409</v>
      </c>
      <c r="C331" s="47" t="s">
        <v>149</v>
      </c>
      <c r="D331" s="46">
        <v>24.5779</v>
      </c>
      <c r="E331" s="46">
        <v>51.7209</v>
      </c>
      <c r="F331" s="47" t="s">
        <v>11</v>
      </c>
      <c r="G331" s="47" t="s">
        <v>12</v>
      </c>
      <c r="H331" s="51" t="s">
        <v>236</v>
      </c>
      <c r="I331" s="51" t="e">
        <v>#N/A</v>
      </c>
      <c r="J331" s="51">
        <v>0</v>
      </c>
      <c r="K331" s="52">
        <v>0</v>
      </c>
      <c r="L331" s="53"/>
      <c r="M331" s="53"/>
      <c r="N331" s="46" t="s">
        <v>3032</v>
      </c>
      <c r="P331"/>
    </row>
    <row r="332" spans="1:16">
      <c r="A332" s="47"/>
      <c r="B332" s="47" t="s">
        <v>410</v>
      </c>
      <c r="C332" s="47" t="s">
        <v>149</v>
      </c>
      <c r="D332" s="46">
        <v>25.241788</v>
      </c>
      <c r="E332" s="46">
        <v>54.229854000000003</v>
      </c>
      <c r="F332" s="47" t="s">
        <v>11</v>
      </c>
      <c r="G332" s="47" t="s">
        <v>12</v>
      </c>
      <c r="H332" s="51" t="s">
        <v>236</v>
      </c>
      <c r="I332" s="51" t="e">
        <v>#N/A</v>
      </c>
      <c r="J332" s="51">
        <v>0</v>
      </c>
      <c r="K332" s="52">
        <v>0</v>
      </c>
      <c r="L332" s="53"/>
      <c r="M332" s="53"/>
      <c r="N332" s="46" t="s">
        <v>3032</v>
      </c>
      <c r="P332"/>
    </row>
    <row r="333" spans="1:16">
      <c r="A333" s="47"/>
      <c r="B333" s="47" t="s">
        <v>411</v>
      </c>
      <c r="C333" s="47" t="s">
        <v>149</v>
      </c>
      <c r="D333" s="46">
        <v>25.1477611</v>
      </c>
      <c r="E333" s="46">
        <v>52.878061099999996</v>
      </c>
      <c r="F333" s="47" t="s">
        <v>11</v>
      </c>
      <c r="G333" s="47" t="s">
        <v>12</v>
      </c>
      <c r="H333" s="51"/>
      <c r="I333" s="51" t="e">
        <v>#N/A</v>
      </c>
      <c r="J333" s="51">
        <v>0</v>
      </c>
      <c r="K333" s="52">
        <v>0</v>
      </c>
      <c r="L333" s="53"/>
      <c r="M333" s="53"/>
      <c r="N333" s="46" t="s">
        <v>3032</v>
      </c>
      <c r="P333"/>
    </row>
    <row r="334" spans="1:16">
      <c r="A334" s="47"/>
      <c r="B334" s="47" t="s">
        <v>412</v>
      </c>
      <c r="C334" s="47" t="s">
        <v>149</v>
      </c>
      <c r="D334" s="46">
        <v>25.144869400000001</v>
      </c>
      <c r="E334" s="46">
        <v>52.871888900000002</v>
      </c>
      <c r="F334" s="47" t="s">
        <v>11</v>
      </c>
      <c r="G334" s="47" t="s">
        <v>12</v>
      </c>
      <c r="H334" s="51"/>
      <c r="I334" s="51" t="e">
        <v>#N/A</v>
      </c>
      <c r="J334" s="51">
        <v>0</v>
      </c>
      <c r="K334" s="52">
        <v>0</v>
      </c>
      <c r="L334" s="53"/>
      <c r="M334" s="53"/>
      <c r="N334" s="46" t="s">
        <v>3032</v>
      </c>
      <c r="P334"/>
    </row>
    <row r="335" spans="1:16">
      <c r="A335" s="47"/>
      <c r="B335" s="47" t="s">
        <v>413</v>
      </c>
      <c r="C335" s="47" t="s">
        <v>149</v>
      </c>
      <c r="D335" s="46">
        <v>23.8896111</v>
      </c>
      <c r="E335" s="46">
        <v>53.936969400000002</v>
      </c>
      <c r="F335" s="47" t="s">
        <v>11</v>
      </c>
      <c r="G335" s="47" t="s">
        <v>12</v>
      </c>
      <c r="H335" s="51" t="s">
        <v>13</v>
      </c>
      <c r="I335" s="51" t="e">
        <v>#N/A</v>
      </c>
      <c r="J335" s="51">
        <v>0</v>
      </c>
      <c r="K335" s="52">
        <v>1743612.4049999998</v>
      </c>
      <c r="L335" s="53" t="s">
        <v>2614</v>
      </c>
      <c r="M335" s="53"/>
      <c r="N335" s="46" t="s">
        <v>3032</v>
      </c>
      <c r="P335"/>
    </row>
    <row r="336" spans="1:16">
      <c r="A336" s="47"/>
      <c r="B336" s="47" t="s">
        <v>414</v>
      </c>
      <c r="C336" s="47" t="s">
        <v>149</v>
      </c>
      <c r="D336" s="46">
        <v>24.88963</v>
      </c>
      <c r="E336" s="46">
        <v>54.844140000000003</v>
      </c>
      <c r="F336" s="47" t="s">
        <v>11</v>
      </c>
      <c r="G336" s="47" t="s">
        <v>12</v>
      </c>
      <c r="H336" s="51" t="s">
        <v>236</v>
      </c>
      <c r="I336" s="51" t="e">
        <v>#N/A</v>
      </c>
      <c r="J336" s="51">
        <v>0</v>
      </c>
      <c r="K336" s="52">
        <v>0</v>
      </c>
      <c r="L336" s="53"/>
      <c r="M336" s="53"/>
      <c r="N336" s="46" t="s">
        <v>3032</v>
      </c>
      <c r="P336"/>
    </row>
    <row r="337" spans="1:17">
      <c r="A337" s="47"/>
      <c r="B337" s="47" t="s">
        <v>415</v>
      </c>
      <c r="C337" s="47" t="s">
        <v>149</v>
      </c>
      <c r="D337" s="46">
        <v>24.589169500000001</v>
      </c>
      <c r="E337" s="46">
        <v>51.730301099999998</v>
      </c>
      <c r="F337" s="47" t="s">
        <v>11</v>
      </c>
      <c r="G337" s="47" t="s">
        <v>12</v>
      </c>
      <c r="H337" s="51" t="s">
        <v>236</v>
      </c>
      <c r="I337" s="51" t="e">
        <v>#N/A</v>
      </c>
      <c r="J337" s="51">
        <v>0</v>
      </c>
      <c r="K337" s="52">
        <v>0</v>
      </c>
      <c r="L337" s="53"/>
      <c r="M337" s="53"/>
      <c r="N337" s="46" t="s">
        <v>3032</v>
      </c>
      <c r="P337"/>
    </row>
    <row r="338" spans="1:17">
      <c r="A338" s="47"/>
      <c r="B338" s="46" t="s">
        <v>416</v>
      </c>
      <c r="C338" s="47" t="s">
        <v>149</v>
      </c>
      <c r="D338" s="46">
        <v>24.329812199999999</v>
      </c>
      <c r="E338" s="46">
        <v>54.915616800000002</v>
      </c>
      <c r="F338" s="46" t="s">
        <v>11</v>
      </c>
      <c r="G338" s="46" t="s">
        <v>12</v>
      </c>
      <c r="H338" s="51" t="s">
        <v>2520</v>
      </c>
      <c r="I338" s="51" t="s">
        <v>2725</v>
      </c>
      <c r="J338" s="51" t="s">
        <v>2737</v>
      </c>
      <c r="K338" s="52">
        <v>177939.47</v>
      </c>
      <c r="L338" s="53"/>
      <c r="M338" s="64">
        <v>177939.47</v>
      </c>
      <c r="N338" s="46" t="s">
        <v>2668</v>
      </c>
      <c r="P338" s="15">
        <v>177939.47</v>
      </c>
      <c r="Q338" t="s">
        <v>2725</v>
      </c>
    </row>
    <row r="339" spans="1:17">
      <c r="A339" s="47"/>
      <c r="B339" s="47" t="s">
        <v>417</v>
      </c>
      <c r="C339" s="47" t="s">
        <v>149</v>
      </c>
      <c r="D339" s="46">
        <v>24.402940999999998</v>
      </c>
      <c r="E339" s="46">
        <v>54.556429999999999</v>
      </c>
      <c r="F339" s="47" t="s">
        <v>11</v>
      </c>
      <c r="G339" s="47" t="s">
        <v>12</v>
      </c>
      <c r="H339" s="51" t="s">
        <v>13</v>
      </c>
      <c r="I339" s="51" t="e">
        <v>#N/A</v>
      </c>
      <c r="J339" s="51">
        <v>0</v>
      </c>
      <c r="K339" s="52">
        <v>392235.1</v>
      </c>
      <c r="L339" s="53"/>
      <c r="M339" s="53"/>
      <c r="N339" s="46" t="s">
        <v>3032</v>
      </c>
      <c r="P339"/>
    </row>
    <row r="340" spans="1:17">
      <c r="A340" s="47"/>
      <c r="B340" s="47" t="s">
        <v>418</v>
      </c>
      <c r="C340" s="47" t="s">
        <v>149</v>
      </c>
      <c r="D340" s="46">
        <v>24.3369</v>
      </c>
      <c r="E340" s="46">
        <v>54.463120000000004</v>
      </c>
      <c r="F340" s="47" t="s">
        <v>11</v>
      </c>
      <c r="G340" s="47" t="s">
        <v>12</v>
      </c>
      <c r="H340" s="51" t="s">
        <v>2526</v>
      </c>
      <c r="I340" s="51" t="e">
        <v>#N/A</v>
      </c>
      <c r="J340" s="51">
        <v>0</v>
      </c>
      <c r="K340" s="52">
        <v>224249.99999999997</v>
      </c>
      <c r="L340" s="54"/>
      <c r="M340" s="54"/>
      <c r="N340" s="46" t="s">
        <v>3032</v>
      </c>
      <c r="P340"/>
    </row>
    <row r="341" spans="1:17">
      <c r="A341" s="47"/>
      <c r="B341" s="47" t="s">
        <v>419</v>
      </c>
      <c r="C341" s="47" t="s">
        <v>149</v>
      </c>
      <c r="D341" s="46">
        <v>24.617134</v>
      </c>
      <c r="E341" s="46">
        <v>54.474145999999998</v>
      </c>
      <c r="F341" s="47" t="s">
        <v>11</v>
      </c>
      <c r="G341" s="47" t="s">
        <v>12</v>
      </c>
      <c r="H341" s="51" t="s">
        <v>236</v>
      </c>
      <c r="I341" s="51" t="e">
        <v>#N/A</v>
      </c>
      <c r="J341" s="51">
        <v>0</v>
      </c>
      <c r="K341" s="52">
        <v>0</v>
      </c>
      <c r="L341" s="53"/>
      <c r="M341" s="53"/>
      <c r="N341" s="46" t="s">
        <v>3032</v>
      </c>
      <c r="P341"/>
    </row>
    <row r="342" spans="1:17">
      <c r="A342" s="47"/>
      <c r="B342" s="47" t="s">
        <v>420</v>
      </c>
      <c r="C342" s="47" t="s">
        <v>149</v>
      </c>
      <c r="D342" s="46">
        <v>24.178272</v>
      </c>
      <c r="E342" s="46">
        <v>54.702506</v>
      </c>
      <c r="F342" s="47" t="s">
        <v>11</v>
      </c>
      <c r="G342" s="47" t="s">
        <v>12</v>
      </c>
      <c r="H342" s="51" t="s">
        <v>2526</v>
      </c>
      <c r="I342" s="51" t="e">
        <v>#N/A</v>
      </c>
      <c r="J342" s="51">
        <v>0</v>
      </c>
      <c r="K342" s="52">
        <v>195499.99999999997</v>
      </c>
      <c r="L342" s="54"/>
      <c r="M342" s="54"/>
      <c r="N342" s="46" t="s">
        <v>3032</v>
      </c>
      <c r="P342"/>
    </row>
    <row r="343" spans="1:17">
      <c r="A343" s="47"/>
      <c r="B343" s="47" t="s">
        <v>421</v>
      </c>
      <c r="C343" s="47" t="s">
        <v>149</v>
      </c>
      <c r="D343" s="46">
        <v>24.321719999999999</v>
      </c>
      <c r="E343" s="46">
        <v>54.56747</v>
      </c>
      <c r="F343" s="47" t="s">
        <v>11</v>
      </c>
      <c r="G343" s="47" t="s">
        <v>12</v>
      </c>
      <c r="H343" s="51" t="s">
        <v>13</v>
      </c>
      <c r="I343" s="51" t="e">
        <v>#N/A</v>
      </c>
      <c r="J343" s="51">
        <v>0</v>
      </c>
      <c r="K343" s="52">
        <v>132834.33799999999</v>
      </c>
      <c r="L343" s="53"/>
      <c r="M343" s="53"/>
      <c r="N343" s="46" t="s">
        <v>3032</v>
      </c>
      <c r="P343"/>
    </row>
    <row r="344" spans="1:17">
      <c r="A344" s="47"/>
      <c r="B344" s="47" t="s">
        <v>422</v>
      </c>
      <c r="C344" s="47" t="s">
        <v>149</v>
      </c>
      <c r="D344" s="46">
        <v>24.25469</v>
      </c>
      <c r="E344" s="46">
        <v>54.631439999999998</v>
      </c>
      <c r="F344" s="47" t="s">
        <v>11</v>
      </c>
      <c r="G344" s="47" t="s">
        <v>12</v>
      </c>
      <c r="H344" s="51" t="s">
        <v>13</v>
      </c>
      <c r="I344" s="51" t="e">
        <v>#N/A</v>
      </c>
      <c r="J344" s="51">
        <v>0</v>
      </c>
      <c r="K344" s="52">
        <v>263947.53999999998</v>
      </c>
      <c r="L344" s="53"/>
      <c r="M344" s="53"/>
      <c r="N344" s="46" t="s">
        <v>3032</v>
      </c>
      <c r="P344"/>
    </row>
    <row r="345" spans="1:17">
      <c r="A345" s="47"/>
      <c r="B345" s="47" t="s">
        <v>424</v>
      </c>
      <c r="C345" s="47" t="s">
        <v>149</v>
      </c>
      <c r="D345" s="46">
        <v>24.489746</v>
      </c>
      <c r="E345" s="46">
        <v>54.443846000000001</v>
      </c>
      <c r="F345" s="47" t="s">
        <v>11</v>
      </c>
      <c r="G345" s="47" t="s">
        <v>12</v>
      </c>
      <c r="H345" s="51" t="s">
        <v>236</v>
      </c>
      <c r="I345" s="51" t="e">
        <v>#N/A</v>
      </c>
      <c r="J345" s="51">
        <v>0</v>
      </c>
      <c r="K345" s="52">
        <v>0</v>
      </c>
      <c r="L345" s="53"/>
      <c r="M345" s="53"/>
      <c r="N345" s="46" t="s">
        <v>3032</v>
      </c>
      <c r="P345"/>
    </row>
    <row r="346" spans="1:17">
      <c r="A346" s="47"/>
      <c r="B346" s="47" t="s">
        <v>425</v>
      </c>
      <c r="C346" s="47" t="s">
        <v>149</v>
      </c>
      <c r="D346" s="46">
        <v>24.457281999999999</v>
      </c>
      <c r="E346" s="46">
        <v>54.315340999999997</v>
      </c>
      <c r="F346" s="47" t="s">
        <v>11</v>
      </c>
      <c r="G346" s="47" t="s">
        <v>12</v>
      </c>
      <c r="H346" s="51" t="s">
        <v>236</v>
      </c>
      <c r="I346" s="51" t="e">
        <v>#N/A</v>
      </c>
      <c r="J346" s="51">
        <v>0</v>
      </c>
      <c r="K346" s="52">
        <v>0</v>
      </c>
      <c r="L346" s="53"/>
      <c r="M346" s="53"/>
      <c r="N346" s="46" t="s">
        <v>3032</v>
      </c>
      <c r="P346"/>
    </row>
    <row r="347" spans="1:17">
      <c r="A347" s="47"/>
      <c r="B347" s="47" t="s">
        <v>426</v>
      </c>
      <c r="C347" s="47" t="s">
        <v>149</v>
      </c>
      <c r="D347" s="46">
        <v>24.252400000000002</v>
      </c>
      <c r="E347" s="46">
        <v>54.626784000000001</v>
      </c>
      <c r="F347" s="47" t="s">
        <v>11</v>
      </c>
      <c r="G347" s="47" t="s">
        <v>12</v>
      </c>
      <c r="H347" s="51" t="s">
        <v>13</v>
      </c>
      <c r="I347" s="51" t="e">
        <v>#N/A</v>
      </c>
      <c r="J347" s="51">
        <v>0</v>
      </c>
      <c r="K347" s="52">
        <v>116192.54999999999</v>
      </c>
      <c r="L347" s="53"/>
      <c r="M347" s="53"/>
      <c r="N347" s="46" t="s">
        <v>3032</v>
      </c>
      <c r="P347"/>
    </row>
    <row r="348" spans="1:17">
      <c r="A348" s="47"/>
      <c r="B348" s="47" t="s">
        <v>427</v>
      </c>
      <c r="C348" s="47" t="s">
        <v>149</v>
      </c>
      <c r="D348" s="46">
        <v>24.537625999999999</v>
      </c>
      <c r="E348" s="46">
        <v>54.418635999999999</v>
      </c>
      <c r="F348" s="47" t="s">
        <v>11</v>
      </c>
      <c r="G348" s="47" t="s">
        <v>12</v>
      </c>
      <c r="H348" s="51" t="s">
        <v>236</v>
      </c>
      <c r="I348" s="51" t="e">
        <v>#N/A</v>
      </c>
      <c r="J348" s="51">
        <v>0</v>
      </c>
      <c r="K348" s="52">
        <v>0</v>
      </c>
      <c r="L348" s="53"/>
      <c r="M348" s="53"/>
      <c r="N348" s="46" t="s">
        <v>3032</v>
      </c>
      <c r="P348"/>
    </row>
    <row r="349" spans="1:17">
      <c r="A349" s="47"/>
      <c r="B349" s="47" t="s">
        <v>428</v>
      </c>
      <c r="C349" s="47" t="s">
        <v>149</v>
      </c>
      <c r="D349" s="46">
        <v>24.000900000000001</v>
      </c>
      <c r="E349" s="46">
        <v>53.729599999999998</v>
      </c>
      <c r="F349" s="47" t="s">
        <v>11</v>
      </c>
      <c r="G349" s="47" t="s">
        <v>12</v>
      </c>
      <c r="H349" s="51" t="s">
        <v>13</v>
      </c>
      <c r="I349" s="51" t="e">
        <v>#N/A</v>
      </c>
      <c r="J349" s="51">
        <v>0</v>
      </c>
      <c r="K349" s="52">
        <v>549810.25563791243</v>
      </c>
      <c r="L349" s="53"/>
      <c r="M349" s="53"/>
      <c r="N349" s="46" t="s">
        <v>3032</v>
      </c>
      <c r="P349"/>
    </row>
    <row r="350" spans="1:17" ht="30">
      <c r="A350" s="47"/>
      <c r="B350" s="47" t="s">
        <v>429</v>
      </c>
      <c r="C350" s="47" t="s">
        <v>149</v>
      </c>
      <c r="D350" s="46">
        <v>23.698899999999998</v>
      </c>
      <c r="E350" s="46">
        <v>52.342799999999997</v>
      </c>
      <c r="F350" s="47" t="s">
        <v>11</v>
      </c>
      <c r="G350" s="47" t="s">
        <v>12</v>
      </c>
      <c r="H350" s="51" t="s">
        <v>13</v>
      </c>
      <c r="I350" s="51" t="e">
        <v>#N/A</v>
      </c>
      <c r="J350" s="51">
        <v>0</v>
      </c>
      <c r="K350" s="52">
        <v>2149639.4549999996</v>
      </c>
      <c r="L350" s="53" t="s">
        <v>2627</v>
      </c>
      <c r="M350" s="53"/>
      <c r="N350" s="46" t="s">
        <v>3032</v>
      </c>
      <c r="P350"/>
    </row>
    <row r="351" spans="1:17">
      <c r="A351" s="47"/>
      <c r="B351" s="47" t="s">
        <v>430</v>
      </c>
      <c r="C351" s="47" t="s">
        <v>149</v>
      </c>
      <c r="D351" s="46">
        <v>23.86328</v>
      </c>
      <c r="E351" s="46">
        <v>52.645544999999998</v>
      </c>
      <c r="F351" s="47" t="s">
        <v>11</v>
      </c>
      <c r="G351" s="47" t="s">
        <v>12</v>
      </c>
      <c r="H351" s="51" t="s">
        <v>13</v>
      </c>
      <c r="I351" s="51" t="e">
        <v>#N/A</v>
      </c>
      <c r="J351" s="51">
        <v>0</v>
      </c>
      <c r="K351" s="52">
        <v>1212746.5299999998</v>
      </c>
      <c r="L351" s="53" t="s">
        <v>2618</v>
      </c>
      <c r="M351" s="53"/>
      <c r="N351" s="46" t="s">
        <v>3032</v>
      </c>
      <c r="P351"/>
    </row>
    <row r="352" spans="1:17">
      <c r="A352" s="47"/>
      <c r="B352" s="47" t="s">
        <v>431</v>
      </c>
      <c r="C352" s="47" t="s">
        <v>149</v>
      </c>
      <c r="D352" s="46">
        <v>24.002026000000001</v>
      </c>
      <c r="E352" s="46">
        <v>52.679363000000002</v>
      </c>
      <c r="F352" s="47" t="s">
        <v>11</v>
      </c>
      <c r="G352" s="47" t="s">
        <v>12</v>
      </c>
      <c r="H352" s="51" t="s">
        <v>13</v>
      </c>
      <c r="I352" s="51" t="e">
        <v>#N/A</v>
      </c>
      <c r="J352" s="51">
        <v>0</v>
      </c>
      <c r="K352" s="52">
        <v>1229203.0299999998</v>
      </c>
      <c r="L352" s="53"/>
      <c r="M352" s="53"/>
      <c r="N352" s="46" t="s">
        <v>3032</v>
      </c>
      <c r="P352"/>
    </row>
    <row r="353" spans="1:16">
      <c r="A353" s="47"/>
      <c r="B353" s="47" t="s">
        <v>432</v>
      </c>
      <c r="C353" s="47" t="s">
        <v>149</v>
      </c>
      <c r="D353" s="46">
        <v>24.013819999999999</v>
      </c>
      <c r="E353" s="46">
        <v>52.849035000000001</v>
      </c>
      <c r="F353" s="47" t="s">
        <v>11</v>
      </c>
      <c r="G353" s="47" t="s">
        <v>12</v>
      </c>
      <c r="H353" s="51" t="s">
        <v>2526</v>
      </c>
      <c r="I353" s="51" t="e">
        <v>#N/A</v>
      </c>
      <c r="J353" s="51">
        <v>0</v>
      </c>
      <c r="K353" s="52">
        <v>0</v>
      </c>
      <c r="L353" s="53"/>
      <c r="M353" s="53"/>
      <c r="N353" s="46" t="s">
        <v>3032</v>
      </c>
      <c r="P353"/>
    </row>
    <row r="354" spans="1:16">
      <c r="A354" s="47"/>
      <c r="B354" s="47" t="s">
        <v>433</v>
      </c>
      <c r="C354" s="47" t="s">
        <v>149</v>
      </c>
      <c r="D354" s="46">
        <v>23.67784</v>
      </c>
      <c r="E354" s="46">
        <v>52.492669999999997</v>
      </c>
      <c r="F354" s="47" t="s">
        <v>11</v>
      </c>
      <c r="G354" s="47" t="s">
        <v>12</v>
      </c>
      <c r="H354" s="51" t="s">
        <v>13</v>
      </c>
      <c r="I354" s="51" t="e">
        <v>#N/A</v>
      </c>
      <c r="J354" s="51">
        <v>0</v>
      </c>
      <c r="K354" s="52">
        <v>1102853.68</v>
      </c>
      <c r="L354" s="58" t="s">
        <v>2545</v>
      </c>
      <c r="M354" s="58"/>
      <c r="N354" s="46" t="s">
        <v>3032</v>
      </c>
      <c r="P354"/>
    </row>
    <row r="355" spans="1:16">
      <c r="A355" s="47"/>
      <c r="B355" s="47" t="s">
        <v>434</v>
      </c>
      <c r="C355" s="47" t="s">
        <v>149</v>
      </c>
      <c r="D355" s="46">
        <v>24.508257</v>
      </c>
      <c r="E355" s="46">
        <v>54.601458999999998</v>
      </c>
      <c r="F355" s="47" t="s">
        <v>11</v>
      </c>
      <c r="G355" s="47" t="s">
        <v>12</v>
      </c>
      <c r="H355" s="51" t="s">
        <v>2526</v>
      </c>
      <c r="I355" s="51" t="e">
        <v>#N/A</v>
      </c>
      <c r="J355" s="51">
        <v>0</v>
      </c>
      <c r="K355" s="52">
        <v>0</v>
      </c>
      <c r="L355" s="53"/>
      <c r="M355" s="53"/>
      <c r="N355" s="46" t="s">
        <v>3032</v>
      </c>
      <c r="P355"/>
    </row>
    <row r="356" spans="1:16">
      <c r="A356" s="47"/>
      <c r="B356" s="47" t="s">
        <v>435</v>
      </c>
      <c r="C356" s="47" t="s">
        <v>149</v>
      </c>
      <c r="D356" s="46">
        <v>24.881724999999999</v>
      </c>
      <c r="E356" s="46">
        <v>53.084018999999998</v>
      </c>
      <c r="F356" s="47" t="s">
        <v>11</v>
      </c>
      <c r="G356" s="47" t="s">
        <v>12</v>
      </c>
      <c r="H356" s="51"/>
      <c r="I356" s="51" t="e">
        <v>#N/A</v>
      </c>
      <c r="J356" s="51">
        <v>0</v>
      </c>
      <c r="K356" s="52">
        <v>0</v>
      </c>
      <c r="L356" s="53"/>
      <c r="M356" s="53"/>
      <c r="N356" s="46" t="s">
        <v>3032</v>
      </c>
      <c r="P356"/>
    </row>
    <row r="357" spans="1:16">
      <c r="A357" s="47"/>
      <c r="B357" s="47" t="s">
        <v>436</v>
      </c>
      <c r="C357" s="47" t="s">
        <v>149</v>
      </c>
      <c r="D357" s="46">
        <v>23.672446000000001</v>
      </c>
      <c r="E357" s="46">
        <v>52.719335000000001</v>
      </c>
      <c r="F357" s="47" t="s">
        <v>11</v>
      </c>
      <c r="G357" s="47" t="s">
        <v>12</v>
      </c>
      <c r="H357" s="51" t="s">
        <v>2526</v>
      </c>
      <c r="I357" s="51" t="e">
        <v>#N/A</v>
      </c>
      <c r="J357" s="51">
        <v>0</v>
      </c>
      <c r="K357" s="52">
        <v>1679101.6643412502</v>
      </c>
      <c r="L357" s="53"/>
      <c r="M357" s="53"/>
      <c r="N357" s="46" t="s">
        <v>3032</v>
      </c>
      <c r="P357"/>
    </row>
    <row r="358" spans="1:16">
      <c r="A358" s="47"/>
      <c r="B358" s="47" t="s">
        <v>437</v>
      </c>
      <c r="C358" s="47" t="s">
        <v>149</v>
      </c>
      <c r="D358" s="46">
        <v>24.49192</v>
      </c>
      <c r="E358" s="46">
        <v>54.411172999999998</v>
      </c>
      <c r="F358" s="47" t="s">
        <v>11</v>
      </c>
      <c r="G358" s="47" t="s">
        <v>12</v>
      </c>
      <c r="H358" s="51" t="s">
        <v>236</v>
      </c>
      <c r="I358" s="51" t="e">
        <v>#N/A</v>
      </c>
      <c r="J358" s="51">
        <v>0</v>
      </c>
      <c r="K358" s="52">
        <v>0</v>
      </c>
      <c r="L358" s="53"/>
      <c r="M358" s="53"/>
      <c r="N358" s="46" t="s">
        <v>3032</v>
      </c>
      <c r="P358"/>
    </row>
    <row r="359" spans="1:16">
      <c r="A359" s="47"/>
      <c r="B359" s="47" t="s">
        <v>438</v>
      </c>
      <c r="C359" s="47" t="s">
        <v>149</v>
      </c>
      <c r="D359" s="46">
        <v>23.968039999999998</v>
      </c>
      <c r="E359" s="46">
        <v>52.921613999999998</v>
      </c>
      <c r="F359" s="47" t="s">
        <v>11</v>
      </c>
      <c r="G359" s="47" t="s">
        <v>12</v>
      </c>
      <c r="H359" s="51" t="s">
        <v>13</v>
      </c>
      <c r="I359" s="51" t="e">
        <v>#N/A</v>
      </c>
      <c r="J359" s="51">
        <v>0</v>
      </c>
      <c r="K359" s="52">
        <v>664180.5438499999</v>
      </c>
      <c r="L359" s="53"/>
      <c r="M359" s="53"/>
      <c r="N359" s="46" t="s">
        <v>3032</v>
      </c>
      <c r="P359"/>
    </row>
    <row r="360" spans="1:16">
      <c r="A360" s="47"/>
      <c r="B360" s="47" t="s">
        <v>439</v>
      </c>
      <c r="C360" s="47" t="s">
        <v>149</v>
      </c>
      <c r="D360" s="46">
        <v>23.8483847</v>
      </c>
      <c r="E360" s="46">
        <v>53.638656300000001</v>
      </c>
      <c r="F360" s="47" t="s">
        <v>11</v>
      </c>
      <c r="G360" s="47" t="s">
        <v>12</v>
      </c>
      <c r="H360" s="51" t="s">
        <v>2526</v>
      </c>
      <c r="I360" s="51" t="e">
        <v>#N/A</v>
      </c>
      <c r="J360" s="51">
        <v>0</v>
      </c>
      <c r="K360" s="52">
        <v>1814475.1226749998</v>
      </c>
      <c r="L360" s="53"/>
      <c r="M360" s="53"/>
      <c r="N360" s="46" t="s">
        <v>3032</v>
      </c>
      <c r="P360"/>
    </row>
    <row r="361" spans="1:16">
      <c r="A361" s="47"/>
      <c r="B361" s="47" t="s">
        <v>440</v>
      </c>
      <c r="C361" s="47" t="s">
        <v>149</v>
      </c>
      <c r="D361" s="46">
        <v>23.887074999999999</v>
      </c>
      <c r="E361" s="46">
        <v>52.964962999999997</v>
      </c>
      <c r="F361" s="47" t="s">
        <v>11</v>
      </c>
      <c r="G361" s="47" t="s">
        <v>12</v>
      </c>
      <c r="H361" s="51" t="s">
        <v>13</v>
      </c>
      <c r="I361" s="51" t="e">
        <v>#N/A</v>
      </c>
      <c r="J361" s="51">
        <v>0</v>
      </c>
      <c r="K361" s="52">
        <v>1434008.4154249998</v>
      </c>
      <c r="L361" s="53"/>
      <c r="M361" s="53"/>
      <c r="N361" s="46" t="s">
        <v>3032</v>
      </c>
      <c r="P361"/>
    </row>
    <row r="362" spans="1:16" ht="30">
      <c r="A362" s="47"/>
      <c r="B362" s="47" t="s">
        <v>441</v>
      </c>
      <c r="C362" s="47" t="s">
        <v>149</v>
      </c>
      <c r="D362" s="46">
        <v>23.818049999999999</v>
      </c>
      <c r="E362" s="46">
        <v>52.376883999999997</v>
      </c>
      <c r="F362" s="47" t="s">
        <v>11</v>
      </c>
      <c r="G362" s="47" t="s">
        <v>12</v>
      </c>
      <c r="H362" s="51" t="s">
        <v>13</v>
      </c>
      <c r="I362" s="51" t="e">
        <v>#N/A</v>
      </c>
      <c r="J362" s="51">
        <v>0</v>
      </c>
      <c r="K362" s="52">
        <v>1640889.8049999999</v>
      </c>
      <c r="L362" s="53" t="s">
        <v>2628</v>
      </c>
      <c r="M362" s="53"/>
      <c r="N362" s="46" t="s">
        <v>3032</v>
      </c>
      <c r="P362"/>
    </row>
    <row r="363" spans="1:16">
      <c r="A363" s="47"/>
      <c r="B363" s="47" t="s">
        <v>442</v>
      </c>
      <c r="C363" s="47" t="s">
        <v>149</v>
      </c>
      <c r="D363" s="46">
        <v>24.053238</v>
      </c>
      <c r="E363" s="46">
        <v>52.982349999999997</v>
      </c>
      <c r="F363" s="47" t="s">
        <v>11</v>
      </c>
      <c r="G363" s="47" t="s">
        <v>12</v>
      </c>
      <c r="H363" s="51" t="s">
        <v>13</v>
      </c>
      <c r="I363" s="51" t="e">
        <v>#N/A</v>
      </c>
      <c r="J363" s="51">
        <v>0</v>
      </c>
      <c r="K363" s="52">
        <v>1098489.92726</v>
      </c>
      <c r="L363" s="53"/>
      <c r="M363" s="53"/>
      <c r="N363" s="46" t="s">
        <v>3032</v>
      </c>
      <c r="P363"/>
    </row>
    <row r="364" spans="1:16">
      <c r="A364" s="47"/>
      <c r="B364" s="47" t="s">
        <v>443</v>
      </c>
      <c r="C364" s="47" t="s">
        <v>149</v>
      </c>
      <c r="D364" s="46">
        <v>23.689233999999999</v>
      </c>
      <c r="E364" s="46">
        <v>52.585538999999997</v>
      </c>
      <c r="F364" s="47" t="s">
        <v>11</v>
      </c>
      <c r="G364" s="47" t="s">
        <v>12</v>
      </c>
      <c r="H364" s="51" t="s">
        <v>2526</v>
      </c>
      <c r="I364" s="51" t="e">
        <v>#N/A</v>
      </c>
      <c r="J364" s="51">
        <v>0</v>
      </c>
      <c r="K364" s="52">
        <v>2794527.9841287499</v>
      </c>
      <c r="L364" s="53"/>
      <c r="M364" s="53"/>
      <c r="N364" s="46" t="s">
        <v>3032</v>
      </c>
      <c r="P364"/>
    </row>
    <row r="365" spans="1:16">
      <c r="A365" s="47"/>
      <c r="B365" s="47" t="s">
        <v>445</v>
      </c>
      <c r="C365" s="47" t="s">
        <v>149</v>
      </c>
      <c r="D365" s="46">
        <v>23.650790000000001</v>
      </c>
      <c r="E365" s="46">
        <v>53.729680000000002</v>
      </c>
      <c r="F365" s="47" t="s">
        <v>11</v>
      </c>
      <c r="G365" s="47" t="s">
        <v>12</v>
      </c>
      <c r="H365" s="51" t="s">
        <v>13</v>
      </c>
      <c r="I365" s="51" t="e">
        <v>#N/A</v>
      </c>
      <c r="J365" s="51">
        <v>0</v>
      </c>
      <c r="K365" s="52">
        <v>237691.07232124999</v>
      </c>
      <c r="L365" s="53"/>
      <c r="M365" s="53"/>
      <c r="N365" s="46" t="s">
        <v>3032</v>
      </c>
      <c r="P365"/>
    </row>
    <row r="366" spans="1:16">
      <c r="A366" s="47"/>
      <c r="B366" s="47" t="s">
        <v>446</v>
      </c>
      <c r="C366" s="47" t="s">
        <v>149</v>
      </c>
      <c r="D366" s="46">
        <v>23.972107000000001</v>
      </c>
      <c r="E366" s="46">
        <v>53.431204999999999</v>
      </c>
      <c r="F366" s="47" t="s">
        <v>11</v>
      </c>
      <c r="G366" s="47" t="s">
        <v>12</v>
      </c>
      <c r="H366" s="51" t="s">
        <v>13</v>
      </c>
      <c r="I366" s="51" t="e">
        <v>#N/A</v>
      </c>
      <c r="J366" s="51">
        <v>0</v>
      </c>
      <c r="K366" s="52">
        <v>2509678.5946624996</v>
      </c>
      <c r="L366" s="53" t="s">
        <v>594</v>
      </c>
      <c r="M366" s="53"/>
      <c r="N366" s="46" t="s">
        <v>3032</v>
      </c>
      <c r="P366"/>
    </row>
    <row r="367" spans="1:16">
      <c r="A367" s="47"/>
      <c r="B367" s="47" t="s">
        <v>447</v>
      </c>
      <c r="C367" s="47" t="s">
        <v>149</v>
      </c>
      <c r="D367" s="46">
        <v>24.499476000000001</v>
      </c>
      <c r="E367" s="46">
        <v>54.412798000000002</v>
      </c>
      <c r="F367" s="47" t="s">
        <v>11</v>
      </c>
      <c r="G367" s="47" t="s">
        <v>12</v>
      </c>
      <c r="H367" s="51" t="s">
        <v>236</v>
      </c>
      <c r="I367" s="51" t="e">
        <v>#N/A</v>
      </c>
      <c r="J367" s="51">
        <v>0</v>
      </c>
      <c r="K367" s="52">
        <v>0</v>
      </c>
      <c r="L367" s="53"/>
      <c r="M367" s="53"/>
      <c r="N367" s="46" t="s">
        <v>3032</v>
      </c>
      <c r="P367"/>
    </row>
    <row r="368" spans="1:16">
      <c r="A368" s="47"/>
      <c r="B368" s="47" t="s">
        <v>448</v>
      </c>
      <c r="C368" s="47" t="s">
        <v>149</v>
      </c>
      <c r="D368" s="46">
        <v>24.506343999999999</v>
      </c>
      <c r="E368" s="46">
        <v>54.411378999999997</v>
      </c>
      <c r="F368" s="47" t="s">
        <v>11</v>
      </c>
      <c r="G368" s="47" t="s">
        <v>12</v>
      </c>
      <c r="H368" s="51" t="s">
        <v>236</v>
      </c>
      <c r="I368" s="51" t="e">
        <v>#N/A</v>
      </c>
      <c r="J368" s="51">
        <v>0</v>
      </c>
      <c r="K368" s="52">
        <v>0</v>
      </c>
      <c r="L368" s="53"/>
      <c r="M368" s="53"/>
      <c r="N368" s="46" t="s">
        <v>3032</v>
      </c>
      <c r="P368"/>
    </row>
    <row r="369" spans="1:16">
      <c r="A369" s="47"/>
      <c r="B369" s="47" t="s">
        <v>449</v>
      </c>
      <c r="C369" s="47" t="s">
        <v>149</v>
      </c>
      <c r="D369" s="46">
        <v>23.159980000000001</v>
      </c>
      <c r="E369" s="46">
        <v>53.7318</v>
      </c>
      <c r="F369" s="47" t="s">
        <v>11</v>
      </c>
      <c r="G369" s="47" t="s">
        <v>12</v>
      </c>
      <c r="H369" s="51" t="s">
        <v>13</v>
      </c>
      <c r="I369" s="51" t="e">
        <v>#N/A</v>
      </c>
      <c r="J369" s="51">
        <v>0</v>
      </c>
      <c r="K369" s="52">
        <v>594164.98</v>
      </c>
      <c r="L369" s="53" t="s">
        <v>2629</v>
      </c>
      <c r="M369" s="53"/>
      <c r="N369" s="46" t="s">
        <v>3032</v>
      </c>
      <c r="P369"/>
    </row>
    <row r="370" spans="1:16">
      <c r="A370" s="47"/>
      <c r="B370" s="47" t="s">
        <v>450</v>
      </c>
      <c r="C370" s="47" t="s">
        <v>149</v>
      </c>
      <c r="D370" s="46">
        <v>24.46969</v>
      </c>
      <c r="E370" s="46">
        <v>52.312109999999997</v>
      </c>
      <c r="F370" s="47" t="s">
        <v>11</v>
      </c>
      <c r="G370" s="47" t="s">
        <v>12</v>
      </c>
      <c r="H370" s="51" t="s">
        <v>236</v>
      </c>
      <c r="I370" s="51" t="e">
        <v>#N/A</v>
      </c>
      <c r="J370" s="51">
        <v>0</v>
      </c>
      <c r="K370" s="52">
        <v>0</v>
      </c>
      <c r="L370" s="53"/>
      <c r="M370" s="53"/>
      <c r="N370" s="46" t="s">
        <v>3032</v>
      </c>
      <c r="P370"/>
    </row>
    <row r="371" spans="1:16">
      <c r="A371" s="47"/>
      <c r="B371" s="47" t="s">
        <v>451</v>
      </c>
      <c r="C371" s="47" t="s">
        <v>149</v>
      </c>
      <c r="D371" s="46">
        <v>24.1183142</v>
      </c>
      <c r="E371" s="46">
        <v>52.775310599999997</v>
      </c>
      <c r="F371" s="47" t="s">
        <v>11</v>
      </c>
      <c r="G371" s="47" t="s">
        <v>12</v>
      </c>
      <c r="H371" s="51" t="s">
        <v>2526</v>
      </c>
      <c r="I371" s="51" t="e">
        <v>#N/A</v>
      </c>
      <c r="J371" s="51">
        <v>0</v>
      </c>
      <c r="K371" s="52">
        <v>412061.41271374997</v>
      </c>
      <c r="L371" s="53"/>
      <c r="M371" s="53"/>
      <c r="N371" s="46" t="s">
        <v>3032</v>
      </c>
      <c r="P371"/>
    </row>
    <row r="372" spans="1:16">
      <c r="A372" s="47"/>
      <c r="B372" s="47" t="s">
        <v>452</v>
      </c>
      <c r="C372" s="47" t="s">
        <v>149</v>
      </c>
      <c r="D372" s="46">
        <v>24.459875199999999</v>
      </c>
      <c r="E372" s="46">
        <v>54.6343867</v>
      </c>
      <c r="F372" s="47" t="s">
        <v>11</v>
      </c>
      <c r="G372" s="47" t="s">
        <v>12</v>
      </c>
      <c r="H372" s="51" t="s">
        <v>2526</v>
      </c>
      <c r="I372" s="51" t="e">
        <v>#N/A</v>
      </c>
      <c r="J372" s="51">
        <v>0</v>
      </c>
      <c r="K372" s="52">
        <v>271820.4216</v>
      </c>
      <c r="L372" s="53"/>
      <c r="M372" s="53"/>
      <c r="N372" s="46" t="s">
        <v>3032</v>
      </c>
      <c r="P372"/>
    </row>
    <row r="373" spans="1:16">
      <c r="A373" s="47"/>
      <c r="B373" s="47" t="s">
        <v>453</v>
      </c>
      <c r="C373" s="47" t="s">
        <v>149</v>
      </c>
      <c r="D373" s="46">
        <v>24.24953</v>
      </c>
      <c r="E373" s="46">
        <v>54.173470000000002</v>
      </c>
      <c r="F373" s="47" t="s">
        <v>11</v>
      </c>
      <c r="G373" s="47" t="s">
        <v>12</v>
      </c>
      <c r="H373" s="51" t="s">
        <v>13</v>
      </c>
      <c r="I373" s="51" t="e">
        <v>#N/A</v>
      </c>
      <c r="J373" s="51">
        <v>0</v>
      </c>
      <c r="K373" s="52">
        <v>1662923.48515625</v>
      </c>
      <c r="L373" s="53"/>
      <c r="M373" s="53"/>
      <c r="N373" s="46" t="s">
        <v>3032</v>
      </c>
      <c r="P373"/>
    </row>
    <row r="374" spans="1:16">
      <c r="A374" s="47"/>
      <c r="B374" s="47" t="s">
        <v>454</v>
      </c>
      <c r="C374" s="47" t="s">
        <v>149</v>
      </c>
      <c r="D374" s="46">
        <v>24.36253</v>
      </c>
      <c r="E374" s="46">
        <v>54.531579999999998</v>
      </c>
      <c r="F374" s="47" t="s">
        <v>11</v>
      </c>
      <c r="G374" s="47" t="s">
        <v>12</v>
      </c>
      <c r="H374" s="51" t="s">
        <v>13</v>
      </c>
      <c r="I374" s="51" t="e">
        <v>#N/A</v>
      </c>
      <c r="J374" s="51">
        <v>0</v>
      </c>
      <c r="K374" s="52">
        <v>375199.57499999995</v>
      </c>
      <c r="L374" s="53"/>
      <c r="M374" s="53"/>
      <c r="N374" s="46" t="s">
        <v>3032</v>
      </c>
      <c r="P374"/>
    </row>
    <row r="375" spans="1:16">
      <c r="A375" s="47"/>
      <c r="B375" s="47" t="s">
        <v>455</v>
      </c>
      <c r="C375" s="47" t="s">
        <v>149</v>
      </c>
      <c r="D375" s="46">
        <v>24.130809500000002</v>
      </c>
      <c r="E375" s="46">
        <v>54.280045100000002</v>
      </c>
      <c r="F375" s="47" t="s">
        <v>11</v>
      </c>
      <c r="G375" s="47" t="s">
        <v>12</v>
      </c>
      <c r="H375" s="51" t="s">
        <v>13</v>
      </c>
      <c r="I375" s="51" t="e">
        <v>#N/A</v>
      </c>
      <c r="J375" s="51">
        <v>0</v>
      </c>
      <c r="K375" s="52">
        <v>812078.7210687499</v>
      </c>
      <c r="L375" s="53"/>
      <c r="M375" s="53"/>
      <c r="N375" s="46" t="s">
        <v>3032</v>
      </c>
      <c r="P375"/>
    </row>
    <row r="376" spans="1:16">
      <c r="A376" s="47"/>
      <c r="B376" s="47" t="s">
        <v>456</v>
      </c>
      <c r="C376" s="47" t="s">
        <v>149</v>
      </c>
      <c r="D376" s="46">
        <v>24.480515</v>
      </c>
      <c r="E376" s="46">
        <v>54.319952999999998</v>
      </c>
      <c r="F376" s="47" t="s">
        <v>11</v>
      </c>
      <c r="G376" s="47" t="s">
        <v>12</v>
      </c>
      <c r="H376" s="51" t="s">
        <v>2526</v>
      </c>
      <c r="I376" s="51" t="e">
        <v>#N/A</v>
      </c>
      <c r="J376" s="51">
        <v>0</v>
      </c>
      <c r="K376" s="52">
        <v>0</v>
      </c>
      <c r="L376" s="53"/>
      <c r="M376" s="53"/>
      <c r="N376" s="46" t="s">
        <v>3032</v>
      </c>
      <c r="P376"/>
    </row>
    <row r="377" spans="1:16">
      <c r="A377" s="47"/>
      <c r="B377" s="47" t="s">
        <v>459</v>
      </c>
      <c r="C377" s="47" t="s">
        <v>149</v>
      </c>
      <c r="D377" s="46">
        <v>24.432649999999999</v>
      </c>
      <c r="E377" s="46">
        <v>54.669719999999998</v>
      </c>
      <c r="F377" s="47" t="s">
        <v>11</v>
      </c>
      <c r="G377" s="47" t="s">
        <v>12</v>
      </c>
      <c r="H377" s="51" t="s">
        <v>2520</v>
      </c>
      <c r="I377" s="51" t="e">
        <v>#N/A</v>
      </c>
      <c r="J377" s="51">
        <v>0</v>
      </c>
      <c r="K377" s="52">
        <v>0</v>
      </c>
      <c r="L377" s="53"/>
      <c r="M377" s="53"/>
      <c r="N377" s="46" t="s">
        <v>3032</v>
      </c>
      <c r="P377"/>
    </row>
    <row r="378" spans="1:16">
      <c r="A378" s="47"/>
      <c r="B378" s="47" t="s">
        <v>461</v>
      </c>
      <c r="C378" s="47" t="s">
        <v>149</v>
      </c>
      <c r="D378" s="46">
        <v>24.53856</v>
      </c>
      <c r="E378" s="46">
        <v>54.407919</v>
      </c>
      <c r="F378" s="47" t="s">
        <v>11</v>
      </c>
      <c r="G378" s="47" t="s">
        <v>12</v>
      </c>
      <c r="H378" s="51" t="s">
        <v>236</v>
      </c>
      <c r="I378" s="51" t="e">
        <v>#N/A</v>
      </c>
      <c r="J378" s="51">
        <v>0</v>
      </c>
      <c r="K378" s="52">
        <v>0</v>
      </c>
      <c r="L378" s="53"/>
      <c r="M378" s="53"/>
      <c r="N378" s="46" t="s">
        <v>3032</v>
      </c>
      <c r="P378"/>
    </row>
    <row r="379" spans="1:16">
      <c r="A379" s="47"/>
      <c r="B379" s="47" t="s">
        <v>462</v>
      </c>
      <c r="C379" s="47" t="s">
        <v>149</v>
      </c>
      <c r="D379" s="46">
        <v>24.565964999999998</v>
      </c>
      <c r="E379" s="46">
        <v>54.458295999999997</v>
      </c>
      <c r="F379" s="47" t="s">
        <v>11</v>
      </c>
      <c r="G379" s="47" t="s">
        <v>12</v>
      </c>
      <c r="H379" s="51" t="s">
        <v>236</v>
      </c>
      <c r="I379" s="51" t="e">
        <v>#N/A</v>
      </c>
      <c r="J379" s="51">
        <v>0</v>
      </c>
      <c r="K379" s="52">
        <v>0</v>
      </c>
      <c r="L379" s="53"/>
      <c r="M379" s="53"/>
      <c r="N379" s="46" t="s">
        <v>3032</v>
      </c>
      <c r="P379"/>
    </row>
    <row r="380" spans="1:16">
      <c r="A380" s="47"/>
      <c r="B380" s="47" t="s">
        <v>463</v>
      </c>
      <c r="C380" s="47" t="s">
        <v>149</v>
      </c>
      <c r="D380" s="46">
        <v>24.575299999999999</v>
      </c>
      <c r="E380" s="46">
        <v>54.466360000000002</v>
      </c>
      <c r="F380" s="47" t="s">
        <v>11</v>
      </c>
      <c r="G380" s="47" t="s">
        <v>12</v>
      </c>
      <c r="H380" s="51" t="s">
        <v>236</v>
      </c>
      <c r="I380" s="51" t="e">
        <v>#N/A</v>
      </c>
      <c r="J380" s="51">
        <v>0</v>
      </c>
      <c r="K380" s="52">
        <v>0</v>
      </c>
      <c r="L380" s="53"/>
      <c r="M380" s="53"/>
      <c r="N380" s="46" t="s">
        <v>3032</v>
      </c>
      <c r="P380"/>
    </row>
    <row r="381" spans="1:16">
      <c r="A381" s="47"/>
      <c r="B381" s="47" t="s">
        <v>464</v>
      </c>
      <c r="C381" s="47" t="s">
        <v>149</v>
      </c>
      <c r="D381" s="46">
        <v>24.451170999999999</v>
      </c>
      <c r="E381" s="46">
        <v>54.632522999999999</v>
      </c>
      <c r="F381" s="47" t="s">
        <v>11</v>
      </c>
      <c r="G381" s="47" t="s">
        <v>12</v>
      </c>
      <c r="H381" s="51" t="s">
        <v>2526</v>
      </c>
      <c r="I381" s="51" t="e">
        <v>#N/A</v>
      </c>
      <c r="J381" s="51">
        <v>0</v>
      </c>
      <c r="K381" s="52">
        <v>381972.18719999993</v>
      </c>
      <c r="L381" s="53"/>
      <c r="M381" s="53"/>
      <c r="N381" s="46" t="s">
        <v>3032</v>
      </c>
      <c r="P381"/>
    </row>
    <row r="382" spans="1:16">
      <c r="A382" s="47"/>
      <c r="B382" s="46" t="s">
        <v>465</v>
      </c>
      <c r="C382" s="46" t="s">
        <v>149</v>
      </c>
      <c r="D382" s="46">
        <v>24.085561999999999</v>
      </c>
      <c r="E382" s="46">
        <v>53.521251999999997</v>
      </c>
      <c r="F382" s="46" t="s">
        <v>11</v>
      </c>
      <c r="G382" s="46" t="s">
        <v>12</v>
      </c>
      <c r="H382" s="55" t="s">
        <v>13</v>
      </c>
      <c r="I382" s="51" t="s">
        <v>2725</v>
      </c>
      <c r="J382" s="51" t="s">
        <v>2738</v>
      </c>
      <c r="K382" s="52">
        <v>126056.88</v>
      </c>
      <c r="L382" s="53"/>
      <c r="M382" s="64">
        <v>126056.88</v>
      </c>
      <c r="N382" s="46" t="s">
        <v>2668</v>
      </c>
      <c r="P382"/>
    </row>
    <row r="383" spans="1:16">
      <c r="A383" s="47"/>
      <c r="B383" s="47" t="s">
        <v>466</v>
      </c>
      <c r="C383" s="47" t="s">
        <v>149</v>
      </c>
      <c r="D383" s="46">
        <v>23.301566999999999</v>
      </c>
      <c r="E383" s="46">
        <v>54.221842000000002</v>
      </c>
      <c r="F383" s="47" t="s">
        <v>11</v>
      </c>
      <c r="G383" s="47" t="s">
        <v>12</v>
      </c>
      <c r="H383" s="51" t="s">
        <v>2526</v>
      </c>
      <c r="I383" s="51" t="e">
        <v>#N/A</v>
      </c>
      <c r="J383" s="51">
        <v>0</v>
      </c>
      <c r="K383" s="52">
        <v>2258850.1983125</v>
      </c>
      <c r="L383" s="53"/>
      <c r="M383" s="53"/>
      <c r="N383" s="46" t="s">
        <v>3032</v>
      </c>
      <c r="P383"/>
    </row>
    <row r="384" spans="1:16">
      <c r="A384" s="47"/>
      <c r="B384" s="47" t="s">
        <v>468</v>
      </c>
      <c r="C384" s="47" t="s">
        <v>149</v>
      </c>
      <c r="D384" s="46">
        <v>24.2790161</v>
      </c>
      <c r="E384" s="46">
        <v>52.623638</v>
      </c>
      <c r="F384" s="47" t="s">
        <v>11</v>
      </c>
      <c r="G384" s="47" t="s">
        <v>12</v>
      </c>
      <c r="H384" s="51" t="s">
        <v>236</v>
      </c>
      <c r="I384" s="51" t="e">
        <v>#N/A</v>
      </c>
      <c r="J384" s="51">
        <v>0</v>
      </c>
      <c r="K384" s="52">
        <v>0</v>
      </c>
      <c r="L384" s="53"/>
      <c r="M384" s="53"/>
      <c r="N384" s="46" t="s">
        <v>3032</v>
      </c>
      <c r="P384"/>
    </row>
    <row r="385" spans="1:16" ht="30">
      <c r="A385" s="47"/>
      <c r="B385" s="47" t="s">
        <v>469</v>
      </c>
      <c r="C385" s="47" t="s">
        <v>149</v>
      </c>
      <c r="D385" s="46">
        <v>23.797699999999999</v>
      </c>
      <c r="E385" s="46">
        <v>52.593499999999999</v>
      </c>
      <c r="F385" s="47" t="s">
        <v>11</v>
      </c>
      <c r="G385" s="47" t="s">
        <v>12</v>
      </c>
      <c r="H385" s="51" t="s">
        <v>13</v>
      </c>
      <c r="I385" s="51" t="e">
        <v>#N/A</v>
      </c>
      <c r="J385" s="51">
        <v>0</v>
      </c>
      <c r="K385" s="52">
        <v>459346.11471500003</v>
      </c>
      <c r="L385" s="53" t="s">
        <v>2630</v>
      </c>
      <c r="M385" s="53"/>
      <c r="N385" s="46" t="s">
        <v>3032</v>
      </c>
      <c r="P385"/>
    </row>
    <row r="386" spans="1:16">
      <c r="A386" s="47"/>
      <c r="B386" s="47" t="s">
        <v>470</v>
      </c>
      <c r="C386" s="47" t="s">
        <v>149</v>
      </c>
      <c r="D386" s="46">
        <v>24.46668</v>
      </c>
      <c r="E386" s="46">
        <v>54.328519999999997</v>
      </c>
      <c r="F386" s="47" t="s">
        <v>11</v>
      </c>
      <c r="G386" s="47" t="s">
        <v>12</v>
      </c>
      <c r="H386" s="51" t="s">
        <v>236</v>
      </c>
      <c r="I386" s="51" t="e">
        <v>#N/A</v>
      </c>
      <c r="J386" s="51">
        <v>0</v>
      </c>
      <c r="K386" s="52">
        <v>0</v>
      </c>
      <c r="L386" s="53"/>
      <c r="M386" s="53"/>
      <c r="N386" s="46" t="s">
        <v>3032</v>
      </c>
      <c r="P386"/>
    </row>
    <row r="387" spans="1:16">
      <c r="A387" s="47"/>
      <c r="B387" s="47" t="s">
        <v>471</v>
      </c>
      <c r="C387" s="47" t="s">
        <v>149</v>
      </c>
      <c r="D387" s="46">
        <v>22.927969999999998</v>
      </c>
      <c r="E387" s="46">
        <v>53.991</v>
      </c>
      <c r="F387" s="47" t="s">
        <v>11</v>
      </c>
      <c r="G387" s="47" t="s">
        <v>12</v>
      </c>
      <c r="H387" s="51" t="s">
        <v>2526</v>
      </c>
      <c r="I387" s="51" t="e">
        <v>#N/A</v>
      </c>
      <c r="J387" s="51">
        <v>0</v>
      </c>
      <c r="K387" s="52">
        <v>1297039.8912499999</v>
      </c>
      <c r="L387" s="53"/>
      <c r="M387" s="53"/>
      <c r="N387" s="46" t="s">
        <v>3032</v>
      </c>
      <c r="P387"/>
    </row>
    <row r="388" spans="1:16">
      <c r="A388" s="47"/>
      <c r="B388" s="47" t="s">
        <v>472</v>
      </c>
      <c r="C388" s="47" t="s">
        <v>149</v>
      </c>
      <c r="D388" s="46">
        <v>24.538594</v>
      </c>
      <c r="E388" s="46">
        <v>54.412913000000003</v>
      </c>
      <c r="F388" s="47" t="s">
        <v>11</v>
      </c>
      <c r="G388" s="47" t="s">
        <v>12</v>
      </c>
      <c r="H388" s="51" t="s">
        <v>236</v>
      </c>
      <c r="I388" s="51" t="e">
        <v>#N/A</v>
      </c>
      <c r="J388" s="51">
        <v>0</v>
      </c>
      <c r="K388" s="52">
        <v>0</v>
      </c>
      <c r="L388" s="53"/>
      <c r="M388" s="53"/>
      <c r="N388" s="46" t="s">
        <v>3032</v>
      </c>
      <c r="P388"/>
    </row>
    <row r="389" spans="1:16" ht="30">
      <c r="A389" s="47"/>
      <c r="B389" s="47" t="s">
        <v>474</v>
      </c>
      <c r="C389" s="47" t="s">
        <v>149</v>
      </c>
      <c r="D389" s="46">
        <v>23.777873</v>
      </c>
      <c r="E389" s="46">
        <v>52.569414000000002</v>
      </c>
      <c r="F389" s="47" t="s">
        <v>11</v>
      </c>
      <c r="G389" s="47" t="s">
        <v>12</v>
      </c>
      <c r="H389" s="51" t="s">
        <v>13</v>
      </c>
      <c r="I389" s="51" t="e">
        <v>#N/A</v>
      </c>
      <c r="J389" s="51">
        <v>0</v>
      </c>
      <c r="K389" s="52">
        <v>263950.06999999995</v>
      </c>
      <c r="L389" s="48" t="s">
        <v>2630</v>
      </c>
      <c r="M389" s="48"/>
      <c r="N389" s="46" t="s">
        <v>3032</v>
      </c>
      <c r="P389"/>
    </row>
    <row r="390" spans="1:16">
      <c r="A390" s="47"/>
      <c r="B390" s="47" t="s">
        <v>475</v>
      </c>
      <c r="C390" s="47" t="s">
        <v>149</v>
      </c>
      <c r="D390" s="46">
        <v>24.773309399999999</v>
      </c>
      <c r="E390" s="46">
        <v>54.787179000000002</v>
      </c>
      <c r="F390" s="47" t="s">
        <v>11</v>
      </c>
      <c r="G390" s="47" t="s">
        <v>12</v>
      </c>
      <c r="H390" s="51" t="s">
        <v>2526</v>
      </c>
      <c r="I390" s="51" t="e">
        <v>#N/A</v>
      </c>
      <c r="J390" s="51">
        <v>0</v>
      </c>
      <c r="K390" s="52">
        <v>799322.67999999993</v>
      </c>
      <c r="L390" s="48" t="s">
        <v>2601</v>
      </c>
      <c r="M390" s="48"/>
      <c r="N390" s="46" t="s">
        <v>3032</v>
      </c>
      <c r="P390"/>
    </row>
    <row r="391" spans="1:16">
      <c r="A391" s="47"/>
      <c r="B391" s="47" t="s">
        <v>476</v>
      </c>
      <c r="C391" s="47" t="s">
        <v>149</v>
      </c>
      <c r="D391" s="46">
        <v>24.468733</v>
      </c>
      <c r="E391" s="46">
        <v>54.332065999999998</v>
      </c>
      <c r="F391" s="47" t="s">
        <v>11</v>
      </c>
      <c r="G391" s="47" t="s">
        <v>12</v>
      </c>
      <c r="H391" s="51" t="s">
        <v>236</v>
      </c>
      <c r="I391" s="51" t="e">
        <v>#N/A</v>
      </c>
      <c r="J391" s="51">
        <v>0</v>
      </c>
      <c r="K391" s="52">
        <v>0</v>
      </c>
      <c r="L391" s="53"/>
      <c r="M391" s="53"/>
      <c r="N391" s="46" t="s">
        <v>3032</v>
      </c>
      <c r="P391"/>
    </row>
    <row r="392" spans="1:16">
      <c r="A392" s="47"/>
      <c r="B392" s="47" t="s">
        <v>477</v>
      </c>
      <c r="C392" s="47" t="s">
        <v>149</v>
      </c>
      <c r="D392" s="46">
        <v>24.139355999999999</v>
      </c>
      <c r="E392" s="46">
        <v>52.691398999999997</v>
      </c>
      <c r="F392" s="47" t="s">
        <v>11</v>
      </c>
      <c r="G392" s="47" t="s">
        <v>12</v>
      </c>
      <c r="H392" s="51" t="s">
        <v>2526</v>
      </c>
      <c r="I392" s="51" t="e">
        <v>#N/A</v>
      </c>
      <c r="J392" s="51">
        <v>0</v>
      </c>
      <c r="K392" s="52">
        <v>3714292.4269549996</v>
      </c>
      <c r="L392" s="53"/>
      <c r="M392" s="53"/>
      <c r="N392" s="46" t="s">
        <v>3032</v>
      </c>
      <c r="P392"/>
    </row>
    <row r="393" spans="1:16">
      <c r="A393" s="47"/>
      <c r="B393" s="47" t="s">
        <v>479</v>
      </c>
      <c r="C393" s="47" t="s">
        <v>149</v>
      </c>
      <c r="D393" s="46">
        <v>24.54213</v>
      </c>
      <c r="E393" s="46">
        <v>54.430280000000003</v>
      </c>
      <c r="F393" s="47" t="s">
        <v>11</v>
      </c>
      <c r="G393" s="47" t="s">
        <v>12</v>
      </c>
      <c r="H393" s="51" t="s">
        <v>236</v>
      </c>
      <c r="I393" s="51" t="e">
        <v>#N/A</v>
      </c>
      <c r="J393" s="51">
        <v>0</v>
      </c>
      <c r="K393" s="52">
        <v>0</v>
      </c>
      <c r="L393" s="53"/>
      <c r="M393" s="53"/>
      <c r="N393" s="46" t="s">
        <v>3032</v>
      </c>
      <c r="P393"/>
    </row>
    <row r="394" spans="1:16">
      <c r="A394" s="47"/>
      <c r="B394" s="47" t="s">
        <v>480</v>
      </c>
      <c r="C394" s="47" t="s">
        <v>149</v>
      </c>
      <c r="D394" s="46">
        <v>24.148308</v>
      </c>
      <c r="E394" s="46">
        <v>54.793233000000001</v>
      </c>
      <c r="F394" s="47" t="s">
        <v>11</v>
      </c>
      <c r="G394" s="47" t="s">
        <v>12</v>
      </c>
      <c r="H394" s="51" t="s">
        <v>13</v>
      </c>
      <c r="I394" s="51" t="e">
        <v>#N/A</v>
      </c>
      <c r="J394" s="51">
        <v>0</v>
      </c>
      <c r="K394" s="52">
        <v>466657.57999999996</v>
      </c>
      <c r="L394" s="53"/>
      <c r="M394" s="53"/>
      <c r="N394" s="46" t="s">
        <v>3032</v>
      </c>
      <c r="P394"/>
    </row>
    <row r="395" spans="1:16">
      <c r="A395" s="47"/>
      <c r="B395" s="47" t="s">
        <v>481</v>
      </c>
      <c r="C395" s="47" t="s">
        <v>149</v>
      </c>
      <c r="D395" s="46">
        <v>24.083110000000001</v>
      </c>
      <c r="E395" s="46">
        <v>54.718940000000003</v>
      </c>
      <c r="F395" s="47" t="s">
        <v>11</v>
      </c>
      <c r="G395" s="47" t="s">
        <v>12</v>
      </c>
      <c r="H395" s="51" t="s">
        <v>13</v>
      </c>
      <c r="I395" s="51" t="e">
        <v>#N/A</v>
      </c>
      <c r="J395" s="51">
        <v>0</v>
      </c>
      <c r="K395" s="52">
        <v>1055239.5399999998</v>
      </c>
      <c r="L395" s="54" t="s">
        <v>2607</v>
      </c>
      <c r="M395" s="54"/>
      <c r="N395" s="46" t="s">
        <v>3032</v>
      </c>
      <c r="P395"/>
    </row>
    <row r="396" spans="1:16">
      <c r="A396" s="47"/>
      <c r="B396" s="47" t="s">
        <v>483</v>
      </c>
      <c r="C396" s="47" t="s">
        <v>149</v>
      </c>
      <c r="D396" s="46">
        <v>22.980323800000001</v>
      </c>
      <c r="E396" s="46">
        <v>53.975467100000003</v>
      </c>
      <c r="F396" s="47" t="s">
        <v>11</v>
      </c>
      <c r="G396" s="47" t="s">
        <v>12</v>
      </c>
      <c r="H396" s="51" t="s">
        <v>2526</v>
      </c>
      <c r="I396" s="51" t="e">
        <v>#N/A</v>
      </c>
      <c r="J396" s="51">
        <v>0</v>
      </c>
      <c r="K396" s="52">
        <v>993514.31421874987</v>
      </c>
      <c r="L396" s="53"/>
      <c r="M396" s="53"/>
      <c r="N396" s="46" t="s">
        <v>3032</v>
      </c>
      <c r="P396"/>
    </row>
    <row r="397" spans="1:16">
      <c r="A397" s="47"/>
      <c r="B397" s="47" t="s">
        <v>484</v>
      </c>
      <c r="C397" s="47" t="s">
        <v>149</v>
      </c>
      <c r="D397" s="46">
        <v>24.607994999999999</v>
      </c>
      <c r="E397" s="46">
        <v>54.697035999999997</v>
      </c>
      <c r="F397" s="47" t="s">
        <v>11</v>
      </c>
      <c r="G397" s="47" t="s">
        <v>12</v>
      </c>
      <c r="H397" s="51" t="s">
        <v>13</v>
      </c>
      <c r="I397" s="51" t="e">
        <v>#N/A</v>
      </c>
      <c r="J397" s="51">
        <v>0</v>
      </c>
      <c r="K397" s="52">
        <v>649468.47999999986</v>
      </c>
      <c r="L397" s="53"/>
      <c r="M397" s="53"/>
      <c r="N397" s="46" t="s">
        <v>3032</v>
      </c>
      <c r="P397"/>
    </row>
    <row r="398" spans="1:16">
      <c r="A398" s="47"/>
      <c r="B398" s="47" t="s">
        <v>485</v>
      </c>
      <c r="C398" s="47" t="s">
        <v>149</v>
      </c>
      <c r="D398" s="46">
        <v>24.069680000000002</v>
      </c>
      <c r="E398" s="46">
        <v>53.502302999999998</v>
      </c>
      <c r="F398" s="47" t="s">
        <v>11</v>
      </c>
      <c r="G398" s="47" t="s">
        <v>12</v>
      </c>
      <c r="H398" s="51" t="s">
        <v>13</v>
      </c>
      <c r="I398" s="51" t="e">
        <v>#N/A</v>
      </c>
      <c r="J398" s="51">
        <v>0</v>
      </c>
      <c r="K398" s="52">
        <v>309595.470993125</v>
      </c>
      <c r="L398" s="53"/>
      <c r="M398" s="53"/>
      <c r="N398" s="46" t="s">
        <v>3032</v>
      </c>
      <c r="P398"/>
    </row>
    <row r="399" spans="1:16">
      <c r="A399" s="47"/>
      <c r="B399" s="47" t="s">
        <v>486</v>
      </c>
      <c r="C399" s="47" t="s">
        <v>149</v>
      </c>
      <c r="D399" s="46">
        <v>24.333376999999999</v>
      </c>
      <c r="E399" s="46">
        <v>54.806713999999999</v>
      </c>
      <c r="F399" s="47" t="s">
        <v>11</v>
      </c>
      <c r="G399" s="47" t="s">
        <v>12</v>
      </c>
      <c r="H399" s="51" t="s">
        <v>13</v>
      </c>
      <c r="I399" s="51" t="e">
        <v>#N/A</v>
      </c>
      <c r="J399" s="51">
        <v>0</v>
      </c>
      <c r="K399" s="52">
        <v>570477.27999999991</v>
      </c>
      <c r="L399" s="53"/>
      <c r="M399" s="53"/>
      <c r="N399" s="46" t="s">
        <v>3032</v>
      </c>
      <c r="P399"/>
    </row>
    <row r="400" spans="1:16">
      <c r="A400" s="47"/>
      <c r="B400" s="47" t="s">
        <v>487</v>
      </c>
      <c r="C400" s="47" t="s">
        <v>149</v>
      </c>
      <c r="D400" s="46">
        <v>24.432839999999999</v>
      </c>
      <c r="E400" s="46">
        <v>54.502839999999999</v>
      </c>
      <c r="F400" s="47" t="s">
        <v>11</v>
      </c>
      <c r="G400" s="47" t="s">
        <v>12</v>
      </c>
      <c r="H400" s="51" t="s">
        <v>2520</v>
      </c>
      <c r="I400" s="51" t="e">
        <v>#N/A</v>
      </c>
      <c r="J400" s="51">
        <v>0</v>
      </c>
      <c r="K400" s="52">
        <v>0</v>
      </c>
      <c r="L400" s="53"/>
      <c r="M400" s="53"/>
      <c r="N400" s="46" t="s">
        <v>3032</v>
      </c>
      <c r="P400"/>
    </row>
    <row r="401" spans="1:16">
      <c r="A401" s="47"/>
      <c r="B401" s="47" t="s">
        <v>488</v>
      </c>
      <c r="C401" s="47" t="s">
        <v>149</v>
      </c>
      <c r="D401" s="46">
        <v>24.229507229999999</v>
      </c>
      <c r="E401" s="46">
        <v>54.680597040000002</v>
      </c>
      <c r="F401" s="47" t="s">
        <v>11</v>
      </c>
      <c r="G401" s="47" t="s">
        <v>12</v>
      </c>
      <c r="H401" s="51" t="s">
        <v>13</v>
      </c>
      <c r="I401" s="51" t="e">
        <v>#N/A</v>
      </c>
      <c r="J401" s="51">
        <v>0</v>
      </c>
      <c r="K401" s="52">
        <v>214578.03999999998</v>
      </c>
      <c r="L401" s="53"/>
      <c r="M401" s="53"/>
      <c r="N401" s="46" t="s">
        <v>3032</v>
      </c>
      <c r="P401"/>
    </row>
    <row r="402" spans="1:16">
      <c r="A402" s="47"/>
      <c r="B402" s="47" t="s">
        <v>490</v>
      </c>
      <c r="C402" s="47" t="s">
        <v>149</v>
      </c>
      <c r="D402" s="46">
        <v>24.322423000000001</v>
      </c>
      <c r="E402" s="46">
        <v>54.755837</v>
      </c>
      <c r="F402" s="47" t="s">
        <v>11</v>
      </c>
      <c r="G402" s="47" t="s">
        <v>12</v>
      </c>
      <c r="H402" s="51" t="s">
        <v>2526</v>
      </c>
      <c r="I402" s="51" t="e">
        <v>#N/A</v>
      </c>
      <c r="J402" s="51">
        <v>0</v>
      </c>
      <c r="K402" s="52">
        <v>0</v>
      </c>
      <c r="L402" s="53"/>
      <c r="M402" s="53"/>
      <c r="N402" s="46" t="s">
        <v>3032</v>
      </c>
      <c r="P402"/>
    </row>
    <row r="403" spans="1:16">
      <c r="A403" s="47"/>
      <c r="B403" s="47" t="s">
        <v>491</v>
      </c>
      <c r="C403" s="47" t="s">
        <v>149</v>
      </c>
      <c r="D403" s="46">
        <v>24.473089000000002</v>
      </c>
      <c r="E403" s="46">
        <v>54.339978000000002</v>
      </c>
      <c r="F403" s="47" t="s">
        <v>11</v>
      </c>
      <c r="G403" s="47" t="s">
        <v>12</v>
      </c>
      <c r="H403" s="51" t="s">
        <v>236</v>
      </c>
      <c r="I403" s="51" t="e">
        <v>#N/A</v>
      </c>
      <c r="J403" s="51">
        <v>0</v>
      </c>
      <c r="K403" s="52">
        <v>0</v>
      </c>
      <c r="L403" s="53"/>
      <c r="M403" s="53"/>
      <c r="N403" s="46" t="s">
        <v>3032</v>
      </c>
      <c r="P403"/>
    </row>
    <row r="404" spans="1:16">
      <c r="A404" s="47"/>
      <c r="B404" s="47" t="s">
        <v>492</v>
      </c>
      <c r="C404" s="47" t="s">
        <v>149</v>
      </c>
      <c r="D404" s="46">
        <v>24.473889</v>
      </c>
      <c r="E404" s="46">
        <v>54.341140000000003</v>
      </c>
      <c r="F404" s="47" t="s">
        <v>11</v>
      </c>
      <c r="G404" s="47" t="s">
        <v>12</v>
      </c>
      <c r="H404" s="51" t="s">
        <v>236</v>
      </c>
      <c r="I404" s="51" t="e">
        <v>#N/A</v>
      </c>
      <c r="J404" s="51">
        <v>0</v>
      </c>
      <c r="K404" s="52">
        <v>0</v>
      </c>
      <c r="L404" s="53"/>
      <c r="M404" s="53"/>
      <c r="N404" s="46" t="s">
        <v>3032</v>
      </c>
      <c r="P404"/>
    </row>
    <row r="405" spans="1:16">
      <c r="A405" s="47"/>
      <c r="B405" s="47" t="s">
        <v>493</v>
      </c>
      <c r="C405" s="47" t="s">
        <v>149</v>
      </c>
      <c r="D405" s="46">
        <v>24.477829</v>
      </c>
      <c r="E405" s="46">
        <v>54.344472000000003</v>
      </c>
      <c r="F405" s="47" t="s">
        <v>11</v>
      </c>
      <c r="G405" s="47" t="s">
        <v>12</v>
      </c>
      <c r="H405" s="51" t="s">
        <v>236</v>
      </c>
      <c r="I405" s="51" t="e">
        <v>#N/A</v>
      </c>
      <c r="J405" s="51">
        <v>0</v>
      </c>
      <c r="K405" s="52">
        <v>0</v>
      </c>
      <c r="L405" s="53"/>
      <c r="M405" s="53"/>
      <c r="N405" s="46" t="s">
        <v>3032</v>
      </c>
      <c r="P405"/>
    </row>
    <row r="406" spans="1:16">
      <c r="A406" s="47"/>
      <c r="B406" s="47" t="s">
        <v>494</v>
      </c>
      <c r="C406" s="47" t="s">
        <v>149</v>
      </c>
      <c r="D406" s="46">
        <v>24.476455000000001</v>
      </c>
      <c r="E406" s="46">
        <v>54.343620999999999</v>
      </c>
      <c r="F406" s="47" t="s">
        <v>11</v>
      </c>
      <c r="G406" s="47" t="s">
        <v>12</v>
      </c>
      <c r="H406" s="51" t="s">
        <v>236</v>
      </c>
      <c r="I406" s="51" t="e">
        <v>#N/A</v>
      </c>
      <c r="J406" s="51">
        <v>0</v>
      </c>
      <c r="K406" s="52">
        <v>0</v>
      </c>
      <c r="L406" s="53"/>
      <c r="M406" s="53"/>
      <c r="N406" s="46" t="s">
        <v>3032</v>
      </c>
      <c r="P406"/>
    </row>
    <row r="407" spans="1:16">
      <c r="A407" s="47"/>
      <c r="B407" s="47" t="s">
        <v>495</v>
      </c>
      <c r="C407" s="47" t="s">
        <v>149</v>
      </c>
      <c r="D407" s="46">
        <v>24.471886000000001</v>
      </c>
      <c r="E407" s="46">
        <v>54.337550999999998</v>
      </c>
      <c r="F407" s="47" t="s">
        <v>11</v>
      </c>
      <c r="G407" s="47" t="s">
        <v>12</v>
      </c>
      <c r="H407" s="51" t="s">
        <v>236</v>
      </c>
      <c r="I407" s="51" t="e">
        <v>#N/A</v>
      </c>
      <c r="J407" s="51">
        <v>0</v>
      </c>
      <c r="K407" s="52">
        <v>0</v>
      </c>
      <c r="L407" s="53"/>
      <c r="M407" s="53"/>
      <c r="N407" s="46" t="s">
        <v>3032</v>
      </c>
      <c r="P407"/>
    </row>
    <row r="408" spans="1:16">
      <c r="A408" s="47"/>
      <c r="B408" s="47" t="s">
        <v>496</v>
      </c>
      <c r="C408" s="47" t="s">
        <v>149</v>
      </c>
      <c r="D408" s="46">
        <v>24.470400000000001</v>
      </c>
      <c r="E408" s="46">
        <v>54.335127</v>
      </c>
      <c r="F408" s="47" t="s">
        <v>11</v>
      </c>
      <c r="G408" s="47" t="s">
        <v>12</v>
      </c>
      <c r="H408" s="51" t="s">
        <v>236</v>
      </c>
      <c r="I408" s="51" t="e">
        <v>#N/A</v>
      </c>
      <c r="J408" s="51">
        <v>0</v>
      </c>
      <c r="K408" s="52">
        <v>0</v>
      </c>
      <c r="L408" s="53"/>
      <c r="M408" s="53"/>
      <c r="N408" s="46" t="s">
        <v>3032</v>
      </c>
      <c r="P408"/>
    </row>
    <row r="409" spans="1:16">
      <c r="A409" s="47"/>
      <c r="B409" s="47" t="s">
        <v>498</v>
      </c>
      <c r="C409" s="47" t="s">
        <v>149</v>
      </c>
      <c r="D409" s="46">
        <v>22.865735900000001</v>
      </c>
      <c r="E409" s="46">
        <v>54.095539700000003</v>
      </c>
      <c r="F409" s="47" t="s">
        <v>11</v>
      </c>
      <c r="G409" s="47" t="s">
        <v>12</v>
      </c>
      <c r="H409" s="51" t="s">
        <v>13</v>
      </c>
      <c r="I409" s="51" t="e">
        <v>#N/A</v>
      </c>
      <c r="J409" s="51">
        <v>0</v>
      </c>
      <c r="K409" s="52">
        <v>1890527.6989249999</v>
      </c>
      <c r="L409" s="53"/>
      <c r="M409" s="53"/>
      <c r="N409" s="46" t="s">
        <v>3032</v>
      </c>
      <c r="P409"/>
    </row>
    <row r="410" spans="1:16">
      <c r="A410" s="47"/>
      <c r="B410" s="47" t="s">
        <v>501</v>
      </c>
      <c r="C410" s="47" t="s">
        <v>149</v>
      </c>
      <c r="D410" s="46">
        <v>24.418690000000002</v>
      </c>
      <c r="E410" s="46">
        <v>54.428310000000003</v>
      </c>
      <c r="F410" s="47" t="s">
        <v>11</v>
      </c>
      <c r="G410" s="47" t="s">
        <v>12</v>
      </c>
      <c r="H410" s="51" t="s">
        <v>13</v>
      </c>
      <c r="I410" s="51" t="e">
        <v>#N/A</v>
      </c>
      <c r="J410" s="51">
        <v>0</v>
      </c>
      <c r="K410" s="52">
        <v>285844.45999999996</v>
      </c>
      <c r="L410" s="53"/>
      <c r="M410" s="53"/>
      <c r="N410" s="46" t="s">
        <v>3032</v>
      </c>
      <c r="P410"/>
    </row>
    <row r="411" spans="1:16">
      <c r="A411" s="47"/>
      <c r="B411" s="47" t="s">
        <v>502</v>
      </c>
      <c r="C411" s="47" t="s">
        <v>149</v>
      </c>
      <c r="D411" s="46">
        <v>24.531814000000001</v>
      </c>
      <c r="E411" s="46">
        <v>54.426136</v>
      </c>
      <c r="F411" s="47" t="s">
        <v>11</v>
      </c>
      <c r="G411" s="47" t="s">
        <v>12</v>
      </c>
      <c r="H411" s="51" t="s">
        <v>2520</v>
      </c>
      <c r="I411" s="51" t="e">
        <v>#N/A</v>
      </c>
      <c r="J411" s="51">
        <v>0</v>
      </c>
      <c r="K411" s="52">
        <v>0</v>
      </c>
      <c r="L411" s="53"/>
      <c r="M411" s="53"/>
      <c r="N411" s="46" t="s">
        <v>3032</v>
      </c>
      <c r="P411"/>
    </row>
    <row r="412" spans="1:16">
      <c r="A412" s="47"/>
      <c r="B412" s="47" t="s">
        <v>504</v>
      </c>
      <c r="C412" s="47" t="s">
        <v>149</v>
      </c>
      <c r="D412" s="46">
        <v>24.270132</v>
      </c>
      <c r="E412" s="46">
        <v>52.603273000000002</v>
      </c>
      <c r="F412" s="47" t="s">
        <v>11</v>
      </c>
      <c r="G412" s="47" t="s">
        <v>12</v>
      </c>
      <c r="H412" s="51" t="s">
        <v>2520</v>
      </c>
      <c r="I412" s="51" t="e">
        <v>#N/A</v>
      </c>
      <c r="J412" s="51">
        <v>0</v>
      </c>
      <c r="K412" s="52">
        <v>0</v>
      </c>
      <c r="L412" s="53"/>
      <c r="M412" s="53"/>
      <c r="N412" s="46" t="s">
        <v>3032</v>
      </c>
      <c r="P412"/>
    </row>
    <row r="413" spans="1:16">
      <c r="A413" s="47"/>
      <c r="B413" s="47" t="s">
        <v>505</v>
      </c>
      <c r="C413" s="47" t="s">
        <v>149</v>
      </c>
      <c r="D413" s="46">
        <v>23.946379</v>
      </c>
      <c r="E413" s="46">
        <v>53.791207</v>
      </c>
      <c r="F413" s="47" t="s">
        <v>11</v>
      </c>
      <c r="G413" s="47" t="s">
        <v>12</v>
      </c>
      <c r="H413" s="51" t="s">
        <v>2526</v>
      </c>
      <c r="I413" s="51" t="e">
        <v>#N/A</v>
      </c>
      <c r="J413" s="51">
        <v>0</v>
      </c>
      <c r="K413" s="52">
        <v>0</v>
      </c>
      <c r="L413" s="53"/>
      <c r="M413" s="53"/>
      <c r="N413" s="46" t="s">
        <v>3032</v>
      </c>
      <c r="P413"/>
    </row>
    <row r="414" spans="1:16">
      <c r="A414" s="47"/>
      <c r="B414" s="47" t="s">
        <v>506</v>
      </c>
      <c r="C414" s="47" t="s">
        <v>149</v>
      </c>
      <c r="D414" s="46">
        <v>24.833995999999999</v>
      </c>
      <c r="E414" s="46">
        <v>54.758567999999997</v>
      </c>
      <c r="F414" s="47" t="s">
        <v>11</v>
      </c>
      <c r="G414" s="47" t="s">
        <v>12</v>
      </c>
      <c r="H414" s="51" t="s">
        <v>2520</v>
      </c>
      <c r="I414" s="51" t="e">
        <v>#N/A</v>
      </c>
      <c r="J414" s="51">
        <v>0</v>
      </c>
      <c r="K414" s="52">
        <v>0</v>
      </c>
      <c r="L414" s="53"/>
      <c r="M414" s="53"/>
      <c r="N414" s="46" t="s">
        <v>3032</v>
      </c>
      <c r="P414"/>
    </row>
    <row r="415" spans="1:16">
      <c r="A415" s="47"/>
      <c r="B415" s="47" t="s">
        <v>507</v>
      </c>
      <c r="C415" s="47" t="s">
        <v>149</v>
      </c>
      <c r="D415" s="46">
        <v>24.327216</v>
      </c>
      <c r="E415" s="46">
        <v>52.565159000000001</v>
      </c>
      <c r="F415" s="47" t="s">
        <v>11</v>
      </c>
      <c r="G415" s="47" t="s">
        <v>12</v>
      </c>
      <c r="H415" s="51" t="s">
        <v>2520</v>
      </c>
      <c r="I415" s="51" t="e">
        <v>#N/A</v>
      </c>
      <c r="J415" s="51">
        <v>0</v>
      </c>
      <c r="K415" s="52">
        <v>0</v>
      </c>
      <c r="L415" s="53"/>
      <c r="M415" s="53"/>
      <c r="N415" s="46" t="s">
        <v>3032</v>
      </c>
      <c r="P415"/>
    </row>
    <row r="416" spans="1:16">
      <c r="A416" s="47"/>
      <c r="B416" s="47" t="s">
        <v>508</v>
      </c>
      <c r="C416" s="47" t="s">
        <v>149</v>
      </c>
      <c r="D416" s="46">
        <v>24.295093399999999</v>
      </c>
      <c r="E416" s="46">
        <v>54.912872700000001</v>
      </c>
      <c r="F416" s="47" t="s">
        <v>11</v>
      </c>
      <c r="G416" s="47" t="s">
        <v>12</v>
      </c>
      <c r="H416" s="51" t="s">
        <v>13</v>
      </c>
      <c r="I416" s="51" t="e">
        <v>#N/A</v>
      </c>
      <c r="J416" s="51">
        <v>0</v>
      </c>
      <c r="K416" s="52">
        <v>878399.21</v>
      </c>
      <c r="L416" s="53" t="s">
        <v>2631</v>
      </c>
      <c r="M416" s="53"/>
      <c r="N416" s="46" t="s">
        <v>3032</v>
      </c>
      <c r="P416"/>
    </row>
    <row r="417" spans="1:16">
      <c r="A417" s="47"/>
      <c r="B417" s="47" t="s">
        <v>509</v>
      </c>
      <c r="C417" s="47" t="s">
        <v>149</v>
      </c>
      <c r="D417" s="46">
        <v>24.56728</v>
      </c>
      <c r="E417" s="46">
        <v>54.998984999999998</v>
      </c>
      <c r="F417" s="47" t="s">
        <v>11</v>
      </c>
      <c r="G417" s="47" t="s">
        <v>12</v>
      </c>
      <c r="H417" s="51" t="s">
        <v>13</v>
      </c>
      <c r="I417" s="51" t="e">
        <v>#N/A</v>
      </c>
      <c r="J417" s="51">
        <v>0</v>
      </c>
      <c r="K417" s="52">
        <v>222552.83</v>
      </c>
      <c r="L417" s="53" t="s">
        <v>2632</v>
      </c>
      <c r="M417" s="53"/>
      <c r="N417" s="46" t="s">
        <v>3032</v>
      </c>
      <c r="P417"/>
    </row>
    <row r="418" spans="1:16">
      <c r="A418" s="47"/>
      <c r="B418" s="47" t="s">
        <v>510</v>
      </c>
      <c r="C418" s="47" t="s">
        <v>149</v>
      </c>
      <c r="D418" s="46">
        <v>24.518899999999999</v>
      </c>
      <c r="E418" s="46">
        <v>55.019269999999999</v>
      </c>
      <c r="F418" s="47" t="s">
        <v>11</v>
      </c>
      <c r="G418" s="47" t="s">
        <v>12</v>
      </c>
      <c r="H418" s="51" t="s">
        <v>13</v>
      </c>
      <c r="I418" s="51" t="e">
        <v>#N/A</v>
      </c>
      <c r="J418" s="51">
        <v>0</v>
      </c>
      <c r="K418" s="52">
        <v>792249.95</v>
      </c>
      <c r="L418" s="53"/>
      <c r="M418" s="53"/>
      <c r="N418" s="46" t="s">
        <v>3032</v>
      </c>
      <c r="P418"/>
    </row>
    <row r="419" spans="1:16">
      <c r="A419" s="47"/>
      <c r="B419" s="47" t="s">
        <v>511</v>
      </c>
      <c r="C419" s="47" t="s">
        <v>149</v>
      </c>
      <c r="D419" s="46">
        <v>23.9774657</v>
      </c>
      <c r="E419" s="46">
        <v>52.270595299999997</v>
      </c>
      <c r="F419" s="47" t="s">
        <v>11</v>
      </c>
      <c r="G419" s="47" t="s">
        <v>12</v>
      </c>
      <c r="H419" s="51" t="s">
        <v>2526</v>
      </c>
      <c r="I419" s="51" t="e">
        <v>#N/A</v>
      </c>
      <c r="J419" s="51">
        <v>0</v>
      </c>
      <c r="K419" s="52">
        <v>203070.71665624998</v>
      </c>
      <c r="L419" s="53"/>
      <c r="M419" s="53"/>
      <c r="N419" s="46" t="s">
        <v>3032</v>
      </c>
      <c r="P419"/>
    </row>
    <row r="420" spans="1:16">
      <c r="A420" s="47"/>
      <c r="B420" s="47" t="s">
        <v>512</v>
      </c>
      <c r="C420" s="47" t="s">
        <v>149</v>
      </c>
      <c r="D420" s="46">
        <v>24.515467510000001</v>
      </c>
      <c r="E420" s="46">
        <v>54.749927110000002</v>
      </c>
      <c r="F420" s="47" t="s">
        <v>11</v>
      </c>
      <c r="G420" s="47" t="s">
        <v>12</v>
      </c>
      <c r="H420" s="51" t="s">
        <v>13</v>
      </c>
      <c r="I420" s="51" t="e">
        <v>#N/A</v>
      </c>
      <c r="J420" s="51">
        <v>0</v>
      </c>
      <c r="K420" s="52">
        <v>616457.96</v>
      </c>
      <c r="L420" s="53"/>
      <c r="M420" s="53"/>
      <c r="N420" s="46" t="s">
        <v>3032</v>
      </c>
      <c r="P420"/>
    </row>
    <row r="421" spans="1:16">
      <c r="A421" s="47"/>
      <c r="B421" s="47" t="s">
        <v>517</v>
      </c>
      <c r="C421" s="47" t="s">
        <v>149</v>
      </c>
      <c r="D421" s="46">
        <v>23.6457111</v>
      </c>
      <c r="E421" s="46">
        <v>53.818750000000001</v>
      </c>
      <c r="F421" s="47" t="s">
        <v>11</v>
      </c>
      <c r="G421" s="47" t="s">
        <v>12</v>
      </c>
      <c r="H421" s="51" t="s">
        <v>2526</v>
      </c>
      <c r="I421" s="51" t="e">
        <v>#N/A</v>
      </c>
      <c r="J421" s="51">
        <v>0</v>
      </c>
      <c r="K421" s="52">
        <v>0</v>
      </c>
      <c r="L421" s="53"/>
      <c r="M421" s="53"/>
      <c r="N421" s="46" t="s">
        <v>3032</v>
      </c>
      <c r="P421"/>
    </row>
    <row r="422" spans="1:16">
      <c r="A422" s="47"/>
      <c r="B422" s="47" t="s">
        <v>518</v>
      </c>
      <c r="C422" s="47" t="s">
        <v>149</v>
      </c>
      <c r="D422" s="46">
        <v>24.473959000000001</v>
      </c>
      <c r="E422" s="46">
        <v>54.416981999999997</v>
      </c>
      <c r="F422" s="47" t="s">
        <v>11</v>
      </c>
      <c r="G422" s="47" t="s">
        <v>12</v>
      </c>
      <c r="H422" s="51" t="s">
        <v>236</v>
      </c>
      <c r="I422" s="51" t="e">
        <v>#N/A</v>
      </c>
      <c r="J422" s="51">
        <v>0</v>
      </c>
      <c r="K422" s="52">
        <v>0</v>
      </c>
      <c r="L422" s="53"/>
      <c r="M422" s="53"/>
      <c r="N422" s="46" t="s">
        <v>3032</v>
      </c>
      <c r="P422"/>
    </row>
    <row r="423" spans="1:16">
      <c r="A423" s="47"/>
      <c r="B423" s="47" t="s">
        <v>524</v>
      </c>
      <c r="C423" s="47" t="s">
        <v>149</v>
      </c>
      <c r="D423" s="46">
        <v>24.2146589</v>
      </c>
      <c r="E423" s="46">
        <v>54.756065300000003</v>
      </c>
      <c r="F423" s="47" t="s">
        <v>11</v>
      </c>
      <c r="G423" s="47" t="s">
        <v>12</v>
      </c>
      <c r="H423" s="51" t="s">
        <v>13</v>
      </c>
      <c r="I423" s="51" t="e">
        <v>#N/A</v>
      </c>
      <c r="J423" s="51">
        <v>0</v>
      </c>
      <c r="K423" s="52">
        <v>367513.77999999997</v>
      </c>
      <c r="L423" s="53"/>
      <c r="M423" s="53"/>
      <c r="N423" s="46" t="s">
        <v>3032</v>
      </c>
      <c r="P423"/>
    </row>
    <row r="424" spans="1:16">
      <c r="A424" s="47"/>
      <c r="B424" s="47" t="s">
        <v>525</v>
      </c>
      <c r="C424" s="47" t="s">
        <v>149</v>
      </c>
      <c r="D424" s="46">
        <v>23.783068100000001</v>
      </c>
      <c r="E424" s="46">
        <v>53.0289584</v>
      </c>
      <c r="F424" s="47" t="s">
        <v>11</v>
      </c>
      <c r="G424" s="47" t="s">
        <v>12</v>
      </c>
      <c r="H424" s="51" t="s">
        <v>13</v>
      </c>
      <c r="I424" s="51" t="e">
        <v>#N/A</v>
      </c>
      <c r="J424" s="51">
        <v>0</v>
      </c>
      <c r="K424" s="52">
        <v>1549598.3948074998</v>
      </c>
      <c r="L424" s="53"/>
      <c r="M424" s="53"/>
      <c r="N424" s="46" t="s">
        <v>3032</v>
      </c>
      <c r="P424"/>
    </row>
    <row r="425" spans="1:16">
      <c r="A425" s="47"/>
      <c r="B425" s="47" t="s">
        <v>526</v>
      </c>
      <c r="C425" s="47" t="s">
        <v>149</v>
      </c>
      <c r="D425" s="46">
        <v>23.854766000000001</v>
      </c>
      <c r="E425" s="46">
        <v>53.288438999999997</v>
      </c>
      <c r="F425" s="47" t="s">
        <v>11</v>
      </c>
      <c r="G425" s="47" t="s">
        <v>12</v>
      </c>
      <c r="H425" s="51" t="s">
        <v>2526</v>
      </c>
      <c r="I425" s="51" t="e">
        <v>#N/A</v>
      </c>
      <c r="J425" s="51">
        <v>0</v>
      </c>
      <c r="K425" s="52">
        <v>857416.50923749991</v>
      </c>
      <c r="L425" s="53"/>
      <c r="M425" s="53"/>
      <c r="N425" s="46" t="s">
        <v>3032</v>
      </c>
      <c r="P425"/>
    </row>
    <row r="426" spans="1:16">
      <c r="A426" s="47"/>
      <c r="B426" s="47" t="s">
        <v>527</v>
      </c>
      <c r="C426" s="47" t="s">
        <v>149</v>
      </c>
      <c r="D426" s="46">
        <v>23.594718100000001</v>
      </c>
      <c r="E426" s="46">
        <v>53.929315799999998</v>
      </c>
      <c r="F426" s="47" t="s">
        <v>11</v>
      </c>
      <c r="G426" s="47" t="s">
        <v>12</v>
      </c>
      <c r="H426" s="51" t="s">
        <v>13</v>
      </c>
      <c r="I426" s="51" t="e">
        <v>#N/A</v>
      </c>
      <c r="J426" s="51">
        <v>0</v>
      </c>
      <c r="K426" s="52">
        <v>2006362.9064637499</v>
      </c>
      <c r="L426" s="53" t="s">
        <v>2633</v>
      </c>
      <c r="M426" s="53"/>
      <c r="N426" s="46" t="s">
        <v>3032</v>
      </c>
      <c r="P426"/>
    </row>
    <row r="427" spans="1:16" ht="45">
      <c r="A427" s="47"/>
      <c r="B427" s="47" t="s">
        <v>528</v>
      </c>
      <c r="C427" s="47" t="s">
        <v>149</v>
      </c>
      <c r="D427" s="46">
        <v>23.6839981</v>
      </c>
      <c r="E427" s="46">
        <v>53.9665021</v>
      </c>
      <c r="F427" s="47" t="s">
        <v>11</v>
      </c>
      <c r="G427" s="47" t="s">
        <v>12</v>
      </c>
      <c r="H427" s="51" t="s">
        <v>13</v>
      </c>
      <c r="I427" s="51" t="e">
        <v>#N/A</v>
      </c>
      <c r="J427" s="51">
        <v>0</v>
      </c>
      <c r="K427" s="52">
        <v>799475.05499999993</v>
      </c>
      <c r="L427" s="53" t="s">
        <v>2634</v>
      </c>
      <c r="M427" s="53"/>
      <c r="N427" s="46" t="s">
        <v>3032</v>
      </c>
      <c r="P427"/>
    </row>
    <row r="428" spans="1:16">
      <c r="A428" s="47"/>
      <c r="B428" s="47" t="s">
        <v>529</v>
      </c>
      <c r="C428" s="47" t="s">
        <v>149</v>
      </c>
      <c r="D428" s="46">
        <v>23.505178000000001</v>
      </c>
      <c r="E428" s="46">
        <v>53.408174000000002</v>
      </c>
      <c r="F428" s="47" t="s">
        <v>11</v>
      </c>
      <c r="G428" s="47" t="s">
        <v>12</v>
      </c>
      <c r="H428" s="51" t="s">
        <v>13</v>
      </c>
      <c r="I428" s="51" t="e">
        <v>#N/A</v>
      </c>
      <c r="J428" s="51">
        <v>0</v>
      </c>
      <c r="K428" s="52">
        <v>3048946.7693708744</v>
      </c>
      <c r="L428" s="53"/>
      <c r="M428" s="53"/>
      <c r="N428" s="46" t="s">
        <v>3032</v>
      </c>
      <c r="P428"/>
    </row>
    <row r="429" spans="1:16">
      <c r="A429" s="47"/>
      <c r="B429" s="47" t="s">
        <v>530</v>
      </c>
      <c r="C429" s="47" t="s">
        <v>149</v>
      </c>
      <c r="D429" s="46">
        <v>23.392298400000001</v>
      </c>
      <c r="E429" s="46">
        <v>53.355770200000002</v>
      </c>
      <c r="F429" s="47" t="s">
        <v>11</v>
      </c>
      <c r="G429" s="47" t="s">
        <v>12</v>
      </c>
      <c r="H429" s="51" t="s">
        <v>13</v>
      </c>
      <c r="I429" s="51" t="e">
        <v>#N/A</v>
      </c>
      <c r="J429" s="51">
        <v>0</v>
      </c>
      <c r="K429" s="52">
        <v>2697833.4392937501</v>
      </c>
      <c r="L429" s="53"/>
      <c r="M429" s="53"/>
      <c r="N429" s="46" t="s">
        <v>3032</v>
      </c>
      <c r="P429"/>
    </row>
    <row r="430" spans="1:16">
      <c r="A430" s="47"/>
      <c r="B430" s="47" t="s">
        <v>531</v>
      </c>
      <c r="C430" s="47" t="s">
        <v>149</v>
      </c>
      <c r="D430" s="46">
        <v>23.279306999999999</v>
      </c>
      <c r="E430" s="46">
        <v>53.344726000000001</v>
      </c>
      <c r="F430" s="47" t="s">
        <v>11</v>
      </c>
      <c r="G430" s="47" t="s">
        <v>12</v>
      </c>
      <c r="H430" s="51" t="s">
        <v>13</v>
      </c>
      <c r="I430" s="51" t="e">
        <v>#N/A</v>
      </c>
      <c r="J430" s="51">
        <v>0</v>
      </c>
      <c r="K430" s="52">
        <v>2509215.4067187496</v>
      </c>
      <c r="L430" s="53"/>
      <c r="M430" s="53"/>
      <c r="N430" s="46" t="s">
        <v>3032</v>
      </c>
      <c r="P430"/>
    </row>
    <row r="431" spans="1:16">
      <c r="A431" s="47"/>
      <c r="B431" s="47" t="s">
        <v>532</v>
      </c>
      <c r="C431" s="47" t="s">
        <v>149</v>
      </c>
      <c r="D431" s="46">
        <v>24.473097200000002</v>
      </c>
      <c r="E431" s="46">
        <v>52.315194400000003</v>
      </c>
      <c r="F431" s="47" t="s">
        <v>11</v>
      </c>
      <c r="G431" s="47" t="s">
        <v>12</v>
      </c>
      <c r="H431" s="51" t="s">
        <v>2521</v>
      </c>
      <c r="I431" s="51" t="e">
        <v>#N/A</v>
      </c>
      <c r="J431" s="51">
        <v>0</v>
      </c>
      <c r="K431" s="52">
        <v>0</v>
      </c>
      <c r="L431" s="53"/>
      <c r="M431" s="53"/>
      <c r="N431" s="46" t="s">
        <v>3032</v>
      </c>
      <c r="P431"/>
    </row>
    <row r="432" spans="1:16">
      <c r="A432" s="47"/>
      <c r="B432" s="47" t="s">
        <v>533</v>
      </c>
      <c r="C432" s="47" t="s">
        <v>149</v>
      </c>
      <c r="D432" s="46">
        <v>24.500653</v>
      </c>
      <c r="E432" s="46">
        <v>52.329751000000002</v>
      </c>
      <c r="F432" s="47" t="s">
        <v>11</v>
      </c>
      <c r="G432" s="47" t="s">
        <v>12</v>
      </c>
      <c r="H432" s="51" t="s">
        <v>236</v>
      </c>
      <c r="I432" s="51" t="e">
        <v>#N/A</v>
      </c>
      <c r="J432" s="51">
        <v>0</v>
      </c>
      <c r="K432" s="52">
        <v>0</v>
      </c>
      <c r="L432" s="53"/>
      <c r="M432" s="53"/>
      <c r="N432" s="46" t="s">
        <v>3032</v>
      </c>
      <c r="P432"/>
    </row>
    <row r="433" spans="1:16" ht="30">
      <c r="A433" s="47"/>
      <c r="B433" s="47" t="s">
        <v>535</v>
      </c>
      <c r="C433" s="47" t="s">
        <v>149</v>
      </c>
      <c r="D433" s="46">
        <v>23.37959</v>
      </c>
      <c r="E433" s="46">
        <v>54.006635000000003</v>
      </c>
      <c r="F433" s="47" t="s">
        <v>11</v>
      </c>
      <c r="G433" s="47" t="s">
        <v>12</v>
      </c>
      <c r="H433" s="51" t="s">
        <v>13</v>
      </c>
      <c r="I433" s="51" t="e">
        <v>#N/A</v>
      </c>
      <c r="J433" s="51">
        <v>0</v>
      </c>
      <c r="K433" s="52">
        <v>4394610.722108</v>
      </c>
      <c r="L433" s="53" t="s">
        <v>2635</v>
      </c>
      <c r="M433" s="53"/>
      <c r="N433" s="46" t="s">
        <v>3032</v>
      </c>
      <c r="P433"/>
    </row>
    <row r="434" spans="1:16">
      <c r="A434" s="47"/>
      <c r="B434" s="47" t="s">
        <v>536</v>
      </c>
      <c r="C434" s="47" t="s">
        <v>149</v>
      </c>
      <c r="D434" s="46">
        <v>23.304262000000001</v>
      </c>
      <c r="E434" s="46">
        <v>54.170183000000002</v>
      </c>
      <c r="F434" s="47" t="s">
        <v>11</v>
      </c>
      <c r="G434" s="47" t="s">
        <v>12</v>
      </c>
      <c r="H434" s="51" t="s">
        <v>2526</v>
      </c>
      <c r="I434" s="51" t="e">
        <v>#N/A</v>
      </c>
      <c r="J434" s="51">
        <v>0</v>
      </c>
      <c r="K434" s="52">
        <v>1388040.5567749999</v>
      </c>
      <c r="L434" s="53"/>
      <c r="M434" s="53"/>
      <c r="N434" s="46" t="s">
        <v>3032</v>
      </c>
      <c r="P434"/>
    </row>
    <row r="435" spans="1:16">
      <c r="A435" s="47"/>
      <c r="B435" s="47" t="s">
        <v>537</v>
      </c>
      <c r="C435" s="47" t="s">
        <v>149</v>
      </c>
      <c r="D435" s="46">
        <v>23.2944</v>
      </c>
      <c r="E435" s="46">
        <v>54.219938900000002</v>
      </c>
      <c r="F435" s="47" t="s">
        <v>11</v>
      </c>
      <c r="G435" s="47" t="s">
        <v>12</v>
      </c>
      <c r="H435" s="51" t="s">
        <v>2526</v>
      </c>
      <c r="I435" s="51" t="e">
        <v>#N/A</v>
      </c>
      <c r="J435" s="51">
        <v>0</v>
      </c>
      <c r="K435" s="52">
        <v>242581.11284374996</v>
      </c>
      <c r="L435" s="53"/>
      <c r="M435" s="53"/>
      <c r="N435" s="46" t="s">
        <v>3032</v>
      </c>
      <c r="P435"/>
    </row>
    <row r="436" spans="1:16">
      <c r="A436" s="47"/>
      <c r="B436" s="47" t="s">
        <v>542</v>
      </c>
      <c r="C436" s="47" t="s">
        <v>149</v>
      </c>
      <c r="D436" s="46">
        <v>24.608832</v>
      </c>
      <c r="E436" s="46">
        <v>54.553863999999997</v>
      </c>
      <c r="F436" s="47" t="s">
        <v>11</v>
      </c>
      <c r="G436" s="47" t="s">
        <v>12</v>
      </c>
      <c r="H436" s="51" t="s">
        <v>236</v>
      </c>
      <c r="I436" s="51" t="e">
        <v>#N/A</v>
      </c>
      <c r="J436" s="51">
        <v>0</v>
      </c>
      <c r="K436" s="52">
        <v>0</v>
      </c>
      <c r="L436" s="53"/>
      <c r="M436" s="53"/>
      <c r="N436" s="46" t="s">
        <v>3032</v>
      </c>
      <c r="P436"/>
    </row>
    <row r="437" spans="1:16">
      <c r="A437" s="47"/>
      <c r="B437" s="47" t="s">
        <v>544</v>
      </c>
      <c r="C437" s="47" t="s">
        <v>149</v>
      </c>
      <c r="D437" s="46">
        <v>24.699938</v>
      </c>
      <c r="E437" s="46">
        <v>54.658334000000004</v>
      </c>
      <c r="F437" s="47" t="s">
        <v>11</v>
      </c>
      <c r="G437" s="47" t="s">
        <v>12</v>
      </c>
      <c r="H437" s="51" t="s">
        <v>236</v>
      </c>
      <c r="I437" s="51" t="e">
        <v>#N/A</v>
      </c>
      <c r="J437" s="51">
        <v>0</v>
      </c>
      <c r="K437" s="52">
        <v>0</v>
      </c>
      <c r="L437" s="53"/>
      <c r="M437" s="53"/>
      <c r="N437" s="46" t="s">
        <v>3032</v>
      </c>
      <c r="P437"/>
    </row>
    <row r="438" spans="1:16">
      <c r="A438" s="47"/>
      <c r="B438" s="47" t="s">
        <v>545</v>
      </c>
      <c r="C438" s="47" t="s">
        <v>149</v>
      </c>
      <c r="D438" s="46">
        <v>24.668893000000001</v>
      </c>
      <c r="E438" s="46">
        <v>54.811247999999999</v>
      </c>
      <c r="F438" s="47" t="s">
        <v>11</v>
      </c>
      <c r="G438" s="47" t="s">
        <v>12</v>
      </c>
      <c r="H438" s="51" t="s">
        <v>13</v>
      </c>
      <c r="I438" s="51" t="e">
        <v>#N/A</v>
      </c>
      <c r="J438" s="51">
        <v>0</v>
      </c>
      <c r="K438" s="52">
        <v>277978.23</v>
      </c>
      <c r="L438" s="53"/>
      <c r="M438" s="53"/>
      <c r="N438" s="46" t="s">
        <v>3032</v>
      </c>
      <c r="P438"/>
    </row>
    <row r="439" spans="1:16">
      <c r="A439" s="47"/>
      <c r="B439" s="47" t="s">
        <v>546</v>
      </c>
      <c r="C439" s="47" t="s">
        <v>149</v>
      </c>
      <c r="D439" s="46">
        <v>23.147929999999999</v>
      </c>
      <c r="E439" s="46">
        <v>53.712949999999999</v>
      </c>
      <c r="F439" s="47" t="s">
        <v>11</v>
      </c>
      <c r="G439" s="47" t="s">
        <v>12</v>
      </c>
      <c r="H439" s="55" t="s">
        <v>13</v>
      </c>
      <c r="I439" s="51" t="e">
        <v>#N/A</v>
      </c>
      <c r="J439" s="51">
        <v>0</v>
      </c>
      <c r="K439" s="52">
        <v>0</v>
      </c>
      <c r="L439" s="58" t="s">
        <v>2636</v>
      </c>
      <c r="M439" s="58"/>
      <c r="N439" s="46" t="s">
        <v>3032</v>
      </c>
      <c r="P439"/>
    </row>
    <row r="440" spans="1:16">
      <c r="A440" s="47"/>
      <c r="B440" s="47" t="s">
        <v>547</v>
      </c>
      <c r="C440" s="47" t="s">
        <v>149</v>
      </c>
      <c r="D440" s="46">
        <v>24.224643</v>
      </c>
      <c r="E440" s="46">
        <v>54.636581999999997</v>
      </c>
      <c r="F440" s="47" t="s">
        <v>11</v>
      </c>
      <c r="G440" s="47" t="s">
        <v>12</v>
      </c>
      <c r="H440" s="51" t="s">
        <v>236</v>
      </c>
      <c r="I440" s="51" t="e">
        <v>#N/A</v>
      </c>
      <c r="J440" s="51">
        <v>0</v>
      </c>
      <c r="K440" s="52">
        <v>0</v>
      </c>
      <c r="L440" s="53"/>
      <c r="M440" s="53"/>
      <c r="N440" s="46" t="s">
        <v>3032</v>
      </c>
      <c r="P440"/>
    </row>
    <row r="441" spans="1:16">
      <c r="A441" s="47"/>
      <c r="B441" s="47" t="s">
        <v>548</v>
      </c>
      <c r="C441" s="47" t="s">
        <v>149</v>
      </c>
      <c r="D441" s="46">
        <v>24.222019</v>
      </c>
      <c r="E441" s="46">
        <v>54.639603999999999</v>
      </c>
      <c r="F441" s="47" t="s">
        <v>11</v>
      </c>
      <c r="G441" s="47" t="s">
        <v>12</v>
      </c>
      <c r="H441" s="51" t="s">
        <v>236</v>
      </c>
      <c r="I441" s="51" t="e">
        <v>#N/A</v>
      </c>
      <c r="J441" s="51">
        <v>0</v>
      </c>
      <c r="K441" s="52">
        <v>0</v>
      </c>
      <c r="L441" s="53"/>
      <c r="M441" s="53"/>
      <c r="N441" s="46" t="s">
        <v>3032</v>
      </c>
      <c r="P441"/>
    </row>
    <row r="442" spans="1:16">
      <c r="A442" s="47"/>
      <c r="B442" s="47" t="s">
        <v>549</v>
      </c>
      <c r="C442" s="47" t="s">
        <v>149</v>
      </c>
      <c r="D442" s="46">
        <v>24.192994500000001</v>
      </c>
      <c r="E442" s="46">
        <v>53.777252099999998</v>
      </c>
      <c r="F442" s="47" t="s">
        <v>11</v>
      </c>
      <c r="G442" s="47" t="s">
        <v>12</v>
      </c>
      <c r="H442" s="51" t="s">
        <v>236</v>
      </c>
      <c r="I442" s="51" t="e">
        <v>#N/A</v>
      </c>
      <c r="J442" s="51">
        <v>0</v>
      </c>
      <c r="K442" s="52">
        <v>0</v>
      </c>
      <c r="L442" s="53"/>
      <c r="M442" s="53"/>
      <c r="N442" s="46" t="s">
        <v>3032</v>
      </c>
      <c r="P442"/>
    </row>
    <row r="443" spans="1:16">
      <c r="A443" s="47"/>
      <c r="B443" s="47" t="s">
        <v>550</v>
      </c>
      <c r="C443" s="47" t="s">
        <v>149</v>
      </c>
      <c r="D443" s="46">
        <v>24.2291694</v>
      </c>
      <c r="E443" s="46">
        <v>53.806211099999999</v>
      </c>
      <c r="F443" s="47" t="s">
        <v>11</v>
      </c>
      <c r="G443" s="47" t="s">
        <v>12</v>
      </c>
      <c r="H443" s="51" t="s">
        <v>236</v>
      </c>
      <c r="I443" s="51" t="e">
        <v>#N/A</v>
      </c>
      <c r="J443" s="51">
        <v>0</v>
      </c>
      <c r="K443" s="52">
        <v>0</v>
      </c>
      <c r="L443" s="53"/>
      <c r="M443" s="53"/>
      <c r="N443" s="46" t="s">
        <v>3032</v>
      </c>
      <c r="P443"/>
    </row>
    <row r="444" spans="1:16">
      <c r="A444" s="47"/>
      <c r="B444" s="47" t="s">
        <v>551</v>
      </c>
      <c r="C444" s="47" t="s">
        <v>149</v>
      </c>
      <c r="D444" s="46">
        <v>24.334136000000001</v>
      </c>
      <c r="E444" s="46">
        <v>54.543624000000001</v>
      </c>
      <c r="F444" s="47" t="s">
        <v>11</v>
      </c>
      <c r="G444" s="47" t="s">
        <v>12</v>
      </c>
      <c r="H444" s="51" t="s">
        <v>13</v>
      </c>
      <c r="I444" s="51" t="e">
        <v>#N/A</v>
      </c>
      <c r="J444" s="51">
        <v>0</v>
      </c>
      <c r="K444" s="52">
        <v>306301.69499999995</v>
      </c>
      <c r="L444" s="53"/>
      <c r="M444" s="53"/>
      <c r="N444" s="46" t="s">
        <v>3032</v>
      </c>
      <c r="P444"/>
    </row>
    <row r="445" spans="1:16">
      <c r="A445" s="47"/>
      <c r="B445" s="47" t="s">
        <v>552</v>
      </c>
      <c r="C445" s="47" t="s">
        <v>149</v>
      </c>
      <c r="D445" s="46">
        <v>24.407409999999999</v>
      </c>
      <c r="E445" s="46">
        <v>54.25347</v>
      </c>
      <c r="F445" s="47" t="s">
        <v>11</v>
      </c>
      <c r="G445" s="47" t="s">
        <v>12</v>
      </c>
      <c r="H445" s="51" t="s">
        <v>2524</v>
      </c>
      <c r="I445" s="51" t="e">
        <v>#N/A</v>
      </c>
      <c r="J445" s="51">
        <v>0</v>
      </c>
      <c r="K445" s="52">
        <v>0</v>
      </c>
      <c r="L445" s="53"/>
      <c r="M445" s="53"/>
      <c r="N445" s="46" t="s">
        <v>3032</v>
      </c>
      <c r="P445"/>
    </row>
    <row r="446" spans="1:16">
      <c r="A446" s="47"/>
      <c r="B446" s="47" t="s">
        <v>553</v>
      </c>
      <c r="C446" s="47" t="s">
        <v>149</v>
      </c>
      <c r="D446" s="46">
        <v>24.567419999999998</v>
      </c>
      <c r="E446" s="46">
        <v>54.547977000000003</v>
      </c>
      <c r="F446" s="47" t="s">
        <v>11</v>
      </c>
      <c r="G446" s="47" t="s">
        <v>12</v>
      </c>
      <c r="H446" s="51" t="s">
        <v>236</v>
      </c>
      <c r="I446" s="51" t="e">
        <v>#N/A</v>
      </c>
      <c r="J446" s="51">
        <v>0</v>
      </c>
      <c r="K446" s="52">
        <v>0</v>
      </c>
      <c r="L446" s="53"/>
      <c r="M446" s="53"/>
      <c r="N446" s="46" t="s">
        <v>3032</v>
      </c>
      <c r="P446"/>
    </row>
    <row r="447" spans="1:16">
      <c r="A447" s="47"/>
      <c r="B447" s="47" t="s">
        <v>554</v>
      </c>
      <c r="C447" s="47" t="s">
        <v>149</v>
      </c>
      <c r="D447" s="46">
        <v>24.271439999999998</v>
      </c>
      <c r="E447" s="46">
        <v>53.860280000000003</v>
      </c>
      <c r="F447" s="47" t="s">
        <v>11</v>
      </c>
      <c r="G447" s="47" t="s">
        <v>12</v>
      </c>
      <c r="H447" s="51" t="s">
        <v>236</v>
      </c>
      <c r="I447" s="51" t="e">
        <v>#N/A</v>
      </c>
      <c r="J447" s="51">
        <v>0</v>
      </c>
      <c r="K447" s="52">
        <v>0</v>
      </c>
      <c r="L447" s="53"/>
      <c r="M447" s="53"/>
      <c r="N447" s="46" t="s">
        <v>3032</v>
      </c>
      <c r="P447"/>
    </row>
    <row r="448" spans="1:16">
      <c r="A448" s="47"/>
      <c r="B448" s="47" t="s">
        <v>555</v>
      </c>
      <c r="C448" s="47" t="s">
        <v>149</v>
      </c>
      <c r="D448" s="46">
        <v>24.1732595</v>
      </c>
      <c r="E448" s="46">
        <v>51.988882500000003</v>
      </c>
      <c r="F448" s="47" t="s">
        <v>11</v>
      </c>
      <c r="G448" s="47" t="s">
        <v>12</v>
      </c>
      <c r="H448" s="51" t="s">
        <v>2521</v>
      </c>
      <c r="I448" s="51" t="e">
        <v>#N/A</v>
      </c>
      <c r="J448" s="51">
        <v>0</v>
      </c>
      <c r="K448" s="52">
        <v>0</v>
      </c>
      <c r="L448" s="53"/>
      <c r="M448" s="53"/>
      <c r="N448" s="46" t="s">
        <v>3032</v>
      </c>
      <c r="P448"/>
    </row>
    <row r="449" spans="1:17">
      <c r="A449" s="47"/>
      <c r="B449" s="47" t="s">
        <v>556</v>
      </c>
      <c r="C449" s="47" t="s">
        <v>149</v>
      </c>
      <c r="D449" s="46">
        <v>24.884620000000002</v>
      </c>
      <c r="E449" s="46">
        <v>54.848179999999999</v>
      </c>
      <c r="F449" s="47" t="s">
        <v>11</v>
      </c>
      <c r="G449" s="47" t="s">
        <v>12</v>
      </c>
      <c r="H449" s="51" t="s">
        <v>236</v>
      </c>
      <c r="I449" s="51" t="e">
        <v>#N/A</v>
      </c>
      <c r="J449" s="51">
        <v>0</v>
      </c>
      <c r="K449" s="52">
        <v>0</v>
      </c>
      <c r="L449" s="53"/>
      <c r="M449" s="53"/>
      <c r="N449" s="46" t="s">
        <v>3032</v>
      </c>
      <c r="P449"/>
    </row>
    <row r="450" spans="1:17">
      <c r="A450" s="47"/>
      <c r="B450" s="47" t="s">
        <v>557</v>
      </c>
      <c r="C450" s="47" t="s">
        <v>149</v>
      </c>
      <c r="D450" s="46">
        <v>24.204281999999999</v>
      </c>
      <c r="E450" s="46">
        <v>54.992078999999997</v>
      </c>
      <c r="F450" s="47" t="s">
        <v>11</v>
      </c>
      <c r="G450" s="47" t="s">
        <v>12</v>
      </c>
      <c r="H450" s="51" t="s">
        <v>2520</v>
      </c>
      <c r="I450" s="51" t="e">
        <v>#N/A</v>
      </c>
      <c r="J450" s="51">
        <v>0</v>
      </c>
      <c r="K450" s="52">
        <v>0</v>
      </c>
      <c r="L450" s="53"/>
      <c r="M450" s="53"/>
      <c r="N450" s="46" t="s">
        <v>3032</v>
      </c>
      <c r="P450"/>
    </row>
    <row r="451" spans="1:17">
      <c r="A451" s="47"/>
      <c r="B451" s="47" t="s">
        <v>558</v>
      </c>
      <c r="C451" s="47" t="s">
        <v>149</v>
      </c>
      <c r="D451" s="46">
        <v>23.66658</v>
      </c>
      <c r="E451" s="46">
        <v>54.3461</v>
      </c>
      <c r="F451" s="47" t="s">
        <v>11</v>
      </c>
      <c r="G451" s="47" t="s">
        <v>12</v>
      </c>
      <c r="H451" s="51" t="s">
        <v>2526</v>
      </c>
      <c r="I451" s="51" t="e">
        <v>#N/A</v>
      </c>
      <c r="J451" s="51">
        <v>0</v>
      </c>
      <c r="K451" s="52">
        <v>1322363.743055</v>
      </c>
      <c r="L451" s="53"/>
      <c r="M451" s="53"/>
      <c r="N451" s="46" t="s">
        <v>3032</v>
      </c>
      <c r="P451"/>
    </row>
    <row r="452" spans="1:17" ht="30">
      <c r="A452" s="47"/>
      <c r="B452" s="47" t="s">
        <v>559</v>
      </c>
      <c r="C452" s="47" t="s">
        <v>149</v>
      </c>
      <c r="D452" s="46">
        <v>24.538343000000001</v>
      </c>
      <c r="E452" s="46">
        <v>54.383149000000003</v>
      </c>
      <c r="F452" s="47" t="s">
        <v>11</v>
      </c>
      <c r="G452" s="47" t="s">
        <v>12</v>
      </c>
      <c r="H452" s="51" t="s">
        <v>2526</v>
      </c>
      <c r="I452" s="51" t="e">
        <v>#N/A</v>
      </c>
      <c r="J452" s="51">
        <v>0</v>
      </c>
      <c r="K452" s="52">
        <v>0</v>
      </c>
      <c r="L452" s="53" t="s">
        <v>2637</v>
      </c>
      <c r="M452" s="53"/>
      <c r="N452" s="46" t="s">
        <v>3032</v>
      </c>
      <c r="P452"/>
    </row>
    <row r="453" spans="1:17">
      <c r="A453" s="47"/>
      <c r="B453" s="47" t="s">
        <v>561</v>
      </c>
      <c r="C453" s="47" t="s">
        <v>149</v>
      </c>
      <c r="D453" s="46">
        <v>24.646830000000001</v>
      </c>
      <c r="E453" s="46">
        <v>54.650480000000002</v>
      </c>
      <c r="F453" s="47" t="s">
        <v>11</v>
      </c>
      <c r="G453" s="47" t="s">
        <v>12</v>
      </c>
      <c r="H453" s="51" t="s">
        <v>2524</v>
      </c>
      <c r="I453" s="51" t="e">
        <v>#N/A</v>
      </c>
      <c r="J453" s="51">
        <v>0</v>
      </c>
      <c r="K453" s="52">
        <v>0</v>
      </c>
      <c r="L453" s="53"/>
      <c r="M453" s="53"/>
      <c r="N453" s="46" t="s">
        <v>3032</v>
      </c>
      <c r="P453"/>
    </row>
    <row r="454" spans="1:17">
      <c r="A454" s="47"/>
      <c r="B454" s="47" t="s">
        <v>562</v>
      </c>
      <c r="C454" s="47" t="s">
        <v>149</v>
      </c>
      <c r="D454" s="46">
        <v>24.325258999999999</v>
      </c>
      <c r="E454" s="46">
        <v>54.789003999999998</v>
      </c>
      <c r="F454" s="47" t="s">
        <v>11</v>
      </c>
      <c r="G454" s="47" t="s">
        <v>12</v>
      </c>
      <c r="H454" s="51" t="s">
        <v>236</v>
      </c>
      <c r="I454" s="51" t="e">
        <v>#N/A</v>
      </c>
      <c r="J454" s="51">
        <v>0</v>
      </c>
      <c r="K454" s="52">
        <v>0</v>
      </c>
      <c r="L454" s="53"/>
      <c r="M454" s="53"/>
      <c r="N454" s="46" t="s">
        <v>3032</v>
      </c>
      <c r="P454"/>
    </row>
    <row r="455" spans="1:17">
      <c r="A455" s="47"/>
      <c r="B455" s="47" t="s">
        <v>563</v>
      </c>
      <c r="C455" s="47" t="s">
        <v>149</v>
      </c>
      <c r="D455" s="46">
        <v>24.48901</v>
      </c>
      <c r="E455" s="46">
        <v>54.406813</v>
      </c>
      <c r="F455" s="47" t="s">
        <v>11</v>
      </c>
      <c r="G455" s="47" t="s">
        <v>12</v>
      </c>
      <c r="H455" s="51" t="s">
        <v>236</v>
      </c>
      <c r="I455" s="51" t="e">
        <v>#N/A</v>
      </c>
      <c r="J455" s="51">
        <v>0</v>
      </c>
      <c r="K455" s="52">
        <v>0</v>
      </c>
      <c r="L455" s="53"/>
      <c r="M455" s="53"/>
      <c r="N455" s="46" t="s">
        <v>3032</v>
      </c>
      <c r="P455"/>
    </row>
    <row r="456" spans="1:17">
      <c r="A456" s="47"/>
      <c r="B456" s="46" t="s">
        <v>564</v>
      </c>
      <c r="C456" s="47" t="s">
        <v>149</v>
      </c>
      <c r="D456" s="46">
        <v>24.102131</v>
      </c>
      <c r="E456" s="46">
        <v>52.649386999999997</v>
      </c>
      <c r="F456" s="46" t="s">
        <v>11</v>
      </c>
      <c r="G456" s="46" t="s">
        <v>12</v>
      </c>
      <c r="H456" s="51" t="s">
        <v>2520</v>
      </c>
      <c r="I456" s="51" t="s">
        <v>2725</v>
      </c>
      <c r="J456" s="51" t="s">
        <v>2739</v>
      </c>
      <c r="K456" s="52">
        <v>116803.74</v>
      </c>
      <c r="L456" s="53"/>
      <c r="M456" s="64">
        <v>116803.74</v>
      </c>
      <c r="N456" s="46" t="s">
        <v>2668</v>
      </c>
      <c r="P456" s="15">
        <v>116803.74</v>
      </c>
      <c r="Q456" t="s">
        <v>2725</v>
      </c>
    </row>
    <row r="457" spans="1:17">
      <c r="A457" s="47"/>
      <c r="B457" s="47" t="s">
        <v>565</v>
      </c>
      <c r="C457" s="47" t="s">
        <v>149</v>
      </c>
      <c r="D457" s="46">
        <v>23.063759999999998</v>
      </c>
      <c r="E457" s="46">
        <v>53.963610000000003</v>
      </c>
      <c r="F457" s="47" t="s">
        <v>11</v>
      </c>
      <c r="G457" s="47" t="s">
        <v>12</v>
      </c>
      <c r="H457" s="51" t="s">
        <v>13</v>
      </c>
      <c r="I457" s="51" t="e">
        <v>#N/A</v>
      </c>
      <c r="J457" s="51">
        <v>0</v>
      </c>
      <c r="K457" s="52">
        <v>964222.90499999991</v>
      </c>
      <c r="L457" s="53"/>
      <c r="M457" s="53"/>
      <c r="N457" s="46" t="s">
        <v>3032</v>
      </c>
      <c r="P457"/>
    </row>
    <row r="458" spans="1:17">
      <c r="A458" s="47"/>
      <c r="B458" s="47" t="s">
        <v>566</v>
      </c>
      <c r="C458" s="47" t="s">
        <v>149</v>
      </c>
      <c r="D458" s="46">
        <v>24.0735569</v>
      </c>
      <c r="E458" s="46">
        <v>52.459238900000003</v>
      </c>
      <c r="F458" s="47" t="s">
        <v>11</v>
      </c>
      <c r="G458" s="47" t="s">
        <v>12</v>
      </c>
      <c r="H458" s="51" t="s">
        <v>2523</v>
      </c>
      <c r="I458" s="51" t="e">
        <v>#N/A</v>
      </c>
      <c r="J458" s="51">
        <v>0</v>
      </c>
      <c r="K458" s="52">
        <v>0</v>
      </c>
      <c r="L458" s="53"/>
      <c r="M458" s="53"/>
      <c r="N458" s="46" t="s">
        <v>3032</v>
      </c>
      <c r="P458"/>
    </row>
    <row r="459" spans="1:17">
      <c r="A459" s="47"/>
      <c r="B459" s="47" t="s">
        <v>567</v>
      </c>
      <c r="C459" s="47" t="s">
        <v>149</v>
      </c>
      <c r="D459" s="46">
        <v>24.487832999999998</v>
      </c>
      <c r="E459" s="46">
        <v>54.429757000000002</v>
      </c>
      <c r="F459" s="47" t="s">
        <v>11</v>
      </c>
      <c r="G459" s="47" t="s">
        <v>12</v>
      </c>
      <c r="H459" s="51" t="s">
        <v>236</v>
      </c>
      <c r="I459" s="51" t="e">
        <v>#N/A</v>
      </c>
      <c r="J459" s="51">
        <v>0</v>
      </c>
      <c r="K459" s="52">
        <v>0</v>
      </c>
      <c r="L459" s="53"/>
      <c r="M459" s="53"/>
      <c r="N459" s="46" t="s">
        <v>3032</v>
      </c>
      <c r="P459"/>
    </row>
    <row r="460" spans="1:17">
      <c r="A460" s="47"/>
      <c r="B460" s="47" t="s">
        <v>568</v>
      </c>
      <c r="C460" s="47" t="s">
        <v>149</v>
      </c>
      <c r="D460" s="46">
        <v>24.468050999999999</v>
      </c>
      <c r="E460" s="46">
        <v>54.456760000000003</v>
      </c>
      <c r="F460" s="47" t="s">
        <v>11</v>
      </c>
      <c r="G460" s="47" t="s">
        <v>12</v>
      </c>
      <c r="H460" s="51" t="s">
        <v>236</v>
      </c>
      <c r="I460" s="51" t="e">
        <v>#N/A</v>
      </c>
      <c r="J460" s="51">
        <v>0</v>
      </c>
      <c r="K460" s="52">
        <v>0</v>
      </c>
      <c r="L460" s="53"/>
      <c r="M460" s="53"/>
      <c r="N460" s="46" t="s">
        <v>3032</v>
      </c>
      <c r="P460"/>
    </row>
    <row r="461" spans="1:17">
      <c r="A461" s="47"/>
      <c r="B461" s="47" t="s">
        <v>569</v>
      </c>
      <c r="C461" s="47" t="s">
        <v>149</v>
      </c>
      <c r="D461" s="46">
        <v>24.483196</v>
      </c>
      <c r="E461" s="46">
        <v>54.458660000000002</v>
      </c>
      <c r="F461" s="47" t="s">
        <v>11</v>
      </c>
      <c r="G461" s="47" t="s">
        <v>12</v>
      </c>
      <c r="H461" s="51" t="s">
        <v>2524</v>
      </c>
      <c r="I461" s="51" t="e">
        <v>#N/A</v>
      </c>
      <c r="J461" s="51">
        <v>0</v>
      </c>
      <c r="K461" s="52">
        <v>0</v>
      </c>
      <c r="L461" s="53"/>
      <c r="M461" s="53"/>
      <c r="N461" s="46" t="s">
        <v>3032</v>
      </c>
      <c r="P461"/>
    </row>
    <row r="462" spans="1:17">
      <c r="A462" s="47"/>
      <c r="B462" s="47" t="s">
        <v>570</v>
      </c>
      <c r="C462" s="47" t="s">
        <v>149</v>
      </c>
      <c r="D462" s="46">
        <v>24.679411999999999</v>
      </c>
      <c r="E462" s="46">
        <v>55.188577000000002</v>
      </c>
      <c r="F462" s="47" t="s">
        <v>11</v>
      </c>
      <c r="G462" s="47" t="s">
        <v>12</v>
      </c>
      <c r="H462" s="51" t="s">
        <v>13</v>
      </c>
      <c r="I462" s="51" t="e">
        <v>#N/A</v>
      </c>
      <c r="J462" s="51">
        <v>0</v>
      </c>
      <c r="K462" s="52">
        <v>403443.80499999999</v>
      </c>
      <c r="L462" s="53"/>
      <c r="M462" s="53"/>
      <c r="N462" s="46" t="s">
        <v>3032</v>
      </c>
      <c r="P462"/>
    </row>
    <row r="463" spans="1:17">
      <c r="A463" s="47"/>
      <c r="B463" s="47" t="s">
        <v>571</v>
      </c>
      <c r="C463" s="47" t="s">
        <v>149</v>
      </c>
      <c r="D463" s="46">
        <v>24.237919999999999</v>
      </c>
      <c r="E463" s="46">
        <v>54.260460000000002</v>
      </c>
      <c r="F463" s="47" t="s">
        <v>11</v>
      </c>
      <c r="G463" s="47" t="s">
        <v>12</v>
      </c>
      <c r="H463" s="51" t="s">
        <v>13</v>
      </c>
      <c r="I463" s="51" t="e">
        <v>#N/A</v>
      </c>
      <c r="J463" s="51">
        <v>0</v>
      </c>
      <c r="K463" s="52">
        <v>2236299.1444549998</v>
      </c>
      <c r="L463" s="53"/>
      <c r="M463" s="53"/>
      <c r="N463" s="46" t="s">
        <v>3032</v>
      </c>
      <c r="P463"/>
    </row>
    <row r="464" spans="1:17">
      <c r="A464" s="47"/>
      <c r="B464" s="47" t="s">
        <v>572</v>
      </c>
      <c r="C464" s="47" t="s">
        <v>149</v>
      </c>
      <c r="D464" s="46">
        <v>24.172156999999999</v>
      </c>
      <c r="E464" s="46">
        <v>54.554853000000001</v>
      </c>
      <c r="F464" s="47" t="s">
        <v>11</v>
      </c>
      <c r="G464" s="47" t="s">
        <v>12</v>
      </c>
      <c r="H464" s="51" t="s">
        <v>13</v>
      </c>
      <c r="I464" s="51" t="e">
        <v>#N/A</v>
      </c>
      <c r="J464" s="51">
        <v>0</v>
      </c>
      <c r="K464" s="52">
        <v>632500</v>
      </c>
      <c r="L464" s="53"/>
      <c r="M464" s="53"/>
      <c r="N464" s="46" t="s">
        <v>3032</v>
      </c>
      <c r="P464"/>
    </row>
    <row r="465" spans="1:16">
      <c r="A465" s="47"/>
      <c r="B465" s="47" t="s">
        <v>573</v>
      </c>
      <c r="C465" s="47" t="s">
        <v>149</v>
      </c>
      <c r="D465" s="46">
        <v>24.620304000000001</v>
      </c>
      <c r="E465" s="46">
        <v>55.038423000000002</v>
      </c>
      <c r="F465" s="47" t="s">
        <v>11</v>
      </c>
      <c r="G465" s="47" t="s">
        <v>12</v>
      </c>
      <c r="H465" s="51" t="s">
        <v>13</v>
      </c>
      <c r="I465" s="51" t="e">
        <v>#N/A</v>
      </c>
      <c r="J465" s="51">
        <v>0</v>
      </c>
      <c r="K465" s="52">
        <v>839499.99999999988</v>
      </c>
      <c r="L465" s="53" t="s">
        <v>2632</v>
      </c>
      <c r="M465" s="53"/>
      <c r="N465" s="46" t="s">
        <v>3032</v>
      </c>
      <c r="P465"/>
    </row>
    <row r="466" spans="1:16">
      <c r="A466" s="47"/>
      <c r="B466" s="47" t="s">
        <v>574</v>
      </c>
      <c r="C466" s="47" t="s">
        <v>149</v>
      </c>
      <c r="D466" s="46">
        <v>24.422726999999998</v>
      </c>
      <c r="E466" s="46">
        <v>54.570475999999999</v>
      </c>
      <c r="F466" s="47" t="s">
        <v>11</v>
      </c>
      <c r="G466" s="47" t="s">
        <v>12</v>
      </c>
      <c r="H466" s="51" t="s">
        <v>13</v>
      </c>
      <c r="I466" s="51" t="e">
        <v>#N/A</v>
      </c>
      <c r="J466" s="51">
        <v>0</v>
      </c>
      <c r="K466" s="52">
        <v>296695.97499999998</v>
      </c>
      <c r="L466" s="53"/>
      <c r="M466" s="53"/>
      <c r="N466" s="46" t="s">
        <v>3032</v>
      </c>
      <c r="P466"/>
    </row>
    <row r="467" spans="1:16">
      <c r="A467" s="47"/>
      <c r="B467" s="47" t="s">
        <v>576</v>
      </c>
      <c r="C467" s="47" t="s">
        <v>149</v>
      </c>
      <c r="D467" s="46">
        <v>24.584108000000001</v>
      </c>
      <c r="E467" s="46">
        <v>54.473989000000003</v>
      </c>
      <c r="F467" s="47" t="s">
        <v>11</v>
      </c>
      <c r="G467" s="47" t="s">
        <v>12</v>
      </c>
      <c r="H467" s="51" t="s">
        <v>236</v>
      </c>
      <c r="I467" s="51" t="e">
        <v>#N/A</v>
      </c>
      <c r="J467" s="51">
        <v>0</v>
      </c>
      <c r="K467" s="52">
        <v>0</v>
      </c>
      <c r="L467" s="53"/>
      <c r="M467" s="53"/>
      <c r="N467" s="46" t="s">
        <v>3032</v>
      </c>
      <c r="P467"/>
    </row>
    <row r="468" spans="1:16">
      <c r="A468" s="47"/>
      <c r="B468" s="47" t="s">
        <v>577</v>
      </c>
      <c r="C468" s="47" t="s">
        <v>149</v>
      </c>
      <c r="D468" s="46">
        <v>24.115459999999999</v>
      </c>
      <c r="E468" s="46">
        <v>52.876519000000002</v>
      </c>
      <c r="F468" s="47" t="s">
        <v>11</v>
      </c>
      <c r="G468" s="47" t="s">
        <v>12</v>
      </c>
      <c r="H468" s="51" t="s">
        <v>13</v>
      </c>
      <c r="I468" s="51" t="e">
        <v>#N/A</v>
      </c>
      <c r="J468" s="51">
        <v>0</v>
      </c>
      <c r="K468" s="52">
        <v>159896.23000000001</v>
      </c>
      <c r="L468" s="53"/>
      <c r="M468" s="53"/>
      <c r="N468" s="46" t="s">
        <v>3032</v>
      </c>
      <c r="P468"/>
    </row>
    <row r="469" spans="1:16">
      <c r="A469" s="47"/>
      <c r="B469" s="47" t="s">
        <v>579</v>
      </c>
      <c r="C469" s="47" t="s">
        <v>149</v>
      </c>
      <c r="D469" s="46">
        <v>24.195723600000001</v>
      </c>
      <c r="E469" s="46">
        <v>51.775466899999998</v>
      </c>
      <c r="F469" s="47" t="s">
        <v>11</v>
      </c>
      <c r="G469" s="47" t="s">
        <v>12</v>
      </c>
      <c r="H469" s="51" t="s">
        <v>13</v>
      </c>
      <c r="I469" s="51" t="e">
        <v>#N/A</v>
      </c>
      <c r="J469" s="51">
        <v>0</v>
      </c>
      <c r="K469" s="52">
        <v>649924.82601874997</v>
      </c>
      <c r="L469" s="53" t="s">
        <v>2638</v>
      </c>
      <c r="M469" s="53"/>
      <c r="N469" s="46" t="s">
        <v>3032</v>
      </c>
      <c r="P469"/>
    </row>
    <row r="470" spans="1:16">
      <c r="A470" s="47"/>
      <c r="B470" s="47" t="s">
        <v>580</v>
      </c>
      <c r="C470" s="47" t="s">
        <v>149</v>
      </c>
      <c r="D470" s="46">
        <v>23.980360300000001</v>
      </c>
      <c r="E470" s="46">
        <v>53.540826199999998</v>
      </c>
      <c r="F470" s="47" t="s">
        <v>11</v>
      </c>
      <c r="G470" s="47" t="s">
        <v>12</v>
      </c>
      <c r="H470" s="51" t="s">
        <v>13</v>
      </c>
      <c r="I470" s="51" t="e">
        <v>#N/A</v>
      </c>
      <c r="J470" s="51">
        <v>0</v>
      </c>
      <c r="K470" s="52">
        <v>1545434.22298625</v>
      </c>
      <c r="L470" s="53"/>
      <c r="M470" s="53"/>
      <c r="N470" s="46" t="s">
        <v>3032</v>
      </c>
      <c r="P470"/>
    </row>
    <row r="471" spans="1:16">
      <c r="A471" s="47"/>
      <c r="B471" s="47" t="s">
        <v>581</v>
      </c>
      <c r="C471" s="47" t="s">
        <v>149</v>
      </c>
      <c r="D471" s="46">
        <v>23.906219</v>
      </c>
      <c r="E471" s="46">
        <v>53.274486000000003</v>
      </c>
      <c r="F471" s="47" t="s">
        <v>11</v>
      </c>
      <c r="G471" s="47" t="s">
        <v>12</v>
      </c>
      <c r="H471" s="51" t="s">
        <v>13</v>
      </c>
      <c r="I471" s="51" t="e">
        <v>#N/A</v>
      </c>
      <c r="J471" s="51">
        <v>0</v>
      </c>
      <c r="K471" s="52">
        <v>553175.37555499992</v>
      </c>
      <c r="L471" s="53"/>
      <c r="M471" s="53"/>
      <c r="N471" s="46" t="s">
        <v>3032</v>
      </c>
      <c r="P471"/>
    </row>
    <row r="472" spans="1:16">
      <c r="A472" s="47"/>
      <c r="B472" s="47" t="s">
        <v>582</v>
      </c>
      <c r="C472" s="47" t="s">
        <v>149</v>
      </c>
      <c r="D472" s="46">
        <v>24.113033999999999</v>
      </c>
      <c r="E472" s="46">
        <v>52.439728000000002</v>
      </c>
      <c r="F472" s="47" t="s">
        <v>11</v>
      </c>
      <c r="G472" s="47" t="s">
        <v>12</v>
      </c>
      <c r="H472" s="51" t="s">
        <v>236</v>
      </c>
      <c r="I472" s="51" t="e">
        <v>#N/A</v>
      </c>
      <c r="J472" s="51">
        <v>0</v>
      </c>
      <c r="K472" s="52">
        <v>0</v>
      </c>
      <c r="L472" s="53"/>
      <c r="M472" s="53"/>
      <c r="N472" s="46" t="s">
        <v>3032</v>
      </c>
      <c r="P472"/>
    </row>
    <row r="473" spans="1:16">
      <c r="A473" s="47"/>
      <c r="B473" s="47" t="s">
        <v>583</v>
      </c>
      <c r="C473" s="47" t="s">
        <v>149</v>
      </c>
      <c r="D473" s="46">
        <v>24.444058999999999</v>
      </c>
      <c r="E473" s="46">
        <v>54.675676000000003</v>
      </c>
      <c r="F473" s="47" t="s">
        <v>11</v>
      </c>
      <c r="G473" s="47" t="s">
        <v>12</v>
      </c>
      <c r="H473" s="51" t="s">
        <v>236</v>
      </c>
      <c r="I473" s="51" t="e">
        <v>#N/A</v>
      </c>
      <c r="J473" s="51">
        <v>0</v>
      </c>
      <c r="K473" s="52">
        <v>0</v>
      </c>
      <c r="L473" s="53"/>
      <c r="M473" s="53"/>
      <c r="N473" s="46" t="s">
        <v>3032</v>
      </c>
      <c r="P473"/>
    </row>
    <row r="474" spans="1:16">
      <c r="A474" s="47"/>
      <c r="B474" s="47" t="s">
        <v>584</v>
      </c>
      <c r="C474" s="47" t="s">
        <v>149</v>
      </c>
      <c r="D474" s="46">
        <v>23.884641299999998</v>
      </c>
      <c r="E474" s="46">
        <v>53.280770599999997</v>
      </c>
      <c r="F474" s="47" t="s">
        <v>11</v>
      </c>
      <c r="G474" s="47" t="s">
        <v>12</v>
      </c>
      <c r="H474" s="51" t="s">
        <v>13</v>
      </c>
      <c r="I474" s="51" t="e">
        <v>#N/A</v>
      </c>
      <c r="J474" s="51">
        <v>0</v>
      </c>
      <c r="K474" s="52">
        <v>674454.01120625006</v>
      </c>
      <c r="L474" s="53"/>
      <c r="M474" s="53"/>
      <c r="N474" s="46" t="s">
        <v>3032</v>
      </c>
      <c r="P474"/>
    </row>
    <row r="475" spans="1:16">
      <c r="A475" s="47"/>
      <c r="B475" s="47" t="s">
        <v>585</v>
      </c>
      <c r="C475" s="47" t="s">
        <v>149</v>
      </c>
      <c r="D475" s="46">
        <v>24.329215999999999</v>
      </c>
      <c r="E475" s="46">
        <v>54.777928000000003</v>
      </c>
      <c r="F475" s="47" t="s">
        <v>11</v>
      </c>
      <c r="G475" s="47" t="s">
        <v>12</v>
      </c>
      <c r="H475" s="51" t="s">
        <v>2528</v>
      </c>
      <c r="I475" s="51" t="e">
        <v>#N/A</v>
      </c>
      <c r="J475" s="51">
        <v>0</v>
      </c>
      <c r="K475" s="52">
        <v>0</v>
      </c>
      <c r="L475" s="53"/>
      <c r="M475" s="53"/>
      <c r="N475" s="46" t="s">
        <v>3032</v>
      </c>
      <c r="P475"/>
    </row>
    <row r="476" spans="1:16">
      <c r="A476" s="47"/>
      <c r="B476" s="47" t="s">
        <v>586</v>
      </c>
      <c r="C476" s="47" t="s">
        <v>149</v>
      </c>
      <c r="D476" s="46">
        <v>24.677764700000001</v>
      </c>
      <c r="E476" s="46">
        <v>54.964972099999997</v>
      </c>
      <c r="F476" s="47" t="s">
        <v>11</v>
      </c>
      <c r="G476" s="47" t="s">
        <v>12</v>
      </c>
      <c r="H476" s="51" t="s">
        <v>13</v>
      </c>
      <c r="I476" s="51" t="e">
        <v>#N/A</v>
      </c>
      <c r="J476" s="51">
        <v>0</v>
      </c>
      <c r="K476" s="52">
        <v>1985589.6894999999</v>
      </c>
      <c r="L476" s="53"/>
      <c r="M476" s="53"/>
      <c r="N476" s="46" t="s">
        <v>3032</v>
      </c>
      <c r="P476"/>
    </row>
    <row r="477" spans="1:16" ht="30">
      <c r="A477" s="47"/>
      <c r="B477" s="47" t="s">
        <v>588</v>
      </c>
      <c r="C477" s="47" t="s">
        <v>149</v>
      </c>
      <c r="D477" s="46">
        <v>24.132466000000001</v>
      </c>
      <c r="E477" s="46">
        <v>54.527132999999999</v>
      </c>
      <c r="F477" s="47" t="s">
        <v>11</v>
      </c>
      <c r="G477" s="47" t="s">
        <v>12</v>
      </c>
      <c r="H477" s="51" t="s">
        <v>13</v>
      </c>
      <c r="I477" s="51" t="e">
        <v>#N/A</v>
      </c>
      <c r="J477" s="51">
        <v>0</v>
      </c>
      <c r="K477" s="52">
        <v>547922.21499999997</v>
      </c>
      <c r="L477" s="53" t="s">
        <v>2639</v>
      </c>
      <c r="M477" s="53"/>
      <c r="N477" s="46" t="s">
        <v>3032</v>
      </c>
      <c r="P477"/>
    </row>
    <row r="478" spans="1:16">
      <c r="A478" s="47"/>
      <c r="B478" s="47" t="s">
        <v>589</v>
      </c>
      <c r="C478" s="47" t="s">
        <v>149</v>
      </c>
      <c r="D478" s="46">
        <v>24.483025999999999</v>
      </c>
      <c r="E478" s="46">
        <v>52.305864</v>
      </c>
      <c r="F478" s="47" t="s">
        <v>11</v>
      </c>
      <c r="G478" s="47" t="s">
        <v>12</v>
      </c>
      <c r="H478" s="51" t="s">
        <v>236</v>
      </c>
      <c r="I478" s="51" t="e">
        <v>#N/A</v>
      </c>
      <c r="J478" s="51">
        <v>0</v>
      </c>
      <c r="K478" s="52">
        <v>0</v>
      </c>
      <c r="L478" s="53"/>
      <c r="M478" s="53"/>
      <c r="N478" s="46" t="s">
        <v>3032</v>
      </c>
      <c r="P478"/>
    </row>
    <row r="479" spans="1:16">
      <c r="A479" s="47"/>
      <c r="B479" s="47" t="s">
        <v>592</v>
      </c>
      <c r="C479" s="47" t="s">
        <v>149</v>
      </c>
      <c r="D479" s="46">
        <v>24.866309999999999</v>
      </c>
      <c r="E479" s="46">
        <v>54.886009999999999</v>
      </c>
      <c r="F479" s="47" t="s">
        <v>11</v>
      </c>
      <c r="G479" s="47" t="s">
        <v>12</v>
      </c>
      <c r="H479" s="51" t="s">
        <v>2524</v>
      </c>
      <c r="I479" s="51" t="e">
        <v>#N/A</v>
      </c>
      <c r="J479" s="51">
        <v>0</v>
      </c>
      <c r="K479" s="52">
        <v>0</v>
      </c>
      <c r="L479" s="53"/>
      <c r="M479" s="53"/>
      <c r="N479" s="46" t="s">
        <v>3032</v>
      </c>
      <c r="P479"/>
    </row>
    <row r="480" spans="1:16">
      <c r="A480" s="47"/>
      <c r="B480" s="47" t="s">
        <v>594</v>
      </c>
      <c r="C480" s="47" t="s">
        <v>149</v>
      </c>
      <c r="D480" s="46">
        <v>23.8352097</v>
      </c>
      <c r="E480" s="46">
        <v>53.441901799999997</v>
      </c>
      <c r="F480" s="47" t="s">
        <v>11</v>
      </c>
      <c r="G480" s="47" t="s">
        <v>12</v>
      </c>
      <c r="H480" s="51" t="s">
        <v>13</v>
      </c>
      <c r="I480" s="51" t="e">
        <v>#N/A</v>
      </c>
      <c r="J480" s="51">
        <v>0</v>
      </c>
      <c r="K480" s="52">
        <v>2262264.2838124996</v>
      </c>
      <c r="L480" s="53" t="s">
        <v>2640</v>
      </c>
      <c r="M480" s="53"/>
      <c r="N480" s="46" t="s">
        <v>3032</v>
      </c>
      <c r="P480"/>
    </row>
    <row r="481" spans="1:17">
      <c r="A481" s="47"/>
      <c r="B481" s="47" t="s">
        <v>595</v>
      </c>
      <c r="C481" s="47" t="s">
        <v>149</v>
      </c>
      <c r="D481" s="46">
        <v>23.198232699999998</v>
      </c>
      <c r="E481" s="46">
        <v>54.148474299999997</v>
      </c>
      <c r="F481" s="47" t="s">
        <v>11</v>
      </c>
      <c r="G481" s="47" t="s">
        <v>12</v>
      </c>
      <c r="H481" s="51" t="s">
        <v>13</v>
      </c>
      <c r="I481" s="51" t="e">
        <v>#N/A</v>
      </c>
      <c r="J481" s="51">
        <v>0</v>
      </c>
      <c r="K481" s="52">
        <v>3046885.1458156253</v>
      </c>
      <c r="L481" s="53"/>
      <c r="M481" s="53"/>
      <c r="N481" s="46" t="s">
        <v>3032</v>
      </c>
      <c r="P481"/>
    </row>
    <row r="482" spans="1:17">
      <c r="A482" s="47"/>
      <c r="B482" s="46" t="s">
        <v>596</v>
      </c>
      <c r="C482" s="47" t="s">
        <v>149</v>
      </c>
      <c r="D482" s="46">
        <v>24.253254999999999</v>
      </c>
      <c r="E482" s="46">
        <v>54.554346000000002</v>
      </c>
      <c r="F482" s="46" t="s">
        <v>11</v>
      </c>
      <c r="G482" s="46" t="s">
        <v>12</v>
      </c>
      <c r="H482" s="51" t="s">
        <v>2520</v>
      </c>
      <c r="I482" s="51" t="s">
        <v>2725</v>
      </c>
      <c r="J482" s="51" t="s">
        <v>341</v>
      </c>
      <c r="K482" s="52">
        <v>222954.68</v>
      </c>
      <c r="L482" s="53"/>
      <c r="M482" s="64">
        <v>222954.68</v>
      </c>
      <c r="N482" s="46" t="s">
        <v>2668</v>
      </c>
      <c r="P482" s="15">
        <v>222954.68</v>
      </c>
      <c r="Q482" t="s">
        <v>2725</v>
      </c>
    </row>
    <row r="483" spans="1:17">
      <c r="A483" s="47"/>
      <c r="B483" s="47" t="s">
        <v>598</v>
      </c>
      <c r="C483" s="47" t="s">
        <v>149</v>
      </c>
      <c r="D483" s="46">
        <v>24.209091999999998</v>
      </c>
      <c r="E483" s="46">
        <v>53.913027999999997</v>
      </c>
      <c r="F483" s="47" t="s">
        <v>11</v>
      </c>
      <c r="G483" s="47" t="s">
        <v>12</v>
      </c>
      <c r="H483" s="51" t="s">
        <v>2524</v>
      </c>
      <c r="I483" s="51" t="e">
        <v>#N/A</v>
      </c>
      <c r="J483" s="51">
        <v>0</v>
      </c>
      <c r="K483" s="52">
        <v>0</v>
      </c>
      <c r="L483" s="53"/>
      <c r="M483" s="53"/>
      <c r="N483" s="46" t="s">
        <v>3032</v>
      </c>
      <c r="P483"/>
    </row>
    <row r="484" spans="1:17">
      <c r="A484" s="47"/>
      <c r="B484" s="47" t="s">
        <v>600</v>
      </c>
      <c r="C484" s="47" t="s">
        <v>149</v>
      </c>
      <c r="D484" s="46">
        <v>24.170829999999999</v>
      </c>
      <c r="E484" s="46">
        <v>54.76905</v>
      </c>
      <c r="F484" s="47" t="s">
        <v>11</v>
      </c>
      <c r="G484" s="47" t="s">
        <v>12</v>
      </c>
      <c r="H484" s="51" t="s">
        <v>13</v>
      </c>
      <c r="I484" s="51" t="e">
        <v>#N/A</v>
      </c>
      <c r="J484" s="51">
        <v>0</v>
      </c>
      <c r="K484" s="52">
        <v>558969</v>
      </c>
      <c r="L484" s="53"/>
      <c r="M484" s="53"/>
      <c r="N484" s="46" t="s">
        <v>3032</v>
      </c>
      <c r="P484"/>
    </row>
    <row r="485" spans="1:17">
      <c r="A485" s="47"/>
      <c r="B485" s="47" t="s">
        <v>601</v>
      </c>
      <c r="C485" s="47" t="s">
        <v>149</v>
      </c>
      <c r="D485" s="46">
        <v>24.572659999999999</v>
      </c>
      <c r="E485" s="46">
        <v>54.526815999999997</v>
      </c>
      <c r="F485" s="47" t="s">
        <v>11</v>
      </c>
      <c r="G485" s="47" t="s">
        <v>12</v>
      </c>
      <c r="H485" s="51" t="s">
        <v>236</v>
      </c>
      <c r="I485" s="51" t="e">
        <v>#N/A</v>
      </c>
      <c r="J485" s="51">
        <v>0</v>
      </c>
      <c r="K485" s="52">
        <v>0</v>
      </c>
      <c r="L485" s="53"/>
      <c r="M485" s="53"/>
      <c r="N485" s="46" t="s">
        <v>3032</v>
      </c>
      <c r="P485"/>
    </row>
    <row r="486" spans="1:17">
      <c r="A486" s="47"/>
      <c r="B486" s="47" t="s">
        <v>602</v>
      </c>
      <c r="C486" s="47" t="s">
        <v>149</v>
      </c>
      <c r="D486" s="46">
        <v>24.556044</v>
      </c>
      <c r="E486" s="46">
        <v>54.456561000000001</v>
      </c>
      <c r="F486" s="47" t="s">
        <v>11</v>
      </c>
      <c r="G486" s="47" t="s">
        <v>12</v>
      </c>
      <c r="H486" s="51" t="s">
        <v>236</v>
      </c>
      <c r="I486" s="51" t="e">
        <v>#N/A</v>
      </c>
      <c r="J486" s="51">
        <v>0</v>
      </c>
      <c r="K486" s="52">
        <v>0</v>
      </c>
      <c r="L486" s="53"/>
      <c r="M486" s="53"/>
      <c r="N486" s="46" t="s">
        <v>3032</v>
      </c>
      <c r="P486"/>
    </row>
    <row r="487" spans="1:17">
      <c r="A487" s="47"/>
      <c r="B487" s="47" t="s">
        <v>604</v>
      </c>
      <c r="C487" s="47" t="s">
        <v>149</v>
      </c>
      <c r="D487" s="46">
        <v>24.194974500000001</v>
      </c>
      <c r="E487" s="46">
        <v>53.427488599999997</v>
      </c>
      <c r="F487" s="47" t="s">
        <v>11</v>
      </c>
      <c r="G487" s="47" t="s">
        <v>12</v>
      </c>
      <c r="H487" s="51" t="s">
        <v>236</v>
      </c>
      <c r="I487" s="51" t="e">
        <v>#N/A</v>
      </c>
      <c r="J487" s="51">
        <v>0</v>
      </c>
      <c r="K487" s="52">
        <v>0</v>
      </c>
      <c r="L487" s="53"/>
      <c r="M487" s="53"/>
      <c r="N487" s="46" t="s">
        <v>3032</v>
      </c>
      <c r="P487"/>
    </row>
    <row r="488" spans="1:17" ht="30">
      <c r="A488" s="47"/>
      <c r="B488" s="47" t="s">
        <v>605</v>
      </c>
      <c r="C488" s="47" t="s">
        <v>149</v>
      </c>
      <c r="D488" s="46">
        <v>24.3049091</v>
      </c>
      <c r="E488" s="46">
        <v>54.113591800000002</v>
      </c>
      <c r="F488" s="47" t="s">
        <v>11</v>
      </c>
      <c r="G488" s="47" t="s">
        <v>12</v>
      </c>
      <c r="H488" s="51" t="s">
        <v>13</v>
      </c>
      <c r="I488" s="51" t="e">
        <v>#N/A</v>
      </c>
      <c r="J488" s="51">
        <v>0</v>
      </c>
      <c r="K488" s="52">
        <v>478726.90992500004</v>
      </c>
      <c r="L488" s="53" t="s">
        <v>2641</v>
      </c>
      <c r="M488" s="53"/>
      <c r="N488" s="46" t="s">
        <v>3032</v>
      </c>
      <c r="P488"/>
    </row>
    <row r="489" spans="1:17">
      <c r="A489" s="47"/>
      <c r="B489" s="47" t="s">
        <v>606</v>
      </c>
      <c r="C489" s="47" t="s">
        <v>149</v>
      </c>
      <c r="D489" s="46">
        <v>24.491427999999999</v>
      </c>
      <c r="E489" s="46">
        <v>54.402455000000003</v>
      </c>
      <c r="F489" s="47" t="s">
        <v>11</v>
      </c>
      <c r="G489" s="47" t="s">
        <v>12</v>
      </c>
      <c r="H489" s="51" t="s">
        <v>2520</v>
      </c>
      <c r="I489" s="51" t="e">
        <v>#N/A</v>
      </c>
      <c r="J489" s="51">
        <v>0</v>
      </c>
      <c r="K489" s="52">
        <v>0</v>
      </c>
      <c r="L489" s="53"/>
      <c r="M489" s="53"/>
      <c r="N489" s="46" t="s">
        <v>3032</v>
      </c>
      <c r="P489"/>
    </row>
    <row r="490" spans="1:17">
      <c r="A490" s="47"/>
      <c r="B490" s="47" t="s">
        <v>607</v>
      </c>
      <c r="C490" s="47" t="s">
        <v>149</v>
      </c>
      <c r="D490" s="46">
        <v>24.137585999999999</v>
      </c>
      <c r="E490" s="46">
        <v>52.743603</v>
      </c>
      <c r="F490" s="47" t="s">
        <v>11</v>
      </c>
      <c r="G490" s="47" t="s">
        <v>12</v>
      </c>
      <c r="H490" s="51" t="s">
        <v>2526</v>
      </c>
      <c r="I490" s="51" t="e">
        <v>#N/A</v>
      </c>
      <c r="J490" s="51">
        <v>0</v>
      </c>
      <c r="K490" s="52">
        <v>0</v>
      </c>
      <c r="L490" s="53"/>
      <c r="M490" s="53"/>
      <c r="N490" s="46" t="s">
        <v>3032</v>
      </c>
      <c r="P490"/>
    </row>
    <row r="491" spans="1:17">
      <c r="A491" s="47"/>
      <c r="B491" s="47" t="s">
        <v>608</v>
      </c>
      <c r="C491" s="47" t="s">
        <v>149</v>
      </c>
      <c r="D491" s="46">
        <v>24.287353</v>
      </c>
      <c r="E491" s="46">
        <v>53.993668999999997</v>
      </c>
      <c r="F491" s="47" t="s">
        <v>11</v>
      </c>
      <c r="G491" s="47" t="s">
        <v>12</v>
      </c>
      <c r="H491" s="51" t="s">
        <v>236</v>
      </c>
      <c r="I491" s="51" t="e">
        <v>#N/A</v>
      </c>
      <c r="J491" s="51">
        <v>0</v>
      </c>
      <c r="K491" s="52">
        <v>0</v>
      </c>
      <c r="L491" s="53"/>
      <c r="M491" s="53"/>
      <c r="N491" s="46" t="s">
        <v>3032</v>
      </c>
      <c r="P491"/>
    </row>
    <row r="492" spans="1:17">
      <c r="A492" s="47"/>
      <c r="B492" s="47" t="s">
        <v>609</v>
      </c>
      <c r="C492" s="47" t="s">
        <v>149</v>
      </c>
      <c r="D492" s="46">
        <v>24.058107</v>
      </c>
      <c r="E492" s="46">
        <v>52.710729000000001</v>
      </c>
      <c r="F492" s="47" t="s">
        <v>11</v>
      </c>
      <c r="G492" s="47" t="s">
        <v>12</v>
      </c>
      <c r="H492" s="51" t="s">
        <v>13</v>
      </c>
      <c r="I492" s="51" t="e">
        <v>#N/A</v>
      </c>
      <c r="J492" s="51">
        <v>0</v>
      </c>
      <c r="K492" s="52">
        <v>476012.83934374998</v>
      </c>
      <c r="L492" s="53"/>
      <c r="M492" s="53"/>
      <c r="N492" s="46" t="s">
        <v>3032</v>
      </c>
      <c r="P492"/>
    </row>
    <row r="493" spans="1:17">
      <c r="A493" s="47"/>
      <c r="B493" s="47" t="s">
        <v>610</v>
      </c>
      <c r="C493" s="47" t="s">
        <v>149</v>
      </c>
      <c r="D493" s="46">
        <v>24.50619</v>
      </c>
      <c r="E493" s="46">
        <v>52.28116</v>
      </c>
      <c r="F493" s="47" t="s">
        <v>11</v>
      </c>
      <c r="G493" s="47" t="s">
        <v>12</v>
      </c>
      <c r="H493" s="51" t="s">
        <v>236</v>
      </c>
      <c r="I493" s="51" t="e">
        <v>#N/A</v>
      </c>
      <c r="J493" s="51">
        <v>0</v>
      </c>
      <c r="K493" s="52">
        <v>0</v>
      </c>
      <c r="L493" s="53"/>
      <c r="M493" s="53"/>
      <c r="N493" s="46" t="s">
        <v>3032</v>
      </c>
      <c r="P493"/>
    </row>
    <row r="494" spans="1:17">
      <c r="A494" s="47"/>
      <c r="B494" s="47" t="s">
        <v>611</v>
      </c>
      <c r="C494" s="47" t="s">
        <v>149</v>
      </c>
      <c r="D494" s="46">
        <v>23.901813000000001</v>
      </c>
      <c r="E494" s="46">
        <v>53.051985000000002</v>
      </c>
      <c r="F494" s="47" t="s">
        <v>11</v>
      </c>
      <c r="G494" s="47" t="s">
        <v>12</v>
      </c>
      <c r="H494" s="51" t="s">
        <v>13</v>
      </c>
      <c r="I494" s="51" t="e">
        <v>#N/A</v>
      </c>
      <c r="J494" s="51">
        <v>0</v>
      </c>
      <c r="K494" s="52">
        <v>2016217.0018249999</v>
      </c>
      <c r="L494" s="53"/>
      <c r="M494" s="53"/>
      <c r="N494" s="46" t="s">
        <v>3032</v>
      </c>
      <c r="P494"/>
    </row>
    <row r="495" spans="1:17">
      <c r="A495" s="47"/>
      <c r="B495" s="47" t="s">
        <v>613</v>
      </c>
      <c r="C495" s="47" t="s">
        <v>149</v>
      </c>
      <c r="D495" s="46">
        <v>24.538322999999998</v>
      </c>
      <c r="E495" s="46">
        <v>54.402405000000002</v>
      </c>
      <c r="F495" s="47" t="s">
        <v>11</v>
      </c>
      <c r="G495" s="47" t="s">
        <v>12</v>
      </c>
      <c r="H495" s="51" t="s">
        <v>236</v>
      </c>
      <c r="I495" s="51" t="e">
        <v>#N/A</v>
      </c>
      <c r="J495" s="51">
        <v>0</v>
      </c>
      <c r="K495" s="52">
        <v>0</v>
      </c>
      <c r="L495" s="53"/>
      <c r="M495" s="53"/>
      <c r="N495" s="46" t="s">
        <v>3032</v>
      </c>
      <c r="P495"/>
    </row>
    <row r="496" spans="1:17">
      <c r="A496" s="47"/>
      <c r="B496" s="47" t="s">
        <v>615</v>
      </c>
      <c r="C496" s="47" t="s">
        <v>149</v>
      </c>
      <c r="D496" s="46">
        <v>24.093240000000002</v>
      </c>
      <c r="E496" s="46">
        <v>52.955860000000001</v>
      </c>
      <c r="F496" s="47" t="s">
        <v>11</v>
      </c>
      <c r="G496" s="47" t="s">
        <v>12</v>
      </c>
      <c r="H496" s="51" t="s">
        <v>2526</v>
      </c>
      <c r="I496" s="51" t="e">
        <v>#N/A</v>
      </c>
      <c r="J496" s="51">
        <v>0</v>
      </c>
      <c r="K496" s="52">
        <v>333972.68996249995</v>
      </c>
      <c r="L496" s="53"/>
      <c r="M496" s="53"/>
      <c r="N496" s="46" t="s">
        <v>3032</v>
      </c>
      <c r="P496"/>
    </row>
    <row r="497" spans="1:16">
      <c r="A497" s="47"/>
      <c r="B497" s="47" t="s">
        <v>616</v>
      </c>
      <c r="C497" s="47" t="s">
        <v>149</v>
      </c>
      <c r="D497" s="46">
        <v>24.319929999999999</v>
      </c>
      <c r="E497" s="46">
        <v>54.545990000000003</v>
      </c>
      <c r="F497" s="47" t="s">
        <v>11</v>
      </c>
      <c r="G497" s="47" t="s">
        <v>12</v>
      </c>
      <c r="H497" s="51" t="s">
        <v>13</v>
      </c>
      <c r="I497" s="51" t="e">
        <v>#N/A</v>
      </c>
      <c r="J497" s="51">
        <v>0</v>
      </c>
      <c r="K497" s="52">
        <v>281750</v>
      </c>
      <c r="L497" s="53"/>
      <c r="M497" s="53"/>
      <c r="N497" s="46" t="s">
        <v>3032</v>
      </c>
      <c r="P497"/>
    </row>
    <row r="498" spans="1:16">
      <c r="A498" s="47"/>
      <c r="B498" s="47" t="s">
        <v>617</v>
      </c>
      <c r="C498" s="47" t="s">
        <v>149</v>
      </c>
      <c r="D498" s="46">
        <v>23.034393999999999</v>
      </c>
      <c r="E498" s="46">
        <v>54.015630000000002</v>
      </c>
      <c r="F498" s="47" t="s">
        <v>11</v>
      </c>
      <c r="G498" s="47" t="s">
        <v>12</v>
      </c>
      <c r="H498" s="51" t="s">
        <v>13</v>
      </c>
      <c r="I498" s="51" t="e">
        <v>#N/A</v>
      </c>
      <c r="J498" s="51">
        <v>0</v>
      </c>
      <c r="K498" s="52">
        <v>1063126.4699999997</v>
      </c>
      <c r="L498" s="53"/>
      <c r="M498" s="53"/>
      <c r="N498" s="46" t="s">
        <v>3032</v>
      </c>
      <c r="P498"/>
    </row>
    <row r="499" spans="1:16">
      <c r="A499" s="47"/>
      <c r="B499" s="47" t="s">
        <v>618</v>
      </c>
      <c r="C499" s="47" t="s">
        <v>149</v>
      </c>
      <c r="D499" s="46">
        <v>24.522939999999998</v>
      </c>
      <c r="E499" s="46">
        <v>54.652970000000003</v>
      </c>
      <c r="F499" s="47" t="s">
        <v>11</v>
      </c>
      <c r="G499" s="47" t="s">
        <v>12</v>
      </c>
      <c r="H499" s="51" t="s">
        <v>13</v>
      </c>
      <c r="I499" s="51" t="e">
        <v>#N/A</v>
      </c>
      <c r="J499" s="51">
        <v>0</v>
      </c>
      <c r="K499" s="52">
        <v>539209.92999999993</v>
      </c>
      <c r="L499" s="53"/>
      <c r="M499" s="53"/>
      <c r="N499" s="46" t="s">
        <v>3032</v>
      </c>
      <c r="P499"/>
    </row>
    <row r="500" spans="1:16">
      <c r="A500" s="47"/>
      <c r="B500" s="47" t="s">
        <v>619</v>
      </c>
      <c r="C500" s="47" t="s">
        <v>149</v>
      </c>
      <c r="D500" s="46">
        <v>23.564074999999999</v>
      </c>
      <c r="E500" s="46">
        <v>53.627428999999999</v>
      </c>
      <c r="F500" s="47" t="s">
        <v>11</v>
      </c>
      <c r="G500" s="47" t="s">
        <v>12</v>
      </c>
      <c r="H500" s="51" t="s">
        <v>13</v>
      </c>
      <c r="I500" s="51" t="e">
        <v>#N/A</v>
      </c>
      <c r="J500" s="51">
        <v>0</v>
      </c>
      <c r="K500" s="52">
        <v>1934873.6375926996</v>
      </c>
      <c r="L500" s="53"/>
      <c r="M500" s="53"/>
      <c r="N500" s="46" t="s">
        <v>3032</v>
      </c>
      <c r="P500"/>
    </row>
    <row r="501" spans="1:16">
      <c r="A501" s="47"/>
      <c r="B501" s="47" t="s">
        <v>620</v>
      </c>
      <c r="C501" s="47" t="s">
        <v>149</v>
      </c>
      <c r="D501" s="46">
        <v>23.910612</v>
      </c>
      <c r="E501" s="46">
        <v>53.325496000000001</v>
      </c>
      <c r="F501" s="47" t="s">
        <v>11</v>
      </c>
      <c r="G501" s="47" t="s">
        <v>12</v>
      </c>
      <c r="H501" s="51" t="s">
        <v>2526</v>
      </c>
      <c r="I501" s="51" t="e">
        <v>#N/A</v>
      </c>
      <c r="J501" s="51">
        <v>0</v>
      </c>
      <c r="K501" s="52">
        <v>0</v>
      </c>
      <c r="L501" s="53"/>
      <c r="M501" s="53"/>
      <c r="N501" s="46" t="s">
        <v>3032</v>
      </c>
      <c r="P501"/>
    </row>
    <row r="502" spans="1:16">
      <c r="A502" s="47"/>
      <c r="B502" s="47" t="s">
        <v>622</v>
      </c>
      <c r="C502" s="47" t="s">
        <v>149</v>
      </c>
      <c r="D502" s="46">
        <v>23.988379999999999</v>
      </c>
      <c r="E502" s="46">
        <v>51.95702</v>
      </c>
      <c r="F502" s="47" t="s">
        <v>11</v>
      </c>
      <c r="G502" s="47" t="s">
        <v>12</v>
      </c>
      <c r="H502" s="51" t="s">
        <v>13</v>
      </c>
      <c r="I502" s="51" t="e">
        <v>#N/A</v>
      </c>
      <c r="J502" s="51">
        <v>0</v>
      </c>
      <c r="K502" s="52">
        <v>1409432.18</v>
      </c>
      <c r="L502" s="53"/>
      <c r="M502" s="53"/>
      <c r="N502" s="46" t="s">
        <v>3032</v>
      </c>
      <c r="P502"/>
    </row>
    <row r="503" spans="1:16">
      <c r="A503" s="47"/>
      <c r="B503" s="47" t="s">
        <v>624</v>
      </c>
      <c r="C503" s="47" t="s">
        <v>149</v>
      </c>
      <c r="D503" s="46">
        <v>24.526264000000001</v>
      </c>
      <c r="E503" s="46">
        <v>54.406959000000001</v>
      </c>
      <c r="F503" s="47" t="s">
        <v>11</v>
      </c>
      <c r="G503" s="47" t="s">
        <v>12</v>
      </c>
      <c r="H503" s="51" t="s">
        <v>236</v>
      </c>
      <c r="I503" s="51" t="e">
        <v>#N/A</v>
      </c>
      <c r="J503" s="51">
        <v>0</v>
      </c>
      <c r="K503" s="52">
        <v>0</v>
      </c>
      <c r="L503" s="53"/>
      <c r="M503" s="53"/>
      <c r="N503" s="46" t="s">
        <v>3032</v>
      </c>
      <c r="P503"/>
    </row>
    <row r="504" spans="1:16">
      <c r="A504" s="47"/>
      <c r="B504" s="47" t="s">
        <v>625</v>
      </c>
      <c r="C504" s="47" t="s">
        <v>149</v>
      </c>
      <c r="D504" s="46">
        <v>24.563002999999998</v>
      </c>
      <c r="E504" s="46">
        <v>54.460594999999998</v>
      </c>
      <c r="F504" s="47" t="s">
        <v>11</v>
      </c>
      <c r="G504" s="47" t="s">
        <v>12</v>
      </c>
      <c r="H504" s="51" t="s">
        <v>2520</v>
      </c>
      <c r="I504" s="51" t="e">
        <v>#N/A</v>
      </c>
      <c r="J504" s="51">
        <v>0</v>
      </c>
      <c r="K504" s="52">
        <v>0</v>
      </c>
      <c r="L504" s="53"/>
      <c r="M504" s="53"/>
      <c r="N504" s="46" t="s">
        <v>3032</v>
      </c>
      <c r="P504"/>
    </row>
    <row r="505" spans="1:16" ht="30">
      <c r="A505" s="47"/>
      <c r="B505" s="47" t="s">
        <v>626</v>
      </c>
      <c r="C505" s="47" t="s">
        <v>149</v>
      </c>
      <c r="D505" s="46">
        <v>24.227630000000001</v>
      </c>
      <c r="E505" s="46">
        <v>51.722279999999998</v>
      </c>
      <c r="F505" s="47" t="s">
        <v>11</v>
      </c>
      <c r="G505" s="47" t="s">
        <v>12</v>
      </c>
      <c r="H505" s="51" t="s">
        <v>13</v>
      </c>
      <c r="I505" s="51" t="e">
        <v>#N/A</v>
      </c>
      <c r="J505" s="51">
        <v>0</v>
      </c>
      <c r="K505" s="52">
        <v>2549755.4819999994</v>
      </c>
      <c r="L505" s="53" t="s">
        <v>2549</v>
      </c>
      <c r="M505" s="53"/>
      <c r="N505" s="46" t="s">
        <v>3032</v>
      </c>
      <c r="P505"/>
    </row>
    <row r="506" spans="1:16">
      <c r="A506" s="47"/>
      <c r="B506" s="47" t="s">
        <v>627</v>
      </c>
      <c r="C506" s="47" t="s">
        <v>149</v>
      </c>
      <c r="D506" s="46">
        <v>24.62208</v>
      </c>
      <c r="E506" s="46">
        <v>54.873890000000003</v>
      </c>
      <c r="F506" s="47" t="s">
        <v>11</v>
      </c>
      <c r="G506" s="47" t="s">
        <v>12</v>
      </c>
      <c r="H506" s="51" t="s">
        <v>13</v>
      </c>
      <c r="I506" s="51" t="e">
        <v>#N/A</v>
      </c>
      <c r="J506" s="51">
        <v>0</v>
      </c>
      <c r="K506" s="52">
        <v>489874.69264229998</v>
      </c>
      <c r="L506" s="53"/>
      <c r="M506" s="53"/>
      <c r="N506" s="46" t="s">
        <v>3032</v>
      </c>
      <c r="P506"/>
    </row>
    <row r="507" spans="1:16">
      <c r="A507" s="47"/>
      <c r="B507" s="47" t="s">
        <v>628</v>
      </c>
      <c r="C507" s="47" t="s">
        <v>149</v>
      </c>
      <c r="D507" s="46">
        <v>24.444210000000002</v>
      </c>
      <c r="E507" s="46">
        <v>54.366157999999999</v>
      </c>
      <c r="F507" s="47" t="s">
        <v>11</v>
      </c>
      <c r="G507" s="47" t="s">
        <v>12</v>
      </c>
      <c r="H507" s="51" t="s">
        <v>13</v>
      </c>
      <c r="I507" s="51" t="e">
        <v>#N/A</v>
      </c>
      <c r="J507" s="51">
        <v>0</v>
      </c>
      <c r="K507" s="52">
        <v>190123.51999999996</v>
      </c>
      <c r="L507" s="53"/>
      <c r="M507" s="53"/>
      <c r="N507" s="46" t="s">
        <v>3032</v>
      </c>
      <c r="P507"/>
    </row>
    <row r="508" spans="1:16">
      <c r="A508" s="47"/>
      <c r="B508" s="47" t="s">
        <v>629</v>
      </c>
      <c r="C508" s="47" t="s">
        <v>149</v>
      </c>
      <c r="D508" s="46">
        <v>23.143259</v>
      </c>
      <c r="E508" s="46">
        <v>53.774369999999998</v>
      </c>
      <c r="F508" s="47" t="s">
        <v>11</v>
      </c>
      <c r="G508" s="47" t="s">
        <v>12</v>
      </c>
      <c r="H508" s="51" t="s">
        <v>13</v>
      </c>
      <c r="I508" s="51" t="e">
        <v>#N/A</v>
      </c>
      <c r="J508" s="51">
        <v>0</v>
      </c>
      <c r="K508" s="52">
        <v>548391.53</v>
      </c>
      <c r="L508" s="53"/>
      <c r="M508" s="53"/>
      <c r="N508" s="46" t="s">
        <v>3032</v>
      </c>
      <c r="P508"/>
    </row>
    <row r="509" spans="1:16">
      <c r="A509" s="47"/>
      <c r="B509" s="47" t="s">
        <v>630</v>
      </c>
      <c r="C509" s="47" t="s">
        <v>149</v>
      </c>
      <c r="D509" s="46">
        <v>24.173597000000001</v>
      </c>
      <c r="E509" s="46">
        <v>52.607143999999998</v>
      </c>
      <c r="F509" s="47" t="s">
        <v>11</v>
      </c>
      <c r="G509" s="47" t="s">
        <v>12</v>
      </c>
      <c r="H509" s="51" t="s">
        <v>13</v>
      </c>
      <c r="I509" s="51" t="e">
        <v>#N/A</v>
      </c>
      <c r="J509" s="51">
        <v>0</v>
      </c>
      <c r="K509" s="52">
        <v>691098.95193125005</v>
      </c>
      <c r="L509" s="53"/>
      <c r="M509" s="53"/>
      <c r="N509" s="46" t="s">
        <v>3032</v>
      </c>
      <c r="P509"/>
    </row>
    <row r="510" spans="1:16">
      <c r="A510" s="47"/>
      <c r="B510" s="47" t="s">
        <v>631</v>
      </c>
      <c r="C510" s="47" t="s">
        <v>149</v>
      </c>
      <c r="D510" s="46">
        <v>23.222673</v>
      </c>
      <c r="E510" s="46">
        <v>53.783875000000002</v>
      </c>
      <c r="F510" s="47" t="s">
        <v>11</v>
      </c>
      <c r="G510" s="47" t="s">
        <v>12</v>
      </c>
      <c r="H510" s="51" t="s">
        <v>13</v>
      </c>
      <c r="I510" s="51" t="e">
        <v>#N/A</v>
      </c>
      <c r="J510" s="51">
        <v>0</v>
      </c>
      <c r="K510" s="52">
        <v>277568.80077849998</v>
      </c>
      <c r="L510" s="53"/>
      <c r="M510" s="53"/>
      <c r="N510" s="46" t="s">
        <v>3032</v>
      </c>
      <c r="P510"/>
    </row>
    <row r="511" spans="1:16" ht="45">
      <c r="A511" s="47"/>
      <c r="B511" s="47" t="s">
        <v>632</v>
      </c>
      <c r="C511" s="47" t="s">
        <v>149</v>
      </c>
      <c r="D511" s="46">
        <v>23.934895000000001</v>
      </c>
      <c r="E511" s="46">
        <v>53.912213000000001</v>
      </c>
      <c r="F511" s="47" t="s">
        <v>11</v>
      </c>
      <c r="G511" s="47" t="s">
        <v>12</v>
      </c>
      <c r="H511" s="51" t="s">
        <v>13</v>
      </c>
      <c r="I511" s="51" t="e">
        <v>#N/A</v>
      </c>
      <c r="J511" s="51">
        <v>0</v>
      </c>
      <c r="K511" s="52">
        <v>2534249.8019999997</v>
      </c>
      <c r="L511" s="53" t="s">
        <v>2642</v>
      </c>
      <c r="M511" s="53"/>
      <c r="N511" s="46" t="s">
        <v>3032</v>
      </c>
      <c r="P511"/>
    </row>
    <row r="512" spans="1:16">
      <c r="A512" s="47"/>
      <c r="B512" s="47" t="s">
        <v>633</v>
      </c>
      <c r="C512" s="47" t="s">
        <v>149</v>
      </c>
      <c r="D512" s="46">
        <v>23.840434999999999</v>
      </c>
      <c r="E512" s="46">
        <v>51.937848000000002</v>
      </c>
      <c r="F512" s="47" t="s">
        <v>11</v>
      </c>
      <c r="G512" s="47" t="s">
        <v>12</v>
      </c>
      <c r="H512" s="51" t="s">
        <v>13</v>
      </c>
      <c r="I512" s="51" t="e">
        <v>#N/A</v>
      </c>
      <c r="J512" s="51">
        <v>0</v>
      </c>
      <c r="K512" s="52">
        <v>1700888.74623125</v>
      </c>
      <c r="L512" s="53"/>
      <c r="M512" s="53"/>
      <c r="N512" s="46" t="s">
        <v>3032</v>
      </c>
      <c r="P512"/>
    </row>
    <row r="513" spans="1:16">
      <c r="A513" s="47"/>
      <c r="B513" s="47" t="s">
        <v>634</v>
      </c>
      <c r="C513" s="47" t="s">
        <v>149</v>
      </c>
      <c r="D513" s="46">
        <v>23.642879000000001</v>
      </c>
      <c r="E513" s="46">
        <v>54.307958999999997</v>
      </c>
      <c r="F513" s="47" t="s">
        <v>11</v>
      </c>
      <c r="G513" s="47" t="s">
        <v>12</v>
      </c>
      <c r="H513" s="51" t="s">
        <v>236</v>
      </c>
      <c r="I513" s="51" t="e">
        <v>#N/A</v>
      </c>
      <c r="J513" s="51">
        <v>0</v>
      </c>
      <c r="K513" s="52">
        <v>0</v>
      </c>
      <c r="L513" s="53"/>
      <c r="M513" s="53"/>
      <c r="N513" s="46" t="s">
        <v>3032</v>
      </c>
      <c r="P513"/>
    </row>
    <row r="514" spans="1:16">
      <c r="A514" s="47"/>
      <c r="B514" s="47" t="s">
        <v>635</v>
      </c>
      <c r="C514" s="47" t="s">
        <v>149</v>
      </c>
      <c r="D514" s="46">
        <v>23.422864100000002</v>
      </c>
      <c r="E514" s="46">
        <v>54.296720000000001</v>
      </c>
      <c r="F514" s="47" t="s">
        <v>11</v>
      </c>
      <c r="G514" s="47" t="s">
        <v>12</v>
      </c>
      <c r="H514" s="51" t="s">
        <v>236</v>
      </c>
      <c r="I514" s="51" t="e">
        <v>#N/A</v>
      </c>
      <c r="J514" s="51">
        <v>0</v>
      </c>
      <c r="K514" s="52">
        <v>0</v>
      </c>
      <c r="L514" s="53"/>
      <c r="M514" s="53"/>
      <c r="N514" s="46" t="s">
        <v>3032</v>
      </c>
      <c r="P514"/>
    </row>
    <row r="515" spans="1:16">
      <c r="A515" s="47"/>
      <c r="B515" s="47" t="s">
        <v>636</v>
      </c>
      <c r="C515" s="47" t="s">
        <v>149</v>
      </c>
      <c r="D515" s="46">
        <v>23.355955999999999</v>
      </c>
      <c r="E515" s="46">
        <v>53.892198999999998</v>
      </c>
      <c r="F515" s="47" t="s">
        <v>11</v>
      </c>
      <c r="G515" s="47" t="s">
        <v>12</v>
      </c>
      <c r="H515" s="51" t="s">
        <v>13</v>
      </c>
      <c r="I515" s="51" t="e">
        <v>#N/A</v>
      </c>
      <c r="J515" s="51">
        <v>0</v>
      </c>
      <c r="K515" s="52">
        <v>3071861.9201599997</v>
      </c>
      <c r="L515" s="53"/>
      <c r="M515" s="53"/>
      <c r="N515" s="46" t="s">
        <v>3032</v>
      </c>
      <c r="P515"/>
    </row>
    <row r="516" spans="1:16">
      <c r="A516" s="47"/>
      <c r="B516" s="47" t="s">
        <v>637</v>
      </c>
      <c r="C516" s="47" t="s">
        <v>149</v>
      </c>
      <c r="D516" s="46">
        <v>25.495325900000001</v>
      </c>
      <c r="E516" s="46">
        <v>53.146590000000003</v>
      </c>
      <c r="F516" s="47" t="s">
        <v>11</v>
      </c>
      <c r="G516" s="47" t="s">
        <v>12</v>
      </c>
      <c r="H516" s="51" t="s">
        <v>2520</v>
      </c>
      <c r="I516" s="51" t="e">
        <v>#N/A</v>
      </c>
      <c r="J516" s="51">
        <v>0</v>
      </c>
      <c r="K516" s="52">
        <v>0</v>
      </c>
      <c r="L516" s="53"/>
      <c r="M516" s="53"/>
      <c r="N516" s="46" t="s">
        <v>3032</v>
      </c>
      <c r="P516"/>
    </row>
    <row r="517" spans="1:16">
      <c r="A517" s="47"/>
      <c r="B517" s="47" t="s">
        <v>638</v>
      </c>
      <c r="C517" s="47" t="s">
        <v>149</v>
      </c>
      <c r="D517" s="46">
        <v>24.167159999999999</v>
      </c>
      <c r="E517" s="46">
        <v>54.064799999999998</v>
      </c>
      <c r="F517" s="47" t="s">
        <v>11</v>
      </c>
      <c r="G517" s="47" t="s">
        <v>12</v>
      </c>
      <c r="H517" s="51" t="s">
        <v>236</v>
      </c>
      <c r="I517" s="51" t="e">
        <v>#N/A</v>
      </c>
      <c r="J517" s="51">
        <v>0</v>
      </c>
      <c r="K517" s="52">
        <v>0</v>
      </c>
      <c r="L517" s="53"/>
      <c r="M517" s="53"/>
      <c r="N517" s="46" t="s">
        <v>3032</v>
      </c>
      <c r="P517"/>
    </row>
    <row r="518" spans="1:16">
      <c r="A518" s="47"/>
      <c r="B518" s="47" t="s">
        <v>639</v>
      </c>
      <c r="C518" s="47" t="s">
        <v>149</v>
      </c>
      <c r="D518" s="46">
        <v>24.271599999999999</v>
      </c>
      <c r="E518" s="46">
        <v>54.115000000000002</v>
      </c>
      <c r="F518" s="47" t="s">
        <v>11</v>
      </c>
      <c r="G518" s="47" t="s">
        <v>12</v>
      </c>
      <c r="H518" s="51" t="s">
        <v>13</v>
      </c>
      <c r="I518" s="51" t="e">
        <v>#N/A</v>
      </c>
      <c r="J518" s="51">
        <v>0</v>
      </c>
      <c r="K518" s="52">
        <v>1016046.6415624999</v>
      </c>
      <c r="L518" s="53" t="s">
        <v>2643</v>
      </c>
      <c r="M518" s="53"/>
      <c r="N518" s="46" t="s">
        <v>3032</v>
      </c>
      <c r="P518"/>
    </row>
    <row r="519" spans="1:16">
      <c r="A519" s="47"/>
      <c r="B519" s="47" t="s">
        <v>640</v>
      </c>
      <c r="C519" s="47" t="s">
        <v>149</v>
      </c>
      <c r="D519" s="46">
        <v>24.099861400000002</v>
      </c>
      <c r="E519" s="46">
        <v>54.543707499999996</v>
      </c>
      <c r="F519" s="47" t="s">
        <v>11</v>
      </c>
      <c r="G519" s="47" t="s">
        <v>12</v>
      </c>
      <c r="H519" s="51" t="s">
        <v>13</v>
      </c>
      <c r="I519" s="51" t="e">
        <v>#N/A</v>
      </c>
      <c r="J519" s="51">
        <v>0</v>
      </c>
      <c r="K519" s="52">
        <v>1418087.0799999998</v>
      </c>
      <c r="L519" s="53" t="s">
        <v>2644</v>
      </c>
      <c r="M519" s="53"/>
      <c r="N519" s="46" t="s">
        <v>3032</v>
      </c>
      <c r="P519"/>
    </row>
    <row r="520" spans="1:16">
      <c r="A520" s="47"/>
      <c r="B520" s="47" t="s">
        <v>641</v>
      </c>
      <c r="C520" s="47" t="s">
        <v>149</v>
      </c>
      <c r="D520" s="46">
        <v>24.330876</v>
      </c>
      <c r="E520" s="46">
        <v>54.578204999999997</v>
      </c>
      <c r="F520" s="47" t="s">
        <v>11</v>
      </c>
      <c r="G520" s="47" t="s">
        <v>12</v>
      </c>
      <c r="H520" s="51" t="s">
        <v>13</v>
      </c>
      <c r="I520" s="51" t="e">
        <v>#N/A</v>
      </c>
      <c r="J520" s="51">
        <v>0</v>
      </c>
      <c r="K520" s="52">
        <v>179141.71</v>
      </c>
      <c r="L520" s="53"/>
      <c r="M520" s="53"/>
      <c r="N520" s="46" t="s">
        <v>3032</v>
      </c>
      <c r="P520"/>
    </row>
    <row r="521" spans="1:16">
      <c r="A521" s="47"/>
      <c r="B521" s="47" t="s">
        <v>642</v>
      </c>
      <c r="C521" s="47" t="s">
        <v>149</v>
      </c>
      <c r="D521" s="46">
        <v>23.12593</v>
      </c>
      <c r="E521" s="46">
        <v>53.713830000000002</v>
      </c>
      <c r="F521" s="47" t="s">
        <v>11</v>
      </c>
      <c r="G521" s="47" t="s">
        <v>12</v>
      </c>
      <c r="H521" s="51" t="s">
        <v>13</v>
      </c>
      <c r="I521" s="51" t="e">
        <v>#N/A</v>
      </c>
      <c r="J521" s="51">
        <v>0</v>
      </c>
      <c r="K521" s="52">
        <v>801974.00499999989</v>
      </c>
      <c r="L521" s="53" t="s">
        <v>2645</v>
      </c>
      <c r="M521" s="53"/>
      <c r="N521" s="46" t="s">
        <v>3032</v>
      </c>
      <c r="P521"/>
    </row>
    <row r="522" spans="1:16">
      <c r="A522" s="47"/>
      <c r="B522" s="47" t="s">
        <v>644</v>
      </c>
      <c r="C522" s="47" t="s">
        <v>149</v>
      </c>
      <c r="D522" s="46">
        <v>23.263034000000001</v>
      </c>
      <c r="E522" s="46">
        <v>53.147545999999998</v>
      </c>
      <c r="F522" s="47" t="s">
        <v>11</v>
      </c>
      <c r="G522" s="47" t="s">
        <v>12</v>
      </c>
      <c r="H522" s="51" t="s">
        <v>13</v>
      </c>
      <c r="I522" s="51" t="e">
        <v>#N/A</v>
      </c>
      <c r="J522" s="51">
        <v>0</v>
      </c>
      <c r="K522" s="52">
        <v>2062810.9884687497</v>
      </c>
      <c r="L522" s="53" t="s">
        <v>2646</v>
      </c>
      <c r="M522" s="53"/>
      <c r="N522" s="46" t="s">
        <v>3032</v>
      </c>
      <c r="P522"/>
    </row>
    <row r="523" spans="1:16">
      <c r="A523" s="47"/>
      <c r="B523" s="47" t="s">
        <v>645</v>
      </c>
      <c r="C523" s="47" t="s">
        <v>149</v>
      </c>
      <c r="D523" s="46">
        <v>23.878965000000001</v>
      </c>
      <c r="E523" s="46">
        <v>53.528233</v>
      </c>
      <c r="F523" s="47" t="s">
        <v>11</v>
      </c>
      <c r="G523" s="47" t="s">
        <v>12</v>
      </c>
      <c r="H523" s="51" t="s">
        <v>13</v>
      </c>
      <c r="I523" s="51" t="e">
        <v>#N/A</v>
      </c>
      <c r="J523" s="51">
        <v>0</v>
      </c>
      <c r="K523" s="52">
        <v>1651676.6849543748</v>
      </c>
      <c r="L523" s="53"/>
      <c r="M523" s="53"/>
      <c r="N523" s="46" t="s">
        <v>3032</v>
      </c>
      <c r="P523"/>
    </row>
    <row r="524" spans="1:16">
      <c r="A524" s="47"/>
      <c r="B524" s="47" t="s">
        <v>646</v>
      </c>
      <c r="C524" s="47" t="s">
        <v>149</v>
      </c>
      <c r="D524" s="46">
        <v>24.1734802</v>
      </c>
      <c r="E524" s="46">
        <v>53.657644300000001</v>
      </c>
      <c r="F524" s="47" t="s">
        <v>11</v>
      </c>
      <c r="G524" s="47" t="s">
        <v>12</v>
      </c>
      <c r="H524" s="51" t="s">
        <v>236</v>
      </c>
      <c r="I524" s="51" t="e">
        <v>#N/A</v>
      </c>
      <c r="J524" s="51">
        <v>0</v>
      </c>
      <c r="K524" s="52">
        <v>0</v>
      </c>
      <c r="L524" s="53"/>
      <c r="M524" s="53"/>
      <c r="N524" s="46" t="s">
        <v>3032</v>
      </c>
      <c r="P524"/>
    </row>
    <row r="525" spans="1:16">
      <c r="A525" s="47"/>
      <c r="B525" s="47" t="s">
        <v>647</v>
      </c>
      <c r="C525" s="47" t="s">
        <v>149</v>
      </c>
      <c r="D525" s="46">
        <v>24.280725</v>
      </c>
      <c r="E525" s="46">
        <v>51.750565999999999</v>
      </c>
      <c r="F525" s="47" t="s">
        <v>11</v>
      </c>
      <c r="G525" s="47" t="s">
        <v>12</v>
      </c>
      <c r="H525" s="51" t="s">
        <v>13</v>
      </c>
      <c r="I525" s="51" t="e">
        <v>#N/A</v>
      </c>
      <c r="J525" s="51">
        <v>0</v>
      </c>
      <c r="K525" s="52">
        <v>1212746.5299999998</v>
      </c>
      <c r="L525" s="53" t="s">
        <v>2647</v>
      </c>
      <c r="M525" s="53"/>
      <c r="N525" s="46" t="s">
        <v>3032</v>
      </c>
      <c r="P525"/>
    </row>
    <row r="526" spans="1:16">
      <c r="A526" s="47"/>
      <c r="B526" s="47" t="s">
        <v>648</v>
      </c>
      <c r="C526" s="47" t="s">
        <v>149</v>
      </c>
      <c r="D526" s="46">
        <v>23.030999999999999</v>
      </c>
      <c r="E526" s="46">
        <v>53.941699999999997</v>
      </c>
      <c r="F526" s="47" t="s">
        <v>11</v>
      </c>
      <c r="G526" s="47" t="s">
        <v>12</v>
      </c>
      <c r="H526" s="51" t="s">
        <v>13</v>
      </c>
      <c r="I526" s="51" t="e">
        <v>#N/A</v>
      </c>
      <c r="J526" s="51">
        <v>0</v>
      </c>
      <c r="K526" s="52">
        <v>2863104.2354378751</v>
      </c>
      <c r="L526" s="53"/>
      <c r="M526" s="53"/>
      <c r="N526" s="46" t="s">
        <v>3032</v>
      </c>
      <c r="P526"/>
    </row>
    <row r="527" spans="1:16">
      <c r="A527" s="47"/>
      <c r="B527" s="47" t="s">
        <v>649</v>
      </c>
      <c r="C527" s="47" t="s">
        <v>149</v>
      </c>
      <c r="D527" s="46">
        <v>24.236097000000001</v>
      </c>
      <c r="E527" s="46">
        <v>54.107247999999998</v>
      </c>
      <c r="F527" s="47" t="s">
        <v>11</v>
      </c>
      <c r="G527" s="47" t="s">
        <v>12</v>
      </c>
      <c r="H527" s="51" t="s">
        <v>236</v>
      </c>
      <c r="I527" s="51" t="e">
        <v>#N/A</v>
      </c>
      <c r="J527" s="51">
        <v>0</v>
      </c>
      <c r="K527" s="52">
        <v>0</v>
      </c>
      <c r="L527" s="53"/>
      <c r="M527" s="53"/>
      <c r="N527" s="46" t="s">
        <v>3032</v>
      </c>
      <c r="P527"/>
    </row>
    <row r="528" spans="1:16">
      <c r="A528" s="47"/>
      <c r="B528" s="47" t="s">
        <v>650</v>
      </c>
      <c r="C528" s="47" t="s">
        <v>149</v>
      </c>
      <c r="D528" s="46">
        <v>24.157250000000001</v>
      </c>
      <c r="E528" s="46">
        <v>53.039296999999998</v>
      </c>
      <c r="F528" s="47" t="s">
        <v>11</v>
      </c>
      <c r="G528" s="47" t="s">
        <v>12</v>
      </c>
      <c r="H528" s="51" t="s">
        <v>2524</v>
      </c>
      <c r="I528" s="51" t="e">
        <v>#N/A</v>
      </c>
      <c r="J528" s="51">
        <v>0</v>
      </c>
      <c r="K528" s="52">
        <v>0</v>
      </c>
      <c r="L528" s="53"/>
      <c r="M528" s="53"/>
      <c r="N528" s="46" t="s">
        <v>3032</v>
      </c>
      <c r="P528"/>
    </row>
    <row r="529" spans="1:16">
      <c r="A529" s="47"/>
      <c r="B529" s="47" t="s">
        <v>651</v>
      </c>
      <c r="C529" s="47" t="s">
        <v>149</v>
      </c>
      <c r="D529" s="46">
        <v>23.114782999999999</v>
      </c>
      <c r="E529" s="46">
        <v>53.603780999999998</v>
      </c>
      <c r="F529" s="47" t="s">
        <v>11</v>
      </c>
      <c r="G529" s="47" t="s">
        <v>12</v>
      </c>
      <c r="H529" s="51" t="s">
        <v>13</v>
      </c>
      <c r="I529" s="51" t="e">
        <v>#N/A</v>
      </c>
      <c r="J529" s="51">
        <v>0</v>
      </c>
      <c r="K529" s="52">
        <v>221480.02619375</v>
      </c>
      <c r="L529" s="53"/>
      <c r="M529" s="53"/>
      <c r="N529" s="46" t="s">
        <v>3032</v>
      </c>
      <c r="P529"/>
    </row>
    <row r="530" spans="1:16">
      <c r="A530" s="47"/>
      <c r="B530" s="47" t="s">
        <v>652</v>
      </c>
      <c r="C530" s="47" t="s">
        <v>149</v>
      </c>
      <c r="D530" s="46">
        <v>23.807599199999999</v>
      </c>
      <c r="E530" s="46">
        <v>52.171613700000002</v>
      </c>
      <c r="F530" s="47" t="s">
        <v>11</v>
      </c>
      <c r="G530" s="47" t="s">
        <v>12</v>
      </c>
      <c r="H530" s="51" t="s">
        <v>13</v>
      </c>
      <c r="I530" s="51" t="e">
        <v>#N/A</v>
      </c>
      <c r="J530" s="51">
        <v>0</v>
      </c>
      <c r="K530" s="52">
        <v>4561737.7616341244</v>
      </c>
      <c r="L530" s="53"/>
      <c r="M530" s="53"/>
      <c r="N530" s="46" t="s">
        <v>3032</v>
      </c>
      <c r="P530"/>
    </row>
    <row r="531" spans="1:16">
      <c r="A531" s="47"/>
      <c r="B531" s="47" t="s">
        <v>653</v>
      </c>
      <c r="C531" s="47" t="s">
        <v>149</v>
      </c>
      <c r="D531" s="46">
        <v>24.1721</v>
      </c>
      <c r="E531" s="46">
        <v>51.750300000000003</v>
      </c>
      <c r="F531" s="47" t="s">
        <v>11</v>
      </c>
      <c r="G531" s="47" t="s">
        <v>12</v>
      </c>
      <c r="H531" s="51" t="s">
        <v>13</v>
      </c>
      <c r="I531" s="51" t="e">
        <v>#N/A</v>
      </c>
      <c r="J531" s="51">
        <v>0</v>
      </c>
      <c r="K531" s="52">
        <v>1258682.1069999998</v>
      </c>
      <c r="L531" s="53"/>
      <c r="M531" s="53"/>
      <c r="N531" s="46" t="s">
        <v>3032</v>
      </c>
      <c r="P531"/>
    </row>
    <row r="532" spans="1:16" ht="30">
      <c r="A532" s="47"/>
      <c r="B532" s="47" t="s">
        <v>654</v>
      </c>
      <c r="C532" s="47" t="s">
        <v>149</v>
      </c>
      <c r="D532" s="46">
        <v>24.3154</v>
      </c>
      <c r="E532" s="46">
        <v>54.126237000000003</v>
      </c>
      <c r="F532" s="47" t="s">
        <v>11</v>
      </c>
      <c r="G532" s="47" t="s">
        <v>12</v>
      </c>
      <c r="H532" s="51" t="s">
        <v>13</v>
      </c>
      <c r="I532" s="51" t="e">
        <v>#N/A</v>
      </c>
      <c r="J532" s="51">
        <v>0</v>
      </c>
      <c r="K532" s="52">
        <v>590288.55999999994</v>
      </c>
      <c r="L532" s="53" t="s">
        <v>2648</v>
      </c>
      <c r="M532" s="53"/>
      <c r="N532" s="46" t="s">
        <v>3032</v>
      </c>
      <c r="P532"/>
    </row>
    <row r="533" spans="1:16">
      <c r="A533" s="47"/>
      <c r="B533" s="47" t="s">
        <v>655</v>
      </c>
      <c r="C533" s="47" t="s">
        <v>149</v>
      </c>
      <c r="D533" s="46">
        <v>23.153960000000001</v>
      </c>
      <c r="E533" s="46">
        <v>53.828063</v>
      </c>
      <c r="F533" s="47" t="s">
        <v>11</v>
      </c>
      <c r="G533" s="47" t="s">
        <v>12</v>
      </c>
      <c r="H533" s="51" t="s">
        <v>13</v>
      </c>
      <c r="I533" s="51" t="e">
        <v>#N/A</v>
      </c>
      <c r="J533" s="51">
        <v>0</v>
      </c>
      <c r="K533" s="52">
        <v>868135.22999999986</v>
      </c>
      <c r="L533" s="53"/>
      <c r="M533" s="53"/>
      <c r="N533" s="46" t="s">
        <v>3032</v>
      </c>
      <c r="P533"/>
    </row>
    <row r="534" spans="1:16">
      <c r="A534" s="47"/>
      <c r="B534" s="47" t="s">
        <v>656</v>
      </c>
      <c r="C534" s="47" t="s">
        <v>149</v>
      </c>
      <c r="D534" s="46">
        <v>23.137166499999999</v>
      </c>
      <c r="E534" s="46">
        <v>53.746903500000002</v>
      </c>
      <c r="F534" s="47" t="s">
        <v>11</v>
      </c>
      <c r="G534" s="47" t="s">
        <v>12</v>
      </c>
      <c r="H534" s="51" t="s">
        <v>13</v>
      </c>
      <c r="I534" s="51" t="e">
        <v>#N/A</v>
      </c>
      <c r="J534" s="51">
        <v>0</v>
      </c>
      <c r="K534" s="52">
        <v>525657.17999999993</v>
      </c>
      <c r="L534" s="53"/>
      <c r="M534" s="53"/>
      <c r="N534" s="46" t="s">
        <v>3032</v>
      </c>
      <c r="P534"/>
    </row>
    <row r="535" spans="1:16">
      <c r="A535" s="47"/>
      <c r="B535" s="47" t="s">
        <v>657</v>
      </c>
      <c r="C535" s="47" t="s">
        <v>149</v>
      </c>
      <c r="D535" s="46">
        <v>24.072885500000002</v>
      </c>
      <c r="E535" s="46">
        <v>54.3205344</v>
      </c>
      <c r="F535" s="47" t="s">
        <v>11</v>
      </c>
      <c r="G535" s="47" t="s">
        <v>12</v>
      </c>
      <c r="H535" s="51" t="s">
        <v>2526</v>
      </c>
      <c r="I535" s="51" t="e">
        <v>#N/A</v>
      </c>
      <c r="J535" s="51">
        <v>0</v>
      </c>
      <c r="K535" s="52">
        <v>507823.20999999996</v>
      </c>
      <c r="L535" s="53"/>
      <c r="M535" s="53"/>
      <c r="N535" s="46" t="s">
        <v>3032</v>
      </c>
      <c r="P535"/>
    </row>
    <row r="536" spans="1:16">
      <c r="A536" s="47"/>
      <c r="B536" s="47" t="s">
        <v>658</v>
      </c>
      <c r="C536" s="47" t="s">
        <v>149</v>
      </c>
      <c r="D536" s="46">
        <v>23.151179800000001</v>
      </c>
      <c r="E536" s="46">
        <v>53.752435300000002</v>
      </c>
      <c r="F536" s="47" t="s">
        <v>11</v>
      </c>
      <c r="G536" s="47" t="s">
        <v>12</v>
      </c>
      <c r="H536" s="51" t="s">
        <v>13</v>
      </c>
      <c r="I536" s="51" t="e">
        <v>#N/A</v>
      </c>
      <c r="J536" s="51">
        <v>0</v>
      </c>
      <c r="K536" s="52">
        <v>507823.20999999996</v>
      </c>
      <c r="L536" s="53"/>
      <c r="M536" s="53"/>
      <c r="N536" s="46" t="s">
        <v>3032</v>
      </c>
      <c r="P536"/>
    </row>
    <row r="537" spans="1:16">
      <c r="A537" s="47"/>
      <c r="B537" s="47" t="s">
        <v>659</v>
      </c>
      <c r="C537" s="47" t="s">
        <v>149</v>
      </c>
      <c r="D537" s="46">
        <v>24.752662000000001</v>
      </c>
      <c r="E537" s="46">
        <v>54.677874000000003</v>
      </c>
      <c r="F537" s="47" t="s">
        <v>11</v>
      </c>
      <c r="G537" s="47" t="s">
        <v>12</v>
      </c>
      <c r="H537" s="51" t="s">
        <v>13</v>
      </c>
      <c r="I537" s="51" t="e">
        <v>#N/A</v>
      </c>
      <c r="J537" s="51">
        <v>0</v>
      </c>
      <c r="K537" s="52">
        <v>322998.43</v>
      </c>
      <c r="L537" s="53"/>
      <c r="M537" s="53"/>
      <c r="N537" s="46" t="s">
        <v>3032</v>
      </c>
      <c r="P537"/>
    </row>
    <row r="538" spans="1:16">
      <c r="A538" s="47"/>
      <c r="B538" s="47" t="s">
        <v>663</v>
      </c>
      <c r="C538" s="47" t="s">
        <v>149</v>
      </c>
      <c r="D538" s="46">
        <v>24.276759999999999</v>
      </c>
      <c r="E538" s="46">
        <v>53.326430000000002</v>
      </c>
      <c r="F538" s="47" t="s">
        <v>11</v>
      </c>
      <c r="G538" s="47" t="s">
        <v>12</v>
      </c>
      <c r="H538" s="51" t="s">
        <v>2524</v>
      </c>
      <c r="I538" s="51" t="e">
        <v>#N/A</v>
      </c>
      <c r="J538" s="51">
        <v>0</v>
      </c>
      <c r="K538" s="52">
        <v>0</v>
      </c>
      <c r="L538" s="53"/>
      <c r="M538" s="53"/>
      <c r="N538" s="46" t="s">
        <v>3032</v>
      </c>
      <c r="P538"/>
    </row>
    <row r="539" spans="1:16">
      <c r="A539" s="47"/>
      <c r="B539" s="47" t="s">
        <v>664</v>
      </c>
      <c r="C539" s="47" t="s">
        <v>149</v>
      </c>
      <c r="D539" s="46">
        <v>24.262357000000002</v>
      </c>
      <c r="E539" s="46">
        <v>52.593159</v>
      </c>
      <c r="F539" s="47" t="s">
        <v>11</v>
      </c>
      <c r="G539" s="47" t="s">
        <v>12</v>
      </c>
      <c r="H539" s="51" t="s">
        <v>236</v>
      </c>
      <c r="I539" s="51" t="e">
        <v>#N/A</v>
      </c>
      <c r="J539" s="51">
        <v>0</v>
      </c>
      <c r="K539" s="52">
        <v>0</v>
      </c>
      <c r="L539" s="53"/>
      <c r="M539" s="53"/>
      <c r="N539" s="46" t="s">
        <v>3032</v>
      </c>
      <c r="P539"/>
    </row>
    <row r="540" spans="1:16">
      <c r="A540" s="47"/>
      <c r="B540" s="47" t="s">
        <v>665</v>
      </c>
      <c r="C540" s="47" t="s">
        <v>149</v>
      </c>
      <c r="D540" s="46">
        <v>25.204167000000002</v>
      </c>
      <c r="E540" s="46">
        <v>53.240833000000002</v>
      </c>
      <c r="F540" s="47" t="s">
        <v>11</v>
      </c>
      <c r="G540" s="47" t="s">
        <v>12</v>
      </c>
      <c r="H540" s="51" t="s">
        <v>236</v>
      </c>
      <c r="I540" s="51" t="e">
        <v>#N/A</v>
      </c>
      <c r="J540" s="51">
        <v>0</v>
      </c>
      <c r="K540" s="52">
        <v>0</v>
      </c>
      <c r="L540" s="53"/>
      <c r="M540" s="53"/>
      <c r="N540" s="46" t="s">
        <v>3032</v>
      </c>
      <c r="P540"/>
    </row>
    <row r="541" spans="1:16" ht="30">
      <c r="A541" s="47"/>
      <c r="B541" s="47" t="s">
        <v>669</v>
      </c>
      <c r="C541" s="47" t="s">
        <v>149</v>
      </c>
      <c r="D541" s="46">
        <v>23.4435687</v>
      </c>
      <c r="E541" s="46">
        <v>53.057917500000002</v>
      </c>
      <c r="F541" s="47" t="s">
        <v>11</v>
      </c>
      <c r="G541" s="47" t="s">
        <v>12</v>
      </c>
      <c r="H541" s="51" t="s">
        <v>13</v>
      </c>
      <c r="I541" s="51" t="e">
        <v>#N/A</v>
      </c>
      <c r="J541" s="51">
        <v>0</v>
      </c>
      <c r="K541" s="52">
        <v>1422292.63</v>
      </c>
      <c r="L541" s="53" t="s">
        <v>2649</v>
      </c>
      <c r="M541" s="53"/>
      <c r="N541" s="46" t="s">
        <v>3032</v>
      </c>
      <c r="P541"/>
    </row>
    <row r="542" spans="1:16">
      <c r="A542" s="47"/>
      <c r="B542" s="47" t="s">
        <v>671</v>
      </c>
      <c r="C542" s="47" t="s">
        <v>149</v>
      </c>
      <c r="D542" s="46">
        <v>23.605440000000002</v>
      </c>
      <c r="E542" s="46">
        <v>52.952509999999997</v>
      </c>
      <c r="F542" s="47" t="s">
        <v>11</v>
      </c>
      <c r="G542" s="47" t="s">
        <v>12</v>
      </c>
      <c r="H542" s="51" t="s">
        <v>13</v>
      </c>
      <c r="I542" s="51" t="e">
        <v>#N/A</v>
      </c>
      <c r="J542" s="51">
        <v>0</v>
      </c>
      <c r="K542" s="52">
        <v>27269.03</v>
      </c>
      <c r="L542" s="53" t="s">
        <v>2619</v>
      </c>
      <c r="M542" s="53"/>
      <c r="N542" s="46" t="s">
        <v>3032</v>
      </c>
      <c r="P542"/>
    </row>
    <row r="543" spans="1:16">
      <c r="A543" s="47"/>
      <c r="B543" s="47" t="s">
        <v>672</v>
      </c>
      <c r="C543" s="47" t="s">
        <v>149</v>
      </c>
      <c r="D543" s="46">
        <v>24.029412000000001</v>
      </c>
      <c r="E543" s="46">
        <v>53.177467</v>
      </c>
      <c r="F543" s="47" t="s">
        <v>11</v>
      </c>
      <c r="G543" s="47" t="s">
        <v>12</v>
      </c>
      <c r="H543" s="51" t="s">
        <v>13</v>
      </c>
      <c r="I543" s="51" t="e">
        <v>#N/A</v>
      </c>
      <c r="J543" s="51">
        <v>0</v>
      </c>
      <c r="K543" s="52">
        <v>686998.86454999994</v>
      </c>
      <c r="L543" s="53"/>
      <c r="M543" s="53"/>
      <c r="N543" s="46" t="s">
        <v>3032</v>
      </c>
      <c r="P543"/>
    </row>
    <row r="544" spans="1:16">
      <c r="A544" s="47"/>
      <c r="B544" s="47" t="s">
        <v>678</v>
      </c>
      <c r="C544" s="47" t="s">
        <v>149</v>
      </c>
      <c r="D544" s="46">
        <v>23.620049999999999</v>
      </c>
      <c r="E544" s="46">
        <v>53.762909999999998</v>
      </c>
      <c r="F544" s="47" t="s">
        <v>11</v>
      </c>
      <c r="G544" s="47" t="s">
        <v>12</v>
      </c>
      <c r="H544" s="51" t="s">
        <v>13</v>
      </c>
      <c r="I544" s="51" t="e">
        <v>#N/A</v>
      </c>
      <c r="J544" s="51">
        <v>0</v>
      </c>
      <c r="K544" s="52">
        <v>1377716.0999999999</v>
      </c>
      <c r="L544" s="53"/>
      <c r="M544" s="53"/>
      <c r="N544" s="46" t="s">
        <v>3032</v>
      </c>
      <c r="P544"/>
    </row>
    <row r="545" spans="1:16">
      <c r="A545" s="47"/>
      <c r="B545" s="47" t="s">
        <v>679</v>
      </c>
      <c r="C545" s="47" t="s">
        <v>149</v>
      </c>
      <c r="D545" s="46">
        <v>23.153765</v>
      </c>
      <c r="E545" s="46">
        <v>53.264288000000001</v>
      </c>
      <c r="F545" s="47" t="s">
        <v>11</v>
      </c>
      <c r="G545" s="47" t="s">
        <v>12</v>
      </c>
      <c r="H545" s="51" t="s">
        <v>13</v>
      </c>
      <c r="I545" s="51" t="e">
        <v>#N/A</v>
      </c>
      <c r="J545" s="51">
        <v>0</v>
      </c>
      <c r="K545" s="52">
        <v>1313222.6049999997</v>
      </c>
      <c r="L545" s="53" t="s">
        <v>2620</v>
      </c>
      <c r="M545" s="53"/>
      <c r="N545" s="46" t="s">
        <v>3032</v>
      </c>
      <c r="P545"/>
    </row>
    <row r="546" spans="1:16">
      <c r="A546" s="47"/>
      <c r="B546" s="47" t="s">
        <v>680</v>
      </c>
      <c r="C546" s="47" t="s">
        <v>149</v>
      </c>
      <c r="D546" s="46">
        <v>23.958288599999999</v>
      </c>
      <c r="E546" s="46">
        <v>52.536086699999998</v>
      </c>
      <c r="F546" s="47" t="s">
        <v>11</v>
      </c>
      <c r="G546" s="47" t="s">
        <v>12</v>
      </c>
      <c r="H546" s="51" t="s">
        <v>13</v>
      </c>
      <c r="I546" s="51" t="e">
        <v>#N/A</v>
      </c>
      <c r="J546" s="51">
        <v>0</v>
      </c>
      <c r="K546" s="52">
        <v>1690055.1395487499</v>
      </c>
      <c r="L546" s="53"/>
      <c r="M546" s="53"/>
      <c r="N546" s="46" t="s">
        <v>3032</v>
      </c>
      <c r="P546"/>
    </row>
    <row r="547" spans="1:16">
      <c r="A547" s="47"/>
      <c r="B547" s="47" t="s">
        <v>681</v>
      </c>
      <c r="C547" s="47" t="s">
        <v>149</v>
      </c>
      <c r="D547" s="46">
        <v>23.279602000000001</v>
      </c>
      <c r="E547" s="46">
        <v>54.238301999999997</v>
      </c>
      <c r="F547" s="47" t="s">
        <v>11</v>
      </c>
      <c r="G547" s="47" t="s">
        <v>12</v>
      </c>
      <c r="H547" s="51" t="s">
        <v>2528</v>
      </c>
      <c r="I547" s="51" t="e">
        <v>#N/A</v>
      </c>
      <c r="J547" s="51">
        <v>0</v>
      </c>
      <c r="K547" s="52">
        <v>653204.51375000004</v>
      </c>
      <c r="L547" s="53"/>
      <c r="M547" s="53"/>
      <c r="N547" s="46" t="s">
        <v>3032</v>
      </c>
      <c r="P547"/>
    </row>
    <row r="548" spans="1:16">
      <c r="A548" s="47"/>
      <c r="B548" s="47" t="s">
        <v>683</v>
      </c>
      <c r="C548" s="47" t="s">
        <v>149</v>
      </c>
      <c r="D548" s="46">
        <v>24.090949999999999</v>
      </c>
      <c r="E548" s="46">
        <v>51.783050000000003</v>
      </c>
      <c r="F548" s="47" t="s">
        <v>11</v>
      </c>
      <c r="G548" s="47" t="s">
        <v>12</v>
      </c>
      <c r="H548" s="51" t="s">
        <v>13</v>
      </c>
      <c r="I548" s="51" t="e">
        <v>#N/A</v>
      </c>
      <c r="J548" s="51">
        <v>0</v>
      </c>
      <c r="K548" s="52">
        <v>486137.19999999995</v>
      </c>
      <c r="L548" s="53"/>
      <c r="M548" s="53"/>
      <c r="N548" s="46" t="s">
        <v>3032</v>
      </c>
      <c r="P548"/>
    </row>
    <row r="549" spans="1:16">
      <c r="A549" s="47"/>
      <c r="B549" s="47" t="s">
        <v>684</v>
      </c>
      <c r="C549" s="47" t="s">
        <v>149</v>
      </c>
      <c r="D549" s="46">
        <v>23.143038000000001</v>
      </c>
      <c r="E549" s="46">
        <v>53.689576000000002</v>
      </c>
      <c r="F549" s="47" t="s">
        <v>11</v>
      </c>
      <c r="G549" s="47" t="s">
        <v>12</v>
      </c>
      <c r="H549" s="51" t="s">
        <v>13</v>
      </c>
      <c r="I549" s="51" t="e">
        <v>#N/A</v>
      </c>
      <c r="J549" s="51">
        <v>0</v>
      </c>
      <c r="K549" s="52">
        <v>692556.56499999994</v>
      </c>
      <c r="L549" s="53"/>
      <c r="M549" s="53"/>
      <c r="N549" s="46" t="s">
        <v>3032</v>
      </c>
      <c r="P549"/>
    </row>
    <row r="550" spans="1:16">
      <c r="A550" s="47"/>
      <c r="B550" s="47" t="s">
        <v>686</v>
      </c>
      <c r="C550" s="47" t="s">
        <v>149</v>
      </c>
      <c r="D550" s="46">
        <v>24.120414</v>
      </c>
      <c r="E550" s="46">
        <v>53.454681999999998</v>
      </c>
      <c r="F550" s="47" t="s">
        <v>11</v>
      </c>
      <c r="G550" s="47" t="s">
        <v>12</v>
      </c>
      <c r="H550" s="51" t="s">
        <v>13</v>
      </c>
      <c r="I550" s="51" t="e">
        <v>#N/A</v>
      </c>
      <c r="J550" s="51">
        <v>0</v>
      </c>
      <c r="K550" s="52">
        <v>792557.22999999986</v>
      </c>
      <c r="L550" s="53"/>
      <c r="M550" s="53"/>
      <c r="N550" s="46" t="s">
        <v>3032</v>
      </c>
      <c r="P550"/>
    </row>
    <row r="551" spans="1:16">
      <c r="A551" s="47"/>
      <c r="B551" s="47" t="s">
        <v>687</v>
      </c>
      <c r="C551" s="47" t="s">
        <v>149</v>
      </c>
      <c r="D551" s="46">
        <v>24.294329999999999</v>
      </c>
      <c r="E551" s="46">
        <v>54.158380000000001</v>
      </c>
      <c r="F551" s="47" t="s">
        <v>11</v>
      </c>
      <c r="G551" s="47" t="s">
        <v>12</v>
      </c>
      <c r="H551" s="51" t="s">
        <v>13</v>
      </c>
      <c r="I551" s="51" t="e">
        <v>#N/A</v>
      </c>
      <c r="J551" s="51">
        <v>0</v>
      </c>
      <c r="K551" s="52">
        <v>973497.96406249993</v>
      </c>
      <c r="L551" s="53" t="s">
        <v>2643</v>
      </c>
      <c r="M551" s="53"/>
      <c r="N551" s="46" t="s">
        <v>3032</v>
      </c>
      <c r="P551"/>
    </row>
    <row r="552" spans="1:16">
      <c r="A552" s="47"/>
      <c r="B552" s="47" t="s">
        <v>688</v>
      </c>
      <c r="C552" s="47" t="s">
        <v>149</v>
      </c>
      <c r="D552" s="46">
        <v>24.019351</v>
      </c>
      <c r="E552" s="46">
        <v>52.019775000000003</v>
      </c>
      <c r="F552" s="47" t="s">
        <v>11</v>
      </c>
      <c r="G552" s="47" t="s">
        <v>12</v>
      </c>
      <c r="H552" s="51" t="s">
        <v>2520</v>
      </c>
      <c r="I552" s="51" t="e">
        <v>#N/A</v>
      </c>
      <c r="J552" s="51">
        <v>0</v>
      </c>
      <c r="K552" s="52">
        <v>0</v>
      </c>
      <c r="L552" s="53"/>
      <c r="M552" s="53"/>
      <c r="N552" s="46" t="s">
        <v>3032</v>
      </c>
      <c r="P552"/>
    </row>
    <row r="553" spans="1:16">
      <c r="A553" s="47"/>
      <c r="B553" s="47" t="s">
        <v>689</v>
      </c>
      <c r="C553" s="47" t="s">
        <v>149</v>
      </c>
      <c r="D553" s="46">
        <v>24.5075</v>
      </c>
      <c r="E553" s="46">
        <v>54.557299999999998</v>
      </c>
      <c r="F553" s="47" t="s">
        <v>11</v>
      </c>
      <c r="G553" s="47" t="s">
        <v>12</v>
      </c>
      <c r="H553" s="51" t="s">
        <v>13</v>
      </c>
      <c r="I553" s="51" t="e">
        <v>#N/A</v>
      </c>
      <c r="J553" s="51">
        <v>0</v>
      </c>
      <c r="K553" s="52">
        <v>221855.46999999997</v>
      </c>
      <c r="L553" s="53"/>
      <c r="M553" s="53"/>
      <c r="N553" s="46" t="s">
        <v>3032</v>
      </c>
      <c r="P553"/>
    </row>
    <row r="554" spans="1:16">
      <c r="A554" s="47"/>
      <c r="B554" s="47" t="s">
        <v>690</v>
      </c>
      <c r="C554" s="47" t="s">
        <v>149</v>
      </c>
      <c r="D554" s="46">
        <v>24.039833000000002</v>
      </c>
      <c r="E554" s="46">
        <v>52.412405999999997</v>
      </c>
      <c r="F554" s="47" t="s">
        <v>11</v>
      </c>
      <c r="G554" s="47" t="s">
        <v>12</v>
      </c>
      <c r="H554" s="51" t="s">
        <v>2526</v>
      </c>
      <c r="I554" s="51" t="e">
        <v>#N/A</v>
      </c>
      <c r="J554" s="51">
        <v>0</v>
      </c>
      <c r="K554" s="52">
        <v>588292.30231249996</v>
      </c>
      <c r="L554" s="53"/>
      <c r="M554" s="53"/>
      <c r="N554" s="46" t="s">
        <v>3032</v>
      </c>
      <c r="P554"/>
    </row>
    <row r="555" spans="1:16" ht="30">
      <c r="A555" s="47"/>
      <c r="B555" s="47" t="s">
        <v>691</v>
      </c>
      <c r="C555" s="47" t="s">
        <v>149</v>
      </c>
      <c r="D555" s="46">
        <v>24.287980000000001</v>
      </c>
      <c r="E555" s="46">
        <v>55.057949999999998</v>
      </c>
      <c r="F555" s="47" t="s">
        <v>11</v>
      </c>
      <c r="G555" s="47" t="s">
        <v>12</v>
      </c>
      <c r="H555" s="51" t="s">
        <v>13</v>
      </c>
      <c r="I555" s="51" t="e">
        <v>#N/A</v>
      </c>
      <c r="J555" s="51">
        <v>0</v>
      </c>
      <c r="K555" s="52">
        <v>1021113.3911999998</v>
      </c>
      <c r="L555" s="58" t="s">
        <v>2550</v>
      </c>
      <c r="M555" s="58"/>
      <c r="N555" s="46" t="s">
        <v>3032</v>
      </c>
      <c r="P555"/>
    </row>
    <row r="556" spans="1:16">
      <c r="A556" s="47"/>
      <c r="B556" s="47" t="s">
        <v>692</v>
      </c>
      <c r="C556" s="47" t="s">
        <v>149</v>
      </c>
      <c r="D556" s="46">
        <v>24.586727</v>
      </c>
      <c r="E556" s="46">
        <v>54.475831999999997</v>
      </c>
      <c r="F556" s="47" t="s">
        <v>11</v>
      </c>
      <c r="G556" s="47" t="s">
        <v>12</v>
      </c>
      <c r="H556" s="51" t="s">
        <v>2524</v>
      </c>
      <c r="I556" s="51" t="e">
        <v>#N/A</v>
      </c>
      <c r="J556" s="51">
        <v>0</v>
      </c>
      <c r="K556" s="52">
        <v>0</v>
      </c>
      <c r="L556" s="53"/>
      <c r="M556" s="53"/>
      <c r="N556" s="46" t="s">
        <v>3032</v>
      </c>
      <c r="P556"/>
    </row>
    <row r="557" spans="1:16">
      <c r="A557" s="47"/>
      <c r="B557" s="47" t="s">
        <v>693</v>
      </c>
      <c r="C557" s="47" t="s">
        <v>149</v>
      </c>
      <c r="D557" s="46">
        <v>24.570574000000001</v>
      </c>
      <c r="E557" s="46">
        <v>54.463228000000001</v>
      </c>
      <c r="F557" s="47" t="s">
        <v>11</v>
      </c>
      <c r="G557" s="47" t="s">
        <v>12</v>
      </c>
      <c r="H557" s="51" t="s">
        <v>236</v>
      </c>
      <c r="I557" s="51" t="e">
        <v>#N/A</v>
      </c>
      <c r="J557" s="51">
        <v>0</v>
      </c>
      <c r="K557" s="52">
        <v>0</v>
      </c>
      <c r="L557" s="53"/>
      <c r="M557" s="53"/>
      <c r="N557" s="46" t="s">
        <v>3032</v>
      </c>
      <c r="P557"/>
    </row>
    <row r="558" spans="1:16">
      <c r="A558" s="47"/>
      <c r="B558" s="47" t="s">
        <v>694</v>
      </c>
      <c r="C558" s="47" t="s">
        <v>149</v>
      </c>
      <c r="D558" s="46">
        <v>24.544091999999999</v>
      </c>
      <c r="E558" s="46">
        <v>54.432355999999999</v>
      </c>
      <c r="F558" s="47" t="s">
        <v>11</v>
      </c>
      <c r="G558" s="47" t="s">
        <v>12</v>
      </c>
      <c r="H558" s="51" t="s">
        <v>236</v>
      </c>
      <c r="I558" s="51" t="e">
        <v>#N/A</v>
      </c>
      <c r="J558" s="51">
        <v>0</v>
      </c>
      <c r="K558" s="52">
        <v>0</v>
      </c>
      <c r="L558" s="53"/>
      <c r="M558" s="53"/>
      <c r="N558" s="46" t="s">
        <v>3032</v>
      </c>
      <c r="P558"/>
    </row>
    <row r="559" spans="1:16">
      <c r="A559" s="47"/>
      <c r="B559" s="47" t="s">
        <v>695</v>
      </c>
      <c r="C559" s="47" t="s">
        <v>149</v>
      </c>
      <c r="D559" s="46">
        <v>24.56419</v>
      </c>
      <c r="E559" s="46">
        <v>54.683639999999997</v>
      </c>
      <c r="F559" s="47" t="s">
        <v>11</v>
      </c>
      <c r="G559" s="47" t="s">
        <v>12</v>
      </c>
      <c r="H559" s="51" t="s">
        <v>13</v>
      </c>
      <c r="I559" s="51" t="e">
        <v>#N/A</v>
      </c>
      <c r="J559" s="51">
        <v>0</v>
      </c>
      <c r="K559" s="52">
        <v>262655.97959999996</v>
      </c>
      <c r="L559" s="53"/>
      <c r="M559" s="53"/>
      <c r="N559" s="46" t="s">
        <v>3032</v>
      </c>
      <c r="P559"/>
    </row>
    <row r="560" spans="1:16">
      <c r="A560" s="47"/>
      <c r="B560" s="47" t="s">
        <v>696</v>
      </c>
      <c r="C560" s="47" t="s">
        <v>149</v>
      </c>
      <c r="D560" s="46">
        <v>24.420162999999999</v>
      </c>
      <c r="E560" s="46">
        <v>54.462891999999997</v>
      </c>
      <c r="F560" s="47" t="s">
        <v>11</v>
      </c>
      <c r="G560" s="47" t="s">
        <v>12</v>
      </c>
      <c r="H560" s="51" t="s">
        <v>13</v>
      </c>
      <c r="I560" s="51" t="e">
        <v>#N/A</v>
      </c>
      <c r="J560" s="51">
        <v>0</v>
      </c>
      <c r="K560" s="52">
        <v>215839.13</v>
      </c>
      <c r="L560" s="53"/>
      <c r="M560" s="53"/>
      <c r="N560" s="46" t="s">
        <v>3032</v>
      </c>
      <c r="P560"/>
    </row>
    <row r="561" spans="1:16">
      <c r="A561" s="47"/>
      <c r="B561" s="47" t="s">
        <v>697</v>
      </c>
      <c r="C561" s="47" t="s">
        <v>149</v>
      </c>
      <c r="D561" s="46">
        <v>24.5624313</v>
      </c>
      <c r="E561" s="46">
        <v>54.457072599999996</v>
      </c>
      <c r="F561" s="47" t="s">
        <v>11</v>
      </c>
      <c r="G561" s="47" t="s">
        <v>12</v>
      </c>
      <c r="H561" s="51" t="s">
        <v>236</v>
      </c>
      <c r="I561" s="51" t="e">
        <v>#N/A</v>
      </c>
      <c r="J561" s="51">
        <v>0</v>
      </c>
      <c r="K561" s="52">
        <v>0</v>
      </c>
      <c r="L561" s="53"/>
      <c r="M561" s="53"/>
      <c r="N561" s="46" t="s">
        <v>3032</v>
      </c>
      <c r="P561"/>
    </row>
    <row r="562" spans="1:16">
      <c r="A562" s="47"/>
      <c r="B562" s="47" t="s">
        <v>699</v>
      </c>
      <c r="C562" s="47" t="s">
        <v>149</v>
      </c>
      <c r="D562" s="46">
        <v>24.424954</v>
      </c>
      <c r="E562" s="46">
        <v>54.558993999999998</v>
      </c>
      <c r="F562" s="47" t="s">
        <v>11</v>
      </c>
      <c r="G562" s="47" t="s">
        <v>12</v>
      </c>
      <c r="H562" s="51" t="s">
        <v>13</v>
      </c>
      <c r="I562" s="51" t="e">
        <v>#N/A</v>
      </c>
      <c r="J562" s="51">
        <v>0</v>
      </c>
      <c r="K562" s="52">
        <v>338727.09499999997</v>
      </c>
      <c r="L562" s="53"/>
      <c r="M562" s="53"/>
      <c r="N562" s="46" t="s">
        <v>3032</v>
      </c>
      <c r="P562"/>
    </row>
    <row r="563" spans="1:16">
      <c r="A563" s="47"/>
      <c r="B563" s="47" t="s">
        <v>700</v>
      </c>
      <c r="C563" s="47" t="s">
        <v>149</v>
      </c>
      <c r="D563" s="46">
        <v>24.420256999999999</v>
      </c>
      <c r="E563" s="46">
        <v>54.560043</v>
      </c>
      <c r="F563" s="47" t="s">
        <v>11</v>
      </c>
      <c r="G563" s="47" t="s">
        <v>12</v>
      </c>
      <c r="H563" s="51" t="s">
        <v>13</v>
      </c>
      <c r="I563" s="51" t="e">
        <v>#N/A</v>
      </c>
      <c r="J563" s="51">
        <v>0</v>
      </c>
      <c r="K563" s="52">
        <v>140816.34999999998</v>
      </c>
      <c r="L563" s="53"/>
      <c r="M563" s="53"/>
      <c r="N563" s="46" t="s">
        <v>3032</v>
      </c>
      <c r="P563"/>
    </row>
    <row r="564" spans="1:16">
      <c r="A564" s="47"/>
      <c r="B564" s="47" t="s">
        <v>701</v>
      </c>
      <c r="C564" s="47" t="s">
        <v>149</v>
      </c>
      <c r="D564" s="46">
        <v>23.212910000000001</v>
      </c>
      <c r="E564" s="46">
        <v>53.743270000000003</v>
      </c>
      <c r="F564" s="47" t="s">
        <v>11</v>
      </c>
      <c r="G564" s="47" t="s">
        <v>12</v>
      </c>
      <c r="H564" s="51" t="s">
        <v>2528</v>
      </c>
      <c r="I564" s="51" t="e">
        <v>#N/A</v>
      </c>
      <c r="J564" s="51">
        <v>0</v>
      </c>
      <c r="K564" s="52">
        <v>684742.77499999991</v>
      </c>
      <c r="L564" s="53"/>
      <c r="M564" s="53"/>
      <c r="N564" s="46" t="s">
        <v>3032</v>
      </c>
      <c r="P564"/>
    </row>
    <row r="565" spans="1:16">
      <c r="A565" s="47"/>
      <c r="B565" s="47" t="s">
        <v>703</v>
      </c>
      <c r="C565" s="47" t="s">
        <v>149</v>
      </c>
      <c r="D565" s="46">
        <v>24.493556000000002</v>
      </c>
      <c r="E565" s="46">
        <v>54.389291</v>
      </c>
      <c r="F565" s="47" t="s">
        <v>11</v>
      </c>
      <c r="G565" s="47" t="s">
        <v>12</v>
      </c>
      <c r="H565" s="51" t="s">
        <v>236</v>
      </c>
      <c r="I565" s="51" t="e">
        <v>#N/A</v>
      </c>
      <c r="J565" s="51">
        <v>0</v>
      </c>
      <c r="K565" s="52">
        <v>0</v>
      </c>
      <c r="L565" s="53"/>
      <c r="M565" s="53"/>
      <c r="N565" s="46" t="s">
        <v>3032</v>
      </c>
      <c r="P565"/>
    </row>
    <row r="566" spans="1:16">
      <c r="A566" s="47"/>
      <c r="B566" s="46" t="s">
        <v>704</v>
      </c>
      <c r="C566" s="46" t="s">
        <v>149</v>
      </c>
      <c r="D566" s="46">
        <v>24.21706</v>
      </c>
      <c r="E566" s="46">
        <v>55.091230000000003</v>
      </c>
      <c r="F566" s="46" t="s">
        <v>11</v>
      </c>
      <c r="G566" s="46" t="s">
        <v>12</v>
      </c>
      <c r="H566" s="55" t="s">
        <v>13</v>
      </c>
      <c r="I566" s="51" t="s">
        <v>2725</v>
      </c>
      <c r="J566" s="51" t="s">
        <v>2740</v>
      </c>
      <c r="K566" s="52">
        <v>123725.18</v>
      </c>
      <c r="L566" s="53"/>
      <c r="M566" s="64">
        <v>123725.18</v>
      </c>
      <c r="N566" s="46" t="s">
        <v>2668</v>
      </c>
      <c r="P566"/>
    </row>
    <row r="567" spans="1:16">
      <c r="A567" s="47"/>
      <c r="B567" s="47" t="s">
        <v>706</v>
      </c>
      <c r="C567" s="47" t="s">
        <v>149</v>
      </c>
      <c r="D567" s="46">
        <v>24.208257</v>
      </c>
      <c r="E567" s="46">
        <v>54.619748000000001</v>
      </c>
      <c r="F567" s="47" t="s">
        <v>11</v>
      </c>
      <c r="G567" s="47" t="s">
        <v>12</v>
      </c>
      <c r="H567" s="51" t="s">
        <v>13</v>
      </c>
      <c r="I567" s="51" t="e">
        <v>#N/A</v>
      </c>
      <c r="J567" s="51">
        <v>0</v>
      </c>
      <c r="K567" s="52">
        <v>257039.01512791251</v>
      </c>
      <c r="L567" s="53"/>
      <c r="M567" s="53"/>
      <c r="N567" s="46" t="s">
        <v>3032</v>
      </c>
      <c r="P567"/>
    </row>
    <row r="568" spans="1:16">
      <c r="A568" s="47"/>
      <c r="B568" s="47" t="s">
        <v>707</v>
      </c>
      <c r="C568" s="47" t="s">
        <v>149</v>
      </c>
      <c r="D568" s="46">
        <v>24.241769000000001</v>
      </c>
      <c r="E568" s="46">
        <v>55.050027999999998</v>
      </c>
      <c r="F568" s="47" t="s">
        <v>11</v>
      </c>
      <c r="G568" s="47" t="s">
        <v>12</v>
      </c>
      <c r="H568" s="51" t="s">
        <v>13</v>
      </c>
      <c r="I568" s="51" t="e">
        <v>#N/A</v>
      </c>
      <c r="J568" s="51">
        <v>0</v>
      </c>
      <c r="K568" s="52">
        <v>721868.39520000003</v>
      </c>
      <c r="L568" s="53"/>
      <c r="M568" s="53"/>
      <c r="N568" s="46" t="s">
        <v>3032</v>
      </c>
      <c r="P568"/>
    </row>
    <row r="569" spans="1:16">
      <c r="A569" s="47"/>
      <c r="B569" s="47" t="s">
        <v>708</v>
      </c>
      <c r="C569" s="47" t="s">
        <v>149</v>
      </c>
      <c r="D569" s="46">
        <v>24.693200000000001</v>
      </c>
      <c r="E569" s="46">
        <v>54.719900000000003</v>
      </c>
      <c r="F569" s="47" t="s">
        <v>11</v>
      </c>
      <c r="G569" s="47" t="s">
        <v>12</v>
      </c>
      <c r="H569" s="51" t="s">
        <v>13</v>
      </c>
      <c r="I569" s="51" t="e">
        <v>#N/A</v>
      </c>
      <c r="J569" s="51">
        <v>0</v>
      </c>
      <c r="K569" s="52">
        <v>725358.63599999982</v>
      </c>
      <c r="L569" s="53"/>
      <c r="M569" s="53"/>
      <c r="N569" s="46" t="s">
        <v>3032</v>
      </c>
      <c r="P569"/>
    </row>
    <row r="570" spans="1:16">
      <c r="A570" s="47"/>
      <c r="B570" s="47" t="s">
        <v>709</v>
      </c>
      <c r="C570" s="47" t="s">
        <v>149</v>
      </c>
      <c r="D570" s="46">
        <v>24.6981</v>
      </c>
      <c r="E570" s="46">
        <v>54.7729</v>
      </c>
      <c r="F570" s="47" t="s">
        <v>11</v>
      </c>
      <c r="G570" s="47" t="s">
        <v>12</v>
      </c>
      <c r="H570" s="51" t="s">
        <v>13</v>
      </c>
      <c r="I570" s="51" t="e">
        <v>#N/A</v>
      </c>
      <c r="J570" s="51">
        <v>0</v>
      </c>
      <c r="K570" s="52">
        <v>377832.61499999993</v>
      </c>
      <c r="L570" s="53"/>
      <c r="M570" s="53"/>
      <c r="N570" s="46" t="s">
        <v>3032</v>
      </c>
      <c r="P570"/>
    </row>
    <row r="571" spans="1:16">
      <c r="A571" s="47"/>
      <c r="B571" s="47" t="s">
        <v>716</v>
      </c>
      <c r="C571" s="47" t="s">
        <v>149</v>
      </c>
      <c r="D571" s="46">
        <v>24.873112500000001</v>
      </c>
      <c r="E571" s="46">
        <v>54.834713000000001</v>
      </c>
      <c r="F571" s="47" t="s">
        <v>11</v>
      </c>
      <c r="G571" s="47" t="s">
        <v>12</v>
      </c>
      <c r="H571" s="51" t="s">
        <v>2528</v>
      </c>
      <c r="I571" s="51" t="e">
        <v>#N/A</v>
      </c>
      <c r="J571" s="51">
        <v>0</v>
      </c>
      <c r="K571" s="52">
        <v>0</v>
      </c>
      <c r="L571" s="53"/>
      <c r="M571" s="53"/>
      <c r="N571" s="46" t="s">
        <v>3032</v>
      </c>
      <c r="P571"/>
    </row>
    <row r="572" spans="1:16">
      <c r="A572" s="47"/>
      <c r="B572" s="47" t="s">
        <v>718</v>
      </c>
      <c r="C572" s="47" t="s">
        <v>149</v>
      </c>
      <c r="D572" s="46">
        <v>24.435247400000002</v>
      </c>
      <c r="E572" s="46">
        <v>54.468303300000002</v>
      </c>
      <c r="F572" s="47" t="s">
        <v>11</v>
      </c>
      <c r="G572" s="47" t="s">
        <v>12</v>
      </c>
      <c r="H572" s="51" t="s">
        <v>236</v>
      </c>
      <c r="I572" s="51" t="e">
        <v>#N/A</v>
      </c>
      <c r="J572" s="51">
        <v>0</v>
      </c>
      <c r="K572" s="52">
        <v>0</v>
      </c>
      <c r="L572" s="53"/>
      <c r="M572" s="53"/>
      <c r="N572" s="46" t="s">
        <v>3032</v>
      </c>
      <c r="P572"/>
    </row>
    <row r="573" spans="1:16">
      <c r="A573" s="47"/>
      <c r="B573" s="47" t="s">
        <v>719</v>
      </c>
      <c r="C573" s="47" t="s">
        <v>149</v>
      </c>
      <c r="D573" s="46">
        <v>24.472312500000001</v>
      </c>
      <c r="E573" s="46">
        <v>54.322296000000001</v>
      </c>
      <c r="F573" s="47" t="s">
        <v>11</v>
      </c>
      <c r="G573" s="47" t="s">
        <v>12</v>
      </c>
      <c r="H573" s="51" t="s">
        <v>2521</v>
      </c>
      <c r="I573" s="51" t="e">
        <v>#N/A</v>
      </c>
      <c r="J573" s="51">
        <v>0</v>
      </c>
      <c r="K573" s="52">
        <v>0</v>
      </c>
      <c r="L573" s="53"/>
      <c r="M573" s="53"/>
      <c r="N573" s="46" t="s">
        <v>3032</v>
      </c>
      <c r="P573"/>
    </row>
    <row r="574" spans="1:16">
      <c r="A574" s="47"/>
      <c r="B574" s="47" t="s">
        <v>720</v>
      </c>
      <c r="C574" s="47" t="s">
        <v>149</v>
      </c>
      <c r="D574" s="46">
        <v>24.473133300000001</v>
      </c>
      <c r="E574" s="46">
        <v>54.341647199999997</v>
      </c>
      <c r="F574" s="47" t="s">
        <v>11</v>
      </c>
      <c r="G574" s="47" t="s">
        <v>12</v>
      </c>
      <c r="H574" s="51" t="s">
        <v>2521</v>
      </c>
      <c r="I574" s="51" t="e">
        <v>#N/A</v>
      </c>
      <c r="J574" s="51">
        <v>0</v>
      </c>
      <c r="K574" s="52">
        <v>0</v>
      </c>
      <c r="L574" s="53"/>
      <c r="M574" s="53"/>
      <c r="N574" s="46" t="s">
        <v>3032</v>
      </c>
      <c r="P574"/>
    </row>
    <row r="575" spans="1:16">
      <c r="A575" s="47"/>
      <c r="B575" s="47" t="s">
        <v>721</v>
      </c>
      <c r="C575" s="47" t="s">
        <v>149</v>
      </c>
      <c r="D575" s="46">
        <v>22.9735361</v>
      </c>
      <c r="E575" s="46">
        <v>53.767038900000003</v>
      </c>
      <c r="F575" s="47" t="s">
        <v>11</v>
      </c>
      <c r="G575" s="47" t="s">
        <v>12</v>
      </c>
      <c r="H575" s="51" t="s">
        <v>2521</v>
      </c>
      <c r="I575" s="51" t="e">
        <v>#N/A</v>
      </c>
      <c r="J575" s="51">
        <v>0</v>
      </c>
      <c r="K575" s="52">
        <v>0</v>
      </c>
      <c r="L575" s="53"/>
      <c r="M575" s="53"/>
      <c r="N575" s="46" t="s">
        <v>3032</v>
      </c>
      <c r="P575"/>
    </row>
    <row r="576" spans="1:16">
      <c r="A576" s="47"/>
      <c r="B576" s="47" t="s">
        <v>722</v>
      </c>
      <c r="C576" s="47" t="s">
        <v>149</v>
      </c>
      <c r="D576" s="46">
        <v>22.9836694</v>
      </c>
      <c r="E576" s="46">
        <v>53.796125000000004</v>
      </c>
      <c r="F576" s="47" t="s">
        <v>11</v>
      </c>
      <c r="G576" s="47" t="s">
        <v>12</v>
      </c>
      <c r="H576" s="51" t="s">
        <v>2521</v>
      </c>
      <c r="I576" s="51" t="e">
        <v>#N/A</v>
      </c>
      <c r="J576" s="51">
        <v>0</v>
      </c>
      <c r="K576" s="52">
        <v>0</v>
      </c>
      <c r="L576" s="53"/>
      <c r="M576" s="53"/>
      <c r="N576" s="46" t="s">
        <v>3032</v>
      </c>
      <c r="P576"/>
    </row>
    <row r="577" spans="1:16">
      <c r="A577" s="47"/>
      <c r="B577" s="47" t="s">
        <v>723</v>
      </c>
      <c r="C577" s="47" t="s">
        <v>149</v>
      </c>
      <c r="D577" s="46">
        <v>24.761298</v>
      </c>
      <c r="E577" s="46">
        <v>54.680711000000002</v>
      </c>
      <c r="F577" s="47" t="s">
        <v>11</v>
      </c>
      <c r="G577" s="47" t="s">
        <v>12</v>
      </c>
      <c r="H577" s="51" t="s">
        <v>236</v>
      </c>
      <c r="I577" s="51" t="e">
        <v>#N/A</v>
      </c>
      <c r="J577" s="51">
        <v>0</v>
      </c>
      <c r="K577" s="52">
        <v>0</v>
      </c>
      <c r="L577" s="53"/>
      <c r="M577" s="53"/>
      <c r="N577" s="46" t="s">
        <v>3032</v>
      </c>
      <c r="P577"/>
    </row>
    <row r="578" spans="1:16">
      <c r="A578" s="47"/>
      <c r="B578" s="47" t="s">
        <v>724</v>
      </c>
      <c r="C578" s="47" t="s">
        <v>149</v>
      </c>
      <c r="D578" s="46">
        <v>24.375798</v>
      </c>
      <c r="E578" s="46">
        <v>51.593736999999997</v>
      </c>
      <c r="F578" s="47" t="s">
        <v>11</v>
      </c>
      <c r="G578" s="47" t="s">
        <v>12</v>
      </c>
      <c r="H578" s="51" t="s">
        <v>236</v>
      </c>
      <c r="I578" s="51" t="e">
        <v>#N/A</v>
      </c>
      <c r="J578" s="51">
        <v>0</v>
      </c>
      <c r="K578" s="52">
        <v>0</v>
      </c>
      <c r="L578" s="53"/>
      <c r="M578" s="53"/>
      <c r="N578" s="46" t="s">
        <v>3032</v>
      </c>
      <c r="P578"/>
    </row>
    <row r="579" spans="1:16">
      <c r="A579" s="47"/>
      <c r="B579" s="47" t="s">
        <v>725</v>
      </c>
      <c r="C579" s="47" t="s">
        <v>149</v>
      </c>
      <c r="D579" s="46">
        <v>23.829117</v>
      </c>
      <c r="E579" s="46">
        <v>53.617198000000002</v>
      </c>
      <c r="F579" s="47" t="s">
        <v>11</v>
      </c>
      <c r="G579" s="47" t="s">
        <v>12</v>
      </c>
      <c r="H579" s="51" t="s">
        <v>2526</v>
      </c>
      <c r="I579" s="51" t="e">
        <v>#N/A</v>
      </c>
      <c r="J579" s="51">
        <v>0</v>
      </c>
      <c r="K579" s="52">
        <v>1231694.5495624999</v>
      </c>
      <c r="L579" s="53"/>
      <c r="M579" s="53"/>
      <c r="N579" s="46" t="s">
        <v>3032</v>
      </c>
      <c r="P579"/>
    </row>
    <row r="580" spans="1:16">
      <c r="A580" s="47"/>
      <c r="B580" s="47" t="s">
        <v>726</v>
      </c>
      <c r="C580" s="47" t="s">
        <v>149</v>
      </c>
      <c r="D580" s="46">
        <v>24.434760000000001</v>
      </c>
      <c r="E580" s="46">
        <v>54.468220000000002</v>
      </c>
      <c r="F580" s="47" t="s">
        <v>11</v>
      </c>
      <c r="G580" s="47" t="s">
        <v>12</v>
      </c>
      <c r="H580" s="51" t="s">
        <v>236</v>
      </c>
      <c r="I580" s="51" t="e">
        <v>#N/A</v>
      </c>
      <c r="J580" s="51">
        <v>0</v>
      </c>
      <c r="K580" s="52">
        <v>0</v>
      </c>
      <c r="L580" s="53"/>
      <c r="M580" s="53"/>
      <c r="N580" s="46" t="s">
        <v>3032</v>
      </c>
      <c r="P580"/>
    </row>
    <row r="581" spans="1:16">
      <c r="A581" s="47"/>
      <c r="B581" s="47" t="s">
        <v>727</v>
      </c>
      <c r="C581" s="47" t="s">
        <v>149</v>
      </c>
      <c r="D581" s="46">
        <v>23.924849999999999</v>
      </c>
      <c r="E581" s="46">
        <v>53.1612194</v>
      </c>
      <c r="F581" s="47" t="s">
        <v>11</v>
      </c>
      <c r="G581" s="47" t="s">
        <v>12</v>
      </c>
      <c r="H581" s="51" t="s">
        <v>13</v>
      </c>
      <c r="I581" s="51" t="e">
        <v>#N/A</v>
      </c>
      <c r="J581" s="51">
        <v>0</v>
      </c>
      <c r="K581" s="52">
        <v>1916257.54664375</v>
      </c>
      <c r="L581" s="53"/>
      <c r="M581" s="53"/>
      <c r="N581" s="46" t="s">
        <v>3032</v>
      </c>
      <c r="P581"/>
    </row>
    <row r="582" spans="1:16">
      <c r="A582" s="47"/>
      <c r="B582" s="47" t="s">
        <v>728</v>
      </c>
      <c r="C582" s="47" t="s">
        <v>149</v>
      </c>
      <c r="D582" s="46">
        <v>23.581680599999999</v>
      </c>
      <c r="E582" s="46">
        <v>53.848388900000003</v>
      </c>
      <c r="F582" s="47" t="s">
        <v>11</v>
      </c>
      <c r="G582" s="47" t="s">
        <v>12</v>
      </c>
      <c r="H582" s="51" t="s">
        <v>13</v>
      </c>
      <c r="I582" s="51" t="e">
        <v>#N/A</v>
      </c>
      <c r="J582" s="51">
        <v>0</v>
      </c>
      <c r="K582" s="52">
        <v>2802606.436551874</v>
      </c>
      <c r="L582" s="53" t="s">
        <v>2613</v>
      </c>
      <c r="M582" s="53"/>
      <c r="N582" s="46" t="s">
        <v>3032</v>
      </c>
      <c r="P582"/>
    </row>
    <row r="583" spans="1:16">
      <c r="A583" s="47"/>
      <c r="B583" s="47" t="s">
        <v>729</v>
      </c>
      <c r="C583" s="47" t="s">
        <v>149</v>
      </c>
      <c r="D583" s="46">
        <v>23.4864</v>
      </c>
      <c r="E583" s="46">
        <v>53.950769399999999</v>
      </c>
      <c r="F583" s="47" t="s">
        <v>11</v>
      </c>
      <c r="G583" s="47" t="s">
        <v>12</v>
      </c>
      <c r="H583" s="51" t="s">
        <v>13</v>
      </c>
      <c r="I583" s="51" t="e">
        <v>#N/A</v>
      </c>
      <c r="J583" s="51">
        <v>0</v>
      </c>
      <c r="K583" s="52">
        <v>542224.4415312499</v>
      </c>
      <c r="L583" s="53"/>
      <c r="M583" s="53"/>
      <c r="N583" s="46" t="s">
        <v>3032</v>
      </c>
      <c r="P583"/>
    </row>
    <row r="584" spans="1:16">
      <c r="A584" s="47"/>
      <c r="B584" s="47" t="s">
        <v>730</v>
      </c>
      <c r="C584" s="47" t="s">
        <v>149</v>
      </c>
      <c r="D584" s="46">
        <v>24.002011100000001</v>
      </c>
      <c r="E584" s="46">
        <v>53.034061100000002</v>
      </c>
      <c r="F584" s="47" t="s">
        <v>11</v>
      </c>
      <c r="G584" s="47" t="s">
        <v>12</v>
      </c>
      <c r="H584" s="51" t="s">
        <v>13</v>
      </c>
      <c r="I584" s="51" t="e">
        <v>#N/A</v>
      </c>
      <c r="J584" s="51">
        <v>0</v>
      </c>
      <c r="K584" s="52">
        <v>1876154.1441874998</v>
      </c>
      <c r="L584" s="53"/>
      <c r="M584" s="53"/>
      <c r="N584" s="46" t="s">
        <v>3032</v>
      </c>
      <c r="P584"/>
    </row>
    <row r="585" spans="1:16">
      <c r="A585" s="47"/>
      <c r="B585" s="47" t="s">
        <v>731</v>
      </c>
      <c r="C585" s="47" t="s">
        <v>149</v>
      </c>
      <c r="D585" s="46">
        <v>23.647718999999999</v>
      </c>
      <c r="E585" s="46">
        <v>53.190102000000003</v>
      </c>
      <c r="F585" s="47" t="s">
        <v>11</v>
      </c>
      <c r="G585" s="47" t="s">
        <v>12</v>
      </c>
      <c r="H585" s="51" t="s">
        <v>13</v>
      </c>
      <c r="I585" s="51" t="e">
        <v>#N/A</v>
      </c>
      <c r="J585" s="51">
        <v>0</v>
      </c>
      <c r="K585" s="52">
        <v>1273741.3055375</v>
      </c>
      <c r="L585" s="53"/>
      <c r="M585" s="53"/>
      <c r="N585" s="46" t="s">
        <v>3032</v>
      </c>
      <c r="P585"/>
    </row>
    <row r="586" spans="1:16">
      <c r="A586" s="47"/>
      <c r="B586" s="47" t="s">
        <v>732</v>
      </c>
      <c r="C586" s="47" t="s">
        <v>149</v>
      </c>
      <c r="D586" s="46">
        <v>23.63101</v>
      </c>
      <c r="E586" s="46">
        <v>54.134779999999999</v>
      </c>
      <c r="F586" s="47" t="s">
        <v>11</v>
      </c>
      <c r="G586" s="47" t="s">
        <v>12</v>
      </c>
      <c r="H586" s="51" t="s">
        <v>13</v>
      </c>
      <c r="I586" s="51" t="e">
        <v>#N/A</v>
      </c>
      <c r="J586" s="51">
        <v>0</v>
      </c>
      <c r="K586" s="52">
        <v>2346459.0718062497</v>
      </c>
      <c r="L586" s="53"/>
      <c r="M586" s="53"/>
      <c r="N586" s="46" t="s">
        <v>3032</v>
      </c>
      <c r="P586"/>
    </row>
    <row r="587" spans="1:16" ht="30">
      <c r="A587" s="47"/>
      <c r="B587" s="47" t="s">
        <v>733</v>
      </c>
      <c r="C587" s="47" t="s">
        <v>149</v>
      </c>
      <c r="D587" s="46">
        <v>23.478072000000001</v>
      </c>
      <c r="E587" s="46">
        <v>54.105277000000001</v>
      </c>
      <c r="F587" s="47" t="s">
        <v>11</v>
      </c>
      <c r="G587" s="47" t="s">
        <v>12</v>
      </c>
      <c r="H587" s="51" t="s">
        <v>13</v>
      </c>
      <c r="I587" s="51" t="e">
        <v>#N/A</v>
      </c>
      <c r="J587" s="51">
        <v>0</v>
      </c>
      <c r="K587" s="52">
        <v>3180151.9987437497</v>
      </c>
      <c r="L587" s="53" t="s">
        <v>2651</v>
      </c>
      <c r="M587" s="53"/>
      <c r="N587" s="46" t="s">
        <v>3032</v>
      </c>
      <c r="P587"/>
    </row>
    <row r="588" spans="1:16">
      <c r="A588" s="47"/>
      <c r="B588" s="47" t="s">
        <v>734</v>
      </c>
      <c r="C588" s="47" t="s">
        <v>149</v>
      </c>
      <c r="D588" s="46">
        <v>22.7534806</v>
      </c>
      <c r="E588" s="46">
        <v>54.3977194</v>
      </c>
      <c r="F588" s="47" t="s">
        <v>11</v>
      </c>
      <c r="G588" s="47" t="s">
        <v>12</v>
      </c>
      <c r="H588" s="51" t="s">
        <v>13</v>
      </c>
      <c r="I588" s="51" t="e">
        <v>#N/A</v>
      </c>
      <c r="J588" s="51">
        <v>0</v>
      </c>
      <c r="K588" s="52">
        <v>936602.27328124992</v>
      </c>
      <c r="L588" s="53"/>
      <c r="M588" s="53"/>
      <c r="N588" s="46" t="s">
        <v>3032</v>
      </c>
      <c r="P588"/>
    </row>
    <row r="589" spans="1:16">
      <c r="A589" s="47"/>
      <c r="B589" s="47" t="s">
        <v>735</v>
      </c>
      <c r="C589" s="47" t="s">
        <v>149</v>
      </c>
      <c r="D589" s="46">
        <v>24.792815000000001</v>
      </c>
      <c r="E589" s="46">
        <v>54.703702999999997</v>
      </c>
      <c r="F589" s="47" t="s">
        <v>11</v>
      </c>
      <c r="G589" s="47" t="s">
        <v>12</v>
      </c>
      <c r="H589" s="51" t="s">
        <v>236</v>
      </c>
      <c r="I589" s="51" t="e">
        <v>#N/A</v>
      </c>
      <c r="J589" s="51">
        <v>0</v>
      </c>
      <c r="K589" s="52">
        <v>0</v>
      </c>
      <c r="L589" s="53"/>
      <c r="M589" s="53"/>
      <c r="N589" s="46" t="s">
        <v>3032</v>
      </c>
      <c r="P589"/>
    </row>
    <row r="590" spans="1:16">
      <c r="A590" s="47"/>
      <c r="B590" s="47" t="s">
        <v>736</v>
      </c>
      <c r="C590" s="47" t="s">
        <v>149</v>
      </c>
      <c r="D590" s="46">
        <v>24.518545</v>
      </c>
      <c r="E590" s="46">
        <v>54.672820000000002</v>
      </c>
      <c r="F590" s="47" t="s">
        <v>11</v>
      </c>
      <c r="G590" s="47" t="s">
        <v>12</v>
      </c>
      <c r="H590" s="51" t="s">
        <v>13</v>
      </c>
      <c r="I590" s="51" t="e">
        <v>#N/A</v>
      </c>
      <c r="J590" s="51">
        <v>0</v>
      </c>
      <c r="K590" s="52">
        <v>235221.80499999999</v>
      </c>
      <c r="L590" s="53"/>
      <c r="M590" s="53"/>
      <c r="N590" s="46" t="s">
        <v>3032</v>
      </c>
      <c r="P590"/>
    </row>
    <row r="591" spans="1:16">
      <c r="A591" s="47"/>
      <c r="B591" s="47" t="s">
        <v>737</v>
      </c>
      <c r="C591" s="47" t="s">
        <v>149</v>
      </c>
      <c r="D591" s="46">
        <v>24.465727999999999</v>
      </c>
      <c r="E591" s="46">
        <v>54.327658</v>
      </c>
      <c r="F591" s="47" t="s">
        <v>11</v>
      </c>
      <c r="G591" s="47" t="s">
        <v>12</v>
      </c>
      <c r="H591" s="51" t="s">
        <v>236</v>
      </c>
      <c r="I591" s="51" t="e">
        <v>#N/A</v>
      </c>
      <c r="J591" s="51">
        <v>0</v>
      </c>
      <c r="K591" s="52">
        <v>0</v>
      </c>
      <c r="L591" s="53"/>
      <c r="M591" s="53"/>
      <c r="N591" s="46" t="s">
        <v>3032</v>
      </c>
      <c r="P591"/>
    </row>
    <row r="592" spans="1:16">
      <c r="A592" s="47"/>
      <c r="B592" s="47" t="s">
        <v>1548</v>
      </c>
      <c r="C592" s="47" t="s">
        <v>149</v>
      </c>
      <c r="D592" s="46">
        <v>24.311548999999999</v>
      </c>
      <c r="E592" s="46">
        <v>54.670290000000001</v>
      </c>
      <c r="F592" s="47" t="s">
        <v>1536</v>
      </c>
      <c r="G592" s="47" t="s">
        <v>12</v>
      </c>
      <c r="H592" s="51" t="s">
        <v>13</v>
      </c>
      <c r="I592" s="51" t="e">
        <v>#N/A</v>
      </c>
      <c r="J592" s="51">
        <v>0</v>
      </c>
      <c r="K592" s="52">
        <v>115765.57693049998</v>
      </c>
      <c r="L592" s="53"/>
      <c r="M592" s="53"/>
      <c r="N592" s="46" t="s">
        <v>3033</v>
      </c>
      <c r="P592"/>
    </row>
    <row r="593" spans="1:16">
      <c r="A593" s="47"/>
      <c r="B593" s="47" t="s">
        <v>1550</v>
      </c>
      <c r="C593" s="47" t="s">
        <v>149</v>
      </c>
      <c r="D593" s="46">
        <v>24.260154</v>
      </c>
      <c r="E593" s="46">
        <v>54.621876</v>
      </c>
      <c r="F593" s="47" t="s">
        <v>1536</v>
      </c>
      <c r="G593" s="47" t="s">
        <v>12</v>
      </c>
      <c r="H593" s="51" t="s">
        <v>13</v>
      </c>
      <c r="I593" s="51" t="e">
        <v>#N/A</v>
      </c>
      <c r="J593" s="51">
        <v>0</v>
      </c>
      <c r="K593" s="52">
        <v>126909.5810675</v>
      </c>
      <c r="L593" s="53"/>
      <c r="M593" s="53"/>
      <c r="N593" s="46" t="s">
        <v>3033</v>
      </c>
      <c r="P593"/>
    </row>
    <row r="594" spans="1:16">
      <c r="A594" s="47"/>
      <c r="B594" s="47" t="s">
        <v>1552</v>
      </c>
      <c r="C594" s="47" t="s">
        <v>149</v>
      </c>
      <c r="D594" s="46">
        <v>24.399107000000001</v>
      </c>
      <c r="E594" s="46">
        <v>54.549596000000001</v>
      </c>
      <c r="F594" s="47" t="s">
        <v>1536</v>
      </c>
      <c r="G594" s="47" t="s">
        <v>12</v>
      </c>
      <c r="H594" s="51" t="s">
        <v>13</v>
      </c>
      <c r="I594" s="51" t="e">
        <v>#N/A</v>
      </c>
      <c r="J594" s="51">
        <v>0</v>
      </c>
      <c r="K594" s="52">
        <v>156162.96289929998</v>
      </c>
      <c r="L594" s="53"/>
      <c r="M594" s="53"/>
      <c r="N594" s="46" t="s">
        <v>3033</v>
      </c>
      <c r="P594"/>
    </row>
    <row r="595" spans="1:16">
      <c r="A595" s="47"/>
      <c r="B595" s="47" t="s">
        <v>1555</v>
      </c>
      <c r="C595" s="47" t="s">
        <v>149</v>
      </c>
      <c r="D595" s="46">
        <v>24.206868</v>
      </c>
      <c r="E595" s="46">
        <v>55.611189000000003</v>
      </c>
      <c r="F595" s="47" t="s">
        <v>1536</v>
      </c>
      <c r="G595" s="47" t="s">
        <v>12</v>
      </c>
      <c r="H595" s="51" t="s">
        <v>13</v>
      </c>
      <c r="I595" s="51" t="e">
        <v>#N/A</v>
      </c>
      <c r="J595" s="51">
        <v>0</v>
      </c>
      <c r="K595" s="52">
        <v>149083.32991159998</v>
      </c>
      <c r="L595" s="53"/>
      <c r="M595" s="53"/>
      <c r="N595" s="46" t="s">
        <v>3033</v>
      </c>
      <c r="P595"/>
    </row>
    <row r="596" spans="1:16">
      <c r="A596" s="47"/>
      <c r="B596" s="47" t="s">
        <v>1556</v>
      </c>
      <c r="C596" s="47" t="s">
        <v>149</v>
      </c>
      <c r="D596" s="46">
        <v>24.100549999999998</v>
      </c>
      <c r="E596" s="46">
        <v>55.923540000000003</v>
      </c>
      <c r="F596" s="47" t="s">
        <v>1536</v>
      </c>
      <c r="G596" s="47" t="s">
        <v>12</v>
      </c>
      <c r="H596" s="51" t="s">
        <v>13</v>
      </c>
      <c r="I596" s="51" t="e">
        <v>#N/A</v>
      </c>
      <c r="J596" s="51">
        <v>0</v>
      </c>
      <c r="K596" s="52">
        <v>133505.46633900001</v>
      </c>
      <c r="L596" s="53"/>
      <c r="M596" s="53"/>
      <c r="N596" s="46" t="s">
        <v>3033</v>
      </c>
      <c r="P596"/>
    </row>
    <row r="597" spans="1:16">
      <c r="A597" s="47"/>
      <c r="B597" s="47" t="s">
        <v>1557</v>
      </c>
      <c r="C597" s="47" t="s">
        <v>149</v>
      </c>
      <c r="D597" s="46">
        <v>24.547052000000001</v>
      </c>
      <c r="E597" s="46">
        <v>54.465783000000002</v>
      </c>
      <c r="F597" s="47" t="s">
        <v>1536</v>
      </c>
      <c r="G597" s="47" t="s">
        <v>12</v>
      </c>
      <c r="H597" s="51" t="s">
        <v>13</v>
      </c>
      <c r="I597" s="51" t="e">
        <v>#N/A</v>
      </c>
      <c r="J597" s="51">
        <v>0</v>
      </c>
      <c r="K597" s="52">
        <v>35000</v>
      </c>
      <c r="L597" s="53"/>
      <c r="M597" s="53"/>
      <c r="N597" s="46" t="s">
        <v>2668</v>
      </c>
      <c r="P597"/>
    </row>
    <row r="598" spans="1:16">
      <c r="A598" s="47"/>
      <c r="B598" s="47" t="s">
        <v>1558</v>
      </c>
      <c r="C598" s="47" t="s">
        <v>149</v>
      </c>
      <c r="D598" s="46">
        <v>24.559397000000001</v>
      </c>
      <c r="E598" s="46">
        <v>54.889752999999999</v>
      </c>
      <c r="F598" s="47" t="s">
        <v>1536</v>
      </c>
      <c r="G598" s="47" t="s">
        <v>12</v>
      </c>
      <c r="H598" s="51" t="s">
        <v>13</v>
      </c>
      <c r="I598" s="51" t="e">
        <v>#N/A</v>
      </c>
      <c r="J598" s="51">
        <v>0</v>
      </c>
      <c r="K598" s="52">
        <v>217923.89448199995</v>
      </c>
      <c r="L598" s="53"/>
      <c r="M598" s="53"/>
      <c r="N598" s="46" t="s">
        <v>3033</v>
      </c>
      <c r="P598"/>
    </row>
    <row r="599" spans="1:16">
      <c r="A599" s="47"/>
      <c r="B599" s="47" t="s">
        <v>1559</v>
      </c>
      <c r="C599" s="47" t="s">
        <v>149</v>
      </c>
      <c r="D599" s="46">
        <v>24.693449999999999</v>
      </c>
      <c r="E599" s="46">
        <v>54.671239999999997</v>
      </c>
      <c r="F599" s="47" t="s">
        <v>1536</v>
      </c>
      <c r="G599" s="47" t="s">
        <v>12</v>
      </c>
      <c r="H599" s="51" t="s">
        <v>13</v>
      </c>
      <c r="I599" s="51" t="e">
        <v>#N/A</v>
      </c>
      <c r="J599" s="51">
        <v>0</v>
      </c>
      <c r="K599" s="52">
        <v>119724.59198210001</v>
      </c>
      <c r="L599" s="53"/>
      <c r="M599" s="53"/>
      <c r="N599" s="46" t="s">
        <v>3033</v>
      </c>
      <c r="P599"/>
    </row>
    <row r="600" spans="1:16">
      <c r="A600" s="47"/>
      <c r="B600" s="47" t="s">
        <v>1560</v>
      </c>
      <c r="C600" s="47" t="s">
        <v>149</v>
      </c>
      <c r="D600" s="46">
        <v>24.219004999999999</v>
      </c>
      <c r="E600" s="46">
        <v>55.771265999999997</v>
      </c>
      <c r="F600" s="47" t="s">
        <v>1536</v>
      </c>
      <c r="G600" s="47" t="s">
        <v>12</v>
      </c>
      <c r="H600" s="51" t="s">
        <v>13</v>
      </c>
      <c r="I600" s="51" t="e">
        <v>#N/A</v>
      </c>
      <c r="J600" s="51">
        <v>0</v>
      </c>
      <c r="K600" s="52">
        <v>170715.45938020002</v>
      </c>
      <c r="L600" s="53"/>
      <c r="M600" s="53"/>
      <c r="N600" s="46" t="s">
        <v>3033</v>
      </c>
      <c r="P600"/>
    </row>
    <row r="601" spans="1:16">
      <c r="A601" s="47"/>
      <c r="B601" s="47" t="s">
        <v>1561</v>
      </c>
      <c r="C601" s="47" t="s">
        <v>149</v>
      </c>
      <c r="D601" s="46">
        <v>24.548542000000001</v>
      </c>
      <c r="E601" s="46">
        <v>55.604233000000001</v>
      </c>
      <c r="F601" s="47" t="s">
        <v>1536</v>
      </c>
      <c r="G601" s="47" t="s">
        <v>12</v>
      </c>
      <c r="H601" s="51" t="s">
        <v>13</v>
      </c>
      <c r="I601" s="51" t="e">
        <v>#N/A</v>
      </c>
      <c r="J601" s="51">
        <v>0</v>
      </c>
      <c r="K601" s="52">
        <v>224617.71640770001</v>
      </c>
      <c r="L601" s="53"/>
      <c r="M601" s="53"/>
      <c r="N601" s="46" t="s">
        <v>3033</v>
      </c>
      <c r="P601"/>
    </row>
    <row r="602" spans="1:16">
      <c r="A602" s="47"/>
      <c r="B602" s="47" t="s">
        <v>1562</v>
      </c>
      <c r="C602" s="47" t="s">
        <v>149</v>
      </c>
      <c r="D602" s="46">
        <v>23.647459999999999</v>
      </c>
      <c r="E602" s="46">
        <v>53.698529999999998</v>
      </c>
      <c r="F602" s="47" t="s">
        <v>1536</v>
      </c>
      <c r="G602" s="47" t="s">
        <v>12</v>
      </c>
      <c r="H602" s="51" t="s">
        <v>13</v>
      </c>
      <c r="I602" s="51" t="e">
        <v>#N/A</v>
      </c>
      <c r="J602" s="51">
        <v>0</v>
      </c>
      <c r="K602" s="52">
        <v>227486.07326479995</v>
      </c>
      <c r="L602" s="53"/>
      <c r="M602" s="53"/>
      <c r="N602" s="46" t="s">
        <v>3033</v>
      </c>
      <c r="P602"/>
    </row>
    <row r="603" spans="1:16">
      <c r="A603" s="47"/>
      <c r="B603" s="47" t="s">
        <v>1563</v>
      </c>
      <c r="C603" s="47" t="s">
        <v>149</v>
      </c>
      <c r="D603" s="46">
        <v>22.973780000000001</v>
      </c>
      <c r="E603" s="46">
        <v>53.76388</v>
      </c>
      <c r="F603" s="47" t="s">
        <v>1536</v>
      </c>
      <c r="G603" s="47" t="s">
        <v>12</v>
      </c>
      <c r="H603" s="51" t="s">
        <v>13</v>
      </c>
      <c r="I603" s="51" t="e">
        <v>#N/A</v>
      </c>
      <c r="J603" s="51">
        <v>0</v>
      </c>
      <c r="K603" s="52">
        <v>237155.092034</v>
      </c>
      <c r="L603" s="53"/>
      <c r="M603" s="53"/>
      <c r="N603" s="46" t="s">
        <v>3033</v>
      </c>
      <c r="P603"/>
    </row>
    <row r="604" spans="1:16">
      <c r="A604" s="47"/>
      <c r="B604" s="47" t="s">
        <v>1564</v>
      </c>
      <c r="C604" s="47" t="s">
        <v>149</v>
      </c>
      <c r="D604" s="46">
        <v>24.366769000000001</v>
      </c>
      <c r="E604" s="46">
        <v>54.643783999999997</v>
      </c>
      <c r="F604" s="47" t="s">
        <v>1536</v>
      </c>
      <c r="G604" s="47" t="s">
        <v>12</v>
      </c>
      <c r="H604" s="51" t="s">
        <v>13</v>
      </c>
      <c r="I604" s="51" t="e">
        <v>#N/A</v>
      </c>
      <c r="J604" s="51">
        <v>0</v>
      </c>
      <c r="K604" s="52">
        <v>128567.08474539999</v>
      </c>
      <c r="L604" s="53"/>
      <c r="M604" s="53"/>
      <c r="N604" s="46" t="s">
        <v>3033</v>
      </c>
      <c r="P604"/>
    </row>
    <row r="605" spans="1:16">
      <c r="A605" s="47"/>
      <c r="B605" s="47" t="s">
        <v>1565</v>
      </c>
      <c r="C605" s="47" t="s">
        <v>149</v>
      </c>
      <c r="D605" s="46">
        <v>23.622615</v>
      </c>
      <c r="E605" s="46">
        <v>53.716116999999997</v>
      </c>
      <c r="F605" s="47" t="s">
        <v>1536</v>
      </c>
      <c r="G605" s="47" t="s">
        <v>12</v>
      </c>
      <c r="H605" s="51" t="s">
        <v>13</v>
      </c>
      <c r="I605" s="51" t="e">
        <v>#N/A</v>
      </c>
      <c r="J605" s="51">
        <v>0</v>
      </c>
      <c r="K605" s="52">
        <v>222675.30609939995</v>
      </c>
      <c r="L605" s="53"/>
      <c r="M605" s="53"/>
      <c r="N605" s="46" t="s">
        <v>3033</v>
      </c>
      <c r="P605"/>
    </row>
    <row r="606" spans="1:16">
      <c r="A606" s="47"/>
      <c r="B606" s="47" t="s">
        <v>1566</v>
      </c>
      <c r="C606" s="47" t="s">
        <v>149</v>
      </c>
      <c r="D606" s="46">
        <v>24.232503999999999</v>
      </c>
      <c r="E606" s="46">
        <v>55.563274</v>
      </c>
      <c r="F606" s="47" t="s">
        <v>1536</v>
      </c>
      <c r="G606" s="47" t="s">
        <v>12</v>
      </c>
      <c r="H606" s="51" t="s">
        <v>13</v>
      </c>
      <c r="I606" s="51" t="e">
        <v>#N/A</v>
      </c>
      <c r="J606" s="51">
        <v>0</v>
      </c>
      <c r="K606" s="52">
        <v>313337.93789199996</v>
      </c>
      <c r="L606" s="53"/>
      <c r="M606" s="53"/>
      <c r="N606" s="46" t="s">
        <v>3033</v>
      </c>
      <c r="P606"/>
    </row>
    <row r="607" spans="1:16">
      <c r="A607" s="47"/>
      <c r="B607" s="47" t="s">
        <v>1567</v>
      </c>
      <c r="C607" s="47" t="s">
        <v>149</v>
      </c>
      <c r="D607" s="46">
        <v>24.371652000000001</v>
      </c>
      <c r="E607" s="46">
        <v>54.716363999999999</v>
      </c>
      <c r="F607" s="47" t="s">
        <v>1536</v>
      </c>
      <c r="G607" s="47" t="s">
        <v>12</v>
      </c>
      <c r="H607" s="51" t="s">
        <v>13</v>
      </c>
      <c r="I607" s="51" t="e">
        <v>#N/A</v>
      </c>
      <c r="J607" s="51">
        <v>0</v>
      </c>
      <c r="K607" s="52">
        <v>222197.49393800003</v>
      </c>
      <c r="L607" s="53"/>
      <c r="M607" s="53"/>
      <c r="N607" s="46" t="s">
        <v>3033</v>
      </c>
      <c r="P607"/>
    </row>
    <row r="608" spans="1:16">
      <c r="A608" s="47"/>
      <c r="B608" s="47" t="s">
        <v>1568</v>
      </c>
      <c r="C608" s="47" t="s">
        <v>149</v>
      </c>
      <c r="D608" s="46">
        <v>24.62331</v>
      </c>
      <c r="E608" s="46">
        <v>54.814329999999998</v>
      </c>
      <c r="F608" s="47" t="s">
        <v>1536</v>
      </c>
      <c r="G608" s="47" t="s">
        <v>12</v>
      </c>
      <c r="H608" s="51" t="s">
        <v>13</v>
      </c>
      <c r="I608" s="51" t="e">
        <v>#N/A</v>
      </c>
      <c r="J608" s="51">
        <v>0</v>
      </c>
      <c r="K608" s="52">
        <v>261514.60893319995</v>
      </c>
      <c r="L608" s="53"/>
      <c r="M608" s="53"/>
      <c r="N608" s="46" t="s">
        <v>3033</v>
      </c>
      <c r="P608"/>
    </row>
    <row r="609" spans="1:16">
      <c r="A609" s="47"/>
      <c r="B609" s="47" t="s">
        <v>1570</v>
      </c>
      <c r="C609" s="47" t="s">
        <v>149</v>
      </c>
      <c r="D609" s="46">
        <v>24.633299999999998</v>
      </c>
      <c r="E609" s="46">
        <v>55.691029999999998</v>
      </c>
      <c r="F609" s="47" t="s">
        <v>1536</v>
      </c>
      <c r="G609" s="47" t="s">
        <v>12</v>
      </c>
      <c r="H609" s="51" t="s">
        <v>13</v>
      </c>
      <c r="I609" s="51" t="e">
        <v>#N/A</v>
      </c>
      <c r="J609" s="51">
        <v>0</v>
      </c>
      <c r="K609" s="52">
        <v>350261.54041409999</v>
      </c>
      <c r="L609" s="53"/>
      <c r="M609" s="53"/>
      <c r="N609" s="46" t="s">
        <v>3033</v>
      </c>
      <c r="P609"/>
    </row>
    <row r="610" spans="1:16">
      <c r="A610" s="47"/>
      <c r="B610" s="47" t="s">
        <v>1572</v>
      </c>
      <c r="C610" s="47" t="s">
        <v>149</v>
      </c>
      <c r="D610" s="46">
        <v>24.738849999999999</v>
      </c>
      <c r="E610" s="46">
        <v>55.777839999999998</v>
      </c>
      <c r="F610" s="47" t="s">
        <v>1536</v>
      </c>
      <c r="G610" s="47" t="s">
        <v>12</v>
      </c>
      <c r="H610" s="51" t="s">
        <v>13</v>
      </c>
      <c r="I610" s="51" t="e">
        <v>#N/A</v>
      </c>
      <c r="J610" s="51">
        <v>0</v>
      </c>
      <c r="K610" s="52">
        <v>428420.92602050002</v>
      </c>
      <c r="L610" s="53"/>
      <c r="M610" s="53"/>
      <c r="N610" s="46" t="s">
        <v>3033</v>
      </c>
      <c r="P610"/>
    </row>
    <row r="611" spans="1:16">
      <c r="A611" s="47"/>
      <c r="B611" s="47" t="s">
        <v>1573</v>
      </c>
      <c r="C611" s="47" t="s">
        <v>149</v>
      </c>
      <c r="D611" s="46">
        <v>24.32912</v>
      </c>
      <c r="E611" s="46">
        <v>55.790891000000002</v>
      </c>
      <c r="F611" s="47" t="s">
        <v>1536</v>
      </c>
      <c r="G611" s="47" t="s">
        <v>12</v>
      </c>
      <c r="H611" s="51" t="s">
        <v>13</v>
      </c>
      <c r="I611" s="51" t="e">
        <v>#N/A</v>
      </c>
      <c r="J611" s="51">
        <v>0</v>
      </c>
      <c r="K611" s="52">
        <v>184238.13710330002</v>
      </c>
      <c r="L611" s="53"/>
      <c r="M611" s="53"/>
      <c r="N611" s="46" t="s">
        <v>3033</v>
      </c>
      <c r="P611"/>
    </row>
    <row r="612" spans="1:16">
      <c r="A612" s="47"/>
      <c r="B612" s="47" t="s">
        <v>1574</v>
      </c>
      <c r="C612" s="47" t="s">
        <v>149</v>
      </c>
      <c r="D612" s="46">
        <v>24.743447</v>
      </c>
      <c r="E612" s="46">
        <v>55.789222000000002</v>
      </c>
      <c r="F612" s="47" t="s">
        <v>1536</v>
      </c>
      <c r="G612" s="47" t="s">
        <v>12</v>
      </c>
      <c r="H612" s="51" t="s">
        <v>13</v>
      </c>
      <c r="I612" s="51" t="e">
        <v>#N/A</v>
      </c>
      <c r="J612" s="51">
        <v>0</v>
      </c>
      <c r="K612" s="52">
        <v>398198.56486759998</v>
      </c>
      <c r="L612" s="53"/>
      <c r="M612" s="53"/>
      <c r="N612" s="46" t="s">
        <v>3033</v>
      </c>
      <c r="P612"/>
    </row>
    <row r="613" spans="1:16">
      <c r="A613" s="47"/>
      <c r="B613" s="47" t="s">
        <v>1575</v>
      </c>
      <c r="C613" s="47" t="s">
        <v>149</v>
      </c>
      <c r="D613" s="46">
        <v>24.261099000000002</v>
      </c>
      <c r="E613" s="46">
        <v>55.746825999999999</v>
      </c>
      <c r="F613" s="47" t="s">
        <v>1536</v>
      </c>
      <c r="G613" s="47" t="s">
        <v>12</v>
      </c>
      <c r="H613" s="51" t="s">
        <v>13</v>
      </c>
      <c r="I613" s="51" t="e">
        <v>#N/A</v>
      </c>
      <c r="J613" s="51">
        <v>0</v>
      </c>
      <c r="K613" s="52">
        <v>499370.09643360006</v>
      </c>
      <c r="L613" s="53"/>
      <c r="M613" s="53"/>
      <c r="N613" s="46" t="s">
        <v>3033</v>
      </c>
      <c r="P613"/>
    </row>
    <row r="614" spans="1:16">
      <c r="A614" s="47"/>
      <c r="B614" s="47" t="s">
        <v>1577</v>
      </c>
      <c r="C614" s="47" t="s">
        <v>149</v>
      </c>
      <c r="D614" s="46">
        <v>24.120656</v>
      </c>
      <c r="E614" s="46">
        <v>52.644371</v>
      </c>
      <c r="F614" s="47" t="s">
        <v>1536</v>
      </c>
      <c r="G614" s="47" t="s">
        <v>12</v>
      </c>
      <c r="H614" s="51" t="s">
        <v>2526</v>
      </c>
      <c r="I614" s="51" t="e">
        <v>#N/A</v>
      </c>
      <c r="J614" s="51">
        <v>0</v>
      </c>
      <c r="K614" s="52">
        <v>0</v>
      </c>
      <c r="L614" s="53"/>
      <c r="M614" s="53"/>
      <c r="N614" s="46" t="s">
        <v>3033</v>
      </c>
      <c r="P614"/>
    </row>
    <row r="615" spans="1:16">
      <c r="A615" s="47"/>
      <c r="B615" s="47" t="s">
        <v>1578</v>
      </c>
      <c r="C615" s="47" t="s">
        <v>149</v>
      </c>
      <c r="D615" s="46">
        <v>23.117652</v>
      </c>
      <c r="E615" s="46">
        <v>53.816519999999997</v>
      </c>
      <c r="F615" s="47" t="s">
        <v>1536</v>
      </c>
      <c r="G615" s="47" t="s">
        <v>12</v>
      </c>
      <c r="H615" s="51" t="s">
        <v>13</v>
      </c>
      <c r="I615" s="51" t="e">
        <v>#N/A</v>
      </c>
      <c r="J615" s="51">
        <v>0</v>
      </c>
      <c r="K615" s="52">
        <v>389105.29491399991</v>
      </c>
      <c r="L615" s="53"/>
      <c r="M615" s="53"/>
      <c r="N615" s="46" t="s">
        <v>3033</v>
      </c>
      <c r="P615"/>
    </row>
    <row r="616" spans="1:16">
      <c r="A616" s="47"/>
      <c r="B616" s="47" t="s">
        <v>1579</v>
      </c>
      <c r="C616" s="47" t="s">
        <v>149</v>
      </c>
      <c r="D616" s="46">
        <v>24.214237000000001</v>
      </c>
      <c r="E616" s="46">
        <v>54.920622999999999</v>
      </c>
      <c r="F616" s="47" t="s">
        <v>1536</v>
      </c>
      <c r="G616" s="47" t="s">
        <v>12</v>
      </c>
      <c r="H616" s="51" t="s">
        <v>13</v>
      </c>
      <c r="I616" s="51" t="e">
        <v>#N/A</v>
      </c>
      <c r="J616" s="51">
        <v>0</v>
      </c>
      <c r="K616" s="52">
        <v>456647.45687189995</v>
      </c>
      <c r="L616" s="53"/>
      <c r="M616" s="53"/>
      <c r="N616" s="46" t="s">
        <v>3033</v>
      </c>
      <c r="P616"/>
    </row>
    <row r="617" spans="1:16">
      <c r="A617" s="47"/>
      <c r="B617" s="47" t="s">
        <v>1580</v>
      </c>
      <c r="C617" s="47" t="s">
        <v>149</v>
      </c>
      <c r="D617" s="46">
        <v>24.191400000000002</v>
      </c>
      <c r="E617" s="46">
        <v>54.9634</v>
      </c>
      <c r="F617" s="47" t="s">
        <v>1536</v>
      </c>
      <c r="G617" s="47" t="s">
        <v>12</v>
      </c>
      <c r="H617" s="51" t="s">
        <v>13</v>
      </c>
      <c r="I617" s="51" t="e">
        <v>#N/A</v>
      </c>
      <c r="J617" s="51">
        <v>0</v>
      </c>
      <c r="K617" s="52">
        <v>552368.66524280002</v>
      </c>
      <c r="L617" s="53"/>
      <c r="M617" s="53"/>
      <c r="N617" s="46" t="s">
        <v>3033</v>
      </c>
      <c r="P617"/>
    </row>
    <row r="618" spans="1:16">
      <c r="A618" s="47"/>
      <c r="B618" s="47" t="s">
        <v>1581</v>
      </c>
      <c r="C618" s="47" t="s">
        <v>149</v>
      </c>
      <c r="D618" s="46">
        <v>24.166886999999999</v>
      </c>
      <c r="E618" s="46">
        <v>55.301574000000002</v>
      </c>
      <c r="F618" s="47" t="s">
        <v>1536</v>
      </c>
      <c r="G618" s="47" t="s">
        <v>12</v>
      </c>
      <c r="H618" s="51" t="s">
        <v>13</v>
      </c>
      <c r="I618" s="51" t="e">
        <v>#N/A</v>
      </c>
      <c r="J618" s="51">
        <v>0</v>
      </c>
      <c r="K618" s="52">
        <v>654811.88942469994</v>
      </c>
      <c r="L618" s="53"/>
      <c r="M618" s="53"/>
      <c r="N618" s="46" t="s">
        <v>3033</v>
      </c>
      <c r="P618"/>
    </row>
    <row r="619" spans="1:16">
      <c r="A619" s="47"/>
      <c r="B619" s="47" t="s">
        <v>1582</v>
      </c>
      <c r="C619" s="47" t="s">
        <v>149</v>
      </c>
      <c r="D619" s="46">
        <v>24.173417000000001</v>
      </c>
      <c r="E619" s="46">
        <v>55.166052999999998</v>
      </c>
      <c r="F619" s="47" t="s">
        <v>1536</v>
      </c>
      <c r="G619" s="47" t="s">
        <v>12</v>
      </c>
      <c r="H619" s="51" t="s">
        <v>13</v>
      </c>
      <c r="I619" s="51" t="e">
        <v>#N/A</v>
      </c>
      <c r="J619" s="51">
        <v>0</v>
      </c>
      <c r="K619" s="52">
        <v>685577.35384179989</v>
      </c>
      <c r="L619" s="53"/>
      <c r="M619" s="53"/>
      <c r="N619" s="46" t="s">
        <v>3033</v>
      </c>
      <c r="P619"/>
    </row>
    <row r="620" spans="1:16">
      <c r="A620" s="47"/>
      <c r="B620" s="47" t="s">
        <v>1583</v>
      </c>
      <c r="C620" s="47" t="s">
        <v>149</v>
      </c>
      <c r="D620" s="46">
        <v>24.18131</v>
      </c>
      <c r="E620" s="46">
        <v>55.390219999999999</v>
      </c>
      <c r="F620" s="47" t="s">
        <v>1536</v>
      </c>
      <c r="G620" s="47" t="s">
        <v>12</v>
      </c>
      <c r="H620" s="51" t="s">
        <v>13</v>
      </c>
      <c r="I620" s="51" t="e">
        <v>#N/A</v>
      </c>
      <c r="J620" s="51">
        <v>0</v>
      </c>
      <c r="K620" s="52">
        <v>758378.41735249991</v>
      </c>
      <c r="L620" s="53"/>
      <c r="M620" s="53"/>
      <c r="N620" s="46" t="s">
        <v>3033</v>
      </c>
      <c r="P620"/>
    </row>
    <row r="621" spans="1:16" ht="75">
      <c r="A621" s="47"/>
      <c r="B621" s="47" t="s">
        <v>1584</v>
      </c>
      <c r="C621" s="47" t="s">
        <v>149</v>
      </c>
      <c r="D621" s="46">
        <v>24.152609999999999</v>
      </c>
      <c r="E621" s="46">
        <v>55.444409999999998</v>
      </c>
      <c r="F621" s="47" t="s">
        <v>1536</v>
      </c>
      <c r="G621" s="47" t="s">
        <v>12</v>
      </c>
      <c r="H621" s="51" t="s">
        <v>13</v>
      </c>
      <c r="I621" s="51" t="e">
        <v>#N/A</v>
      </c>
      <c r="J621" s="51">
        <v>0</v>
      </c>
      <c r="K621" s="52">
        <v>2128814.3027999997</v>
      </c>
      <c r="L621" s="53" t="s">
        <v>2538</v>
      </c>
      <c r="M621" s="53"/>
      <c r="N621" s="46" t="s">
        <v>3033</v>
      </c>
      <c r="P621"/>
    </row>
    <row r="622" spans="1:16">
      <c r="A622" s="47"/>
      <c r="B622" s="47" t="s">
        <v>1585</v>
      </c>
      <c r="C622" s="47" t="s">
        <v>149</v>
      </c>
      <c r="D622" s="46">
        <v>23.280837999999999</v>
      </c>
      <c r="E622" s="46">
        <v>54.249823999999997</v>
      </c>
      <c r="F622" s="47" t="s">
        <v>1536</v>
      </c>
      <c r="G622" s="47" t="s">
        <v>12</v>
      </c>
      <c r="H622" s="51" t="s">
        <v>2526</v>
      </c>
      <c r="I622" s="51" t="e">
        <v>#N/A</v>
      </c>
      <c r="J622" s="51">
        <v>0</v>
      </c>
      <c r="K622" s="52">
        <v>0</v>
      </c>
      <c r="L622" s="53"/>
      <c r="M622" s="53"/>
      <c r="N622" s="46" t="s">
        <v>3033</v>
      </c>
      <c r="P622"/>
    </row>
    <row r="623" spans="1:16">
      <c r="A623" s="47"/>
      <c r="B623" s="47" t="s">
        <v>1586</v>
      </c>
      <c r="C623" s="47" t="s">
        <v>149</v>
      </c>
      <c r="D623" s="46">
        <v>23.674099999999999</v>
      </c>
      <c r="E623" s="46">
        <v>53.8386</v>
      </c>
      <c r="F623" s="47" t="s">
        <v>1536</v>
      </c>
      <c r="G623" s="47" t="s">
        <v>12</v>
      </c>
      <c r="H623" s="51" t="s">
        <v>2523</v>
      </c>
      <c r="I623" s="51" t="e">
        <v>#N/A</v>
      </c>
      <c r="J623" s="51">
        <v>0</v>
      </c>
      <c r="K623" s="52">
        <v>0</v>
      </c>
      <c r="L623" s="53"/>
      <c r="M623" s="53"/>
      <c r="N623" s="46" t="s">
        <v>3033</v>
      </c>
      <c r="P623"/>
    </row>
    <row r="624" spans="1:16">
      <c r="A624" s="47"/>
      <c r="B624" s="47" t="s">
        <v>1587</v>
      </c>
      <c r="C624" s="47" t="s">
        <v>149</v>
      </c>
      <c r="D624" s="46">
        <v>24.607292000000001</v>
      </c>
      <c r="E624" s="46">
        <v>55.003318999999998</v>
      </c>
      <c r="F624" s="47" t="s">
        <v>1536</v>
      </c>
      <c r="G624" s="47" t="s">
        <v>12</v>
      </c>
      <c r="H624" s="51" t="s">
        <v>13</v>
      </c>
      <c r="I624" s="51" t="e">
        <v>#N/A</v>
      </c>
      <c r="J624" s="51">
        <v>0</v>
      </c>
      <c r="K624" s="52">
        <v>1139584.1003999999</v>
      </c>
      <c r="L624" s="53" t="s">
        <v>2547</v>
      </c>
      <c r="M624" s="53"/>
      <c r="N624" s="46" t="s">
        <v>3033</v>
      </c>
      <c r="P624"/>
    </row>
    <row r="625" spans="1:16" ht="30">
      <c r="A625" s="47"/>
      <c r="B625" s="47" t="s">
        <v>1588</v>
      </c>
      <c r="C625" s="47" t="s">
        <v>149</v>
      </c>
      <c r="D625" s="46">
        <v>23.707001000000002</v>
      </c>
      <c r="E625" s="46">
        <v>53.806581999999999</v>
      </c>
      <c r="F625" s="47" t="s">
        <v>1536</v>
      </c>
      <c r="G625" s="47" t="s">
        <v>12</v>
      </c>
      <c r="H625" s="51" t="s">
        <v>13</v>
      </c>
      <c r="I625" s="51" t="e">
        <v>#N/A</v>
      </c>
      <c r="J625" s="51">
        <v>0</v>
      </c>
      <c r="K625" s="52">
        <v>2055671.3771999998</v>
      </c>
      <c r="L625" s="53" t="s">
        <v>2539</v>
      </c>
      <c r="M625" s="53"/>
      <c r="N625" s="46" t="s">
        <v>3033</v>
      </c>
      <c r="P625"/>
    </row>
    <row r="626" spans="1:16">
      <c r="A626" s="47"/>
      <c r="B626" s="47" t="s">
        <v>1589</v>
      </c>
      <c r="C626" s="47" t="s">
        <v>149</v>
      </c>
      <c r="D626" s="46">
        <v>23.549278999999999</v>
      </c>
      <c r="E626" s="46">
        <v>53.313096999999999</v>
      </c>
      <c r="F626" s="47" t="s">
        <v>1536</v>
      </c>
      <c r="G626" s="47" t="s">
        <v>12</v>
      </c>
      <c r="H626" s="51" t="s">
        <v>2526</v>
      </c>
      <c r="I626" s="51" t="e">
        <v>#N/A</v>
      </c>
      <c r="J626" s="51">
        <v>0</v>
      </c>
      <c r="K626" s="52">
        <v>0</v>
      </c>
      <c r="L626" s="53"/>
      <c r="M626" s="53"/>
      <c r="N626" s="46" t="s">
        <v>3033</v>
      </c>
      <c r="P626"/>
    </row>
    <row r="627" spans="1:16" ht="90">
      <c r="A627" s="47"/>
      <c r="B627" s="47" t="s">
        <v>1590</v>
      </c>
      <c r="C627" s="47" t="s">
        <v>149</v>
      </c>
      <c r="D627" s="46">
        <v>23.420919999999999</v>
      </c>
      <c r="E627" s="46">
        <v>55.430329999999998</v>
      </c>
      <c r="F627" s="47" t="s">
        <v>1536</v>
      </c>
      <c r="G627" s="47" t="s">
        <v>12</v>
      </c>
      <c r="H627" s="51" t="s">
        <v>13</v>
      </c>
      <c r="I627" s="51" t="e">
        <v>#N/A</v>
      </c>
      <c r="J627" s="51">
        <v>0</v>
      </c>
      <c r="K627" s="52">
        <v>6133532.1023999993</v>
      </c>
      <c r="L627" s="53" t="s">
        <v>2540</v>
      </c>
      <c r="M627" s="53"/>
      <c r="N627" s="46" t="s">
        <v>3033</v>
      </c>
      <c r="P627"/>
    </row>
    <row r="628" spans="1:16">
      <c r="A628" s="47"/>
      <c r="B628" s="47" t="s">
        <v>1600</v>
      </c>
      <c r="C628" s="47" t="s">
        <v>149</v>
      </c>
      <c r="D628" s="46">
        <v>24.321069999999999</v>
      </c>
      <c r="E628" s="46">
        <v>54.796460000000003</v>
      </c>
      <c r="F628" s="47" t="s">
        <v>1536</v>
      </c>
      <c r="G628" s="47" t="s">
        <v>12</v>
      </c>
      <c r="H628" s="51" t="s">
        <v>2525</v>
      </c>
      <c r="I628" s="51" t="e">
        <v>#N/A</v>
      </c>
      <c r="J628" s="51">
        <v>0</v>
      </c>
      <c r="K628" s="52">
        <v>0</v>
      </c>
      <c r="L628" s="53"/>
      <c r="M628" s="53"/>
      <c r="N628" s="46" t="s">
        <v>3033</v>
      </c>
      <c r="P628"/>
    </row>
    <row r="629" spans="1:16">
      <c r="A629" s="47"/>
      <c r="B629" s="47" t="s">
        <v>1601</v>
      </c>
      <c r="C629" s="47" t="s">
        <v>149</v>
      </c>
      <c r="D629" s="46">
        <v>24.321777000000001</v>
      </c>
      <c r="E629" s="46">
        <v>54.782575000000001</v>
      </c>
      <c r="F629" s="47" t="s">
        <v>1536</v>
      </c>
      <c r="G629" s="47" t="s">
        <v>12</v>
      </c>
      <c r="H629" s="51" t="s">
        <v>2525</v>
      </c>
      <c r="I629" s="51" t="e">
        <v>#N/A</v>
      </c>
      <c r="J629" s="51">
        <v>0</v>
      </c>
      <c r="K629" s="52">
        <v>0</v>
      </c>
      <c r="L629" s="53"/>
      <c r="M629" s="53"/>
      <c r="N629" s="46" t="s">
        <v>3033</v>
      </c>
      <c r="P629"/>
    </row>
    <row r="630" spans="1:16">
      <c r="A630" s="47"/>
      <c r="B630" s="47" t="s">
        <v>1606</v>
      </c>
      <c r="C630" s="47" t="s">
        <v>149</v>
      </c>
      <c r="D630" s="46">
        <v>24.36533</v>
      </c>
      <c r="E630" s="46">
        <v>54.781300000000002</v>
      </c>
      <c r="F630" s="47" t="s">
        <v>1536</v>
      </c>
      <c r="G630" s="47" t="s">
        <v>12</v>
      </c>
      <c r="H630" s="51" t="s">
        <v>2525</v>
      </c>
      <c r="I630" s="51" t="e">
        <v>#N/A</v>
      </c>
      <c r="J630" s="51">
        <v>0</v>
      </c>
      <c r="K630" s="52">
        <v>0</v>
      </c>
      <c r="L630" s="53"/>
      <c r="M630" s="53"/>
      <c r="N630" s="46" t="s">
        <v>3033</v>
      </c>
      <c r="P630"/>
    </row>
    <row r="631" spans="1:16">
      <c r="A631" s="47"/>
      <c r="B631" s="47" t="s">
        <v>1610</v>
      </c>
      <c r="C631" s="47" t="s">
        <v>149</v>
      </c>
      <c r="D631" s="46">
        <v>24.461400000000001</v>
      </c>
      <c r="E631" s="46">
        <v>54.650759999999998</v>
      </c>
      <c r="F631" s="47" t="s">
        <v>1536</v>
      </c>
      <c r="G631" s="47" t="s">
        <v>12</v>
      </c>
      <c r="H631" s="51" t="s">
        <v>2529</v>
      </c>
      <c r="I631" s="51" t="e">
        <v>#N/A</v>
      </c>
      <c r="J631" s="51">
        <v>0</v>
      </c>
      <c r="K631" s="52">
        <v>0</v>
      </c>
      <c r="L631" s="53"/>
      <c r="M631" s="53"/>
      <c r="N631" s="46" t="s">
        <v>3033</v>
      </c>
      <c r="P631"/>
    </row>
    <row r="632" spans="1:16">
      <c r="A632" s="47"/>
      <c r="B632" s="47" t="s">
        <v>1611</v>
      </c>
      <c r="C632" s="47" t="s">
        <v>149</v>
      </c>
      <c r="D632" s="46">
        <v>24.487815999999999</v>
      </c>
      <c r="E632" s="46">
        <v>54.401310000000002</v>
      </c>
      <c r="F632" s="47" t="s">
        <v>1536</v>
      </c>
      <c r="G632" s="47" t="s">
        <v>12</v>
      </c>
      <c r="H632" s="51" t="s">
        <v>2524</v>
      </c>
      <c r="I632" s="51" t="e">
        <v>#N/A</v>
      </c>
      <c r="J632" s="51">
        <v>0</v>
      </c>
      <c r="K632" s="52">
        <v>0</v>
      </c>
      <c r="L632" s="53"/>
      <c r="M632" s="53"/>
      <c r="N632" s="46" t="s">
        <v>3033</v>
      </c>
      <c r="P632"/>
    </row>
    <row r="633" spans="1:16">
      <c r="A633" s="47"/>
      <c r="B633" s="47" t="s">
        <v>1613</v>
      </c>
      <c r="C633" s="47" t="s">
        <v>149</v>
      </c>
      <c r="D633" s="46">
        <v>24.498850999999998</v>
      </c>
      <c r="E633" s="46">
        <v>54.404451000000002</v>
      </c>
      <c r="F633" s="47" t="s">
        <v>1536</v>
      </c>
      <c r="G633" s="47" t="s">
        <v>12</v>
      </c>
      <c r="H633" s="51" t="s">
        <v>2524</v>
      </c>
      <c r="I633" s="51" t="e">
        <v>#N/A</v>
      </c>
      <c r="J633" s="51">
        <v>0</v>
      </c>
      <c r="K633" s="52">
        <v>0</v>
      </c>
      <c r="L633" s="53"/>
      <c r="M633" s="53"/>
      <c r="N633" s="46" t="s">
        <v>3033</v>
      </c>
      <c r="P633"/>
    </row>
    <row r="634" spans="1:16">
      <c r="A634" s="47"/>
      <c r="B634" s="47" t="s">
        <v>1620</v>
      </c>
      <c r="C634" s="47" t="s">
        <v>149</v>
      </c>
      <c r="D634" s="46">
        <v>25.12696</v>
      </c>
      <c r="E634" s="46">
        <v>52.879007999999999</v>
      </c>
      <c r="F634" s="47" t="s">
        <v>1536</v>
      </c>
      <c r="G634" s="47" t="s">
        <v>12</v>
      </c>
      <c r="H634" s="51" t="s">
        <v>2524</v>
      </c>
      <c r="I634" s="51" t="e">
        <v>#N/A</v>
      </c>
      <c r="J634" s="51">
        <v>0</v>
      </c>
      <c r="K634" s="52">
        <v>0</v>
      </c>
      <c r="L634" s="53"/>
      <c r="M634" s="53"/>
      <c r="N634" s="46" t="s">
        <v>3033</v>
      </c>
      <c r="P634"/>
    </row>
    <row r="635" spans="1:16">
      <c r="A635" s="47"/>
      <c r="B635" s="47" t="s">
        <v>1621</v>
      </c>
      <c r="C635" s="47" t="s">
        <v>149</v>
      </c>
      <c r="D635" s="46">
        <v>25.318472</v>
      </c>
      <c r="E635" s="46">
        <v>53.462055999999997</v>
      </c>
      <c r="F635" s="47" t="s">
        <v>1536</v>
      </c>
      <c r="G635" s="47" t="s">
        <v>12</v>
      </c>
      <c r="H635" s="51" t="s">
        <v>2524</v>
      </c>
      <c r="I635" s="51" t="e">
        <v>#N/A</v>
      </c>
      <c r="J635" s="51">
        <v>0</v>
      </c>
      <c r="K635" s="52">
        <v>0</v>
      </c>
      <c r="L635" s="53"/>
      <c r="M635" s="53"/>
      <c r="N635" s="46" t="s">
        <v>3033</v>
      </c>
      <c r="P635"/>
    </row>
    <row r="636" spans="1:16">
      <c r="A636" s="47"/>
      <c r="B636" s="47" t="s">
        <v>1627</v>
      </c>
      <c r="C636" s="47" t="s">
        <v>149</v>
      </c>
      <c r="D636" s="46">
        <v>24.329940000000001</v>
      </c>
      <c r="E636" s="46">
        <v>54.78557</v>
      </c>
      <c r="F636" s="47" t="s">
        <v>1536</v>
      </c>
      <c r="G636" s="47" t="s">
        <v>12</v>
      </c>
      <c r="H636" s="51" t="s">
        <v>2525</v>
      </c>
      <c r="I636" s="51" t="e">
        <v>#N/A</v>
      </c>
      <c r="J636" s="51">
        <v>0</v>
      </c>
      <c r="K636" s="52">
        <v>0</v>
      </c>
      <c r="L636" s="53"/>
      <c r="M636" s="53"/>
      <c r="N636" s="46" t="s">
        <v>3033</v>
      </c>
      <c r="P636"/>
    </row>
    <row r="637" spans="1:16">
      <c r="A637" s="47"/>
      <c r="B637" s="47" t="s">
        <v>1632</v>
      </c>
      <c r="C637" s="47" t="s">
        <v>149</v>
      </c>
      <c r="D637" s="46">
        <v>23.113230000000001</v>
      </c>
      <c r="E637" s="46">
        <v>53.857959999999999</v>
      </c>
      <c r="F637" s="47" t="s">
        <v>1536</v>
      </c>
      <c r="G637" s="47" t="s">
        <v>12</v>
      </c>
      <c r="H637" s="51" t="s">
        <v>13</v>
      </c>
      <c r="I637" s="51" t="e">
        <v>#N/A</v>
      </c>
      <c r="J637" s="51">
        <v>0</v>
      </c>
      <c r="K637" s="52">
        <v>229888.48907010001</v>
      </c>
      <c r="L637" s="53"/>
      <c r="M637" s="53"/>
      <c r="N637" s="46" t="s">
        <v>3033</v>
      </c>
      <c r="P637"/>
    </row>
    <row r="638" spans="1:16" ht="90">
      <c r="A638" s="47"/>
      <c r="B638" s="47" t="s">
        <v>1633</v>
      </c>
      <c r="C638" s="47" t="s">
        <v>149</v>
      </c>
      <c r="D638" s="46">
        <v>23.373055000000001</v>
      </c>
      <c r="E638" s="46">
        <v>55.370936999999998</v>
      </c>
      <c r="F638" s="47" t="s">
        <v>1536</v>
      </c>
      <c r="G638" s="47" t="s">
        <v>12</v>
      </c>
      <c r="H638" s="51" t="s">
        <v>13</v>
      </c>
      <c r="I638" s="51" t="e">
        <v>#N/A</v>
      </c>
      <c r="J638" s="51">
        <v>0</v>
      </c>
      <c r="K638" s="52">
        <v>1107485.4923579998</v>
      </c>
      <c r="L638" s="53" t="s">
        <v>2656</v>
      </c>
      <c r="M638" s="53"/>
      <c r="N638" s="46" t="s">
        <v>3033</v>
      </c>
      <c r="P638"/>
    </row>
    <row r="639" spans="1:16" ht="90">
      <c r="A639" s="47"/>
      <c r="B639" s="47" t="s">
        <v>1634</v>
      </c>
      <c r="C639" s="47" t="s">
        <v>149</v>
      </c>
      <c r="D639" s="46">
        <v>23.636246</v>
      </c>
      <c r="E639" s="46">
        <v>55.541229999999999</v>
      </c>
      <c r="F639" s="47" t="s">
        <v>1536</v>
      </c>
      <c r="G639" s="47" t="s">
        <v>12</v>
      </c>
      <c r="H639" s="51" t="s">
        <v>13</v>
      </c>
      <c r="I639" s="51" t="e">
        <v>#N/A</v>
      </c>
      <c r="J639" s="51">
        <v>0</v>
      </c>
      <c r="K639" s="52">
        <v>5723285.4539999999</v>
      </c>
      <c r="L639" s="53" t="s">
        <v>2652</v>
      </c>
      <c r="M639" s="53"/>
      <c r="N639" s="46" t="s">
        <v>3033</v>
      </c>
      <c r="P639"/>
    </row>
    <row r="640" spans="1:16">
      <c r="A640" s="47"/>
      <c r="B640" s="47" t="s">
        <v>1635</v>
      </c>
      <c r="C640" s="47" t="s">
        <v>149</v>
      </c>
      <c r="D640" s="46">
        <v>23.641220000000001</v>
      </c>
      <c r="E640" s="46">
        <v>55.541229999999999</v>
      </c>
      <c r="F640" s="47" t="s">
        <v>1536</v>
      </c>
      <c r="G640" s="47" t="s">
        <v>12</v>
      </c>
      <c r="H640" s="51" t="s">
        <v>13</v>
      </c>
      <c r="I640" s="51" t="e">
        <v>#N/A</v>
      </c>
      <c r="J640" s="51">
        <v>0</v>
      </c>
      <c r="K640" s="52">
        <v>224987.20469400001</v>
      </c>
      <c r="L640" s="53"/>
      <c r="M640" s="53"/>
      <c r="N640" s="46" t="s">
        <v>3033</v>
      </c>
      <c r="P640"/>
    </row>
    <row r="641" spans="1:16">
      <c r="A641" s="47"/>
      <c r="B641" s="47" t="s">
        <v>1636</v>
      </c>
      <c r="C641" s="47" t="s">
        <v>149</v>
      </c>
      <c r="D641" s="46">
        <v>23.820512000000001</v>
      </c>
      <c r="E641" s="46">
        <v>53.583019999999998</v>
      </c>
      <c r="F641" s="47" t="s">
        <v>1536</v>
      </c>
      <c r="G641" s="47" t="s">
        <v>12</v>
      </c>
      <c r="H641" s="51" t="s">
        <v>2529</v>
      </c>
      <c r="I641" s="51" t="e">
        <v>#N/A</v>
      </c>
      <c r="J641" s="51">
        <v>0</v>
      </c>
      <c r="K641" s="52">
        <v>0</v>
      </c>
      <c r="L641" s="53"/>
      <c r="M641" s="53"/>
      <c r="N641" s="46" t="s">
        <v>3033</v>
      </c>
      <c r="P641"/>
    </row>
    <row r="642" spans="1:16">
      <c r="A642" s="47"/>
      <c r="B642" s="47" t="s">
        <v>1637</v>
      </c>
      <c r="C642" s="47" t="s">
        <v>149</v>
      </c>
      <c r="D642" s="46">
        <v>23.833221000000002</v>
      </c>
      <c r="E642" s="46">
        <v>53.752777000000002</v>
      </c>
      <c r="F642" s="47" t="s">
        <v>1536</v>
      </c>
      <c r="G642" s="47" t="s">
        <v>12</v>
      </c>
      <c r="H642" s="51" t="s">
        <v>2529</v>
      </c>
      <c r="I642" s="51" t="e">
        <v>#N/A</v>
      </c>
      <c r="J642" s="51">
        <v>0</v>
      </c>
      <c r="K642" s="52">
        <v>0</v>
      </c>
      <c r="L642" s="53"/>
      <c r="M642" s="53"/>
      <c r="N642" s="46" t="s">
        <v>3033</v>
      </c>
      <c r="P642"/>
    </row>
    <row r="643" spans="1:16">
      <c r="A643" s="47"/>
      <c r="B643" s="47" t="s">
        <v>1638</v>
      </c>
      <c r="C643" s="47" t="s">
        <v>149</v>
      </c>
      <c r="D643" s="46">
        <v>23.845683000000001</v>
      </c>
      <c r="E643" s="46">
        <v>53.586660000000002</v>
      </c>
      <c r="F643" s="47" t="s">
        <v>1536</v>
      </c>
      <c r="G643" s="47" t="s">
        <v>12</v>
      </c>
      <c r="H643" s="51" t="s">
        <v>2529</v>
      </c>
      <c r="I643" s="51" t="e">
        <v>#N/A</v>
      </c>
      <c r="J643" s="51">
        <v>0</v>
      </c>
      <c r="K643" s="52">
        <v>0</v>
      </c>
      <c r="L643" s="53"/>
      <c r="M643" s="53"/>
      <c r="N643" s="46" t="s">
        <v>3033</v>
      </c>
      <c r="P643"/>
    </row>
    <row r="644" spans="1:16">
      <c r="A644" s="47"/>
      <c r="B644" s="47" t="s">
        <v>1639</v>
      </c>
      <c r="C644" s="47" t="s">
        <v>149</v>
      </c>
      <c r="D644" s="46">
        <v>23.877181100000001</v>
      </c>
      <c r="E644" s="46">
        <v>53.611060999999999</v>
      </c>
      <c r="F644" s="47" t="s">
        <v>1536</v>
      </c>
      <c r="G644" s="47" t="s">
        <v>12</v>
      </c>
      <c r="H644" s="51" t="s">
        <v>2529</v>
      </c>
      <c r="I644" s="51" t="e">
        <v>#N/A</v>
      </c>
      <c r="J644" s="51">
        <v>0</v>
      </c>
      <c r="K644" s="52">
        <v>0</v>
      </c>
      <c r="L644" s="53"/>
      <c r="M644" s="53"/>
      <c r="N644" s="46" t="s">
        <v>3033</v>
      </c>
      <c r="P644"/>
    </row>
    <row r="645" spans="1:16">
      <c r="A645" s="47"/>
      <c r="B645" s="47" t="s">
        <v>1640</v>
      </c>
      <c r="C645" s="47" t="s">
        <v>149</v>
      </c>
      <c r="D645" s="46">
        <v>23.961445000000001</v>
      </c>
      <c r="E645" s="46" t="s">
        <v>1641</v>
      </c>
      <c r="F645" s="47" t="s">
        <v>1536</v>
      </c>
      <c r="G645" s="47" t="s">
        <v>12</v>
      </c>
      <c r="H645" s="51" t="s">
        <v>2526</v>
      </c>
      <c r="I645" s="51" t="e">
        <v>#N/A</v>
      </c>
      <c r="J645" s="51">
        <v>0</v>
      </c>
      <c r="K645" s="52">
        <v>0</v>
      </c>
      <c r="L645" s="53"/>
      <c r="M645" s="53"/>
      <c r="N645" s="46" t="s">
        <v>3033</v>
      </c>
      <c r="P645"/>
    </row>
    <row r="646" spans="1:16" ht="30">
      <c r="A646" s="47"/>
      <c r="B646" s="47" t="s">
        <v>1642</v>
      </c>
      <c r="C646" s="47" t="s">
        <v>149</v>
      </c>
      <c r="D646" s="46">
        <v>23.98922</v>
      </c>
      <c r="E646" s="46">
        <v>55.093179999999997</v>
      </c>
      <c r="F646" s="47" t="s">
        <v>1536</v>
      </c>
      <c r="G646" s="47" t="s">
        <v>12</v>
      </c>
      <c r="H646" s="51" t="s">
        <v>13</v>
      </c>
      <c r="I646" s="51" t="e">
        <v>#N/A</v>
      </c>
      <c r="J646" s="51">
        <v>0</v>
      </c>
      <c r="K646" s="52">
        <v>1955560.2707999998</v>
      </c>
      <c r="L646" s="53" t="s">
        <v>2653</v>
      </c>
      <c r="M646" s="53"/>
      <c r="N646" s="46" t="s">
        <v>3033</v>
      </c>
      <c r="P646"/>
    </row>
    <row r="647" spans="1:16">
      <c r="A647" s="47"/>
      <c r="B647" s="47" t="s">
        <v>1643</v>
      </c>
      <c r="C647" s="47" t="s">
        <v>149</v>
      </c>
      <c r="D647" s="46">
        <v>24.007247</v>
      </c>
      <c r="E647" s="46">
        <v>55.439937</v>
      </c>
      <c r="F647" s="47" t="s">
        <v>1536</v>
      </c>
      <c r="G647" s="47" t="s">
        <v>12</v>
      </c>
      <c r="H647" s="51" t="s">
        <v>13</v>
      </c>
      <c r="I647" s="51" t="e">
        <v>#N/A</v>
      </c>
      <c r="J647" s="51">
        <v>0</v>
      </c>
      <c r="K647" s="52">
        <v>530957.63519050006</v>
      </c>
      <c r="L647" s="53"/>
      <c r="M647" s="53"/>
      <c r="N647" s="46" t="s">
        <v>3033</v>
      </c>
      <c r="P647"/>
    </row>
    <row r="648" spans="1:16">
      <c r="A648" s="47"/>
      <c r="B648" s="47" t="s">
        <v>1644</v>
      </c>
      <c r="C648" s="47" t="s">
        <v>149</v>
      </c>
      <c r="D648" s="46">
        <v>24.055554999999998</v>
      </c>
      <c r="E648" s="46">
        <v>53.335467000000001</v>
      </c>
      <c r="F648" s="47" t="s">
        <v>1536</v>
      </c>
      <c r="G648" s="47" t="s">
        <v>12</v>
      </c>
      <c r="H648" s="51" t="s">
        <v>13</v>
      </c>
      <c r="I648" s="51" t="e">
        <v>#N/A</v>
      </c>
      <c r="J648" s="51">
        <v>0</v>
      </c>
      <c r="K648" s="52">
        <v>351448.65137410001</v>
      </c>
      <c r="L648" s="53"/>
      <c r="M648" s="53"/>
      <c r="N648" s="46" t="s">
        <v>3033</v>
      </c>
      <c r="P648"/>
    </row>
    <row r="649" spans="1:16">
      <c r="A649" s="47"/>
      <c r="B649" s="47" t="s">
        <v>1645</v>
      </c>
      <c r="C649" s="47" t="s">
        <v>149</v>
      </c>
      <c r="D649" s="46">
        <v>24.093747</v>
      </c>
      <c r="E649" s="46">
        <v>53.409615000000002</v>
      </c>
      <c r="F649" s="47" t="s">
        <v>1536</v>
      </c>
      <c r="G649" s="47" t="s">
        <v>12</v>
      </c>
      <c r="H649" s="51" t="s">
        <v>2524</v>
      </c>
      <c r="I649" s="51" t="e">
        <v>#N/A</v>
      </c>
      <c r="J649" s="51">
        <v>0</v>
      </c>
      <c r="K649" s="52">
        <v>0</v>
      </c>
      <c r="L649" s="53"/>
      <c r="M649" s="53"/>
      <c r="N649" s="46" t="s">
        <v>3033</v>
      </c>
      <c r="P649"/>
    </row>
    <row r="650" spans="1:16">
      <c r="A650" s="47"/>
      <c r="B650" s="47" t="s">
        <v>1646</v>
      </c>
      <c r="C650" s="47" t="s">
        <v>149</v>
      </c>
      <c r="D650" s="46">
        <v>24.094280000000001</v>
      </c>
      <c r="E650" s="46">
        <v>51.634332999999998</v>
      </c>
      <c r="F650" s="47" t="s">
        <v>1536</v>
      </c>
      <c r="G650" s="47" t="s">
        <v>12</v>
      </c>
      <c r="H650" s="51" t="s">
        <v>13</v>
      </c>
      <c r="I650" s="51" t="e">
        <v>#N/A</v>
      </c>
      <c r="J650" s="51">
        <v>0</v>
      </c>
      <c r="K650" s="52">
        <v>416573.55863969994</v>
      </c>
      <c r="L650" s="53"/>
      <c r="M650" s="53"/>
      <c r="N650" s="46" t="s">
        <v>3033</v>
      </c>
      <c r="P650"/>
    </row>
    <row r="651" spans="1:16" ht="45">
      <c r="A651" s="47"/>
      <c r="B651" s="47" t="s">
        <v>1647</v>
      </c>
      <c r="C651" s="47" t="s">
        <v>149</v>
      </c>
      <c r="D651" s="46">
        <v>24.117000000000001</v>
      </c>
      <c r="E651" s="46">
        <v>55.374789999999997</v>
      </c>
      <c r="F651" s="47" t="s">
        <v>1536</v>
      </c>
      <c r="G651" s="47" t="s">
        <v>12</v>
      </c>
      <c r="H651" s="51" t="s">
        <v>13</v>
      </c>
      <c r="I651" s="51" t="e">
        <v>#N/A</v>
      </c>
      <c r="J651" s="51">
        <v>0</v>
      </c>
      <c r="K651" s="52">
        <v>874293.86704169994</v>
      </c>
      <c r="L651" s="53" t="s">
        <v>2541</v>
      </c>
      <c r="M651" s="53"/>
      <c r="N651" s="46" t="s">
        <v>3033</v>
      </c>
      <c r="P651"/>
    </row>
    <row r="652" spans="1:16">
      <c r="A652" s="47"/>
      <c r="B652" s="47" t="s">
        <v>1648</v>
      </c>
      <c r="C652" s="47" t="s">
        <v>149</v>
      </c>
      <c r="D652" s="46">
        <v>24.127749999999999</v>
      </c>
      <c r="E652" s="46">
        <v>52.757399999999997</v>
      </c>
      <c r="F652" s="47" t="s">
        <v>1536</v>
      </c>
      <c r="G652" s="47" t="s">
        <v>12</v>
      </c>
      <c r="H652" s="51" t="s">
        <v>2529</v>
      </c>
      <c r="I652" s="51" t="e">
        <v>#N/A</v>
      </c>
      <c r="J652" s="51">
        <v>0</v>
      </c>
      <c r="K652" s="52">
        <v>0</v>
      </c>
      <c r="L652" s="53"/>
      <c r="M652" s="53"/>
      <c r="N652" s="46" t="s">
        <v>3033</v>
      </c>
      <c r="P652"/>
    </row>
    <row r="653" spans="1:16">
      <c r="A653" s="47"/>
      <c r="B653" s="47" t="s">
        <v>1649</v>
      </c>
      <c r="C653" s="47" t="s">
        <v>149</v>
      </c>
      <c r="D653" s="46">
        <v>24.12865</v>
      </c>
      <c r="E653" s="46">
        <v>55.258479999999999</v>
      </c>
      <c r="F653" s="47" t="s">
        <v>1536</v>
      </c>
      <c r="G653" s="47" t="s">
        <v>12</v>
      </c>
      <c r="H653" s="51" t="s">
        <v>2529</v>
      </c>
      <c r="I653" s="51" t="e">
        <v>#N/A</v>
      </c>
      <c r="J653" s="51">
        <v>0</v>
      </c>
      <c r="K653" s="52">
        <v>0</v>
      </c>
      <c r="L653" s="53"/>
      <c r="M653" s="53"/>
      <c r="N653" s="46" t="s">
        <v>3033</v>
      </c>
      <c r="P653"/>
    </row>
    <row r="654" spans="1:16">
      <c r="A654" s="47"/>
      <c r="B654" s="47" t="s">
        <v>1650</v>
      </c>
      <c r="C654" s="47" t="s">
        <v>149</v>
      </c>
      <c r="D654" s="46">
        <v>24.134018000000001</v>
      </c>
      <c r="E654" s="46">
        <v>52.717869999999998</v>
      </c>
      <c r="F654" s="47" t="s">
        <v>1536</v>
      </c>
      <c r="G654" s="47" t="s">
        <v>12</v>
      </c>
      <c r="H654" s="51" t="s">
        <v>2529</v>
      </c>
      <c r="I654" s="51" t="e">
        <v>#N/A</v>
      </c>
      <c r="J654" s="51">
        <v>0</v>
      </c>
      <c r="K654" s="52">
        <v>0</v>
      </c>
      <c r="L654" s="53"/>
      <c r="M654" s="53"/>
      <c r="N654" s="46" t="s">
        <v>3033</v>
      </c>
      <c r="P654"/>
    </row>
    <row r="655" spans="1:16">
      <c r="A655" s="47"/>
      <c r="B655" s="47" t="s">
        <v>1651</v>
      </c>
      <c r="C655" s="47" t="s">
        <v>149</v>
      </c>
      <c r="D655" s="46">
        <v>24.142889</v>
      </c>
      <c r="E655" s="46">
        <v>52.735393999999999</v>
      </c>
      <c r="F655" s="47" t="s">
        <v>1536</v>
      </c>
      <c r="G655" s="47" t="s">
        <v>12</v>
      </c>
      <c r="H655" s="51" t="s">
        <v>2529</v>
      </c>
      <c r="I655" s="51" t="e">
        <v>#N/A</v>
      </c>
      <c r="J655" s="51">
        <v>0</v>
      </c>
      <c r="K655" s="52">
        <v>0</v>
      </c>
      <c r="L655" s="53"/>
      <c r="M655" s="53"/>
      <c r="N655" s="46" t="s">
        <v>3033</v>
      </c>
      <c r="P655"/>
    </row>
    <row r="656" spans="1:16">
      <c r="A656" s="47"/>
      <c r="B656" s="47" t="s">
        <v>1652</v>
      </c>
      <c r="C656" s="47" t="s">
        <v>149</v>
      </c>
      <c r="D656" s="46">
        <v>24.165310000000002</v>
      </c>
      <c r="E656" s="46">
        <v>54.915770000000002</v>
      </c>
      <c r="F656" s="47" t="s">
        <v>1536</v>
      </c>
      <c r="G656" s="47" t="s">
        <v>12</v>
      </c>
      <c r="H656" s="51" t="s">
        <v>13</v>
      </c>
      <c r="I656" s="51" t="e">
        <v>#N/A</v>
      </c>
      <c r="J656" s="51">
        <v>0</v>
      </c>
      <c r="K656" s="52">
        <v>462682.43221479998</v>
      </c>
      <c r="L656" s="53"/>
      <c r="M656" s="53"/>
      <c r="N656" s="46" t="s">
        <v>3033</v>
      </c>
      <c r="P656"/>
    </row>
    <row r="657" spans="1:16">
      <c r="A657" s="47"/>
      <c r="B657" s="47" t="s">
        <v>1653</v>
      </c>
      <c r="C657" s="47" t="s">
        <v>149</v>
      </c>
      <c r="D657" s="46">
        <v>24.170100000000001</v>
      </c>
      <c r="E657" s="46">
        <v>52.648699999999998</v>
      </c>
      <c r="F657" s="47" t="s">
        <v>1536</v>
      </c>
      <c r="G657" s="47" t="s">
        <v>12</v>
      </c>
      <c r="H657" s="51" t="s">
        <v>2524</v>
      </c>
      <c r="I657" s="51" t="e">
        <v>#N/A</v>
      </c>
      <c r="J657" s="51">
        <v>0</v>
      </c>
      <c r="K657" s="52">
        <v>0</v>
      </c>
      <c r="L657" s="53"/>
      <c r="M657" s="53"/>
      <c r="N657" s="46" t="s">
        <v>3033</v>
      </c>
      <c r="P657"/>
    </row>
    <row r="658" spans="1:16">
      <c r="A658" s="47"/>
      <c r="B658" s="47" t="s">
        <v>1654</v>
      </c>
      <c r="C658" s="47" t="s">
        <v>149</v>
      </c>
      <c r="D658" s="46">
        <v>24.172249999999998</v>
      </c>
      <c r="E658" s="46">
        <v>55.434060000000002</v>
      </c>
      <c r="F658" s="47" t="s">
        <v>1536</v>
      </c>
      <c r="G658" s="47" t="s">
        <v>12</v>
      </c>
      <c r="H658" s="51" t="s">
        <v>13</v>
      </c>
      <c r="I658" s="51" t="e">
        <v>#N/A</v>
      </c>
      <c r="J658" s="51">
        <v>0</v>
      </c>
      <c r="K658" s="52">
        <v>541982.92823149997</v>
      </c>
      <c r="L658" s="53"/>
      <c r="M658" s="53"/>
      <c r="N658" s="46" t="s">
        <v>3033</v>
      </c>
      <c r="P658"/>
    </row>
    <row r="659" spans="1:16">
      <c r="A659" s="47"/>
      <c r="B659" s="47" t="s">
        <v>1656</v>
      </c>
      <c r="C659" s="47" t="s">
        <v>149</v>
      </c>
      <c r="D659" s="46">
        <v>24.175599999999999</v>
      </c>
      <c r="E659" s="46">
        <v>54.869810000000001</v>
      </c>
      <c r="F659" s="47" t="s">
        <v>1536</v>
      </c>
      <c r="G659" s="47" t="s">
        <v>12</v>
      </c>
      <c r="H659" s="51" t="s">
        <v>13</v>
      </c>
      <c r="I659" s="51" t="e">
        <v>#N/A</v>
      </c>
      <c r="J659" s="51">
        <v>0</v>
      </c>
      <c r="K659" s="52">
        <v>664069.87102399988</v>
      </c>
      <c r="L659" s="53"/>
      <c r="M659" s="53"/>
      <c r="N659" s="46" t="s">
        <v>3033</v>
      </c>
      <c r="P659"/>
    </row>
    <row r="660" spans="1:16">
      <c r="A660" s="47"/>
      <c r="B660" s="47" t="s">
        <v>1657</v>
      </c>
      <c r="C660" s="47" t="s">
        <v>149</v>
      </c>
      <c r="D660" s="46">
        <v>24.17689</v>
      </c>
      <c r="E660" s="46">
        <v>53.861109999999996</v>
      </c>
      <c r="F660" s="47" t="s">
        <v>1536</v>
      </c>
      <c r="G660" s="47" t="s">
        <v>12</v>
      </c>
      <c r="H660" s="51" t="s">
        <v>2524</v>
      </c>
      <c r="I660" s="51" t="e">
        <v>#N/A</v>
      </c>
      <c r="J660" s="51">
        <v>0</v>
      </c>
      <c r="K660" s="52">
        <v>0</v>
      </c>
      <c r="L660" s="53"/>
      <c r="M660" s="53"/>
      <c r="N660" s="46" t="s">
        <v>3033</v>
      </c>
      <c r="P660"/>
    </row>
    <row r="661" spans="1:16">
      <c r="A661" s="47"/>
      <c r="B661" s="47" t="s">
        <v>1659</v>
      </c>
      <c r="C661" s="47" t="s">
        <v>149</v>
      </c>
      <c r="D661" s="46">
        <v>24.18449</v>
      </c>
      <c r="E661" s="46">
        <v>55.334359999999997</v>
      </c>
      <c r="F661" s="47" t="s">
        <v>1536</v>
      </c>
      <c r="G661" s="47" t="s">
        <v>12</v>
      </c>
      <c r="H661" s="51" t="s">
        <v>13</v>
      </c>
      <c r="I661" s="51" t="e">
        <v>#N/A</v>
      </c>
      <c r="J661" s="51">
        <v>0</v>
      </c>
      <c r="K661" s="52">
        <v>314645.24383669998</v>
      </c>
      <c r="L661" s="53"/>
      <c r="M661" s="53"/>
      <c r="N661" s="46" t="s">
        <v>3033</v>
      </c>
      <c r="P661"/>
    </row>
    <row r="662" spans="1:16" ht="45">
      <c r="A662" s="47"/>
      <c r="B662" s="47" t="s">
        <v>1660</v>
      </c>
      <c r="C662" s="47" t="s">
        <v>149</v>
      </c>
      <c r="D662" s="46">
        <v>24.194807999999998</v>
      </c>
      <c r="E662" s="46">
        <v>54.899352</v>
      </c>
      <c r="F662" s="47" t="s">
        <v>1536</v>
      </c>
      <c r="G662" s="47" t="s">
        <v>12</v>
      </c>
      <c r="H662" s="51" t="s">
        <v>13</v>
      </c>
      <c r="I662" s="51" t="e">
        <v>#N/A</v>
      </c>
      <c r="J662" s="51">
        <v>0</v>
      </c>
      <c r="K662" s="52">
        <v>424929.33590939996</v>
      </c>
      <c r="L662" s="53" t="s">
        <v>2542</v>
      </c>
      <c r="M662" s="53"/>
      <c r="N662" s="46" t="s">
        <v>3033</v>
      </c>
      <c r="P662"/>
    </row>
    <row r="663" spans="1:16">
      <c r="A663" s="47"/>
      <c r="B663" s="47" t="s">
        <v>1662</v>
      </c>
      <c r="C663" s="47" t="s">
        <v>149</v>
      </c>
      <c r="D663" s="46">
        <v>24.200105000000001</v>
      </c>
      <c r="E663" s="46">
        <v>55.690302000000003</v>
      </c>
      <c r="F663" s="47" t="s">
        <v>1536</v>
      </c>
      <c r="G663" s="47" t="s">
        <v>12</v>
      </c>
      <c r="H663" s="51" t="s">
        <v>13</v>
      </c>
      <c r="I663" s="51" t="e">
        <v>#N/A</v>
      </c>
      <c r="J663" s="51">
        <v>0</v>
      </c>
      <c r="K663" s="52">
        <v>370574.49282839993</v>
      </c>
      <c r="L663" s="53"/>
      <c r="M663" s="53"/>
      <c r="N663" s="46" t="s">
        <v>3033</v>
      </c>
      <c r="P663"/>
    </row>
    <row r="664" spans="1:16" ht="45">
      <c r="A664" s="47"/>
      <c r="B664" s="47" t="s">
        <v>1663</v>
      </c>
      <c r="C664" s="47" t="s">
        <v>149</v>
      </c>
      <c r="D664" s="46">
        <v>24.202670000000001</v>
      </c>
      <c r="E664" s="46">
        <v>54.872540000000001</v>
      </c>
      <c r="F664" s="47" t="s">
        <v>1536</v>
      </c>
      <c r="G664" s="47" t="s">
        <v>12</v>
      </c>
      <c r="H664" s="51" t="s">
        <v>13</v>
      </c>
      <c r="I664" s="51" t="e">
        <v>#N/A</v>
      </c>
      <c r="J664" s="51">
        <v>0</v>
      </c>
      <c r="K664" s="52">
        <v>404795.93402779999</v>
      </c>
      <c r="L664" s="53" t="s">
        <v>2542</v>
      </c>
      <c r="M664" s="53"/>
      <c r="N664" s="46" t="s">
        <v>3033</v>
      </c>
      <c r="P664"/>
    </row>
    <row r="665" spans="1:16" ht="30">
      <c r="A665" s="47"/>
      <c r="B665" s="47" t="s">
        <v>1664</v>
      </c>
      <c r="C665" s="47" t="s">
        <v>149</v>
      </c>
      <c r="D665" s="46">
        <v>24.24579</v>
      </c>
      <c r="E665" s="46">
        <v>54.440719999999999</v>
      </c>
      <c r="F665" s="47" t="s">
        <v>1536</v>
      </c>
      <c r="G665" s="47" t="s">
        <v>12</v>
      </c>
      <c r="H665" s="51" t="s">
        <v>13</v>
      </c>
      <c r="I665" s="51" t="e">
        <v>#N/A</v>
      </c>
      <c r="J665" s="51">
        <v>0</v>
      </c>
      <c r="K665" s="52">
        <v>347428.79688579997</v>
      </c>
      <c r="L665" s="53" t="s">
        <v>2537</v>
      </c>
      <c r="M665" s="53"/>
      <c r="N665" s="46" t="s">
        <v>3033</v>
      </c>
      <c r="P665"/>
    </row>
    <row r="666" spans="1:16">
      <c r="A666" s="47"/>
      <c r="B666" s="47" t="s">
        <v>1665</v>
      </c>
      <c r="C666" s="47" t="s">
        <v>149</v>
      </c>
      <c r="D666" s="46">
        <v>24.25779</v>
      </c>
      <c r="E666" s="46">
        <v>54.45299</v>
      </c>
      <c r="F666" s="47" t="s">
        <v>1536</v>
      </c>
      <c r="G666" s="47" t="s">
        <v>12</v>
      </c>
      <c r="H666" s="51" t="s">
        <v>13</v>
      </c>
      <c r="I666" s="51" t="e">
        <v>#N/A</v>
      </c>
      <c r="J666" s="51">
        <v>0</v>
      </c>
      <c r="K666" s="52">
        <v>271440.3404475</v>
      </c>
      <c r="L666" s="53"/>
      <c r="M666" s="53"/>
      <c r="N666" s="46" t="s">
        <v>3033</v>
      </c>
      <c r="P666"/>
    </row>
    <row r="667" spans="1:16">
      <c r="A667" s="47"/>
      <c r="B667" s="47" t="s">
        <v>1666</v>
      </c>
      <c r="C667" s="47" t="s">
        <v>149</v>
      </c>
      <c r="D667" s="46">
        <v>24.281980000000001</v>
      </c>
      <c r="E667" s="46">
        <v>54.567979999999999</v>
      </c>
      <c r="F667" s="47" t="s">
        <v>1536</v>
      </c>
      <c r="G667" s="47" t="s">
        <v>12</v>
      </c>
      <c r="H667" s="51" t="s">
        <v>13</v>
      </c>
      <c r="I667" s="51" t="e">
        <v>#N/A</v>
      </c>
      <c r="J667" s="51">
        <v>0</v>
      </c>
      <c r="K667" s="52">
        <v>161335.79890749999</v>
      </c>
      <c r="L667" s="53"/>
      <c r="M667" s="53"/>
      <c r="N667" s="46" t="s">
        <v>3033</v>
      </c>
      <c r="P667"/>
    </row>
    <row r="668" spans="1:16">
      <c r="A668" s="47"/>
      <c r="B668" s="47" t="s">
        <v>1667</v>
      </c>
      <c r="C668" s="47" t="s">
        <v>149</v>
      </c>
      <c r="D668" s="46">
        <v>24.333770000000001</v>
      </c>
      <c r="E668" s="46">
        <v>54.568579</v>
      </c>
      <c r="F668" s="47" t="s">
        <v>1536</v>
      </c>
      <c r="G668" s="47" t="s">
        <v>12</v>
      </c>
      <c r="H668" s="51" t="s">
        <v>13</v>
      </c>
      <c r="I668" s="51" t="e">
        <v>#N/A</v>
      </c>
      <c r="J668" s="51">
        <v>0</v>
      </c>
      <c r="K668" s="52">
        <v>212366.73130050002</v>
      </c>
      <c r="L668" s="53"/>
      <c r="M668" s="53"/>
      <c r="N668" s="46" t="s">
        <v>3033</v>
      </c>
      <c r="P668"/>
    </row>
    <row r="669" spans="1:16">
      <c r="A669" s="47"/>
      <c r="B669" s="47" t="s">
        <v>1668</v>
      </c>
      <c r="C669" s="47" t="s">
        <v>149</v>
      </c>
      <c r="D669" s="46">
        <v>24.339559999999999</v>
      </c>
      <c r="E669" s="46">
        <v>54.775640000000003</v>
      </c>
      <c r="F669" s="47" t="s">
        <v>1536</v>
      </c>
      <c r="G669" s="47" t="s">
        <v>12</v>
      </c>
      <c r="H669" s="51" t="s">
        <v>2525</v>
      </c>
      <c r="I669" s="51" t="e">
        <v>#N/A</v>
      </c>
      <c r="J669" s="51">
        <v>0</v>
      </c>
      <c r="K669" s="52">
        <v>0</v>
      </c>
      <c r="L669" s="53"/>
      <c r="M669" s="53"/>
      <c r="N669" s="46" t="s">
        <v>3033</v>
      </c>
      <c r="P669"/>
    </row>
    <row r="670" spans="1:16">
      <c r="A670" s="47"/>
      <c r="B670" s="47" t="s">
        <v>1670</v>
      </c>
      <c r="C670" s="47" t="s">
        <v>149</v>
      </c>
      <c r="D670" s="46">
        <v>24.3491</v>
      </c>
      <c r="E670" s="46">
        <v>54.691200000000002</v>
      </c>
      <c r="F670" s="47" t="s">
        <v>1536</v>
      </c>
      <c r="G670" s="47" t="s">
        <v>12</v>
      </c>
      <c r="H670" s="51" t="s">
        <v>13</v>
      </c>
      <c r="I670" s="51" t="e">
        <v>#N/A</v>
      </c>
      <c r="J670" s="51">
        <v>0</v>
      </c>
      <c r="K670" s="52">
        <v>842253.32999999984</v>
      </c>
      <c r="L670" s="53"/>
      <c r="M670" s="53"/>
      <c r="N670" s="46" t="s">
        <v>3033</v>
      </c>
      <c r="P670"/>
    </row>
    <row r="671" spans="1:16">
      <c r="A671" s="47"/>
      <c r="B671" s="47" t="s">
        <v>1671</v>
      </c>
      <c r="C671" s="47" t="s">
        <v>149</v>
      </c>
      <c r="D671" s="46">
        <v>24.355412000000001</v>
      </c>
      <c r="E671" s="46">
        <v>54.496110000000002</v>
      </c>
      <c r="F671" s="47" t="s">
        <v>1536</v>
      </c>
      <c r="G671" s="47" t="s">
        <v>12</v>
      </c>
      <c r="H671" s="51" t="s">
        <v>13</v>
      </c>
      <c r="I671" s="51" t="e">
        <v>#N/A</v>
      </c>
      <c r="J671" s="51">
        <v>0</v>
      </c>
      <c r="K671" s="52">
        <v>186376.42071999999</v>
      </c>
      <c r="L671" s="53" t="s">
        <v>4186</v>
      </c>
      <c r="M671" s="53"/>
      <c r="N671" s="46" t="s">
        <v>3033</v>
      </c>
      <c r="P671"/>
    </row>
    <row r="672" spans="1:16">
      <c r="A672" s="47"/>
      <c r="B672" s="47" t="s">
        <v>1672</v>
      </c>
      <c r="C672" s="47" t="s">
        <v>149</v>
      </c>
      <c r="D672" s="46">
        <v>24.366762000000001</v>
      </c>
      <c r="E672" s="46">
        <v>54.512860000000003</v>
      </c>
      <c r="F672" s="47" t="s">
        <v>1536</v>
      </c>
      <c r="G672" s="47" t="s">
        <v>12</v>
      </c>
      <c r="H672" s="51" t="s">
        <v>13</v>
      </c>
      <c r="I672" s="51" t="e">
        <v>#N/A</v>
      </c>
      <c r="J672" s="51">
        <v>0</v>
      </c>
      <c r="K672" s="52">
        <v>129368.38464340002</v>
      </c>
      <c r="L672" s="53"/>
      <c r="M672" s="53"/>
      <c r="N672" s="46" t="s">
        <v>3033</v>
      </c>
      <c r="P672"/>
    </row>
    <row r="673" spans="1:16">
      <c r="A673" s="47"/>
      <c r="B673" s="47" t="s">
        <v>1673</v>
      </c>
      <c r="C673" s="47" t="s">
        <v>149</v>
      </c>
      <c r="D673" s="46">
        <v>24.367609999999999</v>
      </c>
      <c r="E673" s="46">
        <v>54.759298000000001</v>
      </c>
      <c r="F673" s="47" t="s">
        <v>1536</v>
      </c>
      <c r="G673" s="47" t="s">
        <v>12</v>
      </c>
      <c r="H673" s="51" t="s">
        <v>2525</v>
      </c>
      <c r="I673" s="51" t="e">
        <v>#N/A</v>
      </c>
      <c r="J673" s="51">
        <v>0</v>
      </c>
      <c r="K673" s="52">
        <v>0</v>
      </c>
      <c r="L673" s="53"/>
      <c r="M673" s="53"/>
      <c r="N673" s="46" t="s">
        <v>3033</v>
      </c>
      <c r="P673"/>
    </row>
    <row r="674" spans="1:16">
      <c r="A674" s="47"/>
      <c r="B674" s="47" t="s">
        <v>1674</v>
      </c>
      <c r="C674" s="47" t="s">
        <v>149</v>
      </c>
      <c r="D674" s="46">
        <v>24.408975999999999</v>
      </c>
      <c r="E674" s="46">
        <v>54.600320000000004</v>
      </c>
      <c r="F674" s="47" t="s">
        <v>1536</v>
      </c>
      <c r="G674" s="47" t="s">
        <v>12</v>
      </c>
      <c r="H674" s="51" t="s">
        <v>13</v>
      </c>
      <c r="I674" s="51" t="e">
        <v>#N/A</v>
      </c>
      <c r="J674" s="51">
        <v>0</v>
      </c>
      <c r="K674" s="52">
        <v>372022.76819959999</v>
      </c>
      <c r="L674" s="53"/>
      <c r="M674" s="53"/>
      <c r="N674" s="46" t="s">
        <v>3033</v>
      </c>
      <c r="P674"/>
    </row>
    <row r="675" spans="1:16">
      <c r="A675" s="47"/>
      <c r="B675" s="47" t="s">
        <v>1677</v>
      </c>
      <c r="C675" s="47" t="s">
        <v>149</v>
      </c>
      <c r="D675" s="46">
        <v>24.430910999999998</v>
      </c>
      <c r="E675" s="46">
        <v>54.642139</v>
      </c>
      <c r="F675" s="47" t="s">
        <v>1536</v>
      </c>
      <c r="G675" s="47" t="s">
        <v>12</v>
      </c>
      <c r="H675" s="51" t="s">
        <v>2524</v>
      </c>
      <c r="I675" s="51" t="e">
        <v>#N/A</v>
      </c>
      <c r="J675" s="51">
        <v>0</v>
      </c>
      <c r="K675" s="52">
        <v>0</v>
      </c>
      <c r="L675" s="53"/>
      <c r="M675" s="53"/>
      <c r="N675" s="46" t="s">
        <v>3033</v>
      </c>
      <c r="P675"/>
    </row>
    <row r="676" spans="1:16">
      <c r="A676" s="47"/>
      <c r="B676" s="47" t="s">
        <v>1678</v>
      </c>
      <c r="C676" s="47" t="s">
        <v>149</v>
      </c>
      <c r="D676" s="46">
        <v>24.431560999999999</v>
      </c>
      <c r="E676" s="46">
        <v>54.514014000000003</v>
      </c>
      <c r="F676" s="47" t="s">
        <v>1536</v>
      </c>
      <c r="G676" s="47" t="s">
        <v>12</v>
      </c>
      <c r="H676" s="51" t="s">
        <v>2524</v>
      </c>
      <c r="I676" s="51" t="e">
        <v>#N/A</v>
      </c>
      <c r="J676" s="51">
        <v>0</v>
      </c>
      <c r="K676" s="52">
        <v>0</v>
      </c>
      <c r="L676" s="53"/>
      <c r="M676" s="53"/>
      <c r="N676" s="46" t="s">
        <v>3033</v>
      </c>
      <c r="P676"/>
    </row>
    <row r="677" spans="1:16">
      <c r="A677" s="47"/>
      <c r="B677" s="47" t="s">
        <v>1679</v>
      </c>
      <c r="C677" s="47" t="s">
        <v>149</v>
      </c>
      <c r="D677" s="46">
        <v>24.442910999999999</v>
      </c>
      <c r="E677" s="46">
        <v>54.647306999999998</v>
      </c>
      <c r="F677" s="47" t="s">
        <v>1536</v>
      </c>
      <c r="G677" s="47" t="s">
        <v>12</v>
      </c>
      <c r="H677" s="51" t="s">
        <v>2524</v>
      </c>
      <c r="I677" s="51" t="e">
        <v>#N/A</v>
      </c>
      <c r="J677" s="51">
        <v>0</v>
      </c>
      <c r="K677" s="52">
        <v>0</v>
      </c>
      <c r="L677" s="53"/>
      <c r="M677" s="53"/>
      <c r="N677" s="46" t="s">
        <v>3033</v>
      </c>
      <c r="P677"/>
    </row>
    <row r="678" spans="1:16">
      <c r="A678" s="47"/>
      <c r="B678" s="47" t="s">
        <v>1680</v>
      </c>
      <c r="C678" s="47" t="s">
        <v>149</v>
      </c>
      <c r="D678" s="46">
        <v>24.459799</v>
      </c>
      <c r="E678" s="46">
        <v>53.371001999999997</v>
      </c>
      <c r="F678" s="47" t="s">
        <v>1536</v>
      </c>
      <c r="G678" s="47" t="s">
        <v>12</v>
      </c>
      <c r="H678" s="51" t="s">
        <v>2524</v>
      </c>
      <c r="I678" s="51" t="e">
        <v>#N/A</v>
      </c>
      <c r="J678" s="51">
        <v>0</v>
      </c>
      <c r="K678" s="52">
        <v>0</v>
      </c>
      <c r="L678" s="53"/>
      <c r="M678" s="53"/>
      <c r="N678" s="46" t="s">
        <v>3033</v>
      </c>
      <c r="P678"/>
    </row>
    <row r="679" spans="1:16">
      <c r="A679" s="47"/>
      <c r="B679" s="47" t="s">
        <v>1682</v>
      </c>
      <c r="C679" s="47" t="s">
        <v>149</v>
      </c>
      <c r="D679" s="46">
        <v>24.472946</v>
      </c>
      <c r="E679" s="46">
        <v>55.386580000000002</v>
      </c>
      <c r="F679" s="47" t="s">
        <v>1536</v>
      </c>
      <c r="G679" s="47" t="s">
        <v>12</v>
      </c>
      <c r="H679" s="51" t="s">
        <v>13</v>
      </c>
      <c r="I679" s="51" t="e">
        <v>#N/A</v>
      </c>
      <c r="J679" s="51">
        <v>0</v>
      </c>
      <c r="K679" s="52">
        <v>308061.22967480001</v>
      </c>
      <c r="L679" s="53"/>
      <c r="M679" s="53"/>
      <c r="N679" s="46" t="s">
        <v>3033</v>
      </c>
      <c r="P679"/>
    </row>
    <row r="680" spans="1:16">
      <c r="A680" s="47"/>
      <c r="B680" s="47" t="s">
        <v>1683</v>
      </c>
      <c r="C680" s="47" t="s">
        <v>149</v>
      </c>
      <c r="D680" s="46">
        <v>24.478428000000001</v>
      </c>
      <c r="E680" s="46">
        <v>54.409421000000002</v>
      </c>
      <c r="F680" s="47" t="s">
        <v>1536</v>
      </c>
      <c r="G680" s="47" t="s">
        <v>12</v>
      </c>
      <c r="H680" s="51" t="s">
        <v>2524</v>
      </c>
      <c r="I680" s="51" t="e">
        <v>#N/A</v>
      </c>
      <c r="J680" s="51">
        <v>0</v>
      </c>
      <c r="K680" s="52">
        <v>0</v>
      </c>
      <c r="L680" s="53"/>
      <c r="M680" s="53"/>
      <c r="N680" s="46" t="s">
        <v>3033</v>
      </c>
      <c r="P680"/>
    </row>
    <row r="681" spans="1:16">
      <c r="A681" s="47"/>
      <c r="B681" s="47" t="s">
        <v>1686</v>
      </c>
      <c r="C681" s="47" t="s">
        <v>149</v>
      </c>
      <c r="D681" s="46">
        <v>24.511543</v>
      </c>
      <c r="E681" s="46">
        <v>54.655082999999998</v>
      </c>
      <c r="F681" s="47" t="s">
        <v>1536</v>
      </c>
      <c r="G681" s="47" t="s">
        <v>12</v>
      </c>
      <c r="H681" s="51" t="s">
        <v>2526</v>
      </c>
      <c r="I681" s="51" t="e">
        <v>#N/A</v>
      </c>
      <c r="J681" s="51">
        <v>0</v>
      </c>
      <c r="K681" s="52">
        <v>0</v>
      </c>
      <c r="L681" s="53"/>
      <c r="M681" s="53"/>
      <c r="N681" s="46" t="s">
        <v>3033</v>
      </c>
      <c r="P681"/>
    </row>
    <row r="682" spans="1:16">
      <c r="A682" s="47"/>
      <c r="B682" s="47" t="s">
        <v>1688</v>
      </c>
      <c r="C682" s="47" t="s">
        <v>149</v>
      </c>
      <c r="D682" s="46">
        <v>24.531725999999999</v>
      </c>
      <c r="E682" s="46">
        <v>55.672894999999997</v>
      </c>
      <c r="F682" s="47" t="s">
        <v>1536</v>
      </c>
      <c r="G682" s="47" t="s">
        <v>12</v>
      </c>
      <c r="H682" s="51" t="s">
        <v>13</v>
      </c>
      <c r="I682" s="51" t="e">
        <v>#N/A</v>
      </c>
      <c r="J682" s="51">
        <v>0</v>
      </c>
      <c r="K682" s="52">
        <v>358513.44547479996</v>
      </c>
      <c r="L682" s="53"/>
      <c r="M682" s="53"/>
      <c r="N682" s="46" t="s">
        <v>3033</v>
      </c>
      <c r="P682"/>
    </row>
    <row r="683" spans="1:16">
      <c r="A683" s="47"/>
      <c r="B683" s="47" t="s">
        <v>1689</v>
      </c>
      <c r="C683" s="47" t="s">
        <v>149</v>
      </c>
      <c r="D683" s="46">
        <v>24.533560000000001</v>
      </c>
      <c r="E683" s="46">
        <v>54.910089999999997</v>
      </c>
      <c r="F683" s="47" t="s">
        <v>1536</v>
      </c>
      <c r="G683" s="47" t="s">
        <v>12</v>
      </c>
      <c r="H683" s="51" t="s">
        <v>2523</v>
      </c>
      <c r="I683" s="51" t="e">
        <v>#N/A</v>
      </c>
      <c r="J683" s="51">
        <v>0</v>
      </c>
      <c r="K683" s="52">
        <v>0</v>
      </c>
      <c r="L683" s="53"/>
      <c r="M683" s="53"/>
      <c r="N683" s="46" t="s">
        <v>3033</v>
      </c>
      <c r="P683"/>
    </row>
    <row r="684" spans="1:16">
      <c r="A684" s="47"/>
      <c r="B684" s="47" t="s">
        <v>1690</v>
      </c>
      <c r="C684" s="47" t="s">
        <v>149</v>
      </c>
      <c r="D684" s="46">
        <v>24.539490000000001</v>
      </c>
      <c r="E684" s="46">
        <v>54.436369999999997</v>
      </c>
      <c r="F684" s="47" t="s">
        <v>1536</v>
      </c>
      <c r="G684" s="47" t="s">
        <v>12</v>
      </c>
      <c r="H684" s="51" t="s">
        <v>2524</v>
      </c>
      <c r="I684" s="51" t="e">
        <v>#N/A</v>
      </c>
      <c r="J684" s="51">
        <v>0</v>
      </c>
      <c r="K684" s="52">
        <v>0</v>
      </c>
      <c r="L684" s="53"/>
      <c r="M684" s="53"/>
      <c r="N684" s="46" t="s">
        <v>3033</v>
      </c>
      <c r="P684"/>
    </row>
    <row r="685" spans="1:16">
      <c r="A685" s="47"/>
      <c r="B685" s="47" t="s">
        <v>1691</v>
      </c>
      <c r="C685" s="47" t="s">
        <v>149</v>
      </c>
      <c r="D685" s="46">
        <v>24.543514999999999</v>
      </c>
      <c r="E685" s="46">
        <v>54.621378999999997</v>
      </c>
      <c r="F685" s="47" t="s">
        <v>1536</v>
      </c>
      <c r="G685" s="47" t="s">
        <v>12</v>
      </c>
      <c r="H685" s="51" t="s">
        <v>13</v>
      </c>
      <c r="I685" s="51" t="e">
        <v>#N/A</v>
      </c>
      <c r="J685" s="51">
        <v>0</v>
      </c>
      <c r="K685" s="52">
        <v>496761.42009899986</v>
      </c>
      <c r="L685" s="53"/>
      <c r="M685" s="53"/>
      <c r="N685" s="46" t="s">
        <v>3033</v>
      </c>
      <c r="P685"/>
    </row>
    <row r="686" spans="1:16">
      <c r="A686" s="47"/>
      <c r="B686" s="47" t="s">
        <v>1692</v>
      </c>
      <c r="C686" s="47" t="s">
        <v>149</v>
      </c>
      <c r="D686" s="46">
        <v>24.545138000000001</v>
      </c>
      <c r="E686" s="46">
        <v>54.863253999999998</v>
      </c>
      <c r="F686" s="47" t="s">
        <v>1536</v>
      </c>
      <c r="G686" s="47" t="s">
        <v>12</v>
      </c>
      <c r="H686" s="51" t="s">
        <v>2523</v>
      </c>
      <c r="I686" s="51" t="e">
        <v>#N/A</v>
      </c>
      <c r="J686" s="51">
        <v>0</v>
      </c>
      <c r="K686" s="52">
        <v>0</v>
      </c>
      <c r="L686" s="53"/>
      <c r="M686" s="53"/>
      <c r="N686" s="46" t="s">
        <v>3033</v>
      </c>
      <c r="P686"/>
    </row>
    <row r="687" spans="1:16">
      <c r="A687" s="47"/>
      <c r="B687" s="47" t="s">
        <v>1693</v>
      </c>
      <c r="C687" s="47" t="s">
        <v>149</v>
      </c>
      <c r="D687" s="46">
        <v>24.554037999999998</v>
      </c>
      <c r="E687" s="46">
        <v>54.759306000000002</v>
      </c>
      <c r="F687" s="47" t="s">
        <v>1536</v>
      </c>
      <c r="G687" s="47" t="s">
        <v>12</v>
      </c>
      <c r="H687" s="51" t="s">
        <v>2523</v>
      </c>
      <c r="I687" s="51" t="e">
        <v>#N/A</v>
      </c>
      <c r="J687" s="51">
        <v>0</v>
      </c>
      <c r="K687" s="52">
        <v>0</v>
      </c>
      <c r="L687" s="53"/>
      <c r="M687" s="53"/>
      <c r="N687" s="46" t="s">
        <v>3033</v>
      </c>
      <c r="P687"/>
    </row>
    <row r="688" spans="1:16">
      <c r="A688" s="47"/>
      <c r="B688" s="47" t="s">
        <v>1694</v>
      </c>
      <c r="C688" s="47" t="s">
        <v>149</v>
      </c>
      <c r="D688" s="46">
        <v>24.556349999999998</v>
      </c>
      <c r="E688" s="46">
        <v>54.809690000000003</v>
      </c>
      <c r="F688" s="47" t="s">
        <v>1536</v>
      </c>
      <c r="G688" s="47" t="s">
        <v>12</v>
      </c>
      <c r="H688" s="51" t="s">
        <v>2523</v>
      </c>
      <c r="I688" s="51" t="e">
        <v>#N/A</v>
      </c>
      <c r="J688" s="51">
        <v>0</v>
      </c>
      <c r="K688" s="52">
        <v>0</v>
      </c>
      <c r="L688" s="53"/>
      <c r="M688" s="53"/>
      <c r="N688" s="46" t="s">
        <v>3033</v>
      </c>
      <c r="P688"/>
    </row>
    <row r="689" spans="1:16">
      <c r="A689" s="47"/>
      <c r="B689" s="47" t="s">
        <v>1695</v>
      </c>
      <c r="C689" s="47" t="s">
        <v>149</v>
      </c>
      <c r="D689" s="46">
        <v>24.560479999999998</v>
      </c>
      <c r="E689" s="46">
        <v>54.756970000000003</v>
      </c>
      <c r="F689" s="47" t="s">
        <v>1536</v>
      </c>
      <c r="G689" s="47" t="s">
        <v>12</v>
      </c>
      <c r="H689" s="51" t="s">
        <v>2523</v>
      </c>
      <c r="I689" s="51" t="e">
        <v>#N/A</v>
      </c>
      <c r="J689" s="51">
        <v>0</v>
      </c>
      <c r="K689" s="52">
        <v>0</v>
      </c>
      <c r="L689" s="53"/>
      <c r="M689" s="53"/>
      <c r="N689" s="46" t="s">
        <v>3033</v>
      </c>
      <c r="P689"/>
    </row>
    <row r="690" spans="1:16">
      <c r="A690" s="47"/>
      <c r="B690" s="47" t="s">
        <v>1696</v>
      </c>
      <c r="C690" s="47" t="s">
        <v>149</v>
      </c>
      <c r="D690" s="46">
        <v>24.652159999999999</v>
      </c>
      <c r="E690" s="46">
        <v>55.704569999999997</v>
      </c>
      <c r="F690" s="47" t="s">
        <v>1536</v>
      </c>
      <c r="G690" s="47" t="s">
        <v>12</v>
      </c>
      <c r="H690" s="51" t="s">
        <v>13</v>
      </c>
      <c r="I690" s="51" t="e">
        <v>#N/A</v>
      </c>
      <c r="J690" s="51">
        <v>0</v>
      </c>
      <c r="K690" s="52">
        <v>175311.06268409998</v>
      </c>
      <c r="L690" s="53"/>
      <c r="M690" s="53"/>
      <c r="N690" s="46" t="s">
        <v>3033</v>
      </c>
      <c r="P690"/>
    </row>
    <row r="691" spans="1:16">
      <c r="A691" s="47"/>
      <c r="B691" s="47" t="s">
        <v>1698</v>
      </c>
      <c r="C691" s="47" t="s">
        <v>149</v>
      </c>
      <c r="D691" s="46">
        <v>24.702179999999998</v>
      </c>
      <c r="E691" s="46">
        <v>55.601770000000002</v>
      </c>
      <c r="F691" s="47" t="s">
        <v>1536</v>
      </c>
      <c r="G691" s="47" t="s">
        <v>12</v>
      </c>
      <c r="H691" s="51" t="s">
        <v>13</v>
      </c>
      <c r="I691" s="51" t="e">
        <v>#N/A</v>
      </c>
      <c r="J691" s="51">
        <v>0</v>
      </c>
      <c r="K691" s="52">
        <v>293536.92707919999</v>
      </c>
      <c r="L691" s="53"/>
      <c r="M691" s="53"/>
      <c r="N691" s="46" t="s">
        <v>3033</v>
      </c>
      <c r="P691"/>
    </row>
    <row r="692" spans="1:16">
      <c r="A692" s="47"/>
      <c r="B692" s="47" t="s">
        <v>1700</v>
      </c>
      <c r="C692" s="47" t="s">
        <v>149</v>
      </c>
      <c r="D692" s="46">
        <v>24.737414000000001</v>
      </c>
      <c r="E692" s="46">
        <v>55.110290999999997</v>
      </c>
      <c r="F692" s="47" t="s">
        <v>1536</v>
      </c>
      <c r="G692" s="47" t="s">
        <v>12</v>
      </c>
      <c r="H692" s="51" t="s">
        <v>2520</v>
      </c>
      <c r="I692" s="51" t="e">
        <v>#N/A</v>
      </c>
      <c r="J692" s="51">
        <v>0</v>
      </c>
      <c r="K692" s="52">
        <v>0</v>
      </c>
      <c r="L692" s="53"/>
      <c r="M692" s="53"/>
      <c r="N692" s="46" t="s">
        <v>3033</v>
      </c>
      <c r="P692"/>
    </row>
    <row r="693" spans="1:16">
      <c r="A693" s="47"/>
      <c r="B693" s="47" t="s">
        <v>1701</v>
      </c>
      <c r="C693" s="47" t="s">
        <v>149</v>
      </c>
      <c r="D693" s="46">
        <v>24.792439000000002</v>
      </c>
      <c r="E693" s="46">
        <v>52.555844999999998</v>
      </c>
      <c r="F693" s="47" t="s">
        <v>1536</v>
      </c>
      <c r="G693" s="47" t="s">
        <v>12</v>
      </c>
      <c r="H693" s="51" t="s">
        <v>2524</v>
      </c>
      <c r="I693" s="51" t="e">
        <v>#N/A</v>
      </c>
      <c r="J693" s="51">
        <v>0</v>
      </c>
      <c r="K693" s="52">
        <v>0</v>
      </c>
      <c r="L693" s="53"/>
      <c r="M693" s="53"/>
      <c r="N693" s="46" t="s">
        <v>3033</v>
      </c>
      <c r="P693"/>
    </row>
    <row r="694" spans="1:16">
      <c r="A694" s="55"/>
      <c r="B694" s="55" t="s">
        <v>742</v>
      </c>
      <c r="C694" s="55" t="s">
        <v>149</v>
      </c>
      <c r="D694" s="55">
        <v>24.424904000000002</v>
      </c>
      <c r="E694" s="46">
        <v>54.650516000000003</v>
      </c>
      <c r="F694" s="55" t="s">
        <v>11</v>
      </c>
      <c r="G694" s="47" t="s">
        <v>739</v>
      </c>
      <c r="H694" s="55" t="s">
        <v>13</v>
      </c>
      <c r="I694" s="51" t="e">
        <v>#N/A</v>
      </c>
      <c r="J694" s="51">
        <v>0</v>
      </c>
      <c r="K694" s="56">
        <v>196967.85135000001</v>
      </c>
      <c r="L694" s="47"/>
      <c r="M694" s="47"/>
      <c r="N694" s="46" t="s">
        <v>3032</v>
      </c>
      <c r="P694"/>
    </row>
    <row r="695" spans="1:16">
      <c r="A695" s="55"/>
      <c r="B695" s="55" t="s">
        <v>743</v>
      </c>
      <c r="C695" s="55" t="s">
        <v>149</v>
      </c>
      <c r="D695" s="55">
        <v>24.497805</v>
      </c>
      <c r="E695" s="46">
        <v>54.368347999999997</v>
      </c>
      <c r="F695" s="55" t="s">
        <v>11</v>
      </c>
      <c r="G695" s="47" t="s">
        <v>739</v>
      </c>
      <c r="H695" s="55" t="s">
        <v>13</v>
      </c>
      <c r="I695" s="51" t="e">
        <v>#N/A</v>
      </c>
      <c r="J695" s="51">
        <v>0</v>
      </c>
      <c r="K695" s="56">
        <v>202297.70112000001</v>
      </c>
      <c r="L695" s="47"/>
      <c r="M695" s="47"/>
      <c r="N695" s="46" t="s">
        <v>3032</v>
      </c>
      <c r="P695"/>
    </row>
    <row r="696" spans="1:16">
      <c r="A696" s="55"/>
      <c r="B696" s="55" t="s">
        <v>746</v>
      </c>
      <c r="C696" s="55" t="s">
        <v>149</v>
      </c>
      <c r="D696" s="55">
        <v>24.230733000000001</v>
      </c>
      <c r="E696" s="46">
        <v>55.733449</v>
      </c>
      <c r="F696" s="55" t="s">
        <v>11</v>
      </c>
      <c r="G696" s="47" t="s">
        <v>739</v>
      </c>
      <c r="H696" s="55" t="s">
        <v>2658</v>
      </c>
      <c r="I696" s="51" t="e">
        <v>#N/A</v>
      </c>
      <c r="J696" s="51">
        <v>0</v>
      </c>
      <c r="K696" s="56">
        <v>116261.72812499999</v>
      </c>
      <c r="L696" s="47"/>
      <c r="M696" s="47"/>
      <c r="N696" s="46" t="s">
        <v>3032</v>
      </c>
      <c r="P696"/>
    </row>
    <row r="697" spans="1:16">
      <c r="A697" s="55"/>
      <c r="B697" s="55" t="s">
        <v>748</v>
      </c>
      <c r="C697" s="55" t="s">
        <v>149</v>
      </c>
      <c r="D697" s="55">
        <v>24.238620000000001</v>
      </c>
      <c r="E697" s="46">
        <v>55.737090000000002</v>
      </c>
      <c r="F697" s="55" t="s">
        <v>11</v>
      </c>
      <c r="G697" s="47" t="s">
        <v>739</v>
      </c>
      <c r="H697" s="55" t="s">
        <v>13</v>
      </c>
      <c r="I697" s="51" t="e">
        <v>#N/A</v>
      </c>
      <c r="J697" s="51">
        <v>0</v>
      </c>
      <c r="K697" s="56">
        <v>135595.20371999999</v>
      </c>
      <c r="L697" s="47"/>
      <c r="M697" s="47"/>
      <c r="N697" s="46" t="s">
        <v>3032</v>
      </c>
      <c r="P697"/>
    </row>
    <row r="698" spans="1:16">
      <c r="A698" s="55"/>
      <c r="B698" s="55" t="s">
        <v>752</v>
      </c>
      <c r="C698" s="55" t="s">
        <v>149</v>
      </c>
      <c r="D698" s="55">
        <v>25.690083999999999</v>
      </c>
      <c r="E698" s="46">
        <v>55.775947000000002</v>
      </c>
      <c r="F698" s="55" t="s">
        <v>11</v>
      </c>
      <c r="G698" s="47" t="s">
        <v>739</v>
      </c>
      <c r="H698" s="55" t="s">
        <v>2661</v>
      </c>
      <c r="I698" s="51" t="s">
        <v>2732</v>
      </c>
      <c r="J698" s="51">
        <v>0</v>
      </c>
      <c r="K698" s="56">
        <v>0</v>
      </c>
      <c r="L698" s="47"/>
      <c r="M698" s="47"/>
      <c r="N698" s="46" t="s">
        <v>3032</v>
      </c>
      <c r="P698"/>
    </row>
    <row r="699" spans="1:16">
      <c r="A699" s="55"/>
      <c r="B699" s="55" t="s">
        <v>753</v>
      </c>
      <c r="C699" s="55" t="s">
        <v>149</v>
      </c>
      <c r="D699" s="55">
        <v>25.685279000000001</v>
      </c>
      <c r="E699" s="46">
        <v>55.773330999999999</v>
      </c>
      <c r="F699" s="55" t="s">
        <v>11</v>
      </c>
      <c r="G699" s="47" t="s">
        <v>739</v>
      </c>
      <c r="H699" s="55" t="s">
        <v>2661</v>
      </c>
      <c r="I699" s="51" t="s">
        <v>2732</v>
      </c>
      <c r="J699" s="51">
        <v>0</v>
      </c>
      <c r="K699" s="56">
        <v>0</v>
      </c>
      <c r="L699" s="47"/>
      <c r="M699" s="47"/>
      <c r="N699" s="46" t="s">
        <v>3032</v>
      </c>
      <c r="P699"/>
    </row>
    <row r="700" spans="1:16">
      <c r="A700" s="55"/>
      <c r="B700" s="55" t="s">
        <v>754</v>
      </c>
      <c r="C700" s="55" t="s">
        <v>149</v>
      </c>
      <c r="D700" s="55" t="s">
        <v>755</v>
      </c>
      <c r="E700" s="46">
        <v>54.390540000000001</v>
      </c>
      <c r="F700" s="55" t="s">
        <v>11</v>
      </c>
      <c r="G700" s="47" t="s">
        <v>739</v>
      </c>
      <c r="H700" s="55" t="s">
        <v>2530</v>
      </c>
      <c r="I700" s="51" t="e">
        <v>#N/A</v>
      </c>
      <c r="J700" s="51">
        <v>0</v>
      </c>
      <c r="K700" s="56">
        <v>0</v>
      </c>
      <c r="L700" s="47"/>
      <c r="M700" s="47"/>
      <c r="N700" s="46" t="s">
        <v>3032</v>
      </c>
      <c r="P700"/>
    </row>
    <row r="701" spans="1:16">
      <c r="A701" s="55"/>
      <c r="B701" s="55" t="s">
        <v>759</v>
      </c>
      <c r="C701" s="55" t="s">
        <v>149</v>
      </c>
      <c r="D701" s="55">
        <v>24.389060000000001</v>
      </c>
      <c r="E701" s="46">
        <v>54.221760000000003</v>
      </c>
      <c r="F701" s="55" t="s">
        <v>11</v>
      </c>
      <c r="G701" s="47" t="s">
        <v>739</v>
      </c>
      <c r="H701" s="55" t="s">
        <v>236</v>
      </c>
      <c r="I701" s="51" t="e">
        <v>#N/A</v>
      </c>
      <c r="J701" s="51">
        <v>0</v>
      </c>
      <c r="K701" s="56">
        <v>0</v>
      </c>
      <c r="L701" s="47"/>
      <c r="M701" s="47"/>
      <c r="N701" s="46" t="s">
        <v>3032</v>
      </c>
      <c r="P701"/>
    </row>
    <row r="702" spans="1:16">
      <c r="A702" s="55"/>
      <c r="B702" s="55" t="s">
        <v>763</v>
      </c>
      <c r="C702" s="55" t="s">
        <v>149</v>
      </c>
      <c r="D702" s="55">
        <v>24.438783000000001</v>
      </c>
      <c r="E702" s="46">
        <v>54.574250999999997</v>
      </c>
      <c r="F702" s="55" t="s">
        <v>11</v>
      </c>
      <c r="G702" s="47" t="s">
        <v>739</v>
      </c>
      <c r="H702" s="55" t="s">
        <v>13</v>
      </c>
      <c r="I702" s="51" t="e">
        <v>#N/A</v>
      </c>
      <c r="J702" s="51">
        <v>0</v>
      </c>
      <c r="K702" s="56">
        <v>216467.88476999998</v>
      </c>
      <c r="L702" s="47"/>
      <c r="M702" s="47"/>
      <c r="N702" s="46" t="s">
        <v>3032</v>
      </c>
      <c r="P702"/>
    </row>
    <row r="703" spans="1:16">
      <c r="A703" s="55"/>
      <c r="B703" s="55" t="s">
        <v>765</v>
      </c>
      <c r="C703" s="55" t="s">
        <v>149</v>
      </c>
      <c r="D703" s="55">
        <v>24.499492</v>
      </c>
      <c r="E703" s="46">
        <v>54.370806000000002</v>
      </c>
      <c r="F703" s="55" t="s">
        <v>11</v>
      </c>
      <c r="G703" s="47" t="s">
        <v>739</v>
      </c>
      <c r="H703" s="55" t="s">
        <v>2658</v>
      </c>
      <c r="I703" s="51" t="e">
        <v>#N/A</v>
      </c>
      <c r="J703" s="51">
        <v>0</v>
      </c>
      <c r="K703" s="56">
        <v>152591.03999999998</v>
      </c>
      <c r="L703" s="47"/>
      <c r="M703" s="47"/>
      <c r="N703" s="46" t="s">
        <v>3032</v>
      </c>
      <c r="P703"/>
    </row>
    <row r="704" spans="1:16">
      <c r="A704" s="55"/>
      <c r="B704" s="55" t="s">
        <v>770</v>
      </c>
      <c r="C704" s="55" t="s">
        <v>149</v>
      </c>
      <c r="D704" s="55">
        <v>24.500070999999998</v>
      </c>
      <c r="E704" s="46">
        <v>54.371225000000003</v>
      </c>
      <c r="F704" s="55" t="s">
        <v>11</v>
      </c>
      <c r="G704" s="47" t="s">
        <v>739</v>
      </c>
      <c r="H704" s="55" t="s">
        <v>13</v>
      </c>
      <c r="I704" s="51" t="e">
        <v>#N/A</v>
      </c>
      <c r="J704" s="51">
        <v>0</v>
      </c>
      <c r="K704" s="56">
        <v>131049.42</v>
      </c>
      <c r="L704" s="47"/>
      <c r="M704" s="47"/>
      <c r="N704" s="46" t="s">
        <v>3032</v>
      </c>
      <c r="P704"/>
    </row>
    <row r="705" spans="1:17">
      <c r="A705" s="55"/>
      <c r="B705" s="55" t="s">
        <v>771</v>
      </c>
      <c r="C705" s="55" t="s">
        <v>149</v>
      </c>
      <c r="D705" s="55">
        <v>23.637271999999999</v>
      </c>
      <c r="E705" s="46">
        <v>55.565629999999999</v>
      </c>
      <c r="F705" s="55" t="s">
        <v>11</v>
      </c>
      <c r="G705" s="47" t="s">
        <v>739</v>
      </c>
      <c r="H705" s="55" t="s">
        <v>13</v>
      </c>
      <c r="I705" s="51" t="e">
        <v>#N/A</v>
      </c>
      <c r="J705" s="51">
        <v>0</v>
      </c>
      <c r="K705" s="56">
        <v>4197157.8959999997</v>
      </c>
      <c r="L705" s="47"/>
      <c r="M705" s="47"/>
      <c r="N705" s="46" t="s">
        <v>3032</v>
      </c>
      <c r="P705"/>
    </row>
    <row r="706" spans="1:17">
      <c r="A706" s="55"/>
      <c r="B706" s="55" t="s">
        <v>775</v>
      </c>
      <c r="C706" s="55" t="s">
        <v>149</v>
      </c>
      <c r="D706" s="55">
        <v>24.429202</v>
      </c>
      <c r="E706" s="46">
        <v>54.640822</v>
      </c>
      <c r="F706" s="55" t="s">
        <v>11</v>
      </c>
      <c r="G706" s="47" t="s">
        <v>739</v>
      </c>
      <c r="H706" s="55" t="s">
        <v>13</v>
      </c>
      <c r="I706" s="51" t="e">
        <v>#N/A</v>
      </c>
      <c r="J706" s="51">
        <v>0</v>
      </c>
      <c r="K706" s="56">
        <v>248391.82185000001</v>
      </c>
      <c r="L706" s="47"/>
      <c r="M706" s="47"/>
      <c r="N706" s="46" t="s">
        <v>3032</v>
      </c>
      <c r="P706"/>
    </row>
    <row r="707" spans="1:17">
      <c r="A707" s="55"/>
      <c r="B707" s="55" t="s">
        <v>776</v>
      </c>
      <c r="C707" s="55" t="s">
        <v>149</v>
      </c>
      <c r="D707" s="55">
        <v>24.456996</v>
      </c>
      <c r="E707" s="46">
        <v>54.634034</v>
      </c>
      <c r="F707" s="55" t="s">
        <v>11</v>
      </c>
      <c r="G707" s="47" t="s">
        <v>739</v>
      </c>
      <c r="H707" s="55" t="s">
        <v>13</v>
      </c>
      <c r="I707" s="51" t="e">
        <v>#N/A</v>
      </c>
      <c r="J707" s="51">
        <v>0</v>
      </c>
      <c r="K707" s="56">
        <v>316874.69925000001</v>
      </c>
      <c r="L707" s="47"/>
      <c r="M707" s="47"/>
      <c r="N707" s="46" t="s">
        <v>3032</v>
      </c>
      <c r="P707"/>
    </row>
    <row r="708" spans="1:17">
      <c r="A708" s="55"/>
      <c r="B708" s="55" t="s">
        <v>777</v>
      </c>
      <c r="C708" s="55" t="s">
        <v>149</v>
      </c>
      <c r="D708" s="55">
        <v>24.5761</v>
      </c>
      <c r="E708" s="46">
        <v>55.747362000000003</v>
      </c>
      <c r="F708" s="55" t="s">
        <v>11</v>
      </c>
      <c r="G708" s="47" t="s">
        <v>739</v>
      </c>
      <c r="H708" s="55" t="s">
        <v>13</v>
      </c>
      <c r="I708" s="51" t="e">
        <v>#N/A</v>
      </c>
      <c r="J708" s="51">
        <v>0</v>
      </c>
      <c r="K708" s="56">
        <v>112411.743</v>
      </c>
      <c r="L708" s="47"/>
      <c r="M708" s="47"/>
      <c r="N708" s="46" t="s">
        <v>3032</v>
      </c>
      <c r="P708"/>
    </row>
    <row r="709" spans="1:17">
      <c r="A709" s="55"/>
      <c r="B709" s="55" t="s">
        <v>778</v>
      </c>
      <c r="C709" s="55" t="s">
        <v>149</v>
      </c>
      <c r="D709" s="55">
        <v>24.366026000000002</v>
      </c>
      <c r="E709" s="46">
        <v>54.192731000000002</v>
      </c>
      <c r="F709" s="55" t="s">
        <v>11</v>
      </c>
      <c r="G709" s="47" t="s">
        <v>739</v>
      </c>
      <c r="H709" s="55" t="s">
        <v>236</v>
      </c>
      <c r="I709" s="51" t="e">
        <v>#N/A</v>
      </c>
      <c r="J709" s="51">
        <v>0</v>
      </c>
      <c r="K709" s="56">
        <v>0</v>
      </c>
      <c r="L709" s="47"/>
      <c r="M709" s="47"/>
      <c r="N709" s="46" t="s">
        <v>3032</v>
      </c>
      <c r="P709"/>
    </row>
    <row r="710" spans="1:17">
      <c r="A710" s="55"/>
      <c r="B710" s="55" t="s">
        <v>779</v>
      </c>
      <c r="C710" s="55" t="s">
        <v>149</v>
      </c>
      <c r="D710" s="55">
        <v>24.277246999999999</v>
      </c>
      <c r="E710" s="46">
        <v>52.609527</v>
      </c>
      <c r="F710" s="55" t="s">
        <v>11</v>
      </c>
      <c r="G710" s="47" t="s">
        <v>739</v>
      </c>
      <c r="H710" s="55" t="s">
        <v>236</v>
      </c>
      <c r="I710" s="51" t="e">
        <v>#N/A</v>
      </c>
      <c r="J710" s="51">
        <v>0</v>
      </c>
      <c r="K710" s="56">
        <v>0</v>
      </c>
      <c r="L710" s="47"/>
      <c r="M710" s="47"/>
      <c r="N710" s="46" t="s">
        <v>3032</v>
      </c>
      <c r="P710"/>
    </row>
    <row r="711" spans="1:17">
      <c r="A711" s="55"/>
      <c r="B711" s="55" t="s">
        <v>785</v>
      </c>
      <c r="C711" s="55" t="s">
        <v>149</v>
      </c>
      <c r="D711" s="55">
        <v>24.252514999999999</v>
      </c>
      <c r="E711" s="46">
        <v>54.555065999999997</v>
      </c>
      <c r="F711" s="55" t="s">
        <v>11</v>
      </c>
      <c r="G711" s="46" t="s">
        <v>739</v>
      </c>
      <c r="H711" s="55" t="s">
        <v>13</v>
      </c>
      <c r="I711" s="51" t="s">
        <v>2725</v>
      </c>
      <c r="J711" s="51" t="s">
        <v>341</v>
      </c>
      <c r="K711" s="56">
        <v>258032.69669999997</v>
      </c>
      <c r="L711" s="47"/>
      <c r="M711" s="64">
        <v>258032.69669999997</v>
      </c>
      <c r="N711" s="46" t="s">
        <v>2668</v>
      </c>
      <c r="P711" s="15">
        <v>195027.25</v>
      </c>
      <c r="Q711" t="s">
        <v>2725</v>
      </c>
    </row>
    <row r="712" spans="1:17">
      <c r="A712" s="55"/>
      <c r="B712" s="55" t="s">
        <v>787</v>
      </c>
      <c r="C712" s="55" t="s">
        <v>149</v>
      </c>
      <c r="D712" s="55">
        <v>24.326741999999999</v>
      </c>
      <c r="E712" s="46">
        <v>54.610011999999998</v>
      </c>
      <c r="F712" s="55" t="s">
        <v>11</v>
      </c>
      <c r="G712" s="47" t="s">
        <v>739</v>
      </c>
      <c r="H712" s="55" t="s">
        <v>13</v>
      </c>
      <c r="I712" s="51" t="e">
        <v>#N/A</v>
      </c>
      <c r="J712" s="51">
        <v>0</v>
      </c>
      <c r="K712" s="56">
        <v>324000</v>
      </c>
      <c r="L712" s="47"/>
      <c r="M712" s="47"/>
      <c r="N712" s="46" t="s">
        <v>3032</v>
      </c>
      <c r="P712"/>
    </row>
    <row r="713" spans="1:17">
      <c r="A713" s="55"/>
      <c r="B713" s="55" t="s">
        <v>800</v>
      </c>
      <c r="C713" s="55" t="s">
        <v>149</v>
      </c>
      <c r="D713" s="55">
        <v>24.484676</v>
      </c>
      <c r="E713" s="46">
        <v>54.363357999999998</v>
      </c>
      <c r="F713" s="55" t="s">
        <v>11</v>
      </c>
      <c r="G713" s="47" t="s">
        <v>739</v>
      </c>
      <c r="H713" s="55" t="s">
        <v>13</v>
      </c>
      <c r="I713" s="51" t="e">
        <v>#N/A</v>
      </c>
      <c r="J713" s="51">
        <v>0</v>
      </c>
      <c r="K713" s="56">
        <v>155096.04354000001</v>
      </c>
      <c r="L713" s="47"/>
      <c r="M713" s="47"/>
      <c r="N713" s="46" t="s">
        <v>3032</v>
      </c>
      <c r="P713"/>
    </row>
    <row r="714" spans="1:17">
      <c r="A714" s="55"/>
      <c r="B714" s="55" t="s">
        <v>802</v>
      </c>
      <c r="C714" s="55" t="s">
        <v>149</v>
      </c>
      <c r="D714" s="55">
        <v>24.4755556</v>
      </c>
      <c r="E714" s="46">
        <v>52.309166699999999</v>
      </c>
      <c r="F714" s="55" t="s">
        <v>11</v>
      </c>
      <c r="G714" s="47" t="s">
        <v>739</v>
      </c>
      <c r="H714" s="55" t="s">
        <v>2661</v>
      </c>
      <c r="I714" s="51" t="e">
        <v>#N/A</v>
      </c>
      <c r="J714" s="51">
        <v>0</v>
      </c>
      <c r="K714" s="56">
        <v>0</v>
      </c>
      <c r="L714" s="47"/>
      <c r="M714" s="47"/>
      <c r="N714" s="46" t="s">
        <v>3032</v>
      </c>
      <c r="P714"/>
    </row>
    <row r="715" spans="1:17">
      <c r="A715" s="55"/>
      <c r="B715" s="55" t="s">
        <v>803</v>
      </c>
      <c r="C715" s="55" t="s">
        <v>149</v>
      </c>
      <c r="D715" s="55">
        <v>24.366102999999999</v>
      </c>
      <c r="E715" s="46">
        <v>52.594566999999998</v>
      </c>
      <c r="F715" s="55" t="s">
        <v>11</v>
      </c>
      <c r="G715" s="47" t="s">
        <v>739</v>
      </c>
      <c r="H715" s="55" t="s">
        <v>236</v>
      </c>
      <c r="I715" s="51" t="e">
        <v>#N/A</v>
      </c>
      <c r="J715" s="51">
        <v>0</v>
      </c>
      <c r="K715" s="56">
        <v>0</v>
      </c>
      <c r="L715" s="47"/>
      <c r="M715" s="47"/>
      <c r="N715" s="46" t="s">
        <v>3032</v>
      </c>
      <c r="P715"/>
    </row>
    <row r="716" spans="1:17">
      <c r="A716" s="55"/>
      <c r="B716" s="55" t="s">
        <v>811</v>
      </c>
      <c r="C716" s="55" t="s">
        <v>149</v>
      </c>
      <c r="D716" s="55">
        <v>24.077853999999999</v>
      </c>
      <c r="E716" s="46">
        <v>55.768161999999997</v>
      </c>
      <c r="F716" s="55" t="s">
        <v>11</v>
      </c>
      <c r="G716" s="47" t="s">
        <v>739</v>
      </c>
      <c r="H716" s="55" t="s">
        <v>13</v>
      </c>
      <c r="I716" s="51" t="e">
        <v>#N/A</v>
      </c>
      <c r="J716" s="51">
        <v>0</v>
      </c>
      <c r="K716" s="56">
        <v>3779216.0047500003</v>
      </c>
      <c r="L716" s="47"/>
      <c r="M716" s="47"/>
      <c r="N716" s="46" t="s">
        <v>3032</v>
      </c>
      <c r="P716"/>
    </row>
    <row r="717" spans="1:17">
      <c r="A717" s="55"/>
      <c r="B717" s="55" t="s">
        <v>814</v>
      </c>
      <c r="C717" s="55" t="s">
        <v>149</v>
      </c>
      <c r="D717" s="55">
        <v>24.477920000000001</v>
      </c>
      <c r="E717" s="46">
        <v>54.376869999999997</v>
      </c>
      <c r="F717" s="55" t="s">
        <v>11</v>
      </c>
      <c r="G717" s="47" t="s">
        <v>739</v>
      </c>
      <c r="H717" s="55" t="s">
        <v>13</v>
      </c>
      <c r="I717" s="51" t="e">
        <v>#N/A</v>
      </c>
      <c r="J717" s="51">
        <v>0</v>
      </c>
      <c r="K717" s="56">
        <v>130800</v>
      </c>
      <c r="L717" s="47"/>
      <c r="M717" s="47"/>
      <c r="N717" s="46" t="s">
        <v>3032</v>
      </c>
      <c r="P717"/>
    </row>
    <row r="718" spans="1:17">
      <c r="A718" s="55"/>
      <c r="B718" s="55" t="s">
        <v>816</v>
      </c>
      <c r="C718" s="55" t="s">
        <v>149</v>
      </c>
      <c r="D718" s="55" t="s">
        <v>795</v>
      </c>
      <c r="E718" s="46">
        <v>54.335535999999998</v>
      </c>
      <c r="F718" s="55" t="s">
        <v>11</v>
      </c>
      <c r="G718" s="47" t="s">
        <v>739</v>
      </c>
      <c r="H718" s="55" t="s">
        <v>13</v>
      </c>
      <c r="I718" s="51" t="e">
        <v>#N/A</v>
      </c>
      <c r="J718" s="51">
        <v>0</v>
      </c>
      <c r="K718" s="56">
        <v>313695.48300000001</v>
      </c>
      <c r="L718" s="47"/>
      <c r="M718" s="47"/>
      <c r="N718" s="46" t="s">
        <v>3032</v>
      </c>
      <c r="P718"/>
    </row>
    <row r="719" spans="1:17">
      <c r="A719" s="55"/>
      <c r="B719" s="55" t="s">
        <v>818</v>
      </c>
      <c r="C719" s="55" t="s">
        <v>149</v>
      </c>
      <c r="D719" s="55">
        <v>24.514892</v>
      </c>
      <c r="E719" s="46">
        <v>54.382553999999999</v>
      </c>
      <c r="F719" s="55" t="s">
        <v>11</v>
      </c>
      <c r="G719" s="47" t="s">
        <v>739</v>
      </c>
      <c r="H719" s="55" t="s">
        <v>236</v>
      </c>
      <c r="I719" s="51" t="e">
        <v>#N/A</v>
      </c>
      <c r="J719" s="51">
        <v>0</v>
      </c>
      <c r="K719" s="56">
        <v>0</v>
      </c>
      <c r="L719" s="47"/>
      <c r="M719" s="47"/>
      <c r="N719" s="46" t="s">
        <v>3032</v>
      </c>
      <c r="P719"/>
    </row>
    <row r="720" spans="1:17">
      <c r="A720" s="55"/>
      <c r="B720" s="55" t="s">
        <v>829</v>
      </c>
      <c r="C720" s="55" t="s">
        <v>149</v>
      </c>
      <c r="D720" s="55">
        <v>24.085331</v>
      </c>
      <c r="E720" s="46">
        <v>53.498092</v>
      </c>
      <c r="F720" s="55" t="s">
        <v>11</v>
      </c>
      <c r="G720" s="47" t="s">
        <v>739</v>
      </c>
      <c r="H720" s="55" t="s">
        <v>13</v>
      </c>
      <c r="I720" s="51" t="e">
        <v>#N/A</v>
      </c>
      <c r="J720" s="51">
        <v>0</v>
      </c>
      <c r="K720" s="56">
        <v>187128.37274999998</v>
      </c>
      <c r="L720" s="47"/>
      <c r="M720" s="47"/>
      <c r="N720" s="46" t="s">
        <v>3032</v>
      </c>
      <c r="P720"/>
    </row>
    <row r="721" spans="1:16">
      <c r="A721" s="55"/>
      <c r="B721" s="55" t="s">
        <v>830</v>
      </c>
      <c r="C721" s="55" t="s">
        <v>149</v>
      </c>
      <c r="D721" s="55">
        <v>24.452514999999998</v>
      </c>
      <c r="E721" s="46">
        <v>54.311030000000002</v>
      </c>
      <c r="F721" s="55" t="s">
        <v>11</v>
      </c>
      <c r="G721" s="47" t="s">
        <v>739</v>
      </c>
      <c r="H721" s="55" t="s">
        <v>13</v>
      </c>
      <c r="I721" s="51" t="e">
        <v>#N/A</v>
      </c>
      <c r="J721" s="51">
        <v>0</v>
      </c>
      <c r="K721" s="56">
        <v>586264.09470000002</v>
      </c>
      <c r="L721" s="47"/>
      <c r="M721" s="47"/>
      <c r="N721" s="46" t="s">
        <v>3032</v>
      </c>
      <c r="P721"/>
    </row>
    <row r="722" spans="1:16">
      <c r="A722" s="55"/>
      <c r="B722" s="55" t="s">
        <v>832</v>
      </c>
      <c r="C722" s="55" t="s">
        <v>149</v>
      </c>
      <c r="D722" s="55">
        <v>24.545000000000002</v>
      </c>
      <c r="E722" s="46">
        <v>54.434922999999998</v>
      </c>
      <c r="F722" s="55" t="s">
        <v>11</v>
      </c>
      <c r="G722" s="47" t="s">
        <v>739</v>
      </c>
      <c r="H722" s="55" t="s">
        <v>13</v>
      </c>
      <c r="I722" s="51" t="e">
        <v>#N/A</v>
      </c>
      <c r="J722" s="51">
        <v>0</v>
      </c>
      <c r="K722" s="56">
        <v>579948.62399999995</v>
      </c>
      <c r="L722" s="47"/>
      <c r="M722" s="47"/>
      <c r="N722" s="46" t="s">
        <v>3032</v>
      </c>
      <c r="P722"/>
    </row>
    <row r="723" spans="1:16">
      <c r="A723" s="55"/>
      <c r="B723" s="55" t="s">
        <v>835</v>
      </c>
      <c r="C723" s="55" t="s">
        <v>149</v>
      </c>
      <c r="D723" s="55">
        <v>24.44509</v>
      </c>
      <c r="E723" s="46">
        <v>54.62529</v>
      </c>
      <c r="F723" s="55" t="s">
        <v>11</v>
      </c>
      <c r="G723" s="47" t="s">
        <v>739</v>
      </c>
      <c r="H723" s="55" t="s">
        <v>2658</v>
      </c>
      <c r="I723" s="51" t="e">
        <v>#N/A</v>
      </c>
      <c r="J723" s="51">
        <v>0</v>
      </c>
      <c r="K723" s="56">
        <v>184261.92</v>
      </c>
      <c r="L723" s="47"/>
      <c r="M723" s="47"/>
      <c r="N723" s="46" t="s">
        <v>3032</v>
      </c>
      <c r="P723"/>
    </row>
    <row r="724" spans="1:16">
      <c r="A724" s="55"/>
      <c r="B724" s="55" t="s">
        <v>836</v>
      </c>
      <c r="C724" s="55" t="s">
        <v>149</v>
      </c>
      <c r="D724" s="55">
        <v>24.451233999999999</v>
      </c>
      <c r="E724" s="46">
        <v>54.309919999999998</v>
      </c>
      <c r="F724" s="55" t="s">
        <v>11</v>
      </c>
      <c r="G724" s="47" t="s">
        <v>739</v>
      </c>
      <c r="H724" s="55" t="s">
        <v>13</v>
      </c>
      <c r="I724" s="51" t="e">
        <v>#N/A</v>
      </c>
      <c r="J724" s="51">
        <v>0</v>
      </c>
      <c r="K724" s="56">
        <v>143506.47785999998</v>
      </c>
      <c r="L724" s="47"/>
      <c r="M724" s="47"/>
      <c r="N724" s="46" t="s">
        <v>3032</v>
      </c>
      <c r="P724"/>
    </row>
    <row r="725" spans="1:16">
      <c r="A725" s="55"/>
      <c r="B725" s="55" t="s">
        <v>838</v>
      </c>
      <c r="C725" s="55" t="s">
        <v>149</v>
      </c>
      <c r="D725" s="55">
        <v>24.466290000000001</v>
      </c>
      <c r="E725" s="46">
        <v>54.406638000000001</v>
      </c>
      <c r="F725" s="55" t="s">
        <v>11</v>
      </c>
      <c r="G725" s="47" t="s">
        <v>739</v>
      </c>
      <c r="H725" s="55" t="s">
        <v>13</v>
      </c>
      <c r="I725" s="51" t="e">
        <v>#N/A</v>
      </c>
      <c r="J725" s="51">
        <v>0</v>
      </c>
      <c r="K725" s="56">
        <v>167165.49786</v>
      </c>
      <c r="L725" s="47"/>
      <c r="M725" s="47"/>
      <c r="N725" s="46" t="s">
        <v>3032</v>
      </c>
      <c r="P725"/>
    </row>
    <row r="726" spans="1:16">
      <c r="A726" s="55"/>
      <c r="B726" s="55" t="s">
        <v>839</v>
      </c>
      <c r="C726" s="55" t="s">
        <v>149</v>
      </c>
      <c r="D726" s="55">
        <v>24.467333</v>
      </c>
      <c r="E726" s="46">
        <v>54.407586000000002</v>
      </c>
      <c r="F726" s="55" t="s">
        <v>11</v>
      </c>
      <c r="G726" s="46" t="s">
        <v>739</v>
      </c>
      <c r="H726" s="55" t="s">
        <v>13</v>
      </c>
      <c r="I726" s="51" t="s">
        <v>2725</v>
      </c>
      <c r="J726" s="51" t="s">
        <v>2741</v>
      </c>
      <c r="K726" s="52">
        <v>81189.8</v>
      </c>
      <c r="L726" s="47"/>
      <c r="M726" s="64">
        <v>81189.8</v>
      </c>
      <c r="N726" s="46" t="s">
        <v>2668</v>
      </c>
      <c r="P726"/>
    </row>
    <row r="727" spans="1:16">
      <c r="A727" s="55"/>
      <c r="B727" s="55" t="s">
        <v>840</v>
      </c>
      <c r="C727" s="55" t="s">
        <v>149</v>
      </c>
      <c r="D727" s="55">
        <v>24.470168999999999</v>
      </c>
      <c r="E727" s="46">
        <v>54.401499999999999</v>
      </c>
      <c r="F727" s="55" t="s">
        <v>11</v>
      </c>
      <c r="G727" s="47" t="s">
        <v>739</v>
      </c>
      <c r="H727" s="55" t="s">
        <v>13</v>
      </c>
      <c r="I727" s="51" t="e">
        <v>#N/A</v>
      </c>
      <c r="J727" s="51">
        <v>0</v>
      </c>
      <c r="K727" s="56">
        <v>309771.50910000002</v>
      </c>
      <c r="L727" s="47"/>
      <c r="M727" s="47"/>
      <c r="N727" s="46" t="s">
        <v>3032</v>
      </c>
      <c r="P727"/>
    </row>
    <row r="728" spans="1:16">
      <c r="A728" s="55"/>
      <c r="B728" s="55" t="s">
        <v>841</v>
      </c>
      <c r="C728" s="55" t="s">
        <v>149</v>
      </c>
      <c r="D728" s="55">
        <v>24.467013000000001</v>
      </c>
      <c r="E728" s="46">
        <v>54.404406000000002</v>
      </c>
      <c r="F728" s="55" t="s">
        <v>11</v>
      </c>
      <c r="G728" s="47" t="s">
        <v>739</v>
      </c>
      <c r="H728" s="55" t="s">
        <v>13</v>
      </c>
      <c r="I728" s="51" t="e">
        <v>#N/A</v>
      </c>
      <c r="J728" s="51">
        <v>0</v>
      </c>
      <c r="K728" s="56">
        <v>617947.92995999998</v>
      </c>
      <c r="L728" s="47"/>
      <c r="M728" s="47"/>
      <c r="N728" s="46" t="s">
        <v>3032</v>
      </c>
      <c r="P728"/>
    </row>
    <row r="729" spans="1:16">
      <c r="A729" s="55"/>
      <c r="B729" s="55" t="s">
        <v>845</v>
      </c>
      <c r="C729" s="55" t="s">
        <v>149</v>
      </c>
      <c r="D729" s="55">
        <v>24.410547999999999</v>
      </c>
      <c r="E729" s="46">
        <v>54.484693999999998</v>
      </c>
      <c r="F729" s="55" t="s">
        <v>11</v>
      </c>
      <c r="G729" s="47" t="s">
        <v>739</v>
      </c>
      <c r="H729" s="55" t="s">
        <v>236</v>
      </c>
      <c r="I729" s="51" t="e">
        <v>#N/A</v>
      </c>
      <c r="J729" s="51">
        <v>0</v>
      </c>
      <c r="K729" s="56">
        <v>0</v>
      </c>
      <c r="L729" s="47"/>
      <c r="M729" s="47"/>
      <c r="N729" s="46" t="s">
        <v>3032</v>
      </c>
      <c r="P729"/>
    </row>
    <row r="730" spans="1:16">
      <c r="A730" s="55"/>
      <c r="B730" s="55" t="s">
        <v>847</v>
      </c>
      <c r="C730" s="55" t="s">
        <v>149</v>
      </c>
      <c r="D730" s="55">
        <v>24.222632999999998</v>
      </c>
      <c r="E730" s="46">
        <v>55.723604000000002</v>
      </c>
      <c r="F730" s="55" t="s">
        <v>11</v>
      </c>
      <c r="G730" s="47" t="s">
        <v>739</v>
      </c>
      <c r="H730" s="55" t="s">
        <v>13</v>
      </c>
      <c r="I730" s="51" t="e">
        <v>#N/A</v>
      </c>
      <c r="J730" s="51">
        <v>0</v>
      </c>
      <c r="K730" s="56">
        <v>314850.84000000003</v>
      </c>
      <c r="L730" s="47"/>
      <c r="M730" s="47"/>
      <c r="N730" s="46" t="s">
        <v>3032</v>
      </c>
      <c r="P730"/>
    </row>
    <row r="731" spans="1:16">
      <c r="A731" s="55"/>
      <c r="B731" s="55" t="s">
        <v>853</v>
      </c>
      <c r="C731" s="55" t="s">
        <v>149</v>
      </c>
      <c r="D731" s="55">
        <v>24.502549999999999</v>
      </c>
      <c r="E731" s="46">
        <v>54.367959999999997</v>
      </c>
      <c r="F731" s="55" t="s">
        <v>11</v>
      </c>
      <c r="G731" s="47" t="s">
        <v>739</v>
      </c>
      <c r="H731" s="55" t="s">
        <v>13</v>
      </c>
      <c r="I731" s="51" t="e">
        <v>#N/A</v>
      </c>
      <c r="J731" s="51">
        <v>0</v>
      </c>
      <c r="K731" s="56">
        <v>142931.16311999998</v>
      </c>
      <c r="L731" s="47"/>
      <c r="M731" s="47"/>
      <c r="N731" s="46" t="s">
        <v>3032</v>
      </c>
      <c r="P731"/>
    </row>
    <row r="732" spans="1:16">
      <c r="A732" s="55"/>
      <c r="B732" s="55" t="s">
        <v>854</v>
      </c>
      <c r="C732" s="55" t="s">
        <v>149</v>
      </c>
      <c r="D732" s="55">
        <v>24.50216</v>
      </c>
      <c r="E732" s="46">
        <v>54.367629999999998</v>
      </c>
      <c r="F732" s="55" t="s">
        <v>11</v>
      </c>
      <c r="G732" s="47" t="s">
        <v>739</v>
      </c>
      <c r="H732" s="55" t="s">
        <v>2659</v>
      </c>
      <c r="I732" s="51" t="e">
        <v>#N/A</v>
      </c>
      <c r="J732" s="51">
        <v>0</v>
      </c>
      <c r="K732" s="56">
        <v>0</v>
      </c>
      <c r="L732" s="47"/>
      <c r="M732" s="47"/>
      <c r="N732" s="46" t="s">
        <v>3032</v>
      </c>
      <c r="P732"/>
    </row>
    <row r="733" spans="1:16">
      <c r="A733" s="55"/>
      <c r="B733" s="55" t="s">
        <v>855</v>
      </c>
      <c r="C733" s="55" t="s">
        <v>149</v>
      </c>
      <c r="D733" s="55">
        <v>24.468941999999998</v>
      </c>
      <c r="E733" s="46">
        <v>54.337636000000003</v>
      </c>
      <c r="F733" s="55" t="s">
        <v>11</v>
      </c>
      <c r="G733" s="47" t="s">
        <v>739</v>
      </c>
      <c r="H733" s="55" t="s">
        <v>13</v>
      </c>
      <c r="I733" s="51" t="e">
        <v>#N/A</v>
      </c>
      <c r="J733" s="51">
        <v>0</v>
      </c>
      <c r="K733" s="56">
        <v>187754.52</v>
      </c>
      <c r="L733" s="47"/>
      <c r="M733" s="47"/>
      <c r="N733" s="46" t="s">
        <v>3032</v>
      </c>
      <c r="P733"/>
    </row>
    <row r="734" spans="1:16">
      <c r="A734" s="55"/>
      <c r="B734" s="55" t="s">
        <v>858</v>
      </c>
      <c r="C734" s="55" t="s">
        <v>149</v>
      </c>
      <c r="D734" s="55">
        <v>24.175163000000001</v>
      </c>
      <c r="E734" s="46">
        <v>55.739113000000003</v>
      </c>
      <c r="F734" s="55" t="s">
        <v>11</v>
      </c>
      <c r="G734" s="47" t="s">
        <v>739</v>
      </c>
      <c r="H734" s="55" t="s">
        <v>13</v>
      </c>
      <c r="I734" s="51" t="e">
        <v>#N/A</v>
      </c>
      <c r="J734" s="51">
        <v>0</v>
      </c>
      <c r="K734" s="56">
        <v>258450.63494999998</v>
      </c>
      <c r="L734" s="47"/>
      <c r="M734" s="47"/>
      <c r="N734" s="46" t="s">
        <v>3032</v>
      </c>
      <c r="P734"/>
    </row>
    <row r="735" spans="1:16">
      <c r="A735" s="55"/>
      <c r="B735" s="55" t="s">
        <v>859</v>
      </c>
      <c r="C735" s="55" t="s">
        <v>149</v>
      </c>
      <c r="D735" s="55">
        <v>24.582350000000002</v>
      </c>
      <c r="E735" s="46">
        <v>51.73086</v>
      </c>
      <c r="F735" s="55" t="s">
        <v>11</v>
      </c>
      <c r="G735" s="47" t="s">
        <v>739</v>
      </c>
      <c r="H735" s="55" t="s">
        <v>236</v>
      </c>
      <c r="I735" s="51" t="e">
        <v>#N/A</v>
      </c>
      <c r="J735" s="51">
        <v>0</v>
      </c>
      <c r="K735" s="56">
        <v>0</v>
      </c>
      <c r="L735" s="47"/>
      <c r="M735" s="47"/>
      <c r="N735" s="46" t="s">
        <v>3032</v>
      </c>
      <c r="P735"/>
    </row>
    <row r="736" spans="1:16">
      <c r="A736" s="55"/>
      <c r="B736" s="55" t="s">
        <v>860</v>
      </c>
      <c r="C736" s="55" t="s">
        <v>149</v>
      </c>
      <c r="D736" s="55">
        <v>24.580010000000001</v>
      </c>
      <c r="E736" s="46">
        <v>51.726849999999999</v>
      </c>
      <c r="F736" s="55" t="s">
        <v>11</v>
      </c>
      <c r="G736" s="47" t="s">
        <v>739</v>
      </c>
      <c r="H736" s="55" t="s">
        <v>236</v>
      </c>
      <c r="I736" s="51" t="e">
        <v>#N/A</v>
      </c>
      <c r="J736" s="51">
        <v>0</v>
      </c>
      <c r="K736" s="56">
        <v>0</v>
      </c>
      <c r="L736" s="47"/>
      <c r="M736" s="47"/>
      <c r="N736" s="46" t="s">
        <v>3032</v>
      </c>
      <c r="P736"/>
    </row>
    <row r="737" spans="1:16">
      <c r="A737" s="55"/>
      <c r="B737" s="55" t="s">
        <v>863</v>
      </c>
      <c r="C737" s="55" t="s">
        <v>149</v>
      </c>
      <c r="D737" s="55">
        <v>24.538315000000001</v>
      </c>
      <c r="E737" s="46">
        <v>54.424224000000002</v>
      </c>
      <c r="F737" s="55" t="s">
        <v>11</v>
      </c>
      <c r="G737" s="47" t="s">
        <v>739</v>
      </c>
      <c r="H737" s="55" t="s">
        <v>2529</v>
      </c>
      <c r="I737" s="51" t="e">
        <v>#N/A</v>
      </c>
      <c r="J737" s="51">
        <v>0</v>
      </c>
      <c r="K737" s="56">
        <v>0</v>
      </c>
      <c r="L737" s="47"/>
      <c r="M737" s="47"/>
      <c r="N737" s="46" t="s">
        <v>3032</v>
      </c>
      <c r="P737"/>
    </row>
    <row r="738" spans="1:16">
      <c r="A738" s="55"/>
      <c r="B738" s="55" t="s">
        <v>864</v>
      </c>
      <c r="C738" s="55" t="s">
        <v>149</v>
      </c>
      <c r="D738" s="55">
        <v>24.285969000000001</v>
      </c>
      <c r="E738" s="46">
        <v>55.622562000000002</v>
      </c>
      <c r="F738" s="55" t="s">
        <v>11</v>
      </c>
      <c r="G738" s="47" t="s">
        <v>739</v>
      </c>
      <c r="H738" s="55" t="s">
        <v>13</v>
      </c>
      <c r="I738" s="51" t="e">
        <v>#N/A</v>
      </c>
      <c r="J738" s="51">
        <v>0</v>
      </c>
      <c r="K738" s="56">
        <v>556585.37430000002</v>
      </c>
      <c r="L738" s="47"/>
      <c r="M738" s="47"/>
      <c r="N738" s="46" t="s">
        <v>3032</v>
      </c>
      <c r="P738"/>
    </row>
    <row r="739" spans="1:16">
      <c r="A739" s="55"/>
      <c r="B739" s="55" t="s">
        <v>866</v>
      </c>
      <c r="C739" s="55" t="s">
        <v>149</v>
      </c>
      <c r="D739" s="55">
        <v>24.454377000000001</v>
      </c>
      <c r="E739" s="46">
        <v>54.344999000000001</v>
      </c>
      <c r="F739" s="55" t="s">
        <v>11</v>
      </c>
      <c r="G739" s="47" t="s">
        <v>739</v>
      </c>
      <c r="H739" s="55" t="s">
        <v>2658</v>
      </c>
      <c r="I739" s="51" t="e">
        <v>#N/A</v>
      </c>
      <c r="J739" s="51">
        <v>0</v>
      </c>
      <c r="K739" s="56">
        <v>245131.91999999998</v>
      </c>
      <c r="L739" s="47"/>
      <c r="M739" s="47"/>
      <c r="N739" s="46" t="s">
        <v>3032</v>
      </c>
      <c r="P739"/>
    </row>
    <row r="740" spans="1:16">
      <c r="A740" s="55"/>
      <c r="B740" s="55" t="s">
        <v>868</v>
      </c>
      <c r="C740" s="55" t="s">
        <v>149</v>
      </c>
      <c r="D740" s="55">
        <v>24.485099999999999</v>
      </c>
      <c r="E740" s="46">
        <v>54.381399999999999</v>
      </c>
      <c r="F740" s="55" t="s">
        <v>11</v>
      </c>
      <c r="G740" s="46" t="s">
        <v>739</v>
      </c>
      <c r="H740" s="55" t="s">
        <v>13</v>
      </c>
      <c r="I740" s="51" t="s">
        <v>2725</v>
      </c>
      <c r="J740" s="51" t="s">
        <v>2734</v>
      </c>
      <c r="K740" s="52">
        <v>82800</v>
      </c>
      <c r="L740" s="47"/>
      <c r="M740" s="64">
        <v>82800</v>
      </c>
      <c r="N740" s="46" t="s">
        <v>2668</v>
      </c>
      <c r="P740"/>
    </row>
    <row r="741" spans="1:16">
      <c r="A741" s="55"/>
      <c r="B741" s="55" t="s">
        <v>877</v>
      </c>
      <c r="C741" s="55" t="s">
        <v>149</v>
      </c>
      <c r="D741" s="55">
        <v>24.419578000000001</v>
      </c>
      <c r="E741" s="46">
        <v>54.529046000000001</v>
      </c>
      <c r="F741" s="55" t="s">
        <v>11</v>
      </c>
      <c r="G741" s="47" t="s">
        <v>739</v>
      </c>
      <c r="H741" s="55" t="s">
        <v>2658</v>
      </c>
      <c r="I741" s="51" t="e">
        <v>#N/A</v>
      </c>
      <c r="J741" s="51">
        <v>0</v>
      </c>
      <c r="K741" s="56">
        <v>271711.92</v>
      </c>
      <c r="L741" s="47"/>
      <c r="M741" s="47"/>
      <c r="N741" s="46" t="s">
        <v>3032</v>
      </c>
      <c r="P741"/>
    </row>
    <row r="742" spans="1:16">
      <c r="A742" s="55"/>
      <c r="B742" s="55" t="s">
        <v>878</v>
      </c>
      <c r="C742" s="55" t="s">
        <v>149</v>
      </c>
      <c r="D742" s="55">
        <v>24.482634000000001</v>
      </c>
      <c r="E742" s="46">
        <v>52.324086000000001</v>
      </c>
      <c r="F742" s="55" t="s">
        <v>11</v>
      </c>
      <c r="G742" s="47" t="s">
        <v>739</v>
      </c>
      <c r="H742" s="55" t="s">
        <v>236</v>
      </c>
      <c r="I742" s="51" t="e">
        <v>#N/A</v>
      </c>
      <c r="J742" s="51">
        <v>0</v>
      </c>
      <c r="K742" s="56">
        <v>0</v>
      </c>
      <c r="L742" s="47"/>
      <c r="M742" s="47"/>
      <c r="N742" s="46" t="s">
        <v>3032</v>
      </c>
      <c r="P742"/>
    </row>
    <row r="743" spans="1:16">
      <c r="A743" s="55"/>
      <c r="B743" s="55" t="s">
        <v>880</v>
      </c>
      <c r="C743" s="55" t="s">
        <v>149</v>
      </c>
      <c r="D743" s="55">
        <v>24.511869999999998</v>
      </c>
      <c r="E743" s="46">
        <v>54.406390000000002</v>
      </c>
      <c r="F743" s="55" t="s">
        <v>11</v>
      </c>
      <c r="G743" s="47" t="s">
        <v>739</v>
      </c>
      <c r="H743" s="55" t="s">
        <v>2529</v>
      </c>
      <c r="I743" s="51" t="e">
        <v>#N/A</v>
      </c>
      <c r="J743" s="51">
        <v>0</v>
      </c>
      <c r="K743" s="56">
        <v>0</v>
      </c>
      <c r="L743" s="47"/>
      <c r="M743" s="47"/>
      <c r="N743" s="46" t="s">
        <v>3032</v>
      </c>
      <c r="P743"/>
    </row>
    <row r="744" spans="1:16">
      <c r="A744" s="55"/>
      <c r="B744" s="55" t="s">
        <v>881</v>
      </c>
      <c r="C744" s="55" t="s">
        <v>149</v>
      </c>
      <c r="D744" s="55" t="s">
        <v>882</v>
      </c>
      <c r="E744" s="46">
        <v>54.395026999999999</v>
      </c>
      <c r="F744" s="55" t="s">
        <v>11</v>
      </c>
      <c r="G744" s="47" t="s">
        <v>739</v>
      </c>
      <c r="H744" s="55" t="s">
        <v>2529</v>
      </c>
      <c r="I744" s="51" t="e">
        <v>#N/A</v>
      </c>
      <c r="J744" s="51">
        <v>0</v>
      </c>
      <c r="K744" s="56">
        <v>0</v>
      </c>
      <c r="L744" s="47"/>
      <c r="M744" s="47"/>
      <c r="N744" s="46" t="s">
        <v>3032</v>
      </c>
      <c r="P744"/>
    </row>
    <row r="745" spans="1:16">
      <c r="A745" s="55"/>
      <c r="B745" s="55" t="s">
        <v>883</v>
      </c>
      <c r="C745" s="55" t="s">
        <v>149</v>
      </c>
      <c r="D745" s="55">
        <v>24.493767999999999</v>
      </c>
      <c r="E745" s="46">
        <v>54.408938999999997</v>
      </c>
      <c r="F745" s="55" t="s">
        <v>11</v>
      </c>
      <c r="G745" s="47" t="s">
        <v>739</v>
      </c>
      <c r="H745" s="55" t="s">
        <v>2529</v>
      </c>
      <c r="I745" s="51" t="e">
        <v>#N/A</v>
      </c>
      <c r="J745" s="51">
        <v>0</v>
      </c>
      <c r="K745" s="56">
        <v>0</v>
      </c>
      <c r="L745" s="47"/>
      <c r="M745" s="47"/>
      <c r="N745" s="46" t="s">
        <v>3032</v>
      </c>
      <c r="P745"/>
    </row>
    <row r="746" spans="1:16">
      <c r="A746" s="55"/>
      <c r="B746" s="55" t="s">
        <v>884</v>
      </c>
      <c r="C746" s="55" t="s">
        <v>149</v>
      </c>
      <c r="D746" s="55">
        <v>24.493767999999999</v>
      </c>
      <c r="E746" s="46">
        <v>54.408938999999997</v>
      </c>
      <c r="F746" s="55" t="s">
        <v>11</v>
      </c>
      <c r="G746" s="47" t="s">
        <v>739</v>
      </c>
      <c r="H746" s="55" t="s">
        <v>2529</v>
      </c>
      <c r="I746" s="51" t="e">
        <v>#N/A</v>
      </c>
      <c r="J746" s="51">
        <v>0</v>
      </c>
      <c r="K746" s="56">
        <v>0</v>
      </c>
      <c r="L746" s="47"/>
      <c r="M746" s="47"/>
      <c r="N746" s="46" t="s">
        <v>3032</v>
      </c>
      <c r="P746"/>
    </row>
    <row r="747" spans="1:16">
      <c r="A747" s="55"/>
      <c r="B747" s="55" t="s">
        <v>885</v>
      </c>
      <c r="C747" s="55" t="s">
        <v>149</v>
      </c>
      <c r="D747" s="55">
        <v>24.493767999999999</v>
      </c>
      <c r="E747" s="46">
        <v>54.408938999999997</v>
      </c>
      <c r="F747" s="55" t="s">
        <v>11</v>
      </c>
      <c r="G747" s="47" t="s">
        <v>739</v>
      </c>
      <c r="H747" s="55" t="s">
        <v>2529</v>
      </c>
      <c r="I747" s="51" t="e">
        <v>#N/A</v>
      </c>
      <c r="J747" s="51">
        <v>0</v>
      </c>
      <c r="K747" s="56">
        <v>0</v>
      </c>
      <c r="L747" s="47"/>
      <c r="M747" s="47"/>
      <c r="N747" s="46" t="s">
        <v>3032</v>
      </c>
      <c r="P747"/>
    </row>
    <row r="748" spans="1:16">
      <c r="A748" s="55"/>
      <c r="B748" s="55" t="s">
        <v>886</v>
      </c>
      <c r="C748" s="55" t="s">
        <v>149</v>
      </c>
      <c r="D748" s="55">
        <v>24.493767999999999</v>
      </c>
      <c r="E748" s="46">
        <v>54.408938999999997</v>
      </c>
      <c r="F748" s="55" t="s">
        <v>11</v>
      </c>
      <c r="G748" s="47" t="s">
        <v>739</v>
      </c>
      <c r="H748" s="55" t="s">
        <v>2529</v>
      </c>
      <c r="I748" s="51" t="e">
        <v>#N/A</v>
      </c>
      <c r="J748" s="51">
        <v>0</v>
      </c>
      <c r="K748" s="56">
        <v>0</v>
      </c>
      <c r="L748" s="47"/>
      <c r="M748" s="47"/>
      <c r="N748" s="46" t="s">
        <v>3032</v>
      </c>
      <c r="P748"/>
    </row>
    <row r="749" spans="1:16">
      <c r="A749" s="55"/>
      <c r="B749" s="55" t="s">
        <v>887</v>
      </c>
      <c r="C749" s="55" t="s">
        <v>149</v>
      </c>
      <c r="D749" s="55">
        <v>24.493767999999999</v>
      </c>
      <c r="E749" s="46">
        <v>54.408938999999997</v>
      </c>
      <c r="F749" s="55" t="s">
        <v>11</v>
      </c>
      <c r="G749" s="47" t="s">
        <v>739</v>
      </c>
      <c r="H749" s="55" t="s">
        <v>2530</v>
      </c>
      <c r="I749" s="51" t="e">
        <v>#N/A</v>
      </c>
      <c r="J749" s="51">
        <v>0</v>
      </c>
      <c r="K749" s="56">
        <v>0</v>
      </c>
      <c r="L749" s="47"/>
      <c r="M749" s="47"/>
      <c r="N749" s="46" t="s">
        <v>3032</v>
      </c>
      <c r="P749"/>
    </row>
    <row r="750" spans="1:16">
      <c r="A750" s="55"/>
      <c r="B750" s="55" t="s">
        <v>888</v>
      </c>
      <c r="C750" s="55" t="s">
        <v>149</v>
      </c>
      <c r="D750" s="55">
        <v>24.498819999999998</v>
      </c>
      <c r="E750" s="46">
        <v>54.403199999999998</v>
      </c>
      <c r="F750" s="55" t="s">
        <v>11</v>
      </c>
      <c r="G750" s="47" t="s">
        <v>739</v>
      </c>
      <c r="H750" s="55" t="s">
        <v>2529</v>
      </c>
      <c r="I750" s="51" t="e">
        <v>#N/A</v>
      </c>
      <c r="J750" s="51">
        <v>0</v>
      </c>
      <c r="K750" s="56">
        <v>0</v>
      </c>
      <c r="L750" s="47"/>
      <c r="M750" s="47"/>
      <c r="N750" s="46" t="s">
        <v>3032</v>
      </c>
      <c r="P750"/>
    </row>
    <row r="751" spans="1:16">
      <c r="A751" s="55"/>
      <c r="B751" s="55" t="s">
        <v>889</v>
      </c>
      <c r="C751" s="55" t="s">
        <v>149</v>
      </c>
      <c r="D751" s="55">
        <v>24.491654</v>
      </c>
      <c r="E751" s="46">
        <v>54.395626999999998</v>
      </c>
      <c r="F751" s="55" t="s">
        <v>11</v>
      </c>
      <c r="G751" s="47" t="s">
        <v>739</v>
      </c>
      <c r="H751" s="55" t="s">
        <v>2529</v>
      </c>
      <c r="I751" s="51" t="e">
        <v>#N/A</v>
      </c>
      <c r="J751" s="51">
        <v>0</v>
      </c>
      <c r="K751" s="56">
        <v>0</v>
      </c>
      <c r="L751" s="47"/>
      <c r="M751" s="47"/>
      <c r="N751" s="46" t="s">
        <v>3032</v>
      </c>
      <c r="P751"/>
    </row>
    <row r="752" spans="1:16">
      <c r="A752" s="55"/>
      <c r="B752" s="55" t="s">
        <v>890</v>
      </c>
      <c r="C752" s="55" t="s">
        <v>149</v>
      </c>
      <c r="D752" s="55">
        <v>24.507940000000001</v>
      </c>
      <c r="E752" s="46">
        <v>54.405630000000002</v>
      </c>
      <c r="F752" s="55" t="s">
        <v>11</v>
      </c>
      <c r="G752" s="47" t="s">
        <v>739</v>
      </c>
      <c r="H752" s="55" t="s">
        <v>2529</v>
      </c>
      <c r="I752" s="51" t="e">
        <v>#N/A</v>
      </c>
      <c r="J752" s="51">
        <v>0</v>
      </c>
      <c r="K752" s="56">
        <v>0</v>
      </c>
      <c r="L752" s="47"/>
      <c r="M752" s="47"/>
      <c r="N752" s="46" t="s">
        <v>3032</v>
      </c>
      <c r="P752"/>
    </row>
    <row r="753" spans="1:16">
      <c r="A753" s="55"/>
      <c r="B753" s="55" t="s">
        <v>891</v>
      </c>
      <c r="C753" s="55" t="s">
        <v>149</v>
      </c>
      <c r="D753" s="55">
        <v>24.491997999999999</v>
      </c>
      <c r="E753" s="46">
        <v>54.395187</v>
      </c>
      <c r="F753" s="55" t="s">
        <v>11</v>
      </c>
      <c r="G753" s="47" t="s">
        <v>739</v>
      </c>
      <c r="H753" s="55" t="s">
        <v>2529</v>
      </c>
      <c r="I753" s="51" t="e">
        <v>#N/A</v>
      </c>
      <c r="J753" s="51">
        <v>0</v>
      </c>
      <c r="K753" s="56">
        <v>0</v>
      </c>
      <c r="L753" s="47"/>
      <c r="M753" s="47"/>
      <c r="N753" s="46" t="s">
        <v>3032</v>
      </c>
      <c r="P753"/>
    </row>
    <row r="754" spans="1:16">
      <c r="A754" s="55"/>
      <c r="B754" s="55" t="s">
        <v>892</v>
      </c>
      <c r="C754" s="55" t="s">
        <v>149</v>
      </c>
      <c r="D754" s="55">
        <v>24.490684999999999</v>
      </c>
      <c r="E754" s="46">
        <v>54.396064000000003</v>
      </c>
      <c r="F754" s="55" t="s">
        <v>11</v>
      </c>
      <c r="G754" s="47" t="s">
        <v>739</v>
      </c>
      <c r="H754" s="55" t="s">
        <v>2529</v>
      </c>
      <c r="I754" s="51" t="e">
        <v>#N/A</v>
      </c>
      <c r="J754" s="51">
        <v>0</v>
      </c>
      <c r="K754" s="56">
        <v>0</v>
      </c>
      <c r="L754" s="47"/>
      <c r="M754" s="47"/>
      <c r="N754" s="46" t="s">
        <v>3032</v>
      </c>
      <c r="P754"/>
    </row>
    <row r="755" spans="1:16">
      <c r="A755" s="55"/>
      <c r="B755" s="55" t="s">
        <v>893</v>
      </c>
      <c r="C755" s="55" t="s">
        <v>149</v>
      </c>
      <c r="D755" s="55" t="s">
        <v>894</v>
      </c>
      <c r="E755" s="46" t="s">
        <v>895</v>
      </c>
      <c r="F755" s="55" t="s">
        <v>11</v>
      </c>
      <c r="G755" s="47" t="s">
        <v>739</v>
      </c>
      <c r="H755" s="55" t="s">
        <v>2529</v>
      </c>
      <c r="I755" s="51" t="e">
        <v>#N/A</v>
      </c>
      <c r="J755" s="51">
        <v>0</v>
      </c>
      <c r="K755" s="56">
        <v>0</v>
      </c>
      <c r="L755" s="47"/>
      <c r="M755" s="47"/>
      <c r="N755" s="46" t="s">
        <v>3032</v>
      </c>
      <c r="P755"/>
    </row>
    <row r="756" spans="1:16">
      <c r="A756" s="55"/>
      <c r="B756" s="55" t="s">
        <v>896</v>
      </c>
      <c r="C756" s="55" t="s">
        <v>149</v>
      </c>
      <c r="D756" s="55">
        <v>24.49953</v>
      </c>
      <c r="E756" s="46">
        <v>54.394840000000002</v>
      </c>
      <c r="F756" s="55" t="s">
        <v>11</v>
      </c>
      <c r="G756" s="47" t="s">
        <v>739</v>
      </c>
      <c r="H756" s="55" t="s">
        <v>2529</v>
      </c>
      <c r="I756" s="51" t="e">
        <v>#N/A</v>
      </c>
      <c r="J756" s="51">
        <v>0</v>
      </c>
      <c r="K756" s="56">
        <v>0</v>
      </c>
      <c r="L756" s="47"/>
      <c r="M756" s="47"/>
      <c r="N756" s="46" t="s">
        <v>3032</v>
      </c>
      <c r="P756"/>
    </row>
    <row r="757" spans="1:16">
      <c r="A757" s="55"/>
      <c r="B757" s="55" t="s">
        <v>897</v>
      </c>
      <c r="C757" s="55" t="s">
        <v>149</v>
      </c>
      <c r="D757" s="55">
        <v>24.498819999999998</v>
      </c>
      <c r="E757" s="46">
        <v>54.403199999999998</v>
      </c>
      <c r="F757" s="55" t="s">
        <v>11</v>
      </c>
      <c r="G757" s="47" t="s">
        <v>739</v>
      </c>
      <c r="H757" s="55" t="s">
        <v>2529</v>
      </c>
      <c r="I757" s="51" t="e">
        <v>#N/A</v>
      </c>
      <c r="J757" s="51">
        <v>0</v>
      </c>
      <c r="K757" s="56">
        <v>0</v>
      </c>
      <c r="L757" s="47"/>
      <c r="M757" s="47"/>
      <c r="N757" s="46" t="s">
        <v>3032</v>
      </c>
      <c r="P757"/>
    </row>
    <row r="758" spans="1:16">
      <c r="A758" s="55"/>
      <c r="B758" s="55" t="s">
        <v>898</v>
      </c>
      <c r="C758" s="55" t="s">
        <v>149</v>
      </c>
      <c r="D758" s="55">
        <v>24.492231</v>
      </c>
      <c r="E758" s="46">
        <v>54.394635000000001</v>
      </c>
      <c r="F758" s="55" t="s">
        <v>11</v>
      </c>
      <c r="G758" s="47" t="s">
        <v>739</v>
      </c>
      <c r="H758" s="55" t="s">
        <v>2529</v>
      </c>
      <c r="I758" s="51" t="e">
        <v>#N/A</v>
      </c>
      <c r="J758" s="51">
        <v>0</v>
      </c>
      <c r="K758" s="56">
        <v>0</v>
      </c>
      <c r="L758" s="47"/>
      <c r="M758" s="47"/>
      <c r="N758" s="46" t="s">
        <v>3032</v>
      </c>
      <c r="P758"/>
    </row>
    <row r="759" spans="1:16">
      <c r="A759" s="55"/>
      <c r="B759" s="55" t="s">
        <v>899</v>
      </c>
      <c r="C759" s="55" t="s">
        <v>149</v>
      </c>
      <c r="D759" s="55" t="s">
        <v>894</v>
      </c>
      <c r="E759" s="46" t="s">
        <v>895</v>
      </c>
      <c r="F759" s="55" t="s">
        <v>11</v>
      </c>
      <c r="G759" s="47" t="s">
        <v>739</v>
      </c>
      <c r="H759" s="55" t="s">
        <v>2529</v>
      </c>
      <c r="I759" s="51" t="e">
        <v>#N/A</v>
      </c>
      <c r="J759" s="51">
        <v>0</v>
      </c>
      <c r="K759" s="56">
        <v>0</v>
      </c>
      <c r="L759" s="47"/>
      <c r="M759" s="47"/>
      <c r="N759" s="46" t="s">
        <v>3032</v>
      </c>
      <c r="P759"/>
    </row>
    <row r="760" spans="1:16">
      <c r="A760" s="55"/>
      <c r="B760" s="55" t="s">
        <v>900</v>
      </c>
      <c r="C760" s="55" t="s">
        <v>149</v>
      </c>
      <c r="D760" s="55">
        <v>24.488959999999999</v>
      </c>
      <c r="E760" s="46">
        <v>54.412399999999998</v>
      </c>
      <c r="F760" s="55" t="s">
        <v>11</v>
      </c>
      <c r="G760" s="47" t="s">
        <v>739</v>
      </c>
      <c r="H760" s="55" t="s">
        <v>2530</v>
      </c>
      <c r="I760" s="51" t="e">
        <v>#N/A</v>
      </c>
      <c r="J760" s="51">
        <v>0</v>
      </c>
      <c r="K760" s="56">
        <v>0</v>
      </c>
      <c r="L760" s="47"/>
      <c r="M760" s="47"/>
      <c r="N760" s="46" t="s">
        <v>3032</v>
      </c>
      <c r="P760"/>
    </row>
    <row r="761" spans="1:16">
      <c r="A761" s="55"/>
      <c r="B761" s="55" t="s">
        <v>901</v>
      </c>
      <c r="C761" s="55" t="s">
        <v>149</v>
      </c>
      <c r="D761" s="55">
        <v>24.488959999999999</v>
      </c>
      <c r="E761" s="46">
        <v>54.412399999999998</v>
      </c>
      <c r="F761" s="55" t="s">
        <v>11</v>
      </c>
      <c r="G761" s="47" t="s">
        <v>739</v>
      </c>
      <c r="H761" s="55" t="s">
        <v>2530</v>
      </c>
      <c r="I761" s="51" t="e">
        <v>#N/A</v>
      </c>
      <c r="J761" s="51">
        <v>0</v>
      </c>
      <c r="K761" s="56">
        <v>0</v>
      </c>
      <c r="L761" s="47"/>
      <c r="M761" s="47"/>
      <c r="N761" s="46" t="s">
        <v>3032</v>
      </c>
      <c r="P761"/>
    </row>
    <row r="762" spans="1:16">
      <c r="A762" s="55"/>
      <c r="B762" s="55" t="s">
        <v>902</v>
      </c>
      <c r="C762" s="55" t="s">
        <v>149</v>
      </c>
      <c r="D762" s="55">
        <v>24.491561999999998</v>
      </c>
      <c r="E762" s="46">
        <v>54.394841</v>
      </c>
      <c r="F762" s="55" t="s">
        <v>11</v>
      </c>
      <c r="G762" s="47" t="s">
        <v>739</v>
      </c>
      <c r="H762" s="55" t="s">
        <v>2529</v>
      </c>
      <c r="I762" s="51" t="e">
        <v>#N/A</v>
      </c>
      <c r="J762" s="51">
        <v>0</v>
      </c>
      <c r="K762" s="56">
        <v>0</v>
      </c>
      <c r="L762" s="47"/>
      <c r="M762" s="47"/>
      <c r="N762" s="46" t="s">
        <v>3032</v>
      </c>
      <c r="P762"/>
    </row>
    <row r="763" spans="1:16">
      <c r="A763" s="55"/>
      <c r="B763" s="55" t="s">
        <v>903</v>
      </c>
      <c r="C763" s="55" t="s">
        <v>149</v>
      </c>
      <c r="D763" s="55">
        <v>24.512309999999999</v>
      </c>
      <c r="E763" s="46">
        <v>54.405740000000002</v>
      </c>
      <c r="F763" s="55" t="s">
        <v>11</v>
      </c>
      <c r="G763" s="47" t="s">
        <v>739</v>
      </c>
      <c r="H763" s="55" t="s">
        <v>2529</v>
      </c>
      <c r="I763" s="51" t="e">
        <v>#N/A</v>
      </c>
      <c r="J763" s="51">
        <v>0</v>
      </c>
      <c r="K763" s="56">
        <v>0</v>
      </c>
      <c r="L763" s="47"/>
      <c r="M763" s="47"/>
      <c r="N763" s="46" t="s">
        <v>3032</v>
      </c>
      <c r="P763"/>
    </row>
    <row r="764" spans="1:16">
      <c r="A764" s="55"/>
      <c r="B764" s="55" t="s">
        <v>904</v>
      </c>
      <c r="C764" s="55" t="s">
        <v>149</v>
      </c>
      <c r="D764" s="55">
        <v>24.542241000000001</v>
      </c>
      <c r="E764" s="46">
        <v>54.430397999999997</v>
      </c>
      <c r="F764" s="55" t="s">
        <v>11</v>
      </c>
      <c r="G764" s="47" t="s">
        <v>739</v>
      </c>
      <c r="H764" s="55" t="s">
        <v>2529</v>
      </c>
      <c r="I764" s="51" t="e">
        <v>#N/A</v>
      </c>
      <c r="J764" s="51">
        <v>0</v>
      </c>
      <c r="K764" s="56">
        <v>0</v>
      </c>
      <c r="L764" s="47"/>
      <c r="M764" s="47"/>
      <c r="N764" s="46" t="s">
        <v>3032</v>
      </c>
      <c r="P764"/>
    </row>
    <row r="765" spans="1:16">
      <c r="A765" s="55"/>
      <c r="B765" s="55" t="s">
        <v>905</v>
      </c>
      <c r="C765" s="55" t="s">
        <v>149</v>
      </c>
      <c r="D765" s="55">
        <v>24.49953</v>
      </c>
      <c r="E765" s="46">
        <v>54.394840000000002</v>
      </c>
      <c r="F765" s="55" t="s">
        <v>11</v>
      </c>
      <c r="G765" s="47" t="s">
        <v>739</v>
      </c>
      <c r="H765" s="55" t="s">
        <v>2529</v>
      </c>
      <c r="I765" s="51" t="e">
        <v>#N/A</v>
      </c>
      <c r="J765" s="51">
        <v>0</v>
      </c>
      <c r="K765" s="56">
        <v>0</v>
      </c>
      <c r="L765" s="47"/>
      <c r="M765" s="47"/>
      <c r="N765" s="46" t="s">
        <v>3032</v>
      </c>
      <c r="P765"/>
    </row>
    <row r="766" spans="1:16">
      <c r="A766" s="55"/>
      <c r="B766" s="55" t="s">
        <v>907</v>
      </c>
      <c r="C766" s="55" t="s">
        <v>149</v>
      </c>
      <c r="D766" s="74">
        <v>24.487819999999999</v>
      </c>
      <c r="E766" s="46">
        <v>54.394525999999999</v>
      </c>
      <c r="F766" s="55" t="s">
        <v>11</v>
      </c>
      <c r="G766" s="47" t="s">
        <v>739</v>
      </c>
      <c r="H766" s="55" t="s">
        <v>2529</v>
      </c>
      <c r="I766" s="51" t="e">
        <v>#N/A</v>
      </c>
      <c r="J766" s="51">
        <v>0</v>
      </c>
      <c r="K766" s="56">
        <v>0</v>
      </c>
      <c r="L766" s="47"/>
      <c r="M766" s="47"/>
      <c r="N766" s="46" t="s">
        <v>3032</v>
      </c>
      <c r="P766"/>
    </row>
    <row r="767" spans="1:16">
      <c r="A767" s="55"/>
      <c r="B767" s="55" t="s">
        <v>910</v>
      </c>
      <c r="C767" s="55" t="s">
        <v>149</v>
      </c>
      <c r="D767" s="55">
        <v>24.501329999999999</v>
      </c>
      <c r="E767" s="46">
        <v>54.369750000000003</v>
      </c>
      <c r="F767" s="55" t="s">
        <v>11</v>
      </c>
      <c r="G767" s="47" t="s">
        <v>739</v>
      </c>
      <c r="H767" s="55" t="s">
        <v>13</v>
      </c>
      <c r="I767" s="51" t="e">
        <v>#N/A</v>
      </c>
      <c r="J767" s="51">
        <v>0</v>
      </c>
      <c r="K767" s="56">
        <v>128446.90872000001</v>
      </c>
      <c r="L767" s="47"/>
      <c r="M767" s="47"/>
      <c r="N767" s="46" t="s">
        <v>3032</v>
      </c>
      <c r="P767"/>
    </row>
    <row r="768" spans="1:16">
      <c r="A768" s="55"/>
      <c r="B768" s="55" t="s">
        <v>911</v>
      </c>
      <c r="C768" s="55" t="s">
        <v>149</v>
      </c>
      <c r="D768" s="55">
        <v>24.448553</v>
      </c>
      <c r="E768" s="46">
        <v>54.337702</v>
      </c>
      <c r="F768" s="55" t="s">
        <v>11</v>
      </c>
      <c r="G768" s="47" t="s">
        <v>739</v>
      </c>
      <c r="H768" s="55" t="s">
        <v>13</v>
      </c>
      <c r="I768" s="51" t="e">
        <v>#N/A</v>
      </c>
      <c r="J768" s="51">
        <v>0</v>
      </c>
      <c r="K768" s="56">
        <v>138890.59889999998</v>
      </c>
      <c r="L768" s="47"/>
      <c r="M768" s="47"/>
      <c r="N768" s="46" t="s">
        <v>3032</v>
      </c>
      <c r="P768"/>
    </row>
    <row r="769" spans="1:17">
      <c r="A769" s="55"/>
      <c r="B769" s="55" t="s">
        <v>912</v>
      </c>
      <c r="C769" s="55" t="s">
        <v>149</v>
      </c>
      <c r="D769" s="55">
        <v>24.329910000000002</v>
      </c>
      <c r="E769" s="46">
        <v>54.603718999999998</v>
      </c>
      <c r="F769" s="55" t="s">
        <v>11</v>
      </c>
      <c r="G769" s="50" t="s">
        <v>739</v>
      </c>
      <c r="H769" s="55" t="s">
        <v>13</v>
      </c>
      <c r="I769" s="51" t="s">
        <v>2725</v>
      </c>
      <c r="J769" s="51" t="s">
        <v>2733</v>
      </c>
      <c r="K769" s="56">
        <v>282309.38400000002</v>
      </c>
      <c r="L769" s="47"/>
      <c r="M769" s="64">
        <v>282309.38400000002</v>
      </c>
      <c r="N769" s="46" t="s">
        <v>2668</v>
      </c>
      <c r="P769" s="15">
        <v>303841.53000000003</v>
      </c>
      <c r="Q769" t="s">
        <v>2725</v>
      </c>
    </row>
    <row r="770" spans="1:17">
      <c r="A770" s="55"/>
      <c r="B770" s="55" t="s">
        <v>921</v>
      </c>
      <c r="C770" s="55" t="s">
        <v>149</v>
      </c>
      <c r="D770" s="55">
        <v>24.451488000000001</v>
      </c>
      <c r="E770" s="46">
        <v>54.60389</v>
      </c>
      <c r="F770" s="55" t="s">
        <v>11</v>
      </c>
      <c r="G770" s="47" t="s">
        <v>739</v>
      </c>
      <c r="H770" s="55" t="s">
        <v>236</v>
      </c>
      <c r="I770" s="51" t="e">
        <v>#N/A</v>
      </c>
      <c r="J770" s="51">
        <v>0</v>
      </c>
      <c r="K770" s="56">
        <v>0</v>
      </c>
      <c r="L770" s="47"/>
      <c r="M770" s="47"/>
      <c r="N770" s="46" t="s">
        <v>3032</v>
      </c>
      <c r="P770"/>
    </row>
    <row r="771" spans="1:17">
      <c r="A771" s="55"/>
      <c r="B771" s="55" t="s">
        <v>923</v>
      </c>
      <c r="C771" s="55" t="s">
        <v>149</v>
      </c>
      <c r="D771" s="55">
        <v>24.451898</v>
      </c>
      <c r="E771" s="46">
        <v>54.605350000000001</v>
      </c>
      <c r="F771" s="55" t="s">
        <v>11</v>
      </c>
      <c r="G771" s="47" t="s">
        <v>739</v>
      </c>
      <c r="H771" s="55" t="s">
        <v>236</v>
      </c>
      <c r="I771" s="51" t="e">
        <v>#N/A</v>
      </c>
      <c r="J771" s="51">
        <v>0</v>
      </c>
      <c r="K771" s="56">
        <v>0</v>
      </c>
      <c r="L771" s="47"/>
      <c r="M771" s="47"/>
      <c r="N771" s="46" t="s">
        <v>3032</v>
      </c>
      <c r="P771"/>
    </row>
    <row r="772" spans="1:17">
      <c r="A772" s="55"/>
      <c r="B772" s="55" t="s">
        <v>928</v>
      </c>
      <c r="C772" s="55" t="s">
        <v>149</v>
      </c>
      <c r="D772" s="55">
        <v>24.430976000000001</v>
      </c>
      <c r="E772" s="46">
        <v>54.432949000000001</v>
      </c>
      <c r="F772" s="55" t="s">
        <v>11</v>
      </c>
      <c r="G772" s="47" t="s">
        <v>739</v>
      </c>
      <c r="H772" s="55" t="s">
        <v>13</v>
      </c>
      <c r="I772" s="51" t="e">
        <v>#N/A</v>
      </c>
      <c r="J772" s="51">
        <v>0</v>
      </c>
      <c r="K772" s="56">
        <v>111072.65027999999</v>
      </c>
      <c r="L772" s="47"/>
      <c r="M772" s="47"/>
      <c r="N772" s="46" t="s">
        <v>3032</v>
      </c>
      <c r="P772"/>
    </row>
    <row r="773" spans="1:17">
      <c r="A773" s="55"/>
      <c r="B773" s="55" t="s">
        <v>929</v>
      </c>
      <c r="C773" s="55" t="s">
        <v>149</v>
      </c>
      <c r="D773" s="55">
        <v>24.514818999999999</v>
      </c>
      <c r="E773" s="46">
        <v>54.378672000000002</v>
      </c>
      <c r="F773" s="55" t="s">
        <v>11</v>
      </c>
      <c r="G773" s="47" t="s">
        <v>739</v>
      </c>
      <c r="H773" s="55" t="s">
        <v>236</v>
      </c>
      <c r="I773" s="51" t="e">
        <v>#N/A</v>
      </c>
      <c r="J773" s="51">
        <v>0</v>
      </c>
      <c r="K773" s="56">
        <v>0</v>
      </c>
      <c r="L773" s="47"/>
      <c r="M773" s="47"/>
      <c r="N773" s="46" t="s">
        <v>3032</v>
      </c>
      <c r="P773"/>
    </row>
    <row r="774" spans="1:17">
      <c r="A774" s="55"/>
      <c r="B774" s="55" t="s">
        <v>932</v>
      </c>
      <c r="C774" s="55" t="s">
        <v>149</v>
      </c>
      <c r="D774" s="55">
        <v>24.454833000000001</v>
      </c>
      <c r="E774" s="46">
        <v>54.342336000000003</v>
      </c>
      <c r="F774" s="55" t="s">
        <v>11</v>
      </c>
      <c r="G774" s="47" t="s">
        <v>739</v>
      </c>
      <c r="H774" s="55" t="s">
        <v>13</v>
      </c>
      <c r="I774" s="51" t="e">
        <v>#N/A</v>
      </c>
      <c r="J774" s="51">
        <v>0</v>
      </c>
      <c r="K774" s="56">
        <v>274972.84674000007</v>
      </c>
      <c r="L774" s="47"/>
      <c r="M774" s="47"/>
      <c r="N774" s="46" t="s">
        <v>3032</v>
      </c>
      <c r="P774"/>
    </row>
    <row r="775" spans="1:17">
      <c r="A775" s="55"/>
      <c r="B775" s="55" t="s">
        <v>941</v>
      </c>
      <c r="C775" s="55" t="s">
        <v>149</v>
      </c>
      <c r="D775" s="55">
        <v>24.498148</v>
      </c>
      <c r="E775" s="46">
        <v>54.405268999999997</v>
      </c>
      <c r="F775" s="55" t="s">
        <v>11</v>
      </c>
      <c r="G775" s="47" t="s">
        <v>739</v>
      </c>
      <c r="H775" s="55" t="s">
        <v>2529</v>
      </c>
      <c r="I775" s="51" t="e">
        <v>#N/A</v>
      </c>
      <c r="J775" s="51">
        <v>0</v>
      </c>
      <c r="K775" s="56">
        <v>0</v>
      </c>
      <c r="L775" s="47"/>
      <c r="M775" s="47"/>
      <c r="N775" s="46" t="s">
        <v>3032</v>
      </c>
      <c r="P775"/>
    </row>
    <row r="776" spans="1:17">
      <c r="A776" s="55"/>
      <c r="B776" s="55" t="s">
        <v>942</v>
      </c>
      <c r="C776" s="55" t="s">
        <v>149</v>
      </c>
      <c r="D776" s="55">
        <v>24.499231000000002</v>
      </c>
      <c r="E776" s="46">
        <v>54.404218</v>
      </c>
      <c r="F776" s="55" t="s">
        <v>11</v>
      </c>
      <c r="G776" s="47" t="s">
        <v>739</v>
      </c>
      <c r="H776" s="55" t="s">
        <v>2529</v>
      </c>
      <c r="I776" s="51" t="e">
        <v>#N/A</v>
      </c>
      <c r="J776" s="51">
        <v>0</v>
      </c>
      <c r="K776" s="56">
        <v>0</v>
      </c>
      <c r="L776" s="47"/>
      <c r="M776" s="47"/>
      <c r="N776" s="46" t="s">
        <v>3032</v>
      </c>
      <c r="P776"/>
    </row>
    <row r="777" spans="1:17">
      <c r="A777" s="55"/>
      <c r="B777" s="55" t="s">
        <v>943</v>
      </c>
      <c r="C777" s="55" t="s">
        <v>149</v>
      </c>
      <c r="D777" s="55">
        <v>24.487598999999999</v>
      </c>
      <c r="E777" s="46">
        <v>54.405901999999998</v>
      </c>
      <c r="F777" s="55" t="s">
        <v>11</v>
      </c>
      <c r="G777" s="47" t="s">
        <v>739</v>
      </c>
      <c r="H777" s="55" t="s">
        <v>2529</v>
      </c>
      <c r="I777" s="51" t="e">
        <v>#N/A</v>
      </c>
      <c r="J777" s="51">
        <v>0</v>
      </c>
      <c r="K777" s="56">
        <v>0</v>
      </c>
      <c r="L777" s="47"/>
      <c r="M777" s="47"/>
      <c r="N777" s="46" t="s">
        <v>3032</v>
      </c>
      <c r="P777"/>
    </row>
    <row r="778" spans="1:17">
      <c r="A778" s="55"/>
      <c r="B778" s="55" t="s">
        <v>945</v>
      </c>
      <c r="C778" s="55" t="s">
        <v>149</v>
      </c>
      <c r="D778" s="55">
        <v>24.499115</v>
      </c>
      <c r="E778" s="46">
        <v>54.404964</v>
      </c>
      <c r="F778" s="55" t="s">
        <v>11</v>
      </c>
      <c r="G778" s="47" t="s">
        <v>739</v>
      </c>
      <c r="H778" s="55" t="s">
        <v>2530</v>
      </c>
      <c r="I778" s="51" t="e">
        <v>#N/A</v>
      </c>
      <c r="J778" s="51">
        <v>0</v>
      </c>
      <c r="K778" s="56">
        <v>0</v>
      </c>
      <c r="L778" s="47"/>
      <c r="M778" s="47"/>
      <c r="N778" s="46" t="s">
        <v>3032</v>
      </c>
      <c r="P778"/>
    </row>
    <row r="779" spans="1:17">
      <c r="A779" s="55"/>
      <c r="B779" s="55" t="s">
        <v>946</v>
      </c>
      <c r="C779" s="55" t="s">
        <v>149</v>
      </c>
      <c r="D779" s="55">
        <v>24.510898999999998</v>
      </c>
      <c r="E779" s="46">
        <v>54.408740999999999</v>
      </c>
      <c r="F779" s="55" t="s">
        <v>11</v>
      </c>
      <c r="G779" s="47" t="s">
        <v>739</v>
      </c>
      <c r="H779" s="55" t="s">
        <v>2529</v>
      </c>
      <c r="I779" s="51" t="e">
        <v>#N/A</v>
      </c>
      <c r="J779" s="51">
        <v>0</v>
      </c>
      <c r="K779" s="56">
        <v>0</v>
      </c>
      <c r="L779" s="47"/>
      <c r="M779" s="47"/>
      <c r="N779" s="46" t="s">
        <v>3032</v>
      </c>
      <c r="P779"/>
    </row>
    <row r="780" spans="1:17">
      <c r="A780" s="55"/>
      <c r="B780" s="55" t="s">
        <v>947</v>
      </c>
      <c r="C780" s="55" t="s">
        <v>149</v>
      </c>
      <c r="D780" s="55">
        <v>24.418191</v>
      </c>
      <c r="E780" s="46">
        <v>54.658121000000001</v>
      </c>
      <c r="F780" s="55" t="s">
        <v>11</v>
      </c>
      <c r="G780" s="47" t="s">
        <v>739</v>
      </c>
      <c r="H780" s="55" t="s">
        <v>236</v>
      </c>
      <c r="I780" s="51" t="e">
        <v>#N/A</v>
      </c>
      <c r="J780" s="51">
        <v>0</v>
      </c>
      <c r="K780" s="56">
        <v>0</v>
      </c>
      <c r="L780" s="47"/>
      <c r="M780" s="47"/>
      <c r="N780" s="46" t="s">
        <v>3032</v>
      </c>
      <c r="P780"/>
    </row>
    <row r="781" spans="1:17">
      <c r="A781" s="55"/>
      <c r="B781" s="55" t="s">
        <v>948</v>
      </c>
      <c r="C781" s="55" t="s">
        <v>149</v>
      </c>
      <c r="D781" s="55">
        <v>24.498009</v>
      </c>
      <c r="E781" s="46">
        <v>54.410826999999998</v>
      </c>
      <c r="F781" s="55" t="s">
        <v>11</v>
      </c>
      <c r="G781" s="47" t="s">
        <v>739</v>
      </c>
      <c r="H781" s="55" t="s">
        <v>2529</v>
      </c>
      <c r="I781" s="51" t="e">
        <v>#N/A</v>
      </c>
      <c r="J781" s="51">
        <v>0</v>
      </c>
      <c r="K781" s="56">
        <v>0</v>
      </c>
      <c r="L781" s="47"/>
      <c r="M781" s="47"/>
      <c r="N781" s="46" t="s">
        <v>3032</v>
      </c>
      <c r="P781"/>
    </row>
    <row r="782" spans="1:17">
      <c r="A782" s="55"/>
      <c r="B782" s="55" t="s">
        <v>950</v>
      </c>
      <c r="C782" s="55" t="s">
        <v>149</v>
      </c>
      <c r="D782" s="55">
        <v>24.413436999999998</v>
      </c>
      <c r="E782" s="46">
        <v>54.459781</v>
      </c>
      <c r="F782" s="55" t="s">
        <v>11</v>
      </c>
      <c r="G782" s="47" t="s">
        <v>739</v>
      </c>
      <c r="H782" s="55" t="s">
        <v>13</v>
      </c>
      <c r="I782" s="51" t="e">
        <v>#N/A</v>
      </c>
      <c r="J782" s="51">
        <v>0</v>
      </c>
      <c r="K782" s="56">
        <v>232074.41424000004</v>
      </c>
      <c r="L782" s="47"/>
      <c r="M782" s="47"/>
      <c r="N782" s="46" t="s">
        <v>3032</v>
      </c>
      <c r="P782"/>
    </row>
    <row r="783" spans="1:17">
      <c r="A783" s="55"/>
      <c r="B783" s="55" t="s">
        <v>951</v>
      </c>
      <c r="C783" s="55" t="s">
        <v>149</v>
      </c>
      <c r="D783" s="55">
        <v>24.50217</v>
      </c>
      <c r="E783" s="46">
        <v>54.409559999999999</v>
      </c>
      <c r="F783" s="55" t="s">
        <v>11</v>
      </c>
      <c r="G783" s="47" t="s">
        <v>739</v>
      </c>
      <c r="H783" s="55" t="s">
        <v>2529</v>
      </c>
      <c r="I783" s="51" t="e">
        <v>#N/A</v>
      </c>
      <c r="J783" s="51">
        <v>0</v>
      </c>
      <c r="K783" s="56">
        <v>0</v>
      </c>
      <c r="L783" s="47"/>
      <c r="M783" s="47"/>
      <c r="N783" s="46" t="s">
        <v>3032</v>
      </c>
      <c r="P783"/>
    </row>
    <row r="784" spans="1:17">
      <c r="A784" s="55"/>
      <c r="B784" s="55" t="s">
        <v>952</v>
      </c>
      <c r="C784" s="55" t="s">
        <v>149</v>
      </c>
      <c r="D784" s="55">
        <v>24.498549000000001</v>
      </c>
      <c r="E784" s="46">
        <v>54.410817999999999</v>
      </c>
      <c r="F784" s="55" t="s">
        <v>11</v>
      </c>
      <c r="G784" s="47" t="s">
        <v>739</v>
      </c>
      <c r="H784" s="55" t="s">
        <v>2529</v>
      </c>
      <c r="I784" s="51" t="e">
        <v>#N/A</v>
      </c>
      <c r="J784" s="51">
        <v>0</v>
      </c>
      <c r="K784" s="56">
        <v>0</v>
      </c>
      <c r="L784" s="47"/>
      <c r="M784" s="47"/>
      <c r="N784" s="46" t="s">
        <v>3032</v>
      </c>
      <c r="P784"/>
    </row>
    <row r="785" spans="1:16">
      <c r="A785" s="55"/>
      <c r="B785" s="55" t="s">
        <v>954</v>
      </c>
      <c r="C785" s="55" t="s">
        <v>149</v>
      </c>
      <c r="D785" s="55">
        <v>24.500250000000001</v>
      </c>
      <c r="E785" s="46">
        <v>54.405650000000001</v>
      </c>
      <c r="F785" s="55" t="s">
        <v>11</v>
      </c>
      <c r="G785" s="47" t="s">
        <v>739</v>
      </c>
      <c r="H785" s="55" t="s">
        <v>2530</v>
      </c>
      <c r="I785" s="51" t="e">
        <v>#N/A</v>
      </c>
      <c r="J785" s="51">
        <v>0</v>
      </c>
      <c r="K785" s="56">
        <v>0</v>
      </c>
      <c r="L785" s="47"/>
      <c r="M785" s="47"/>
      <c r="N785" s="46" t="s">
        <v>3032</v>
      </c>
      <c r="P785"/>
    </row>
    <row r="786" spans="1:16">
      <c r="A786" s="55"/>
      <c r="B786" s="55" t="s">
        <v>956</v>
      </c>
      <c r="C786" s="55" t="s">
        <v>149</v>
      </c>
      <c r="D786" s="55">
        <v>23.419785999999998</v>
      </c>
      <c r="E786" s="46">
        <v>55.413398999999998</v>
      </c>
      <c r="F786" s="55" t="s">
        <v>11</v>
      </c>
      <c r="G786" s="47" t="s">
        <v>739</v>
      </c>
      <c r="H786" s="55" t="s">
        <v>13</v>
      </c>
      <c r="I786" s="51" t="e">
        <v>#N/A</v>
      </c>
      <c r="J786" s="51">
        <v>0</v>
      </c>
      <c r="K786" s="56">
        <v>4350737.240699999</v>
      </c>
      <c r="L786" s="47"/>
      <c r="M786" s="47"/>
      <c r="N786" s="46" t="s">
        <v>3032</v>
      </c>
      <c r="P786"/>
    </row>
    <row r="787" spans="1:16">
      <c r="A787" s="55"/>
      <c r="B787" s="55" t="s">
        <v>957</v>
      </c>
      <c r="C787" s="55" t="s">
        <v>149</v>
      </c>
      <c r="D787" s="55">
        <v>24.521113</v>
      </c>
      <c r="E787" s="46">
        <v>54.438048000000002</v>
      </c>
      <c r="F787" s="55" t="s">
        <v>11</v>
      </c>
      <c r="G787" s="47" t="s">
        <v>739</v>
      </c>
      <c r="H787" s="55" t="s">
        <v>2529</v>
      </c>
      <c r="I787" s="51" t="e">
        <v>#N/A</v>
      </c>
      <c r="J787" s="51">
        <v>0</v>
      </c>
      <c r="K787" s="56">
        <v>0</v>
      </c>
      <c r="L787" s="47"/>
      <c r="M787" s="47"/>
      <c r="N787" s="46" t="s">
        <v>3032</v>
      </c>
      <c r="P787"/>
    </row>
    <row r="788" spans="1:16">
      <c r="A788" s="55"/>
      <c r="B788" s="55" t="s">
        <v>961</v>
      </c>
      <c r="C788" s="55" t="s">
        <v>149</v>
      </c>
      <c r="D788" s="55">
        <v>24.500041</v>
      </c>
      <c r="E788" s="46">
        <v>54.403616</v>
      </c>
      <c r="F788" s="55" t="s">
        <v>11</v>
      </c>
      <c r="G788" s="47" t="s">
        <v>739</v>
      </c>
      <c r="H788" s="55" t="s">
        <v>2529</v>
      </c>
      <c r="I788" s="51" t="e">
        <v>#N/A</v>
      </c>
      <c r="J788" s="51">
        <v>0</v>
      </c>
      <c r="K788" s="56">
        <v>0</v>
      </c>
      <c r="L788" s="47"/>
      <c r="M788" s="47"/>
      <c r="N788" s="46" t="s">
        <v>3032</v>
      </c>
      <c r="P788"/>
    </row>
    <row r="789" spans="1:16">
      <c r="A789" s="55"/>
      <c r="B789" s="55" t="s">
        <v>965</v>
      </c>
      <c r="C789" s="55" t="s">
        <v>149</v>
      </c>
      <c r="D789" s="55">
        <v>24.4815</v>
      </c>
      <c r="E789" s="46">
        <v>54.405563000000001</v>
      </c>
      <c r="F789" s="55" t="s">
        <v>11</v>
      </c>
      <c r="G789" s="47" t="s">
        <v>739</v>
      </c>
      <c r="H789" s="55" t="s">
        <v>2529</v>
      </c>
      <c r="I789" s="51" t="e">
        <v>#N/A</v>
      </c>
      <c r="J789" s="51">
        <v>0</v>
      </c>
      <c r="K789" s="56">
        <v>0</v>
      </c>
      <c r="L789" s="47"/>
      <c r="M789" s="47"/>
      <c r="N789" s="46" t="s">
        <v>3032</v>
      </c>
      <c r="P789"/>
    </row>
    <row r="790" spans="1:16">
      <c r="A790" s="55"/>
      <c r="B790" s="55" t="s">
        <v>969</v>
      </c>
      <c r="C790" s="55" t="s">
        <v>149</v>
      </c>
      <c r="D790" s="55">
        <v>24.578085999999999</v>
      </c>
      <c r="E790" s="75">
        <v>51.725808999999998</v>
      </c>
      <c r="F790" s="55" t="s">
        <v>11</v>
      </c>
      <c r="G790" s="47" t="s">
        <v>739</v>
      </c>
      <c r="H790" s="55" t="s">
        <v>236</v>
      </c>
      <c r="I790" s="51" t="e">
        <v>#N/A</v>
      </c>
      <c r="J790" s="51">
        <v>0</v>
      </c>
      <c r="K790" s="56">
        <v>0</v>
      </c>
      <c r="L790" s="47"/>
      <c r="M790" s="47"/>
      <c r="N790" s="46" t="s">
        <v>3032</v>
      </c>
      <c r="P790"/>
    </row>
    <row r="791" spans="1:16">
      <c r="A791" s="55"/>
      <c r="B791" s="55" t="s">
        <v>975</v>
      </c>
      <c r="C791" s="55" t="s">
        <v>149</v>
      </c>
      <c r="D791" s="55">
        <v>24.312006</v>
      </c>
      <c r="E791" s="75">
        <v>54.119281999999998</v>
      </c>
      <c r="F791" s="55" t="s">
        <v>11</v>
      </c>
      <c r="G791" s="47" t="s">
        <v>739</v>
      </c>
      <c r="H791" s="55" t="s">
        <v>13</v>
      </c>
      <c r="I791" s="51" t="e">
        <v>#N/A</v>
      </c>
      <c r="J791" s="51">
        <v>0</v>
      </c>
      <c r="K791" s="56">
        <v>296569.64174999995</v>
      </c>
      <c r="L791" s="47"/>
      <c r="M791" s="47"/>
      <c r="N791" s="46" t="s">
        <v>3032</v>
      </c>
      <c r="P791"/>
    </row>
    <row r="792" spans="1:16">
      <c r="A792" s="55"/>
      <c r="B792" s="55" t="s">
        <v>991</v>
      </c>
      <c r="C792" s="55" t="s">
        <v>149</v>
      </c>
      <c r="D792" s="55">
        <v>24.499210000000001</v>
      </c>
      <c r="E792" s="46">
        <v>54.404310000000002</v>
      </c>
      <c r="F792" s="55" t="s">
        <v>11</v>
      </c>
      <c r="G792" s="47" t="s">
        <v>739</v>
      </c>
      <c r="H792" s="55" t="s">
        <v>2529</v>
      </c>
      <c r="I792" s="51" t="e">
        <v>#N/A</v>
      </c>
      <c r="J792" s="51">
        <v>0</v>
      </c>
      <c r="K792" s="56">
        <v>0</v>
      </c>
      <c r="L792" s="47"/>
      <c r="M792" s="47"/>
      <c r="N792" s="46" t="s">
        <v>3032</v>
      </c>
      <c r="P792"/>
    </row>
    <row r="793" spans="1:16">
      <c r="A793" s="55"/>
      <c r="B793" s="55" t="s">
        <v>1006</v>
      </c>
      <c r="C793" s="55" t="s">
        <v>149</v>
      </c>
      <c r="D793" s="55">
        <v>24.452006000000001</v>
      </c>
      <c r="E793" s="75">
        <v>54.333373999999999</v>
      </c>
      <c r="F793" s="55" t="s">
        <v>11</v>
      </c>
      <c r="G793" s="46" t="s">
        <v>739</v>
      </c>
      <c r="H793" s="55" t="s">
        <v>2529</v>
      </c>
      <c r="I793" s="51" t="s">
        <v>2725</v>
      </c>
      <c r="J793" s="51">
        <v>0</v>
      </c>
      <c r="K793" s="52">
        <v>0</v>
      </c>
      <c r="L793" s="47"/>
      <c r="M793" s="47"/>
      <c r="N793" s="46" t="s">
        <v>3032</v>
      </c>
      <c r="P793"/>
    </row>
    <row r="794" spans="1:16">
      <c r="A794" s="55"/>
      <c r="B794" s="55" t="s">
        <v>1010</v>
      </c>
      <c r="C794" s="55" t="s">
        <v>149</v>
      </c>
      <c r="D794" s="55">
        <v>24.419837999999999</v>
      </c>
      <c r="E794" s="75">
        <v>54.464635999999999</v>
      </c>
      <c r="F794" s="55" t="s">
        <v>11</v>
      </c>
      <c r="G794" s="47" t="s">
        <v>739</v>
      </c>
      <c r="H794" s="55" t="s">
        <v>13</v>
      </c>
      <c r="I794" s="51" t="e">
        <v>#N/A</v>
      </c>
      <c r="J794" s="51">
        <v>0</v>
      </c>
      <c r="K794" s="56">
        <v>291139.52496000001</v>
      </c>
      <c r="L794" s="47"/>
      <c r="M794" s="47"/>
      <c r="N794" s="46" t="s">
        <v>3032</v>
      </c>
      <c r="P794"/>
    </row>
    <row r="795" spans="1:16">
      <c r="A795" s="55"/>
      <c r="B795" s="55" t="s">
        <v>1018</v>
      </c>
      <c r="C795" s="55" t="s">
        <v>149</v>
      </c>
      <c r="D795" s="55">
        <v>24.419041</v>
      </c>
      <c r="E795" s="75">
        <v>54.462471999999998</v>
      </c>
      <c r="F795" s="55" t="s">
        <v>11</v>
      </c>
      <c r="G795" s="47" t="s">
        <v>739</v>
      </c>
      <c r="H795" s="55" t="s">
        <v>13</v>
      </c>
      <c r="I795" s="51" t="e">
        <v>#N/A</v>
      </c>
      <c r="J795" s="51">
        <v>0</v>
      </c>
      <c r="K795" s="56">
        <v>115281.96</v>
      </c>
      <c r="L795" s="47"/>
      <c r="M795" s="47"/>
      <c r="N795" s="46" t="s">
        <v>3032</v>
      </c>
      <c r="P795"/>
    </row>
    <row r="796" spans="1:16">
      <c r="A796" s="55"/>
      <c r="B796" s="55" t="s">
        <v>1030</v>
      </c>
      <c r="C796" s="55" t="s">
        <v>149</v>
      </c>
      <c r="D796" s="55">
        <v>24.492712000000001</v>
      </c>
      <c r="E796" s="75">
        <v>54.366827999999998</v>
      </c>
      <c r="F796" s="55" t="s">
        <v>11</v>
      </c>
      <c r="G796" s="46" t="s">
        <v>739</v>
      </c>
      <c r="H796" s="55" t="s">
        <v>13</v>
      </c>
      <c r="I796" s="51" t="s">
        <v>2725</v>
      </c>
      <c r="J796" s="51" t="s">
        <v>2734</v>
      </c>
      <c r="K796" s="52">
        <v>82800</v>
      </c>
      <c r="L796" s="47"/>
      <c r="M796" s="64">
        <v>82800</v>
      </c>
      <c r="N796" s="46" t="s">
        <v>2668</v>
      </c>
      <c r="P796"/>
    </row>
    <row r="797" spans="1:16">
      <c r="A797" s="55"/>
      <c r="B797" s="55" t="s">
        <v>1034</v>
      </c>
      <c r="C797" s="55" t="s">
        <v>149</v>
      </c>
      <c r="D797" s="55">
        <v>24.499134999999999</v>
      </c>
      <c r="E797" s="75">
        <v>54.409050000000001</v>
      </c>
      <c r="F797" s="55" t="s">
        <v>11</v>
      </c>
      <c r="G797" s="47" t="s">
        <v>739</v>
      </c>
      <c r="H797" s="55" t="s">
        <v>2530</v>
      </c>
      <c r="I797" s="51" t="e">
        <v>#N/A</v>
      </c>
      <c r="J797" s="51">
        <v>0</v>
      </c>
      <c r="K797" s="56">
        <v>0</v>
      </c>
      <c r="L797" s="47"/>
      <c r="M797" s="47"/>
      <c r="N797" s="46" t="s">
        <v>3032</v>
      </c>
      <c r="P797"/>
    </row>
    <row r="798" spans="1:16">
      <c r="A798" s="55"/>
      <c r="B798" s="55" t="s">
        <v>1036</v>
      </c>
      <c r="C798" s="55" t="s">
        <v>149</v>
      </c>
      <c r="D798" s="55">
        <v>24.482961</v>
      </c>
      <c r="E798" s="75">
        <v>54.406185999999998</v>
      </c>
      <c r="F798" s="55" t="s">
        <v>11</v>
      </c>
      <c r="G798" s="47" t="s">
        <v>739</v>
      </c>
      <c r="H798" s="55" t="s">
        <v>2529</v>
      </c>
      <c r="I798" s="51" t="e">
        <v>#N/A</v>
      </c>
      <c r="J798" s="51">
        <v>0</v>
      </c>
      <c r="K798" s="56">
        <v>0</v>
      </c>
      <c r="L798" s="47"/>
      <c r="M798" s="47"/>
      <c r="N798" s="46" t="s">
        <v>3032</v>
      </c>
      <c r="P798"/>
    </row>
    <row r="799" spans="1:16">
      <c r="A799" s="55"/>
      <c r="B799" s="55" t="s">
        <v>1049</v>
      </c>
      <c r="C799" s="55" t="s">
        <v>149</v>
      </c>
      <c r="D799" s="55">
        <v>24.475574000000002</v>
      </c>
      <c r="E799" s="75">
        <v>54.350279</v>
      </c>
      <c r="F799" s="55" t="s">
        <v>11</v>
      </c>
      <c r="G799" s="47" t="s">
        <v>739</v>
      </c>
      <c r="H799" s="55" t="s">
        <v>13</v>
      </c>
      <c r="I799" s="51" t="e">
        <v>#N/A</v>
      </c>
      <c r="J799" s="51">
        <v>0</v>
      </c>
      <c r="K799" s="56">
        <v>310020</v>
      </c>
      <c r="L799" s="47"/>
      <c r="M799" s="47"/>
      <c r="N799" s="46" t="s">
        <v>3032</v>
      </c>
      <c r="P799"/>
    </row>
    <row r="800" spans="1:16">
      <c r="A800" s="55"/>
      <c r="B800" s="55" t="s">
        <v>1061</v>
      </c>
      <c r="C800" s="55" t="s">
        <v>149</v>
      </c>
      <c r="D800" s="55">
        <v>24.505741</v>
      </c>
      <c r="E800" s="75">
        <v>54.406714999999998</v>
      </c>
      <c r="F800" s="55" t="s">
        <v>11</v>
      </c>
      <c r="G800" s="47" t="s">
        <v>739</v>
      </c>
      <c r="H800" s="55" t="s">
        <v>2529</v>
      </c>
      <c r="I800" s="51" t="e">
        <v>#N/A</v>
      </c>
      <c r="J800" s="51">
        <v>0</v>
      </c>
      <c r="K800" s="56">
        <v>0</v>
      </c>
      <c r="L800" s="47"/>
      <c r="M800" s="47"/>
      <c r="N800" s="46" t="s">
        <v>3032</v>
      </c>
      <c r="P800"/>
    </row>
    <row r="801" spans="1:16">
      <c r="A801" s="55"/>
      <c r="B801" s="55" t="s">
        <v>1065</v>
      </c>
      <c r="C801" s="55" t="s">
        <v>149</v>
      </c>
      <c r="D801" s="55">
        <v>24.420159000000002</v>
      </c>
      <c r="E801" s="75">
        <v>54.461810999999997</v>
      </c>
      <c r="F801" s="55" t="s">
        <v>11</v>
      </c>
      <c r="G801" s="47" t="s">
        <v>739</v>
      </c>
      <c r="H801" s="55" t="s">
        <v>13</v>
      </c>
      <c r="I801" s="51" t="e">
        <v>#N/A</v>
      </c>
      <c r="J801" s="51">
        <v>0</v>
      </c>
      <c r="K801" s="56">
        <v>184481.96010000003</v>
      </c>
      <c r="L801" s="47"/>
      <c r="M801" s="47"/>
      <c r="N801" s="46" t="s">
        <v>3032</v>
      </c>
      <c r="P801"/>
    </row>
    <row r="802" spans="1:16">
      <c r="A802" s="55"/>
      <c r="B802" s="55" t="s">
        <v>1073</v>
      </c>
      <c r="C802" s="55" t="s">
        <v>149</v>
      </c>
      <c r="D802" s="55">
        <v>24.503719</v>
      </c>
      <c r="E802" s="75">
        <v>54.409917</v>
      </c>
      <c r="F802" s="55" t="s">
        <v>11</v>
      </c>
      <c r="G802" s="47" t="s">
        <v>739</v>
      </c>
      <c r="H802" s="55" t="s">
        <v>2529</v>
      </c>
      <c r="I802" s="51" t="e">
        <v>#N/A</v>
      </c>
      <c r="J802" s="51">
        <v>0</v>
      </c>
      <c r="K802" s="56">
        <v>0</v>
      </c>
      <c r="L802" s="47"/>
      <c r="M802" s="47"/>
      <c r="N802" s="46" t="s">
        <v>3032</v>
      </c>
      <c r="P802"/>
    </row>
    <row r="803" spans="1:16">
      <c r="A803" s="55"/>
      <c r="B803" s="55" t="s">
        <v>1075</v>
      </c>
      <c r="C803" s="55" t="s">
        <v>149</v>
      </c>
      <c r="D803" s="55">
        <v>24.497123999999999</v>
      </c>
      <c r="E803" s="75">
        <v>54.408762000000003</v>
      </c>
      <c r="F803" s="55" t="s">
        <v>11</v>
      </c>
      <c r="G803" s="47" t="s">
        <v>739</v>
      </c>
      <c r="H803" s="55" t="s">
        <v>2529</v>
      </c>
      <c r="I803" s="51" t="e">
        <v>#N/A</v>
      </c>
      <c r="J803" s="51">
        <v>0</v>
      </c>
      <c r="K803" s="56">
        <v>0</v>
      </c>
      <c r="L803" s="47"/>
      <c r="M803" s="47"/>
      <c r="N803" s="46" t="s">
        <v>3032</v>
      </c>
      <c r="P803"/>
    </row>
    <row r="804" spans="1:16">
      <c r="A804" s="55"/>
      <c r="B804" s="55" t="s">
        <v>1077</v>
      </c>
      <c r="C804" s="55" t="s">
        <v>149</v>
      </c>
      <c r="D804" s="55">
        <v>24.482089999999999</v>
      </c>
      <c r="E804" s="75">
        <v>54.407429999999998</v>
      </c>
      <c r="F804" s="55" t="s">
        <v>11</v>
      </c>
      <c r="G804" s="47" t="s">
        <v>739</v>
      </c>
      <c r="H804" s="55" t="s">
        <v>2529</v>
      </c>
      <c r="I804" s="51" t="e">
        <v>#N/A</v>
      </c>
      <c r="J804" s="51">
        <v>0</v>
      </c>
      <c r="K804" s="56">
        <v>0</v>
      </c>
      <c r="L804" s="47"/>
      <c r="M804" s="47"/>
      <c r="N804" s="46" t="s">
        <v>3032</v>
      </c>
      <c r="P804"/>
    </row>
    <row r="805" spans="1:16">
      <c r="A805" s="55"/>
      <c r="B805" s="55" t="s">
        <v>1085</v>
      </c>
      <c r="C805" s="55" t="s">
        <v>149</v>
      </c>
      <c r="D805" s="55">
        <v>24.471512000000001</v>
      </c>
      <c r="E805" s="75">
        <v>54.408003999999998</v>
      </c>
      <c r="F805" s="55" t="s">
        <v>11</v>
      </c>
      <c r="G805" s="47" t="s">
        <v>739</v>
      </c>
      <c r="H805" s="55" t="s">
        <v>13</v>
      </c>
      <c r="I805" s="51" t="e">
        <v>#N/A</v>
      </c>
      <c r="J805" s="51">
        <v>0</v>
      </c>
      <c r="K805" s="56">
        <v>338099.74134000001</v>
      </c>
      <c r="L805" s="47"/>
      <c r="M805" s="47"/>
      <c r="N805" s="46" t="s">
        <v>3032</v>
      </c>
      <c r="P805"/>
    </row>
    <row r="806" spans="1:16">
      <c r="A806" s="55"/>
      <c r="B806" s="55" t="s">
        <v>1087</v>
      </c>
      <c r="C806" s="55" t="s">
        <v>149</v>
      </c>
      <c r="D806" s="55">
        <v>24.500533000000001</v>
      </c>
      <c r="E806" s="75">
        <v>54.370865999999999</v>
      </c>
      <c r="F806" s="55" t="s">
        <v>11</v>
      </c>
      <c r="G806" s="47" t="s">
        <v>739</v>
      </c>
      <c r="H806" s="55" t="s">
        <v>13</v>
      </c>
      <c r="I806" s="51" t="e">
        <v>#N/A</v>
      </c>
      <c r="J806" s="51">
        <v>0</v>
      </c>
      <c r="K806" s="56">
        <v>452856.10739999998</v>
      </c>
      <c r="L806" s="47"/>
      <c r="M806" s="47"/>
      <c r="N806" s="46" t="s">
        <v>3032</v>
      </c>
      <c r="P806"/>
    </row>
    <row r="807" spans="1:16">
      <c r="A807" s="55"/>
      <c r="B807" s="55" t="s">
        <v>1099</v>
      </c>
      <c r="C807" s="55" t="s">
        <v>149</v>
      </c>
      <c r="D807" s="55">
        <v>24.415873999999999</v>
      </c>
      <c r="E807" s="75">
        <v>54.573481999999998</v>
      </c>
      <c r="F807" s="55" t="s">
        <v>11</v>
      </c>
      <c r="G807" s="47" t="s">
        <v>739</v>
      </c>
      <c r="H807" s="55" t="s">
        <v>13</v>
      </c>
      <c r="I807" s="51" t="e">
        <v>#N/A</v>
      </c>
      <c r="J807" s="51">
        <v>0</v>
      </c>
      <c r="K807" s="56">
        <v>133657.28024999998</v>
      </c>
      <c r="L807" s="47"/>
      <c r="M807" s="47"/>
      <c r="N807" s="46" t="s">
        <v>3032</v>
      </c>
      <c r="P807"/>
    </row>
    <row r="808" spans="1:16">
      <c r="A808" s="55"/>
      <c r="B808" s="55" t="s">
        <v>1111</v>
      </c>
      <c r="C808" s="55" t="s">
        <v>149</v>
      </c>
      <c r="D808" s="55">
        <v>24.478031999999999</v>
      </c>
      <c r="E808" s="75">
        <v>54.332557000000001</v>
      </c>
      <c r="F808" s="55" t="s">
        <v>11</v>
      </c>
      <c r="G808" s="47" t="s">
        <v>739</v>
      </c>
      <c r="H808" s="55" t="s">
        <v>13</v>
      </c>
      <c r="I808" s="51" t="e">
        <v>#N/A</v>
      </c>
      <c r="J808" s="51">
        <v>0</v>
      </c>
      <c r="K808" s="56">
        <v>234272.16672000001</v>
      </c>
      <c r="L808" s="47"/>
      <c r="M808" s="47"/>
      <c r="N808" s="46" t="s">
        <v>3032</v>
      </c>
      <c r="P808"/>
    </row>
    <row r="809" spans="1:16">
      <c r="A809" s="55"/>
      <c r="B809" s="55" t="s">
        <v>1117</v>
      </c>
      <c r="C809" s="55" t="s">
        <v>149</v>
      </c>
      <c r="D809" s="55">
        <v>24.429510000000001</v>
      </c>
      <c r="E809" s="75">
        <v>54.537165000000002</v>
      </c>
      <c r="F809" s="55" t="s">
        <v>11</v>
      </c>
      <c r="G809" s="47" t="s">
        <v>739</v>
      </c>
      <c r="H809" s="55" t="s">
        <v>13</v>
      </c>
      <c r="I809" s="51" t="e">
        <v>#N/A</v>
      </c>
      <c r="J809" s="51">
        <v>0</v>
      </c>
      <c r="K809" s="56">
        <v>455253.36702000006</v>
      </c>
      <c r="L809" s="47"/>
      <c r="M809" s="47"/>
      <c r="N809" s="46" t="s">
        <v>3032</v>
      </c>
      <c r="P809"/>
    </row>
    <row r="810" spans="1:16">
      <c r="A810" s="55"/>
      <c r="B810" s="55" t="s">
        <v>1121</v>
      </c>
      <c r="C810" s="55" t="s">
        <v>149</v>
      </c>
      <c r="D810" s="55">
        <v>24.510691999999999</v>
      </c>
      <c r="E810" s="75">
        <v>54.405842</v>
      </c>
      <c r="F810" s="55" t="s">
        <v>11</v>
      </c>
      <c r="G810" s="47" t="s">
        <v>739</v>
      </c>
      <c r="H810" s="55" t="s">
        <v>2529</v>
      </c>
      <c r="I810" s="51" t="e">
        <v>#N/A</v>
      </c>
      <c r="J810" s="51">
        <v>0</v>
      </c>
      <c r="K810" s="56">
        <v>0</v>
      </c>
      <c r="L810" s="47"/>
      <c r="M810" s="47"/>
      <c r="N810" s="46" t="s">
        <v>3032</v>
      </c>
      <c r="P810"/>
    </row>
    <row r="811" spans="1:16">
      <c r="A811" s="55"/>
      <c r="B811" s="55" t="s">
        <v>1134</v>
      </c>
      <c r="C811" s="55" t="s">
        <v>149</v>
      </c>
      <c r="D811" s="55">
        <v>24.410246000000001</v>
      </c>
      <c r="E811" s="75">
        <v>54.565139000000002</v>
      </c>
      <c r="F811" s="55" t="s">
        <v>11</v>
      </c>
      <c r="G811" s="47" t="s">
        <v>739</v>
      </c>
      <c r="H811" s="55" t="s">
        <v>13</v>
      </c>
      <c r="I811" s="51" t="e">
        <v>#N/A</v>
      </c>
      <c r="J811" s="51">
        <v>0</v>
      </c>
      <c r="K811" s="56">
        <v>128771.43809999998</v>
      </c>
      <c r="L811" s="47"/>
      <c r="M811" s="47"/>
      <c r="N811" s="46" t="s">
        <v>3032</v>
      </c>
      <c r="P811"/>
    </row>
    <row r="812" spans="1:16">
      <c r="A812" s="55"/>
      <c r="B812" s="55" t="s">
        <v>1138</v>
      </c>
      <c r="C812" s="55" t="s">
        <v>149</v>
      </c>
      <c r="D812" s="55">
        <v>25.355051</v>
      </c>
      <c r="E812" s="75">
        <v>52.726506999999998</v>
      </c>
      <c r="F812" s="55" t="s">
        <v>11</v>
      </c>
      <c r="G812" s="47" t="s">
        <v>739</v>
      </c>
      <c r="H812" s="55" t="s">
        <v>236</v>
      </c>
      <c r="I812" s="51" t="e">
        <v>#N/A</v>
      </c>
      <c r="J812" s="51">
        <v>0</v>
      </c>
      <c r="K812" s="56">
        <v>0</v>
      </c>
      <c r="L812" s="47"/>
      <c r="M812" s="47"/>
      <c r="N812" s="46" t="s">
        <v>3032</v>
      </c>
      <c r="P812"/>
    </row>
    <row r="813" spans="1:16">
      <c r="A813" s="55"/>
      <c r="B813" s="55" t="s">
        <v>1146</v>
      </c>
      <c r="C813" s="55" t="s">
        <v>149</v>
      </c>
      <c r="D813" s="55">
        <v>24.487475</v>
      </c>
      <c r="E813" s="75">
        <v>54.395200000000003</v>
      </c>
      <c r="F813" s="55" t="s">
        <v>11</v>
      </c>
      <c r="G813" s="47" t="s">
        <v>739</v>
      </c>
      <c r="H813" s="55" t="s">
        <v>2529</v>
      </c>
      <c r="I813" s="51" t="e">
        <v>#N/A</v>
      </c>
      <c r="J813" s="51">
        <v>0</v>
      </c>
      <c r="K813" s="56">
        <v>0</v>
      </c>
      <c r="L813" s="47"/>
      <c r="M813" s="47"/>
      <c r="N813" s="46" t="s">
        <v>3032</v>
      </c>
      <c r="P813"/>
    </row>
    <row r="814" spans="1:16">
      <c r="A814" s="55"/>
      <c r="B814" s="55" t="s">
        <v>1148</v>
      </c>
      <c r="C814" s="55" t="s">
        <v>149</v>
      </c>
      <c r="D814" s="55">
        <v>24.492809999999999</v>
      </c>
      <c r="E814" s="75">
        <v>54.393070000000002</v>
      </c>
      <c r="F814" s="55" t="s">
        <v>11</v>
      </c>
      <c r="G814" s="47" t="s">
        <v>739</v>
      </c>
      <c r="H814" s="55" t="s">
        <v>2529</v>
      </c>
      <c r="I814" s="51" t="e">
        <v>#N/A</v>
      </c>
      <c r="J814" s="51">
        <v>0</v>
      </c>
      <c r="K814" s="56">
        <v>0</v>
      </c>
      <c r="L814" s="47"/>
      <c r="M814" s="47"/>
      <c r="N814" s="46" t="s">
        <v>3032</v>
      </c>
      <c r="P814"/>
    </row>
    <row r="815" spans="1:16">
      <c r="A815" s="55"/>
      <c r="B815" s="55" t="s">
        <v>1152</v>
      </c>
      <c r="C815" s="55" t="s">
        <v>149</v>
      </c>
      <c r="D815" s="55">
        <v>24.416647000000001</v>
      </c>
      <c r="E815" s="75">
        <v>54.511057000000001</v>
      </c>
      <c r="F815" s="55" t="s">
        <v>11</v>
      </c>
      <c r="G815" s="47" t="s">
        <v>739</v>
      </c>
      <c r="H815" s="55" t="s">
        <v>13</v>
      </c>
      <c r="I815" s="51" t="e">
        <v>#N/A</v>
      </c>
      <c r="J815" s="51">
        <v>0</v>
      </c>
      <c r="K815" s="56">
        <v>254589.18036</v>
      </c>
      <c r="L815" s="47"/>
      <c r="M815" s="47"/>
      <c r="N815" s="46" t="s">
        <v>3032</v>
      </c>
      <c r="P815"/>
    </row>
    <row r="816" spans="1:16">
      <c r="A816" s="55"/>
      <c r="B816" s="55" t="s">
        <v>1154</v>
      </c>
      <c r="C816" s="55" t="s">
        <v>149</v>
      </c>
      <c r="D816" s="55">
        <v>24.413603999999999</v>
      </c>
      <c r="E816" s="75">
        <v>54.453667000000003</v>
      </c>
      <c r="F816" s="55" t="s">
        <v>11</v>
      </c>
      <c r="G816" s="47" t="s">
        <v>739</v>
      </c>
      <c r="H816" s="55" t="s">
        <v>13</v>
      </c>
      <c r="I816" s="51" t="e">
        <v>#N/A</v>
      </c>
      <c r="J816" s="51">
        <v>0</v>
      </c>
      <c r="K816" s="56">
        <v>254589.18036</v>
      </c>
      <c r="L816" s="47"/>
      <c r="M816" s="47"/>
      <c r="N816" s="46" t="s">
        <v>3032</v>
      </c>
      <c r="P816"/>
    </row>
    <row r="817" spans="1:16">
      <c r="A817" s="55"/>
      <c r="B817" s="55" t="s">
        <v>1156</v>
      </c>
      <c r="C817" s="55" t="s">
        <v>149</v>
      </c>
      <c r="D817" s="55">
        <v>24.492809999999999</v>
      </c>
      <c r="E817" s="75">
        <v>54.393070000000002</v>
      </c>
      <c r="F817" s="55" t="s">
        <v>11</v>
      </c>
      <c r="G817" s="47" t="s">
        <v>739</v>
      </c>
      <c r="H817" s="55" t="s">
        <v>2530</v>
      </c>
      <c r="I817" s="51" t="e">
        <v>#N/A</v>
      </c>
      <c r="J817" s="51">
        <v>0</v>
      </c>
      <c r="K817" s="56">
        <v>0</v>
      </c>
      <c r="L817" s="47"/>
      <c r="M817" s="47"/>
      <c r="N817" s="46" t="s">
        <v>3032</v>
      </c>
      <c r="P817"/>
    </row>
    <row r="818" spans="1:16">
      <c r="A818" s="55"/>
      <c r="B818" s="55" t="s">
        <v>1161</v>
      </c>
      <c r="C818" s="55" t="s">
        <v>149</v>
      </c>
      <c r="D818" s="55">
        <v>24.492809999999999</v>
      </c>
      <c r="E818" s="75">
        <v>54.393070000000002</v>
      </c>
      <c r="F818" s="55" t="s">
        <v>11</v>
      </c>
      <c r="G818" s="47" t="s">
        <v>739</v>
      </c>
      <c r="H818" s="55" t="s">
        <v>2530</v>
      </c>
      <c r="I818" s="51" t="e">
        <v>#N/A</v>
      </c>
      <c r="J818" s="51">
        <v>0</v>
      </c>
      <c r="K818" s="56">
        <v>0</v>
      </c>
      <c r="L818" s="47"/>
      <c r="M818" s="47"/>
      <c r="N818" s="46" t="s">
        <v>3032</v>
      </c>
      <c r="P818"/>
    </row>
    <row r="819" spans="1:16">
      <c r="A819" s="55"/>
      <c r="B819" s="55" t="s">
        <v>1162</v>
      </c>
      <c r="C819" s="55" t="s">
        <v>149</v>
      </c>
      <c r="D819" s="55">
        <v>24.470575</v>
      </c>
      <c r="E819" s="75">
        <v>54.341456000000001</v>
      </c>
      <c r="F819" s="55" t="s">
        <v>11</v>
      </c>
      <c r="G819" s="46" t="s">
        <v>739</v>
      </c>
      <c r="H819" s="55" t="s">
        <v>13</v>
      </c>
      <c r="I819" s="51" t="s">
        <v>2725</v>
      </c>
      <c r="J819" s="51" t="s">
        <v>2742</v>
      </c>
      <c r="K819" s="52">
        <v>84132.54</v>
      </c>
      <c r="L819" s="47"/>
      <c r="M819" s="64">
        <v>84132.54</v>
      </c>
      <c r="N819" s="46" t="s">
        <v>2668</v>
      </c>
      <c r="P819"/>
    </row>
    <row r="820" spans="1:16">
      <c r="A820" s="55"/>
      <c r="B820" s="55" t="s">
        <v>1164</v>
      </c>
      <c r="C820" s="55" t="s">
        <v>149</v>
      </c>
      <c r="D820" s="55">
        <v>24.492809999999999</v>
      </c>
      <c r="E820" s="75">
        <v>54.393070000000002</v>
      </c>
      <c r="F820" s="55" t="s">
        <v>11</v>
      </c>
      <c r="G820" s="47" t="s">
        <v>739</v>
      </c>
      <c r="H820" s="55" t="s">
        <v>2529</v>
      </c>
      <c r="I820" s="51" t="e">
        <v>#N/A</v>
      </c>
      <c r="J820" s="51">
        <v>0</v>
      </c>
      <c r="K820" s="56">
        <v>0</v>
      </c>
      <c r="L820" s="47"/>
      <c r="M820" s="47"/>
      <c r="N820" s="46" t="s">
        <v>3032</v>
      </c>
      <c r="P820"/>
    </row>
    <row r="821" spans="1:16">
      <c r="A821" s="55"/>
      <c r="B821" s="55" t="s">
        <v>1167</v>
      </c>
      <c r="C821" s="55" t="s">
        <v>149</v>
      </c>
      <c r="D821" s="55">
        <v>24.538699000000001</v>
      </c>
      <c r="E821" s="75">
        <v>54.409213000000001</v>
      </c>
      <c r="F821" s="55" t="s">
        <v>11</v>
      </c>
      <c r="G821" s="47" t="s">
        <v>739</v>
      </c>
      <c r="H821" s="55" t="s">
        <v>13</v>
      </c>
      <c r="I821" s="51" t="e">
        <v>#N/A</v>
      </c>
      <c r="J821" s="51">
        <v>0</v>
      </c>
      <c r="K821" s="56">
        <v>159865.75904999999</v>
      </c>
      <c r="L821" s="47"/>
      <c r="M821" s="47"/>
      <c r="N821" s="46" t="s">
        <v>3032</v>
      </c>
      <c r="P821"/>
    </row>
    <row r="822" spans="1:16">
      <c r="A822" s="55"/>
      <c r="B822" s="55" t="s">
        <v>1169</v>
      </c>
      <c r="C822" s="55" t="s">
        <v>149</v>
      </c>
      <c r="D822" s="55">
        <v>24.484587999999999</v>
      </c>
      <c r="E822" s="75">
        <v>54.404235</v>
      </c>
      <c r="F822" s="55" t="s">
        <v>11</v>
      </c>
      <c r="G822" s="47" t="s">
        <v>739</v>
      </c>
      <c r="H822" s="55" t="s">
        <v>2529</v>
      </c>
      <c r="I822" s="51" t="e">
        <v>#N/A</v>
      </c>
      <c r="J822" s="51">
        <v>0</v>
      </c>
      <c r="K822" s="56">
        <v>0</v>
      </c>
      <c r="L822" s="47"/>
      <c r="M822" s="47"/>
      <c r="N822" s="46" t="s">
        <v>3032</v>
      </c>
      <c r="P822"/>
    </row>
    <row r="823" spans="1:16">
      <c r="A823" s="55"/>
      <c r="B823" s="55" t="s">
        <v>1177</v>
      </c>
      <c r="C823" s="55" t="s">
        <v>149</v>
      </c>
      <c r="D823" s="55">
        <v>24.420912999999999</v>
      </c>
      <c r="E823" s="75">
        <v>54.497461999999999</v>
      </c>
      <c r="F823" s="55" t="s">
        <v>11</v>
      </c>
      <c r="G823" s="47" t="s">
        <v>739</v>
      </c>
      <c r="H823" s="55" t="s">
        <v>13</v>
      </c>
      <c r="I823" s="51" t="e">
        <v>#N/A</v>
      </c>
      <c r="J823" s="51">
        <v>0</v>
      </c>
      <c r="K823" s="56">
        <v>133819.58778</v>
      </c>
      <c r="L823" s="47"/>
      <c r="M823" s="47"/>
      <c r="N823" s="46" t="s">
        <v>3032</v>
      </c>
      <c r="P823"/>
    </row>
    <row r="824" spans="1:16">
      <c r="A824" s="55"/>
      <c r="B824" s="55" t="s">
        <v>1179</v>
      </c>
      <c r="C824" s="55" t="s">
        <v>149</v>
      </c>
      <c r="D824" s="55">
        <v>24.496798999999999</v>
      </c>
      <c r="E824" s="75">
        <v>54.407297999999997</v>
      </c>
      <c r="F824" s="55" t="s">
        <v>11</v>
      </c>
      <c r="G824" s="47" t="s">
        <v>739</v>
      </c>
      <c r="H824" s="55" t="s">
        <v>2529</v>
      </c>
      <c r="I824" s="51" t="e">
        <v>#N/A</v>
      </c>
      <c r="J824" s="51">
        <v>0</v>
      </c>
      <c r="K824" s="56">
        <v>0</v>
      </c>
      <c r="L824" s="47"/>
      <c r="M824" s="47"/>
      <c r="N824" s="46" t="s">
        <v>3032</v>
      </c>
      <c r="P824"/>
    </row>
    <row r="825" spans="1:16">
      <c r="A825" s="55"/>
      <c r="B825" s="55" t="s">
        <v>1181</v>
      </c>
      <c r="C825" s="55" t="s">
        <v>149</v>
      </c>
      <c r="D825" s="55">
        <v>24.488446</v>
      </c>
      <c r="E825" s="46">
        <v>54.375138</v>
      </c>
      <c r="F825" s="55" t="s">
        <v>11</v>
      </c>
      <c r="G825" s="47" t="s">
        <v>739</v>
      </c>
      <c r="H825" s="55" t="s">
        <v>13</v>
      </c>
      <c r="I825" s="51" t="e">
        <v>#N/A</v>
      </c>
      <c r="J825" s="51">
        <v>0</v>
      </c>
      <c r="K825" s="56">
        <v>189238.29599999997</v>
      </c>
      <c r="L825" s="47"/>
      <c r="M825" s="47"/>
      <c r="N825" s="46" t="s">
        <v>3032</v>
      </c>
      <c r="P825"/>
    </row>
    <row r="826" spans="1:16">
      <c r="A826" s="55"/>
      <c r="B826" s="55" t="s">
        <v>1182</v>
      </c>
      <c r="C826" s="55" t="s">
        <v>149</v>
      </c>
      <c r="D826" s="55">
        <v>24.509823000000001</v>
      </c>
      <c r="E826" s="75">
        <v>54.405303000000004</v>
      </c>
      <c r="F826" s="55" t="s">
        <v>11</v>
      </c>
      <c r="G826" s="47" t="s">
        <v>739</v>
      </c>
      <c r="H826" s="55" t="s">
        <v>2530</v>
      </c>
      <c r="I826" s="51" t="e">
        <v>#N/A</v>
      </c>
      <c r="J826" s="51">
        <v>0</v>
      </c>
      <c r="K826" s="56">
        <v>0</v>
      </c>
      <c r="L826" s="47"/>
      <c r="M826" s="47"/>
      <c r="N826" s="46" t="s">
        <v>3032</v>
      </c>
      <c r="P826"/>
    </row>
    <row r="827" spans="1:16">
      <c r="A827" s="55"/>
      <c r="B827" s="55" t="s">
        <v>1186</v>
      </c>
      <c r="C827" s="55" t="s">
        <v>149</v>
      </c>
      <c r="D827" s="55">
        <v>24.417511999999999</v>
      </c>
      <c r="E827" s="75">
        <v>54.442374000000001</v>
      </c>
      <c r="F827" s="55" t="s">
        <v>11</v>
      </c>
      <c r="G827" s="47" t="s">
        <v>739</v>
      </c>
      <c r="H827" s="55" t="s">
        <v>2658</v>
      </c>
      <c r="I827" s="51" t="e">
        <v>#N/A</v>
      </c>
      <c r="J827" s="51">
        <v>0</v>
      </c>
      <c r="K827" s="56">
        <v>114974.64</v>
      </c>
      <c r="L827" s="47"/>
      <c r="M827" s="47"/>
      <c r="N827" s="46" t="s">
        <v>3032</v>
      </c>
      <c r="P827"/>
    </row>
    <row r="828" spans="1:16">
      <c r="A828" s="55"/>
      <c r="B828" s="55" t="s">
        <v>1188</v>
      </c>
      <c r="C828" s="55" t="s">
        <v>149</v>
      </c>
      <c r="D828" s="55">
        <v>24.485744</v>
      </c>
      <c r="E828" s="75">
        <v>54.403686</v>
      </c>
      <c r="F828" s="55" t="s">
        <v>11</v>
      </c>
      <c r="G828" s="47" t="s">
        <v>739</v>
      </c>
      <c r="H828" s="55" t="s">
        <v>2529</v>
      </c>
      <c r="I828" s="51" t="e">
        <v>#N/A</v>
      </c>
      <c r="J828" s="51">
        <v>0</v>
      </c>
      <c r="K828" s="56">
        <v>0</v>
      </c>
      <c r="L828" s="47"/>
      <c r="M828" s="47"/>
      <c r="N828" s="46" t="s">
        <v>3032</v>
      </c>
      <c r="P828"/>
    </row>
    <row r="829" spans="1:16">
      <c r="A829" s="55"/>
      <c r="B829" s="55" t="s">
        <v>1190</v>
      </c>
      <c r="C829" s="55" t="s">
        <v>149</v>
      </c>
      <c r="D829" s="55">
        <v>24.43</v>
      </c>
      <c r="E829" s="75">
        <v>54.582999999999998</v>
      </c>
      <c r="F829" s="55" t="s">
        <v>11</v>
      </c>
      <c r="G829" s="47" t="s">
        <v>739</v>
      </c>
      <c r="H829" s="55" t="s">
        <v>13</v>
      </c>
      <c r="I829" s="51" t="e">
        <v>#N/A</v>
      </c>
      <c r="J829" s="51">
        <v>0</v>
      </c>
      <c r="K829" s="56">
        <v>143527.33275</v>
      </c>
      <c r="L829" s="47"/>
      <c r="M829" s="47"/>
      <c r="N829" s="46" t="s">
        <v>3032</v>
      </c>
      <c r="P829"/>
    </row>
    <row r="830" spans="1:16">
      <c r="A830" s="55"/>
      <c r="B830" s="55" t="s">
        <v>1194</v>
      </c>
      <c r="C830" s="55" t="s">
        <v>149</v>
      </c>
      <c r="D830" s="55">
        <v>24.528334000000001</v>
      </c>
      <c r="E830" s="75">
        <v>54.390776000000002</v>
      </c>
      <c r="F830" s="55" t="s">
        <v>11</v>
      </c>
      <c r="G830" s="47" t="s">
        <v>739</v>
      </c>
      <c r="H830" s="55" t="s">
        <v>236</v>
      </c>
      <c r="I830" s="51" t="e">
        <v>#N/A</v>
      </c>
      <c r="J830" s="51">
        <v>0</v>
      </c>
      <c r="K830" s="56">
        <v>0</v>
      </c>
      <c r="L830" s="47"/>
      <c r="M830" s="47"/>
      <c r="N830" s="46" t="s">
        <v>3032</v>
      </c>
      <c r="P830"/>
    </row>
    <row r="831" spans="1:16">
      <c r="A831" s="55"/>
      <c r="B831" s="55" t="s">
        <v>1196</v>
      </c>
      <c r="C831" s="55" t="s">
        <v>149</v>
      </c>
      <c r="D831" s="55">
        <v>24.530947000000001</v>
      </c>
      <c r="E831" s="75">
        <v>54.382981000000001</v>
      </c>
      <c r="F831" s="55" t="s">
        <v>11</v>
      </c>
      <c r="G831" s="47" t="s">
        <v>739</v>
      </c>
      <c r="H831" s="55" t="s">
        <v>236</v>
      </c>
      <c r="I831" s="51" t="e">
        <v>#N/A</v>
      </c>
      <c r="J831" s="51">
        <v>0</v>
      </c>
      <c r="K831" s="56">
        <v>0</v>
      </c>
      <c r="L831" s="47"/>
      <c r="M831" s="47"/>
      <c r="N831" s="46" t="s">
        <v>3032</v>
      </c>
      <c r="P831"/>
    </row>
    <row r="832" spans="1:16">
      <c r="A832" s="55"/>
      <c r="B832" s="55" t="s">
        <v>1200</v>
      </c>
      <c r="C832" s="55" t="s">
        <v>149</v>
      </c>
      <c r="D832" s="55">
        <v>24.490628000000001</v>
      </c>
      <c r="E832" s="75">
        <v>54.399991</v>
      </c>
      <c r="F832" s="55" t="s">
        <v>11</v>
      </c>
      <c r="G832" s="47" t="s">
        <v>739</v>
      </c>
      <c r="H832" s="55" t="s">
        <v>2530</v>
      </c>
      <c r="I832" s="51" t="e">
        <v>#N/A</v>
      </c>
      <c r="J832" s="51">
        <v>0</v>
      </c>
      <c r="K832" s="56">
        <v>0</v>
      </c>
      <c r="L832" s="47"/>
      <c r="M832" s="47"/>
      <c r="N832" s="46" t="s">
        <v>3032</v>
      </c>
      <c r="P832"/>
    </row>
    <row r="833" spans="1:17">
      <c r="A833" s="55"/>
      <c r="B833" s="55" t="s">
        <v>1202</v>
      </c>
      <c r="C833" s="55" t="s">
        <v>149</v>
      </c>
      <c r="D833" s="55">
        <v>24.488189999999999</v>
      </c>
      <c r="E833" s="75">
        <v>54.408410000000003</v>
      </c>
      <c r="F833" s="55" t="s">
        <v>11</v>
      </c>
      <c r="G833" s="47" t="s">
        <v>739</v>
      </c>
      <c r="H833" s="55" t="s">
        <v>2529</v>
      </c>
      <c r="I833" s="51" t="e">
        <v>#N/A</v>
      </c>
      <c r="J833" s="51">
        <v>0</v>
      </c>
      <c r="K833" s="56">
        <v>0</v>
      </c>
      <c r="L833" s="47"/>
      <c r="M833" s="47"/>
      <c r="N833" s="46" t="s">
        <v>3032</v>
      </c>
      <c r="P833"/>
    </row>
    <row r="834" spans="1:17">
      <c r="A834" s="55"/>
      <c r="B834" s="55" t="s">
        <v>1204</v>
      </c>
      <c r="C834" s="55" t="s">
        <v>149</v>
      </c>
      <c r="D834" s="55">
        <v>24.337094</v>
      </c>
      <c r="E834" s="75">
        <v>52.646383</v>
      </c>
      <c r="F834" s="55" t="s">
        <v>11</v>
      </c>
      <c r="G834" s="47" t="s">
        <v>739</v>
      </c>
      <c r="H834" s="55" t="s">
        <v>236</v>
      </c>
      <c r="I834" s="51" t="e">
        <v>#N/A</v>
      </c>
      <c r="J834" s="51">
        <v>0</v>
      </c>
      <c r="K834" s="56">
        <v>0</v>
      </c>
      <c r="L834" s="47"/>
      <c r="M834" s="47"/>
      <c r="N834" s="46" t="s">
        <v>3032</v>
      </c>
      <c r="P834"/>
    </row>
    <row r="835" spans="1:17">
      <c r="A835" s="55"/>
      <c r="B835" s="55" t="s">
        <v>1206</v>
      </c>
      <c r="C835" s="55" t="s">
        <v>149</v>
      </c>
      <c r="D835" s="55">
        <v>24.325973000000001</v>
      </c>
      <c r="E835" s="75">
        <v>52.571894</v>
      </c>
      <c r="F835" s="55" t="s">
        <v>11</v>
      </c>
      <c r="G835" s="47" t="s">
        <v>739</v>
      </c>
      <c r="H835" s="55" t="s">
        <v>236</v>
      </c>
      <c r="I835" s="51" t="e">
        <v>#N/A</v>
      </c>
      <c r="J835" s="51">
        <v>0</v>
      </c>
      <c r="K835" s="56">
        <v>0</v>
      </c>
      <c r="L835" s="47"/>
      <c r="M835" s="47"/>
      <c r="N835" s="46" t="s">
        <v>3032</v>
      </c>
      <c r="P835"/>
    </row>
    <row r="836" spans="1:17">
      <c r="A836" s="55"/>
      <c r="B836" s="55" t="s">
        <v>1212</v>
      </c>
      <c r="C836" s="55" t="s">
        <v>149</v>
      </c>
      <c r="D836" s="55">
        <v>24.468201000000001</v>
      </c>
      <c r="E836" s="75">
        <v>54.340786000000001</v>
      </c>
      <c r="F836" s="55" t="s">
        <v>11</v>
      </c>
      <c r="G836" s="46" t="s">
        <v>739</v>
      </c>
      <c r="H836" s="55" t="s">
        <v>13</v>
      </c>
      <c r="I836" s="51" t="s">
        <v>2725</v>
      </c>
      <c r="J836" s="51" t="s">
        <v>2742</v>
      </c>
      <c r="K836" s="52">
        <v>48000</v>
      </c>
      <c r="L836" s="47"/>
      <c r="M836" s="64">
        <v>48000</v>
      </c>
      <c r="N836" s="46" t="s">
        <v>2668</v>
      </c>
      <c r="P836"/>
    </row>
    <row r="837" spans="1:17">
      <c r="A837" s="55"/>
      <c r="B837" s="55" t="s">
        <v>1214</v>
      </c>
      <c r="C837" s="55" t="s">
        <v>149</v>
      </c>
      <c r="D837" s="55">
        <v>24.486654999999999</v>
      </c>
      <c r="E837" s="75">
        <v>54.403787000000001</v>
      </c>
      <c r="F837" s="55" t="s">
        <v>11</v>
      </c>
      <c r="G837" s="47" t="s">
        <v>739</v>
      </c>
      <c r="H837" s="55" t="s">
        <v>2530</v>
      </c>
      <c r="I837" s="51" t="e">
        <v>#N/A</v>
      </c>
      <c r="J837" s="51">
        <v>0</v>
      </c>
      <c r="K837" s="56">
        <v>0</v>
      </c>
      <c r="L837" s="47"/>
      <c r="M837" s="47"/>
      <c r="N837" s="46" t="s">
        <v>3032</v>
      </c>
      <c r="P837"/>
    </row>
    <row r="838" spans="1:17">
      <c r="A838" s="55"/>
      <c r="B838" s="55" t="s">
        <v>1216</v>
      </c>
      <c r="C838" s="55" t="s">
        <v>149</v>
      </c>
      <c r="D838" s="55">
        <v>24.327241999999998</v>
      </c>
      <c r="E838" s="75">
        <v>54.750062</v>
      </c>
      <c r="F838" s="55" t="s">
        <v>11</v>
      </c>
      <c r="G838" s="47" t="s">
        <v>739</v>
      </c>
      <c r="H838" s="55" t="s">
        <v>13</v>
      </c>
      <c r="I838" s="51" t="e">
        <v>#N/A</v>
      </c>
      <c r="J838" s="51">
        <v>0</v>
      </c>
      <c r="K838" s="56">
        <v>803492.20733999996</v>
      </c>
      <c r="L838" s="47"/>
      <c r="M838" s="47"/>
      <c r="N838" s="46" t="s">
        <v>3032</v>
      </c>
      <c r="P838"/>
    </row>
    <row r="839" spans="1:17">
      <c r="A839" s="55"/>
      <c r="B839" s="55" t="s">
        <v>1218</v>
      </c>
      <c r="C839" s="55" t="s">
        <v>149</v>
      </c>
      <c r="D839" s="55">
        <v>24.453862999999998</v>
      </c>
      <c r="E839" s="75">
        <v>54.367550000000001</v>
      </c>
      <c r="F839" s="55" t="s">
        <v>11</v>
      </c>
      <c r="G839" s="47" t="s">
        <v>739</v>
      </c>
      <c r="H839" s="55" t="s">
        <v>13</v>
      </c>
      <c r="I839" s="51" t="e">
        <v>#N/A</v>
      </c>
      <c r="J839" s="51">
        <v>0</v>
      </c>
      <c r="K839" s="56">
        <v>221408.21561999997</v>
      </c>
      <c r="L839" s="47"/>
      <c r="M839" s="47"/>
      <c r="N839" s="46" t="s">
        <v>3032</v>
      </c>
      <c r="P839"/>
    </row>
    <row r="840" spans="1:17">
      <c r="A840" s="55"/>
      <c r="B840" s="55" t="s">
        <v>1220</v>
      </c>
      <c r="C840" s="55" t="s">
        <v>149</v>
      </c>
      <c r="D840" s="55">
        <v>24.489249999999998</v>
      </c>
      <c r="E840" s="75">
        <v>54.394855999999997</v>
      </c>
      <c r="F840" s="55" t="s">
        <v>11</v>
      </c>
      <c r="G840" s="47" t="s">
        <v>739</v>
      </c>
      <c r="H840" s="55" t="s">
        <v>2529</v>
      </c>
      <c r="I840" s="51" t="e">
        <v>#N/A</v>
      </c>
      <c r="J840" s="51">
        <v>0</v>
      </c>
      <c r="K840" s="56">
        <v>0</v>
      </c>
      <c r="L840" s="47"/>
      <c r="M840" s="47"/>
      <c r="N840" s="46" t="s">
        <v>3032</v>
      </c>
      <c r="P840"/>
    </row>
    <row r="841" spans="1:17">
      <c r="A841" s="55"/>
      <c r="B841" s="55" t="s">
        <v>1222</v>
      </c>
      <c r="C841" s="55" t="s">
        <v>149</v>
      </c>
      <c r="D841" s="55">
        <v>24.48968</v>
      </c>
      <c r="E841" s="46">
        <v>54.394517999999998</v>
      </c>
      <c r="F841" s="55" t="s">
        <v>11</v>
      </c>
      <c r="G841" s="47" t="s">
        <v>739</v>
      </c>
      <c r="H841" s="55" t="s">
        <v>2529</v>
      </c>
      <c r="I841" s="51" t="e">
        <v>#N/A</v>
      </c>
      <c r="J841" s="51">
        <v>0</v>
      </c>
      <c r="K841" s="56">
        <v>0</v>
      </c>
      <c r="L841" s="47"/>
      <c r="M841" s="47"/>
      <c r="N841" s="46" t="s">
        <v>3032</v>
      </c>
      <c r="P841"/>
    </row>
    <row r="842" spans="1:17">
      <c r="A842" s="55"/>
      <c r="B842" s="55" t="s">
        <v>1223</v>
      </c>
      <c r="C842" s="55" t="s">
        <v>149</v>
      </c>
      <c r="D842" s="55">
        <v>24.483661999999999</v>
      </c>
      <c r="E842" s="75">
        <v>54.405379000000003</v>
      </c>
      <c r="F842" s="55" t="s">
        <v>11</v>
      </c>
      <c r="G842" s="47" t="s">
        <v>739</v>
      </c>
      <c r="H842" s="55" t="s">
        <v>2529</v>
      </c>
      <c r="I842" s="51" t="e">
        <v>#N/A</v>
      </c>
      <c r="J842" s="51">
        <v>0</v>
      </c>
      <c r="K842" s="56">
        <v>0</v>
      </c>
      <c r="L842" s="47"/>
      <c r="M842" s="47"/>
      <c r="N842" s="46" t="s">
        <v>3032</v>
      </c>
      <c r="P842"/>
    </row>
    <row r="843" spans="1:17">
      <c r="A843" s="55"/>
      <c r="B843" s="55" t="s">
        <v>1225</v>
      </c>
      <c r="C843" s="55" t="s">
        <v>149</v>
      </c>
      <c r="D843" s="55">
        <v>24.483661999999999</v>
      </c>
      <c r="E843" s="75">
        <v>54.405379000000003</v>
      </c>
      <c r="F843" s="55" t="s">
        <v>11</v>
      </c>
      <c r="G843" s="47" t="s">
        <v>739</v>
      </c>
      <c r="H843" s="55" t="s">
        <v>2529</v>
      </c>
      <c r="I843" s="51" t="e">
        <v>#N/A</v>
      </c>
      <c r="J843" s="51">
        <v>0</v>
      </c>
      <c r="K843" s="56">
        <v>0</v>
      </c>
      <c r="L843" s="47"/>
      <c r="M843" s="47"/>
      <c r="N843" s="46" t="s">
        <v>3032</v>
      </c>
      <c r="P843"/>
    </row>
    <row r="844" spans="1:17">
      <c r="A844" s="55"/>
      <c r="B844" s="55" t="s">
        <v>1226</v>
      </c>
      <c r="C844" s="55" t="s">
        <v>149</v>
      </c>
      <c r="D844" s="55">
        <v>24.511308</v>
      </c>
      <c r="E844" s="75">
        <v>54.408841000000002</v>
      </c>
      <c r="F844" s="55" t="s">
        <v>11</v>
      </c>
      <c r="G844" s="47" t="s">
        <v>739</v>
      </c>
      <c r="H844" s="55" t="s">
        <v>2529</v>
      </c>
      <c r="I844" s="51" t="e">
        <v>#N/A</v>
      </c>
      <c r="J844" s="51">
        <v>0</v>
      </c>
      <c r="K844" s="56">
        <v>0</v>
      </c>
      <c r="L844" s="47"/>
      <c r="M844" s="47"/>
      <c r="N844" s="46" t="s">
        <v>3032</v>
      </c>
      <c r="P844"/>
    </row>
    <row r="845" spans="1:17">
      <c r="A845" s="55"/>
      <c r="B845" s="55" t="s">
        <v>1228</v>
      </c>
      <c r="C845" s="55" t="s">
        <v>149</v>
      </c>
      <c r="D845" s="55">
        <v>24.443632999999998</v>
      </c>
      <c r="E845" s="75">
        <v>54.675573</v>
      </c>
      <c r="F845" s="55" t="s">
        <v>11</v>
      </c>
      <c r="G845" s="47" t="s">
        <v>739</v>
      </c>
      <c r="H845" s="55" t="s">
        <v>13</v>
      </c>
      <c r="I845" s="51" t="e">
        <v>#N/A</v>
      </c>
      <c r="J845" s="51">
        <v>0</v>
      </c>
      <c r="K845" s="56">
        <v>408648.90659999993</v>
      </c>
      <c r="L845" s="47"/>
      <c r="M845" s="47"/>
      <c r="N845" s="46" t="s">
        <v>3032</v>
      </c>
      <c r="P845"/>
    </row>
    <row r="846" spans="1:17">
      <c r="A846" s="55"/>
      <c r="B846" s="55" t="s">
        <v>1230</v>
      </c>
      <c r="C846" s="55" t="s">
        <v>149</v>
      </c>
      <c r="D846" s="55">
        <v>24.421263</v>
      </c>
      <c r="E846" s="75">
        <v>54.597140000000003</v>
      </c>
      <c r="F846" s="55" t="s">
        <v>11</v>
      </c>
      <c r="G846" s="46" t="s">
        <v>739</v>
      </c>
      <c r="H846" s="55" t="s">
        <v>13</v>
      </c>
      <c r="I846" s="51" t="s">
        <v>2726</v>
      </c>
      <c r="J846" s="51" t="s">
        <v>2743</v>
      </c>
      <c r="K846" s="56">
        <v>48000</v>
      </c>
      <c r="L846" s="47"/>
      <c r="M846" s="64">
        <v>48000</v>
      </c>
      <c r="N846" s="46" t="s">
        <v>2668</v>
      </c>
      <c r="P846" s="15">
        <v>48000</v>
      </c>
      <c r="Q846" t="s">
        <v>2726</v>
      </c>
    </row>
    <row r="847" spans="1:17">
      <c r="A847" s="55"/>
      <c r="B847" s="55" t="s">
        <v>1232</v>
      </c>
      <c r="C847" s="55" t="s">
        <v>149</v>
      </c>
      <c r="D847" s="55">
        <v>23.833600000000001</v>
      </c>
      <c r="E847" s="75">
        <v>53.615200000000002</v>
      </c>
      <c r="F847" s="55" t="s">
        <v>11</v>
      </c>
      <c r="G847" s="47" t="s">
        <v>739</v>
      </c>
      <c r="H847" s="55" t="s">
        <v>13</v>
      </c>
      <c r="I847" s="51" t="e">
        <v>#N/A</v>
      </c>
      <c r="J847" s="51">
        <v>0</v>
      </c>
      <c r="K847" s="56">
        <v>278431.34324999998</v>
      </c>
      <c r="L847" s="47"/>
      <c r="M847" s="47"/>
      <c r="N847" s="46" t="s">
        <v>3032</v>
      </c>
      <c r="P847"/>
    </row>
    <row r="848" spans="1:17">
      <c r="A848" s="55"/>
      <c r="B848" s="55" t="s">
        <v>1236</v>
      </c>
      <c r="C848" s="55" t="s">
        <v>149</v>
      </c>
      <c r="D848" s="55">
        <v>23.5517</v>
      </c>
      <c r="E848" s="75">
        <v>53.2943</v>
      </c>
      <c r="F848" s="55" t="s">
        <v>11</v>
      </c>
      <c r="G848" s="47" t="s">
        <v>739</v>
      </c>
      <c r="H848" s="55" t="s">
        <v>236</v>
      </c>
      <c r="I848" s="51" t="e">
        <v>#N/A</v>
      </c>
      <c r="J848" s="51">
        <v>0</v>
      </c>
      <c r="K848" s="56">
        <v>0</v>
      </c>
      <c r="L848" s="47"/>
      <c r="M848" s="47"/>
      <c r="N848" s="46" t="s">
        <v>3032</v>
      </c>
      <c r="P848"/>
    </row>
    <row r="849" spans="1:16">
      <c r="A849" s="55"/>
      <c r="B849" s="55" t="s">
        <v>1238</v>
      </c>
      <c r="C849" s="55" t="s">
        <v>149</v>
      </c>
      <c r="D849" s="55">
        <v>24.417649999999998</v>
      </c>
      <c r="E849" s="75">
        <v>54.488520000000001</v>
      </c>
      <c r="F849" s="55" t="s">
        <v>11</v>
      </c>
      <c r="G849" s="47" t="s">
        <v>739</v>
      </c>
      <c r="H849" s="55" t="s">
        <v>13</v>
      </c>
      <c r="I849" s="51" t="e">
        <v>#N/A</v>
      </c>
      <c r="J849" s="51">
        <v>0</v>
      </c>
      <c r="K849" s="56">
        <v>184376.72175</v>
      </c>
      <c r="L849" s="47"/>
      <c r="M849" s="47"/>
      <c r="N849" s="46" t="s">
        <v>3032</v>
      </c>
      <c r="P849"/>
    </row>
    <row r="850" spans="1:16">
      <c r="A850" s="55"/>
      <c r="B850" s="55" t="s">
        <v>1240</v>
      </c>
      <c r="C850" s="55" t="s">
        <v>149</v>
      </c>
      <c r="D850" s="55">
        <v>23.547999999999998</v>
      </c>
      <c r="E850" s="75">
        <v>53.293999999999997</v>
      </c>
      <c r="F850" s="55" t="s">
        <v>11</v>
      </c>
      <c r="G850" s="47" t="s">
        <v>739</v>
      </c>
      <c r="H850" s="55" t="s">
        <v>13</v>
      </c>
      <c r="I850" s="51" t="e">
        <v>#N/A</v>
      </c>
      <c r="J850" s="51">
        <v>0</v>
      </c>
      <c r="K850" s="56">
        <v>2983623.9728999999</v>
      </c>
      <c r="L850" s="47"/>
      <c r="M850" s="47"/>
      <c r="N850" s="46" t="s">
        <v>3032</v>
      </c>
      <c r="P850"/>
    </row>
    <row r="851" spans="1:16">
      <c r="A851" s="55"/>
      <c r="B851" s="55" t="s">
        <v>1250</v>
      </c>
      <c r="C851" s="55" t="s">
        <v>149</v>
      </c>
      <c r="D851" s="55">
        <v>24.894673000000001</v>
      </c>
      <c r="E851" s="46">
        <v>53.076175999999997</v>
      </c>
      <c r="F851" s="55" t="s">
        <v>11</v>
      </c>
      <c r="G851" s="47" t="s">
        <v>739</v>
      </c>
      <c r="H851" s="55" t="s">
        <v>236</v>
      </c>
      <c r="I851" s="51" t="e">
        <v>#N/A</v>
      </c>
      <c r="J851" s="51">
        <v>0</v>
      </c>
      <c r="K851" s="56">
        <v>0</v>
      </c>
      <c r="L851" s="47"/>
      <c r="M851" s="47"/>
      <c r="N851" s="46" t="s">
        <v>3032</v>
      </c>
      <c r="P851"/>
    </row>
    <row r="852" spans="1:16">
      <c r="A852" s="55"/>
      <c r="B852" s="55" t="s">
        <v>1262</v>
      </c>
      <c r="C852" s="55" t="s">
        <v>149</v>
      </c>
      <c r="D852" s="55">
        <v>24.442861000000001</v>
      </c>
      <c r="E852" s="75">
        <v>54.584358999999999</v>
      </c>
      <c r="F852" s="55" t="s">
        <v>11</v>
      </c>
      <c r="G852" s="47" t="s">
        <v>739</v>
      </c>
      <c r="H852" s="55" t="s">
        <v>13</v>
      </c>
      <c r="I852" s="51" t="e">
        <v>#N/A</v>
      </c>
      <c r="J852" s="51">
        <v>0</v>
      </c>
      <c r="K852" s="56">
        <v>120000</v>
      </c>
      <c r="L852" s="47"/>
      <c r="M852" s="47"/>
      <c r="N852" s="46" t="s">
        <v>3032</v>
      </c>
      <c r="P852"/>
    </row>
    <row r="853" spans="1:16">
      <c r="A853" s="55"/>
      <c r="B853" s="55" t="s">
        <v>1264</v>
      </c>
      <c r="C853" s="55" t="s">
        <v>149</v>
      </c>
      <c r="D853" s="55">
        <v>24.497274999999998</v>
      </c>
      <c r="E853" s="75">
        <v>54.394613999999997</v>
      </c>
      <c r="F853" s="55" t="s">
        <v>11</v>
      </c>
      <c r="G853" s="47" t="s">
        <v>739</v>
      </c>
      <c r="H853" s="55" t="s">
        <v>2529</v>
      </c>
      <c r="I853" s="51" t="e">
        <v>#N/A</v>
      </c>
      <c r="J853" s="51">
        <v>0</v>
      </c>
      <c r="K853" s="56">
        <v>0</v>
      </c>
      <c r="L853" s="47"/>
      <c r="M853" s="47"/>
      <c r="N853" s="46" t="s">
        <v>3032</v>
      </c>
      <c r="P853"/>
    </row>
    <row r="854" spans="1:16">
      <c r="A854" s="55"/>
      <c r="B854" s="55" t="s">
        <v>1266</v>
      </c>
      <c r="C854" s="55" t="s">
        <v>149</v>
      </c>
      <c r="D854" s="55">
        <v>24.491289999999999</v>
      </c>
      <c r="E854" s="75">
        <v>54.412813999999997</v>
      </c>
      <c r="F854" s="55" t="s">
        <v>11</v>
      </c>
      <c r="G854" s="47" t="s">
        <v>739</v>
      </c>
      <c r="H854" s="55" t="s">
        <v>2530</v>
      </c>
      <c r="I854" s="51" t="e">
        <v>#N/A</v>
      </c>
      <c r="J854" s="51">
        <v>0</v>
      </c>
      <c r="K854" s="56">
        <v>0</v>
      </c>
      <c r="L854" s="47"/>
      <c r="M854" s="47"/>
      <c r="N854" s="46" t="s">
        <v>3032</v>
      </c>
      <c r="P854"/>
    </row>
    <row r="855" spans="1:16">
      <c r="A855" s="55"/>
      <c r="B855" s="55" t="s">
        <v>1268</v>
      </c>
      <c r="C855" s="55" t="s">
        <v>149</v>
      </c>
      <c r="D855" s="55">
        <v>24.471879000000001</v>
      </c>
      <c r="E855" s="75">
        <v>54.350467999999999</v>
      </c>
      <c r="F855" s="55" t="s">
        <v>11</v>
      </c>
      <c r="G855" s="47" t="s">
        <v>739</v>
      </c>
      <c r="H855" s="55" t="s">
        <v>2658</v>
      </c>
      <c r="I855" s="51" t="e">
        <v>#N/A</v>
      </c>
      <c r="J855" s="51">
        <v>0</v>
      </c>
      <c r="K855" s="56">
        <v>131835.6</v>
      </c>
      <c r="L855" s="47"/>
      <c r="M855" s="47"/>
      <c r="N855" s="46" t="s">
        <v>3032</v>
      </c>
      <c r="P855"/>
    </row>
    <row r="856" spans="1:16">
      <c r="A856" s="55"/>
      <c r="B856" s="55" t="s">
        <v>1276</v>
      </c>
      <c r="C856" s="55" t="s">
        <v>149</v>
      </c>
      <c r="D856" s="55">
        <v>24.506554000000001</v>
      </c>
      <c r="E856" s="75">
        <v>54.405028000000001</v>
      </c>
      <c r="F856" s="55" t="s">
        <v>11</v>
      </c>
      <c r="G856" s="47" t="s">
        <v>739</v>
      </c>
      <c r="H856" s="55" t="s">
        <v>2529</v>
      </c>
      <c r="I856" s="51" t="e">
        <v>#N/A</v>
      </c>
      <c r="J856" s="51">
        <v>0</v>
      </c>
      <c r="K856" s="56">
        <v>0</v>
      </c>
      <c r="L856" s="47"/>
      <c r="M856" s="47"/>
      <c r="N856" s="46" t="s">
        <v>3032</v>
      </c>
      <c r="P856"/>
    </row>
    <row r="857" spans="1:16">
      <c r="A857" s="55"/>
      <c r="B857" s="55" t="s">
        <v>1282</v>
      </c>
      <c r="C857" s="55" t="s">
        <v>149</v>
      </c>
      <c r="D857" s="55">
        <v>24.505787000000002</v>
      </c>
      <c r="E857" s="75">
        <v>54.405313</v>
      </c>
      <c r="F857" s="55" t="s">
        <v>11</v>
      </c>
      <c r="G857" s="47" t="s">
        <v>739</v>
      </c>
      <c r="H857" s="55" t="s">
        <v>2529</v>
      </c>
      <c r="I857" s="51" t="e">
        <v>#N/A</v>
      </c>
      <c r="J857" s="51">
        <v>0</v>
      </c>
      <c r="K857" s="56">
        <v>0</v>
      </c>
      <c r="L857" s="47"/>
      <c r="M857" s="47"/>
      <c r="N857" s="46" t="s">
        <v>3032</v>
      </c>
      <c r="P857"/>
    </row>
    <row r="858" spans="1:16">
      <c r="A858" s="55"/>
      <c r="B858" s="55" t="s">
        <v>1290</v>
      </c>
      <c r="C858" s="55" t="s">
        <v>149</v>
      </c>
      <c r="D858" s="55">
        <v>24.49579</v>
      </c>
      <c r="E858" s="75">
        <v>54.393239999999999</v>
      </c>
      <c r="F858" s="55" t="s">
        <v>11</v>
      </c>
      <c r="G858" s="47" t="s">
        <v>739</v>
      </c>
      <c r="H858" s="55" t="s">
        <v>2529</v>
      </c>
      <c r="I858" s="51" t="e">
        <v>#N/A</v>
      </c>
      <c r="J858" s="51">
        <v>0</v>
      </c>
      <c r="K858" s="56">
        <v>0</v>
      </c>
      <c r="L858" s="47"/>
      <c r="M858" s="47"/>
      <c r="N858" s="46" t="s">
        <v>3032</v>
      </c>
      <c r="P858"/>
    </row>
    <row r="859" spans="1:16">
      <c r="A859" s="55"/>
      <c r="B859" s="55" t="s">
        <v>1300</v>
      </c>
      <c r="C859" s="55" t="s">
        <v>149</v>
      </c>
      <c r="D859" s="55">
        <v>24.434923000000001</v>
      </c>
      <c r="E859" s="75">
        <v>54.472805999999999</v>
      </c>
      <c r="F859" s="55" t="s">
        <v>11</v>
      </c>
      <c r="G859" s="47" t="s">
        <v>739</v>
      </c>
      <c r="H859" s="55" t="s">
        <v>13</v>
      </c>
      <c r="I859" s="51" t="e">
        <v>#N/A</v>
      </c>
      <c r="J859" s="51">
        <v>0</v>
      </c>
      <c r="K859" s="56">
        <v>783028.69349999994</v>
      </c>
      <c r="L859" s="47"/>
      <c r="M859" s="47"/>
      <c r="N859" s="46" t="s">
        <v>3032</v>
      </c>
      <c r="P859"/>
    </row>
    <row r="860" spans="1:16">
      <c r="A860" s="55"/>
      <c r="B860" s="55" t="s">
        <v>1308</v>
      </c>
      <c r="C860" s="55" t="s">
        <v>149</v>
      </c>
      <c r="D860" s="55">
        <v>24.497910000000001</v>
      </c>
      <c r="E860" s="75">
        <v>54.411790000000003</v>
      </c>
      <c r="F860" s="55" t="s">
        <v>11</v>
      </c>
      <c r="G860" s="47" t="s">
        <v>739</v>
      </c>
      <c r="H860" s="55" t="s">
        <v>2529</v>
      </c>
      <c r="I860" s="51" t="e">
        <v>#N/A</v>
      </c>
      <c r="J860" s="51">
        <v>0</v>
      </c>
      <c r="K860" s="56">
        <v>0</v>
      </c>
      <c r="L860" s="47"/>
      <c r="M860" s="47"/>
      <c r="N860" s="46" t="s">
        <v>3032</v>
      </c>
      <c r="P860"/>
    </row>
    <row r="861" spans="1:16">
      <c r="A861" s="55"/>
      <c r="B861" s="55" t="s">
        <v>1312</v>
      </c>
      <c r="C861" s="55" t="s">
        <v>149</v>
      </c>
      <c r="D861" s="55">
        <v>24.506204</v>
      </c>
      <c r="E861" s="75">
        <v>54.405133999999997</v>
      </c>
      <c r="F861" s="55" t="s">
        <v>11</v>
      </c>
      <c r="G861" s="47" t="s">
        <v>739</v>
      </c>
      <c r="H861" s="55" t="s">
        <v>2529</v>
      </c>
      <c r="I861" s="51" t="e">
        <v>#N/A</v>
      </c>
      <c r="J861" s="51">
        <v>0</v>
      </c>
      <c r="K861" s="56">
        <v>0</v>
      </c>
      <c r="L861" s="47"/>
      <c r="M861" s="47"/>
      <c r="N861" s="46" t="s">
        <v>3032</v>
      </c>
      <c r="P861"/>
    </row>
    <row r="862" spans="1:16">
      <c r="A862" s="55"/>
      <c r="B862" s="55" t="s">
        <v>1314</v>
      </c>
      <c r="C862" s="55" t="s">
        <v>149</v>
      </c>
      <c r="D862" s="55">
        <v>24.182579</v>
      </c>
      <c r="E862" s="75">
        <v>54.993355999999999</v>
      </c>
      <c r="F862" s="55" t="s">
        <v>11</v>
      </c>
      <c r="G862" s="47" t="s">
        <v>739</v>
      </c>
      <c r="H862" s="55" t="s">
        <v>13</v>
      </c>
      <c r="I862" s="51" t="e">
        <v>#N/A</v>
      </c>
      <c r="J862" s="51">
        <v>0</v>
      </c>
      <c r="K862" s="56">
        <v>187515.19905</v>
      </c>
      <c r="L862" s="47"/>
      <c r="M862" s="47"/>
      <c r="N862" s="46" t="s">
        <v>3032</v>
      </c>
      <c r="P862"/>
    </row>
    <row r="863" spans="1:16">
      <c r="A863" s="55"/>
      <c r="B863" s="55" t="s">
        <v>1318</v>
      </c>
      <c r="C863" s="55" t="s">
        <v>149</v>
      </c>
      <c r="D863" s="55">
        <v>24.50957</v>
      </c>
      <c r="E863" s="75">
        <v>54.407378000000001</v>
      </c>
      <c r="F863" s="55" t="s">
        <v>11</v>
      </c>
      <c r="G863" s="47" t="s">
        <v>739</v>
      </c>
      <c r="H863" s="55" t="s">
        <v>2529</v>
      </c>
      <c r="I863" s="51" t="e">
        <v>#N/A</v>
      </c>
      <c r="J863" s="51">
        <v>0</v>
      </c>
      <c r="K863" s="56">
        <v>0</v>
      </c>
      <c r="L863" s="47"/>
      <c r="M863" s="47"/>
      <c r="N863" s="46" t="s">
        <v>3032</v>
      </c>
      <c r="P863"/>
    </row>
    <row r="864" spans="1:16">
      <c r="A864" s="55"/>
      <c r="B864" s="55" t="s">
        <v>1320</v>
      </c>
      <c r="C864" s="55" t="s">
        <v>149</v>
      </c>
      <c r="D864" s="55">
        <v>25.144383000000001</v>
      </c>
      <c r="E864" s="75">
        <v>52.871915000000001</v>
      </c>
      <c r="F864" s="55" t="s">
        <v>11</v>
      </c>
      <c r="G864" s="47" t="s">
        <v>739</v>
      </c>
      <c r="H864" s="55" t="s">
        <v>236</v>
      </c>
      <c r="I864" s="51" t="e">
        <v>#N/A</v>
      </c>
      <c r="J864" s="51">
        <v>0</v>
      </c>
      <c r="K864" s="56">
        <v>0</v>
      </c>
      <c r="L864" s="47"/>
      <c r="M864" s="47"/>
      <c r="N864" s="46" t="s">
        <v>3032</v>
      </c>
      <c r="P864"/>
    </row>
    <row r="865" spans="1:16">
      <c r="A865" s="55"/>
      <c r="B865" s="55" t="s">
        <v>1322</v>
      </c>
      <c r="C865" s="55" t="s">
        <v>149</v>
      </c>
      <c r="D865" s="55">
        <v>24.514303999999999</v>
      </c>
      <c r="E865" s="75">
        <v>54.376058</v>
      </c>
      <c r="F865" s="55" t="s">
        <v>11</v>
      </c>
      <c r="G865" s="47" t="s">
        <v>739</v>
      </c>
      <c r="H865" s="55" t="s">
        <v>236</v>
      </c>
      <c r="I865" s="51" t="e">
        <v>#N/A</v>
      </c>
      <c r="J865" s="51">
        <v>0</v>
      </c>
      <c r="K865" s="56">
        <v>0</v>
      </c>
      <c r="L865" s="47"/>
      <c r="M865" s="47"/>
      <c r="N865" s="46" t="s">
        <v>3032</v>
      </c>
      <c r="P865"/>
    </row>
    <row r="866" spans="1:16">
      <c r="A866" s="55"/>
      <c r="B866" s="55" t="s">
        <v>1324</v>
      </c>
      <c r="C866" s="55" t="s">
        <v>149</v>
      </c>
      <c r="D866" s="55">
        <v>25.145759999999999</v>
      </c>
      <c r="E866" s="75">
        <v>52.871029999999998</v>
      </c>
      <c r="F866" s="55" t="s">
        <v>11</v>
      </c>
      <c r="G866" s="47" t="s">
        <v>739</v>
      </c>
      <c r="H866" s="55" t="s">
        <v>236</v>
      </c>
      <c r="I866" s="51" t="e">
        <v>#N/A</v>
      </c>
      <c r="J866" s="51">
        <v>0</v>
      </c>
      <c r="K866" s="56">
        <v>0</v>
      </c>
      <c r="L866" s="47"/>
      <c r="M866" s="47"/>
      <c r="N866" s="46" t="s">
        <v>3032</v>
      </c>
      <c r="P866"/>
    </row>
    <row r="867" spans="1:16">
      <c r="A867" s="55"/>
      <c r="B867" s="55" t="s">
        <v>1326</v>
      </c>
      <c r="C867" s="55" t="s">
        <v>149</v>
      </c>
      <c r="D867" s="55">
        <v>24.502126000000001</v>
      </c>
      <c r="E867" s="75">
        <v>54.408020999999998</v>
      </c>
      <c r="F867" s="55" t="s">
        <v>11</v>
      </c>
      <c r="G867" s="47" t="s">
        <v>739</v>
      </c>
      <c r="H867" s="55" t="s">
        <v>2529</v>
      </c>
      <c r="I867" s="51" t="e">
        <v>#N/A</v>
      </c>
      <c r="J867" s="51">
        <v>0</v>
      </c>
      <c r="K867" s="56">
        <v>0</v>
      </c>
      <c r="L867" s="47"/>
      <c r="M867" s="47"/>
      <c r="N867" s="46" t="s">
        <v>3032</v>
      </c>
      <c r="P867"/>
    </row>
    <row r="868" spans="1:16">
      <c r="A868" s="55"/>
      <c r="B868" s="55" t="s">
        <v>1332</v>
      </c>
      <c r="C868" s="55" t="s">
        <v>149</v>
      </c>
      <c r="D868" s="55">
        <v>24.295300000000001</v>
      </c>
      <c r="E868" s="75">
        <v>55.623739999999998</v>
      </c>
      <c r="F868" s="55" t="s">
        <v>11</v>
      </c>
      <c r="G868" s="47" t="s">
        <v>739</v>
      </c>
      <c r="H868" s="55" t="s">
        <v>13</v>
      </c>
      <c r="I868" s="51" t="e">
        <v>#N/A</v>
      </c>
      <c r="J868" s="51">
        <v>0</v>
      </c>
      <c r="K868" s="56">
        <v>289689.84959999996</v>
      </c>
      <c r="L868" s="47"/>
      <c r="M868" s="47"/>
      <c r="N868" s="46" t="s">
        <v>3032</v>
      </c>
      <c r="P868"/>
    </row>
    <row r="869" spans="1:16">
      <c r="A869" s="55"/>
      <c r="B869" s="55" t="s">
        <v>1338</v>
      </c>
      <c r="C869" s="55" t="s">
        <v>149</v>
      </c>
      <c r="D869" s="55">
        <v>24.488240000000001</v>
      </c>
      <c r="E869" s="75">
        <v>54.400390999999999</v>
      </c>
      <c r="F869" s="55" t="s">
        <v>11</v>
      </c>
      <c r="G869" s="47" t="s">
        <v>739</v>
      </c>
      <c r="H869" s="55" t="s">
        <v>2530</v>
      </c>
      <c r="I869" s="51" t="e">
        <v>#N/A</v>
      </c>
      <c r="J869" s="51">
        <v>0</v>
      </c>
      <c r="K869" s="56">
        <v>0</v>
      </c>
      <c r="L869" s="47"/>
      <c r="M869" s="47"/>
      <c r="N869" s="46" t="s">
        <v>3032</v>
      </c>
      <c r="P869"/>
    </row>
    <row r="870" spans="1:16">
      <c r="A870" s="55"/>
      <c r="B870" s="55" t="s">
        <v>1340</v>
      </c>
      <c r="C870" s="55" t="s">
        <v>149</v>
      </c>
      <c r="D870" s="55">
        <v>24.538343000000001</v>
      </c>
      <c r="E870" s="75">
        <v>54.383149000000003</v>
      </c>
      <c r="F870" s="55" t="s">
        <v>11</v>
      </c>
      <c r="G870" s="47" t="s">
        <v>739</v>
      </c>
      <c r="H870" s="55" t="s">
        <v>236</v>
      </c>
      <c r="I870" s="51" t="e">
        <v>#N/A</v>
      </c>
      <c r="J870" s="51">
        <v>0</v>
      </c>
      <c r="K870" s="56">
        <v>0</v>
      </c>
      <c r="L870" s="47"/>
      <c r="M870" s="47"/>
      <c r="N870" s="46" t="s">
        <v>3032</v>
      </c>
      <c r="P870"/>
    </row>
    <row r="871" spans="1:16">
      <c r="A871" s="55"/>
      <c r="B871" s="55" t="s">
        <v>1342</v>
      </c>
      <c r="C871" s="55" t="s">
        <v>149</v>
      </c>
      <c r="D871" s="55">
        <v>24.488240000000001</v>
      </c>
      <c r="E871" s="75">
        <v>54.400390999999999</v>
      </c>
      <c r="F871" s="55" t="s">
        <v>11</v>
      </c>
      <c r="G871" s="47" t="s">
        <v>739</v>
      </c>
      <c r="H871" s="55" t="s">
        <v>2530</v>
      </c>
      <c r="I871" s="51" t="e">
        <v>#N/A</v>
      </c>
      <c r="J871" s="51">
        <v>0</v>
      </c>
      <c r="K871" s="56">
        <v>0</v>
      </c>
      <c r="L871" s="47"/>
      <c r="M871" s="47"/>
      <c r="N871" s="46" t="s">
        <v>3032</v>
      </c>
      <c r="P871"/>
    </row>
    <row r="872" spans="1:16">
      <c r="A872" s="55"/>
      <c r="B872" s="55" t="s">
        <v>1343</v>
      </c>
      <c r="C872" s="55" t="s">
        <v>149</v>
      </c>
      <c r="D872" s="55">
        <v>24.5016</v>
      </c>
      <c r="E872" s="75">
        <v>54.4116</v>
      </c>
      <c r="F872" s="55" t="s">
        <v>11</v>
      </c>
      <c r="G872" s="47" t="s">
        <v>739</v>
      </c>
      <c r="H872" s="55" t="s">
        <v>2530</v>
      </c>
      <c r="I872" s="51" t="e">
        <v>#N/A</v>
      </c>
      <c r="J872" s="51">
        <v>0</v>
      </c>
      <c r="K872" s="56">
        <v>0</v>
      </c>
      <c r="L872" s="47"/>
      <c r="M872" s="47"/>
      <c r="N872" s="46" t="s">
        <v>3032</v>
      </c>
      <c r="P872"/>
    </row>
    <row r="873" spans="1:16">
      <c r="A873" s="55"/>
      <c r="B873" s="55" t="s">
        <v>1347</v>
      </c>
      <c r="C873" s="55" t="s">
        <v>149</v>
      </c>
      <c r="D873" s="55">
        <v>24.449867000000001</v>
      </c>
      <c r="E873" s="75">
        <v>54.631965999999998</v>
      </c>
      <c r="F873" s="55" t="s">
        <v>11</v>
      </c>
      <c r="G873" s="47" t="s">
        <v>739</v>
      </c>
      <c r="H873" s="55" t="s">
        <v>236</v>
      </c>
      <c r="I873" s="51" t="e">
        <v>#N/A</v>
      </c>
      <c r="J873" s="51">
        <v>0</v>
      </c>
      <c r="K873" s="56">
        <v>0</v>
      </c>
      <c r="L873" s="47"/>
      <c r="M873" s="47"/>
      <c r="N873" s="46" t="s">
        <v>3032</v>
      </c>
      <c r="P873"/>
    </row>
    <row r="874" spans="1:16">
      <c r="A874" s="55"/>
      <c r="B874" s="55" t="s">
        <v>1349</v>
      </c>
      <c r="C874" s="55" t="s">
        <v>149</v>
      </c>
      <c r="D874" s="55">
        <v>24.485866999999999</v>
      </c>
      <c r="E874" s="75">
        <v>54.407162</v>
      </c>
      <c r="F874" s="55" t="s">
        <v>11</v>
      </c>
      <c r="G874" s="47" t="s">
        <v>739</v>
      </c>
      <c r="H874" s="55" t="s">
        <v>2529</v>
      </c>
      <c r="I874" s="51" t="e">
        <v>#N/A</v>
      </c>
      <c r="J874" s="51">
        <v>0</v>
      </c>
      <c r="K874" s="56">
        <v>0</v>
      </c>
      <c r="L874" s="47"/>
      <c r="M874" s="47"/>
      <c r="N874" s="46" t="s">
        <v>3032</v>
      </c>
      <c r="P874"/>
    </row>
    <row r="875" spans="1:16">
      <c r="A875" s="55"/>
      <c r="B875" s="55" t="s">
        <v>1355</v>
      </c>
      <c r="C875" s="55" t="s">
        <v>149</v>
      </c>
      <c r="D875" s="55">
        <v>24.488240000000001</v>
      </c>
      <c r="E875" s="75">
        <v>54.400390999999999</v>
      </c>
      <c r="F875" s="55" t="s">
        <v>11</v>
      </c>
      <c r="G875" s="47" t="s">
        <v>739</v>
      </c>
      <c r="H875" s="55" t="s">
        <v>2530</v>
      </c>
      <c r="I875" s="51" t="e">
        <v>#N/A</v>
      </c>
      <c r="J875" s="51">
        <v>0</v>
      </c>
      <c r="K875" s="56">
        <v>0</v>
      </c>
      <c r="L875" s="47"/>
      <c r="M875" s="47"/>
      <c r="N875" s="46" t="s">
        <v>3032</v>
      </c>
      <c r="P875"/>
    </row>
    <row r="876" spans="1:16">
      <c r="A876" s="55"/>
      <c r="B876" s="55" t="s">
        <v>1360</v>
      </c>
      <c r="C876" s="55" t="s">
        <v>149</v>
      </c>
      <c r="D876" s="55">
        <v>24.510124000000001</v>
      </c>
      <c r="E876" s="75">
        <v>54.409661</v>
      </c>
      <c r="F876" s="55" t="s">
        <v>11</v>
      </c>
      <c r="G876" s="47" t="s">
        <v>739</v>
      </c>
      <c r="H876" s="55" t="s">
        <v>2530</v>
      </c>
      <c r="I876" s="51" t="e">
        <v>#N/A</v>
      </c>
      <c r="J876" s="51">
        <v>0</v>
      </c>
      <c r="K876" s="56">
        <v>0</v>
      </c>
      <c r="L876" s="47"/>
      <c r="M876" s="47"/>
      <c r="N876" s="46" t="s">
        <v>3032</v>
      </c>
      <c r="P876"/>
    </row>
    <row r="877" spans="1:16">
      <c r="A877" s="55"/>
      <c r="B877" s="55" t="s">
        <v>1365</v>
      </c>
      <c r="C877" s="55" t="s">
        <v>149</v>
      </c>
      <c r="D877" s="55">
        <v>23.978379</v>
      </c>
      <c r="E877" s="75">
        <v>52.265335999999998</v>
      </c>
      <c r="F877" s="55" t="s">
        <v>11</v>
      </c>
      <c r="G877" s="47" t="s">
        <v>739</v>
      </c>
      <c r="H877" s="55" t="s">
        <v>13</v>
      </c>
      <c r="I877" s="51" t="e">
        <v>#N/A</v>
      </c>
      <c r="J877" s="51">
        <v>0</v>
      </c>
      <c r="K877" s="56">
        <v>250916.53475399999</v>
      </c>
      <c r="L877" s="47"/>
      <c r="M877" s="47"/>
      <c r="N877" s="46" t="s">
        <v>3032</v>
      </c>
      <c r="P877"/>
    </row>
    <row r="878" spans="1:16">
      <c r="A878" s="55"/>
      <c r="B878" s="55" t="s">
        <v>1342</v>
      </c>
      <c r="C878" s="55" t="s">
        <v>149</v>
      </c>
      <c r="D878" s="55">
        <v>24.488240000000001</v>
      </c>
      <c r="E878" s="75">
        <v>54.400390999999999</v>
      </c>
      <c r="F878" s="55" t="s">
        <v>11</v>
      </c>
      <c r="G878" s="47" t="s">
        <v>739</v>
      </c>
      <c r="H878" s="55" t="s">
        <v>2530</v>
      </c>
      <c r="I878" s="51" t="e">
        <v>#N/A</v>
      </c>
      <c r="J878" s="51">
        <v>0</v>
      </c>
      <c r="K878" s="56">
        <v>0</v>
      </c>
      <c r="L878" s="47"/>
      <c r="M878" s="47"/>
      <c r="N878" s="46" t="s">
        <v>3032</v>
      </c>
      <c r="P878"/>
    </row>
    <row r="879" spans="1:16">
      <c r="A879" s="55"/>
      <c r="B879" s="55" t="s">
        <v>1342</v>
      </c>
      <c r="C879" s="55" t="s">
        <v>149</v>
      </c>
      <c r="D879" s="55">
        <v>24.488240000000001</v>
      </c>
      <c r="E879" s="75">
        <v>54.400390999999999</v>
      </c>
      <c r="F879" s="55" t="s">
        <v>11</v>
      </c>
      <c r="G879" s="47" t="s">
        <v>739</v>
      </c>
      <c r="H879" s="55" t="s">
        <v>2530</v>
      </c>
      <c r="I879" s="51" t="e">
        <v>#N/A</v>
      </c>
      <c r="J879" s="51">
        <v>0</v>
      </c>
      <c r="K879" s="56">
        <v>0</v>
      </c>
      <c r="L879" s="47"/>
      <c r="M879" s="47"/>
      <c r="N879" s="46" t="s">
        <v>3032</v>
      </c>
      <c r="P879"/>
    </row>
    <row r="880" spans="1:16">
      <c r="A880" s="55"/>
      <c r="B880" s="55" t="s">
        <v>1342</v>
      </c>
      <c r="C880" s="55" t="s">
        <v>149</v>
      </c>
      <c r="D880" s="55">
        <v>24.488240000000001</v>
      </c>
      <c r="E880" s="75">
        <v>54.400390999999999</v>
      </c>
      <c r="F880" s="55" t="s">
        <v>11</v>
      </c>
      <c r="G880" s="47" t="s">
        <v>739</v>
      </c>
      <c r="H880" s="55" t="s">
        <v>2530</v>
      </c>
      <c r="I880" s="51" t="e">
        <v>#N/A</v>
      </c>
      <c r="J880" s="51">
        <v>0</v>
      </c>
      <c r="K880" s="56">
        <v>0</v>
      </c>
      <c r="L880" s="47"/>
      <c r="M880" s="47"/>
      <c r="N880" s="46" t="s">
        <v>3032</v>
      </c>
      <c r="P880"/>
    </row>
    <row r="881" spans="1:16">
      <c r="A881" s="55"/>
      <c r="B881" s="55" t="s">
        <v>1342</v>
      </c>
      <c r="C881" s="55" t="s">
        <v>149</v>
      </c>
      <c r="D881" s="55">
        <v>24.488240000000001</v>
      </c>
      <c r="E881" s="75">
        <v>54.400390999999999</v>
      </c>
      <c r="F881" s="55" t="s">
        <v>11</v>
      </c>
      <c r="G881" s="47" t="s">
        <v>739</v>
      </c>
      <c r="H881" s="55" t="s">
        <v>2530</v>
      </c>
      <c r="I881" s="51" t="e">
        <v>#N/A</v>
      </c>
      <c r="J881" s="51">
        <v>0</v>
      </c>
      <c r="K881" s="56">
        <v>0</v>
      </c>
      <c r="L881" s="47"/>
      <c r="M881" s="47"/>
      <c r="N881" s="46" t="s">
        <v>3032</v>
      </c>
      <c r="P881"/>
    </row>
    <row r="882" spans="1:16">
      <c r="A882" s="55"/>
      <c r="B882" s="55" t="s">
        <v>1372</v>
      </c>
      <c r="C882" s="55" t="s">
        <v>149</v>
      </c>
      <c r="D882" s="55">
        <v>24.112442999999999</v>
      </c>
      <c r="E882" s="75">
        <v>52.735906999999997</v>
      </c>
      <c r="F882" s="55" t="s">
        <v>11</v>
      </c>
      <c r="G882" s="47" t="s">
        <v>739</v>
      </c>
      <c r="H882" s="55" t="s">
        <v>236</v>
      </c>
      <c r="I882" s="51" t="e">
        <v>#N/A</v>
      </c>
      <c r="J882" s="51">
        <v>0</v>
      </c>
      <c r="K882" s="56">
        <v>0</v>
      </c>
      <c r="L882" s="47"/>
      <c r="M882" s="47"/>
      <c r="N882" s="46" t="s">
        <v>3032</v>
      </c>
      <c r="P882"/>
    </row>
    <row r="883" spans="1:16">
      <c r="A883" s="55"/>
      <c r="B883" s="55" t="s">
        <v>1382</v>
      </c>
      <c r="C883" s="55" t="s">
        <v>149</v>
      </c>
      <c r="D883" s="55">
        <v>23.622622</v>
      </c>
      <c r="E883" s="75">
        <v>53.716104000000001</v>
      </c>
      <c r="F883" s="55" t="s">
        <v>11</v>
      </c>
      <c r="G883" s="47" t="s">
        <v>739</v>
      </c>
      <c r="H883" s="55" t="s">
        <v>13</v>
      </c>
      <c r="I883" s="51" t="e">
        <v>#N/A</v>
      </c>
      <c r="J883" s="51">
        <v>0</v>
      </c>
      <c r="K883" s="56">
        <v>284585.92249199998</v>
      </c>
      <c r="L883" s="47"/>
      <c r="M883" s="47"/>
      <c r="N883" s="46" t="s">
        <v>3032</v>
      </c>
      <c r="P883"/>
    </row>
    <row r="884" spans="1:16">
      <c r="A884" s="55"/>
      <c r="B884" s="55" t="s">
        <v>1384</v>
      </c>
      <c r="C884" s="55" t="s">
        <v>149</v>
      </c>
      <c r="D884" s="55">
        <v>24.494420000000002</v>
      </c>
      <c r="E884" s="75">
        <v>54.402932</v>
      </c>
      <c r="F884" s="55" t="s">
        <v>11</v>
      </c>
      <c r="G884" s="47" t="s">
        <v>739</v>
      </c>
      <c r="H884" s="55" t="s">
        <v>2529</v>
      </c>
      <c r="I884" s="51" t="e">
        <v>#N/A</v>
      </c>
      <c r="J884" s="51">
        <v>0</v>
      </c>
      <c r="K884" s="56">
        <v>0</v>
      </c>
      <c r="L884" s="47"/>
      <c r="M884" s="47"/>
      <c r="N884" s="46" t="s">
        <v>3032</v>
      </c>
      <c r="P884"/>
    </row>
    <row r="885" spans="1:16">
      <c r="A885" s="55"/>
      <c r="B885" s="55" t="s">
        <v>1386</v>
      </c>
      <c r="C885" s="55" t="s">
        <v>149</v>
      </c>
      <c r="D885" s="55">
        <v>24.494420000000002</v>
      </c>
      <c r="E885" s="75">
        <v>54.402932</v>
      </c>
      <c r="F885" s="55" t="s">
        <v>11</v>
      </c>
      <c r="G885" s="47" t="s">
        <v>739</v>
      </c>
      <c r="H885" s="55" t="s">
        <v>2529</v>
      </c>
      <c r="I885" s="51" t="e">
        <v>#N/A</v>
      </c>
      <c r="J885" s="51">
        <v>0</v>
      </c>
      <c r="K885" s="56">
        <v>0</v>
      </c>
      <c r="L885" s="47"/>
      <c r="M885" s="47"/>
      <c r="N885" s="46" t="s">
        <v>3032</v>
      </c>
      <c r="P885"/>
    </row>
    <row r="886" spans="1:16">
      <c r="A886" s="55"/>
      <c r="B886" s="55" t="s">
        <v>1389</v>
      </c>
      <c r="C886" s="55" t="s">
        <v>149</v>
      </c>
      <c r="D886" s="55">
        <v>24.498805999999998</v>
      </c>
      <c r="E886" s="75">
        <v>54.411333999999997</v>
      </c>
      <c r="F886" s="55" t="s">
        <v>11</v>
      </c>
      <c r="G886" s="47" t="s">
        <v>739</v>
      </c>
      <c r="H886" s="55" t="s">
        <v>2530</v>
      </c>
      <c r="I886" s="51" t="e">
        <v>#N/A</v>
      </c>
      <c r="J886" s="51">
        <v>0</v>
      </c>
      <c r="K886" s="56">
        <v>0</v>
      </c>
      <c r="L886" s="47"/>
      <c r="M886" s="47"/>
      <c r="N886" s="46" t="s">
        <v>3032</v>
      </c>
      <c r="P886"/>
    </row>
    <row r="887" spans="1:16">
      <c r="A887" s="55"/>
      <c r="B887" s="55" t="s">
        <v>1395</v>
      </c>
      <c r="C887" s="55" t="s">
        <v>149</v>
      </c>
      <c r="D887" s="55">
        <v>24.506485999999999</v>
      </c>
      <c r="E887" s="75">
        <v>54.407274000000001</v>
      </c>
      <c r="F887" s="55" t="s">
        <v>11</v>
      </c>
      <c r="G887" s="47" t="s">
        <v>739</v>
      </c>
      <c r="H887" s="55" t="s">
        <v>2530</v>
      </c>
      <c r="I887" s="51" t="e">
        <v>#N/A</v>
      </c>
      <c r="J887" s="51">
        <v>0</v>
      </c>
      <c r="K887" s="56">
        <v>0</v>
      </c>
      <c r="L887" s="47"/>
      <c r="M887" s="47"/>
      <c r="N887" s="46" t="s">
        <v>3032</v>
      </c>
      <c r="P887"/>
    </row>
    <row r="888" spans="1:16">
      <c r="A888" s="55"/>
      <c r="B888" s="55" t="s">
        <v>1397</v>
      </c>
      <c r="C888" s="55" t="s">
        <v>149</v>
      </c>
      <c r="D888" s="55">
        <v>24.490591999999999</v>
      </c>
      <c r="E888" s="75">
        <v>54.393427000000003</v>
      </c>
      <c r="F888" s="55" t="s">
        <v>11</v>
      </c>
      <c r="G888" s="47" t="s">
        <v>739</v>
      </c>
      <c r="H888" s="55" t="s">
        <v>2529</v>
      </c>
      <c r="I888" s="51" t="e">
        <v>#N/A</v>
      </c>
      <c r="J888" s="51">
        <v>0</v>
      </c>
      <c r="K888" s="56">
        <v>0</v>
      </c>
      <c r="L888" s="47"/>
      <c r="M888" s="47"/>
      <c r="N888" s="46" t="s">
        <v>3032</v>
      </c>
      <c r="P888"/>
    </row>
    <row r="889" spans="1:16">
      <c r="A889" s="55"/>
      <c r="B889" s="55" t="s">
        <v>1401</v>
      </c>
      <c r="C889" s="55" t="s">
        <v>149</v>
      </c>
      <c r="D889" s="55">
        <v>24.521280000000001</v>
      </c>
      <c r="E889" s="75">
        <v>54.43318</v>
      </c>
      <c r="F889" s="55" t="s">
        <v>11</v>
      </c>
      <c r="G889" s="47" t="s">
        <v>739</v>
      </c>
      <c r="H889" s="55" t="s">
        <v>13</v>
      </c>
      <c r="I889" s="51" t="e">
        <v>#N/A</v>
      </c>
      <c r="J889" s="51">
        <v>0</v>
      </c>
      <c r="K889" s="56">
        <v>110943.53115000001</v>
      </c>
      <c r="L889" s="47"/>
      <c r="M889" s="47"/>
      <c r="N889" s="46" t="s">
        <v>3032</v>
      </c>
      <c r="P889"/>
    </row>
    <row r="890" spans="1:16">
      <c r="A890" s="55"/>
      <c r="B890" s="55" t="s">
        <v>1436</v>
      </c>
      <c r="C890" s="55" t="s">
        <v>149</v>
      </c>
      <c r="D890" s="55">
        <v>24.478809999999999</v>
      </c>
      <c r="E890" s="75">
        <v>54.411630000000002</v>
      </c>
      <c r="F890" s="55" t="s">
        <v>11</v>
      </c>
      <c r="G890" s="47" t="s">
        <v>739</v>
      </c>
      <c r="H890" s="55" t="s">
        <v>2530</v>
      </c>
      <c r="I890" s="51" t="e">
        <v>#N/A</v>
      </c>
      <c r="J890" s="51">
        <v>0</v>
      </c>
      <c r="K890" s="56">
        <v>0</v>
      </c>
      <c r="L890" s="47"/>
      <c r="M890" s="47"/>
      <c r="N890" s="46" t="s">
        <v>3032</v>
      </c>
      <c r="P890"/>
    </row>
    <row r="891" spans="1:16">
      <c r="A891" s="55"/>
      <c r="B891" s="55" t="s">
        <v>1438</v>
      </c>
      <c r="C891" s="55" t="s">
        <v>149</v>
      </c>
      <c r="D891" s="55">
        <v>24.272012</v>
      </c>
      <c r="E891" s="75">
        <v>54.687360300000002</v>
      </c>
      <c r="F891" s="55" t="s">
        <v>11</v>
      </c>
      <c r="G891" s="47" t="s">
        <v>739</v>
      </c>
      <c r="H891" s="55" t="s">
        <v>13</v>
      </c>
      <c r="I891" s="51" t="e">
        <v>#N/A</v>
      </c>
      <c r="J891" s="51">
        <v>0</v>
      </c>
      <c r="K891" s="56">
        <v>287820.85379999998</v>
      </c>
      <c r="L891" s="47"/>
      <c r="M891" s="47"/>
      <c r="N891" s="46" t="s">
        <v>3032</v>
      </c>
      <c r="P891"/>
    </row>
    <row r="892" spans="1:16">
      <c r="A892" s="55"/>
      <c r="B892" s="55" t="s">
        <v>1444</v>
      </c>
      <c r="C892" s="55" t="s">
        <v>149</v>
      </c>
      <c r="D892" s="55">
        <v>24.502935999999998</v>
      </c>
      <c r="E892" s="75">
        <v>54.410280999999998</v>
      </c>
      <c r="F892" s="55" t="s">
        <v>11</v>
      </c>
      <c r="G892" s="47" t="s">
        <v>739</v>
      </c>
      <c r="H892" s="55" t="s">
        <v>2530</v>
      </c>
      <c r="I892" s="51" t="e">
        <v>#N/A</v>
      </c>
      <c r="J892" s="51">
        <v>0</v>
      </c>
      <c r="K892" s="56">
        <v>0</v>
      </c>
      <c r="L892" s="47"/>
      <c r="M892" s="47"/>
      <c r="N892" s="46" t="s">
        <v>3032</v>
      </c>
      <c r="P892"/>
    </row>
    <row r="893" spans="1:16">
      <c r="A893" s="55"/>
      <c r="B893" s="55" t="s">
        <v>1450</v>
      </c>
      <c r="C893" s="55" t="s">
        <v>149</v>
      </c>
      <c r="D893" s="55">
        <v>24.486578000000002</v>
      </c>
      <c r="E893" s="75">
        <v>54.400807999999998</v>
      </c>
      <c r="F893" s="55" t="s">
        <v>11</v>
      </c>
      <c r="G893" s="47" t="s">
        <v>739</v>
      </c>
      <c r="H893" s="55" t="s">
        <v>2530</v>
      </c>
      <c r="I893" s="51" t="e">
        <v>#N/A</v>
      </c>
      <c r="J893" s="51">
        <v>0</v>
      </c>
      <c r="K893" s="56">
        <v>0</v>
      </c>
      <c r="L893" s="47"/>
      <c r="M893" s="47"/>
      <c r="N893" s="46" t="s">
        <v>3032</v>
      </c>
      <c r="P893"/>
    </row>
    <row r="894" spans="1:16">
      <c r="A894" s="55"/>
      <c r="B894" s="55" t="s">
        <v>1452</v>
      </c>
      <c r="C894" s="55" t="s">
        <v>149</v>
      </c>
      <c r="D894" s="55">
        <v>24.120982999999999</v>
      </c>
      <c r="E894" s="75">
        <v>52.723812000000002</v>
      </c>
      <c r="F894" s="55" t="s">
        <v>11</v>
      </c>
      <c r="G894" s="47" t="s">
        <v>739</v>
      </c>
      <c r="H894" s="55" t="s">
        <v>236</v>
      </c>
      <c r="I894" s="51" t="e">
        <v>#N/A</v>
      </c>
      <c r="J894" s="51">
        <v>0</v>
      </c>
      <c r="K894" s="56">
        <v>0</v>
      </c>
      <c r="L894" s="47"/>
      <c r="M894" s="47"/>
      <c r="N894" s="46" t="s">
        <v>3032</v>
      </c>
      <c r="P894"/>
    </row>
    <row r="895" spans="1:16">
      <c r="A895" s="55"/>
      <c r="B895" s="55" t="s">
        <v>1454</v>
      </c>
      <c r="C895" s="55" t="s">
        <v>149</v>
      </c>
      <c r="D895" s="55">
        <v>24.45947</v>
      </c>
      <c r="E895" s="75">
        <v>54.721482999999999</v>
      </c>
      <c r="F895" s="55" t="s">
        <v>11</v>
      </c>
      <c r="G895" s="47" t="s">
        <v>739</v>
      </c>
      <c r="H895" s="55" t="s">
        <v>13</v>
      </c>
      <c r="I895" s="51" t="e">
        <v>#N/A</v>
      </c>
      <c r="J895" s="51">
        <v>0</v>
      </c>
      <c r="K895" s="56">
        <v>168850.49774999998</v>
      </c>
      <c r="L895" s="47"/>
      <c r="M895" s="47"/>
      <c r="N895" s="46" t="s">
        <v>3032</v>
      </c>
      <c r="P895"/>
    </row>
    <row r="896" spans="1:16">
      <c r="A896" s="55"/>
      <c r="B896" s="55" t="s">
        <v>1466</v>
      </c>
      <c r="C896" s="55" t="s">
        <v>149</v>
      </c>
      <c r="D896" s="55">
        <v>24.415371</v>
      </c>
      <c r="E896" s="75">
        <v>54.439357999999999</v>
      </c>
      <c r="F896" s="55" t="s">
        <v>11</v>
      </c>
      <c r="G896" s="47" t="s">
        <v>739</v>
      </c>
      <c r="H896" s="55" t="s">
        <v>236</v>
      </c>
      <c r="I896" s="51" t="e">
        <v>#N/A</v>
      </c>
      <c r="J896" s="51">
        <v>0</v>
      </c>
      <c r="K896" s="56">
        <v>0</v>
      </c>
      <c r="L896" s="47"/>
      <c r="M896" s="47"/>
      <c r="N896" s="46" t="s">
        <v>3032</v>
      </c>
      <c r="P896"/>
    </row>
    <row r="897" spans="1:16">
      <c r="A897" s="55"/>
      <c r="B897" s="55" t="s">
        <v>1468</v>
      </c>
      <c r="C897" s="55" t="s">
        <v>149</v>
      </c>
      <c r="D897" s="55">
        <v>24.415371</v>
      </c>
      <c r="E897" s="75">
        <v>54.439357999999999</v>
      </c>
      <c r="F897" s="55" t="s">
        <v>11</v>
      </c>
      <c r="G897" s="47" t="s">
        <v>739</v>
      </c>
      <c r="H897" s="55" t="s">
        <v>236</v>
      </c>
      <c r="I897" s="51" t="e">
        <v>#N/A</v>
      </c>
      <c r="J897" s="51">
        <v>0</v>
      </c>
      <c r="K897" s="56">
        <v>0</v>
      </c>
      <c r="L897" s="47"/>
      <c r="M897" s="47"/>
      <c r="N897" s="46" t="s">
        <v>3032</v>
      </c>
      <c r="P897"/>
    </row>
    <row r="898" spans="1:16">
      <c r="A898" s="55"/>
      <c r="B898" s="55" t="s">
        <v>1469</v>
      </c>
      <c r="C898" s="55" t="s">
        <v>149</v>
      </c>
      <c r="D898" s="55">
        <v>24.493200000000002</v>
      </c>
      <c r="E898" s="75">
        <v>54.400450999999997</v>
      </c>
      <c r="F898" s="55" t="s">
        <v>11</v>
      </c>
      <c r="G898" s="47" t="s">
        <v>739</v>
      </c>
      <c r="H898" s="55" t="s">
        <v>2530</v>
      </c>
      <c r="I898" s="51" t="e">
        <v>#N/A</v>
      </c>
      <c r="J898" s="51">
        <v>0</v>
      </c>
      <c r="K898" s="56">
        <v>0</v>
      </c>
      <c r="L898" s="47"/>
      <c r="M898" s="47"/>
      <c r="N898" s="46" t="s">
        <v>3032</v>
      </c>
      <c r="P898"/>
    </row>
    <row r="899" spans="1:16">
      <c r="A899" s="55"/>
      <c r="B899" s="55" t="s">
        <v>1473</v>
      </c>
      <c r="C899" s="55" t="s">
        <v>149</v>
      </c>
      <c r="D899" s="55">
        <v>24.353093000000001</v>
      </c>
      <c r="E899" s="75">
        <v>54.406101</v>
      </c>
      <c r="F899" s="55" t="s">
        <v>11</v>
      </c>
      <c r="G899" s="47" t="s">
        <v>739</v>
      </c>
      <c r="H899" s="55" t="s">
        <v>236</v>
      </c>
      <c r="I899" s="51" t="e">
        <v>#N/A</v>
      </c>
      <c r="J899" s="51">
        <v>0</v>
      </c>
      <c r="K899" s="56">
        <v>0</v>
      </c>
      <c r="L899" s="47"/>
      <c r="M899" s="47"/>
      <c r="N899" s="46" t="s">
        <v>3032</v>
      </c>
      <c r="P899"/>
    </row>
    <row r="900" spans="1:16">
      <c r="A900" s="55"/>
      <c r="B900" s="55" t="s">
        <v>1481</v>
      </c>
      <c r="C900" s="55" t="s">
        <v>149</v>
      </c>
      <c r="D900" s="55">
        <v>24.763665</v>
      </c>
      <c r="E900" s="75">
        <v>54.682012999999998</v>
      </c>
      <c r="F900" s="55" t="s">
        <v>11</v>
      </c>
      <c r="G900" s="47" t="s">
        <v>739</v>
      </c>
      <c r="H900" s="55" t="s">
        <v>13</v>
      </c>
      <c r="I900" s="51" t="e">
        <v>#N/A</v>
      </c>
      <c r="J900" s="51">
        <v>0</v>
      </c>
      <c r="K900" s="56">
        <v>626837.54999999993</v>
      </c>
      <c r="L900" s="47"/>
      <c r="M900" s="47"/>
      <c r="N900" s="46" t="s">
        <v>3032</v>
      </c>
      <c r="P900"/>
    </row>
    <row r="901" spans="1:16">
      <c r="A901" s="55"/>
      <c r="B901" s="55" t="s">
        <v>1487</v>
      </c>
      <c r="C901" s="55" t="s">
        <v>149</v>
      </c>
      <c r="D901" s="55">
        <v>24.519421999999999</v>
      </c>
      <c r="E901" s="75">
        <v>54.371572</v>
      </c>
      <c r="F901" s="55" t="s">
        <v>11</v>
      </c>
      <c r="G901" s="47" t="s">
        <v>739</v>
      </c>
      <c r="H901" s="55" t="s">
        <v>236</v>
      </c>
      <c r="I901" s="51" t="e">
        <v>#N/A</v>
      </c>
      <c r="J901" s="51">
        <v>0</v>
      </c>
      <c r="K901" s="56">
        <v>0</v>
      </c>
      <c r="L901" s="47"/>
      <c r="M901" s="47"/>
      <c r="N901" s="46" t="s">
        <v>3032</v>
      </c>
      <c r="P901"/>
    </row>
    <row r="902" spans="1:16">
      <c r="A902" s="55"/>
      <c r="B902" s="55" t="s">
        <v>1493</v>
      </c>
      <c r="C902" s="55" t="s">
        <v>149</v>
      </c>
      <c r="D902" s="55">
        <v>24.56437</v>
      </c>
      <c r="E902" s="75">
        <v>54.459586000000002</v>
      </c>
      <c r="F902" s="55" t="s">
        <v>11</v>
      </c>
      <c r="G902" s="47" t="s">
        <v>739</v>
      </c>
      <c r="H902" s="55" t="s">
        <v>13</v>
      </c>
      <c r="I902" s="51" t="e">
        <v>#N/A</v>
      </c>
      <c r="J902" s="51">
        <v>0</v>
      </c>
      <c r="K902" s="56">
        <v>205898.08875</v>
      </c>
      <c r="L902" s="47"/>
      <c r="M902" s="47"/>
      <c r="N902" s="46" t="s">
        <v>3032</v>
      </c>
      <c r="P902"/>
    </row>
    <row r="903" spans="1:16">
      <c r="A903" s="55"/>
      <c r="B903" s="55" t="s">
        <v>1494</v>
      </c>
      <c r="C903" s="55" t="s">
        <v>149</v>
      </c>
      <c r="D903" s="55">
        <v>24.508315</v>
      </c>
      <c r="E903" s="75">
        <v>54.406314999999999</v>
      </c>
      <c r="F903" s="55" t="s">
        <v>11</v>
      </c>
      <c r="G903" s="47" t="s">
        <v>739</v>
      </c>
      <c r="H903" s="55" t="s">
        <v>2530</v>
      </c>
      <c r="I903" s="51" t="e">
        <v>#N/A</v>
      </c>
      <c r="J903" s="51">
        <v>0</v>
      </c>
      <c r="K903" s="56">
        <v>0</v>
      </c>
      <c r="L903" s="47"/>
      <c r="M903" s="47"/>
      <c r="N903" s="46" t="s">
        <v>3032</v>
      </c>
      <c r="P903"/>
    </row>
    <row r="904" spans="1:16">
      <c r="A904" s="55"/>
      <c r="B904" s="55" t="s">
        <v>1499</v>
      </c>
      <c r="C904" s="55" t="s">
        <v>149</v>
      </c>
      <c r="D904" s="55">
        <v>24.446055000000001</v>
      </c>
      <c r="E904" s="75">
        <v>54.588808</v>
      </c>
      <c r="F904" s="55" t="s">
        <v>11</v>
      </c>
      <c r="G904" s="47" t="s">
        <v>739</v>
      </c>
      <c r="H904" s="55" t="s">
        <v>2657</v>
      </c>
      <c r="I904" s="51" t="e">
        <v>#N/A</v>
      </c>
      <c r="J904" s="51">
        <v>0</v>
      </c>
      <c r="K904" s="56">
        <v>0</v>
      </c>
      <c r="L904" s="47"/>
      <c r="M904" s="47"/>
      <c r="N904" s="46" t="s">
        <v>3032</v>
      </c>
      <c r="P904"/>
    </row>
    <row r="905" spans="1:16">
      <c r="A905" s="55"/>
      <c r="B905" s="55" t="s">
        <v>1501</v>
      </c>
      <c r="C905" s="55" t="s">
        <v>149</v>
      </c>
      <c r="D905" s="55">
        <v>24.365434</v>
      </c>
      <c r="E905" s="75">
        <v>54.690212000000002</v>
      </c>
      <c r="F905" s="55" t="s">
        <v>11</v>
      </c>
      <c r="G905" s="47" t="s">
        <v>739</v>
      </c>
      <c r="H905" s="55" t="s">
        <v>2657</v>
      </c>
      <c r="I905" s="51" t="e">
        <v>#N/A</v>
      </c>
      <c r="J905" s="51">
        <v>0</v>
      </c>
      <c r="K905" s="56">
        <v>0</v>
      </c>
      <c r="L905" s="47"/>
      <c r="M905" s="47"/>
      <c r="N905" s="46" t="s">
        <v>3032</v>
      </c>
      <c r="P905"/>
    </row>
    <row r="906" spans="1:16">
      <c r="A906" s="55"/>
      <c r="B906" s="55" t="s">
        <v>1503</v>
      </c>
      <c r="C906" s="55" t="s">
        <v>149</v>
      </c>
      <c r="D906" s="55">
        <v>24.339410999999998</v>
      </c>
      <c r="E906" s="75">
        <v>54.608522999999998</v>
      </c>
      <c r="F906" s="55" t="s">
        <v>11</v>
      </c>
      <c r="G906" s="47" t="s">
        <v>739</v>
      </c>
      <c r="H906" s="55" t="s">
        <v>2657</v>
      </c>
      <c r="I906" s="51" t="e">
        <v>#N/A</v>
      </c>
      <c r="J906" s="51">
        <v>0</v>
      </c>
      <c r="K906" s="56">
        <v>0</v>
      </c>
      <c r="L906" s="47"/>
      <c r="M906" s="47"/>
      <c r="N906" s="46" t="s">
        <v>3032</v>
      </c>
      <c r="P906"/>
    </row>
    <row r="907" spans="1:16">
      <c r="A907" s="55"/>
      <c r="B907" s="55" t="s">
        <v>1505</v>
      </c>
      <c r="C907" s="55" t="s">
        <v>149</v>
      </c>
      <c r="D907" s="55">
        <v>24.506830000000001</v>
      </c>
      <c r="E907" s="75">
        <v>54.405090000000001</v>
      </c>
      <c r="F907" s="55" t="s">
        <v>11</v>
      </c>
      <c r="G907" s="47" t="s">
        <v>739</v>
      </c>
      <c r="H907" s="55" t="s">
        <v>2657</v>
      </c>
      <c r="I907" s="51" t="e">
        <v>#N/A</v>
      </c>
      <c r="J907" s="51">
        <v>0</v>
      </c>
      <c r="K907" s="56">
        <v>0</v>
      </c>
      <c r="L907" s="47"/>
      <c r="M907" s="47"/>
      <c r="N907" s="46" t="s">
        <v>3032</v>
      </c>
      <c r="P907"/>
    </row>
    <row r="908" spans="1:16">
      <c r="A908" s="55"/>
      <c r="B908" s="55" t="s">
        <v>1509</v>
      </c>
      <c r="C908" s="55" t="s">
        <v>149</v>
      </c>
      <c r="D908" s="55">
        <v>24.339580000000002</v>
      </c>
      <c r="E908" s="75">
        <v>54.609065999999999</v>
      </c>
      <c r="F908" s="55" t="s">
        <v>11</v>
      </c>
      <c r="G908" s="47" t="s">
        <v>739</v>
      </c>
      <c r="H908" s="55" t="s">
        <v>2657</v>
      </c>
      <c r="I908" s="51" t="e">
        <v>#N/A</v>
      </c>
      <c r="J908" s="51">
        <v>0</v>
      </c>
      <c r="K908" s="56">
        <v>0</v>
      </c>
      <c r="L908" s="47"/>
      <c r="M908" s="47"/>
      <c r="N908" s="46" t="s">
        <v>3032</v>
      </c>
      <c r="P908"/>
    </row>
    <row r="909" spans="1:16">
      <c r="A909" s="55"/>
      <c r="B909" s="55" t="s">
        <v>1511</v>
      </c>
      <c r="C909" s="55" t="s">
        <v>149</v>
      </c>
      <c r="D909" s="55">
        <v>25.494499999999999</v>
      </c>
      <c r="E909" s="75">
        <v>53.1477</v>
      </c>
      <c r="F909" s="55" t="s">
        <v>11</v>
      </c>
      <c r="G909" s="47" t="s">
        <v>739</v>
      </c>
      <c r="H909" s="55" t="s">
        <v>2529</v>
      </c>
      <c r="I909" s="51" t="e">
        <v>#N/A</v>
      </c>
      <c r="J909" s="51">
        <v>0</v>
      </c>
      <c r="K909" s="56">
        <v>0</v>
      </c>
      <c r="L909" s="47"/>
      <c r="M909" s="47"/>
      <c r="N909" s="46" t="s">
        <v>3032</v>
      </c>
      <c r="P909"/>
    </row>
    <row r="910" spans="1:16">
      <c r="A910" s="55"/>
      <c r="B910" s="55" t="s">
        <v>1513</v>
      </c>
      <c r="C910" s="55" t="s">
        <v>149</v>
      </c>
      <c r="D910" s="55">
        <v>24.493503</v>
      </c>
      <c r="E910" s="75">
        <v>54.369188000000001</v>
      </c>
      <c r="F910" s="55" t="s">
        <v>11</v>
      </c>
      <c r="G910" s="46" t="s">
        <v>739</v>
      </c>
      <c r="H910" s="55" t="s">
        <v>13</v>
      </c>
      <c r="I910" s="51" t="s">
        <v>2725</v>
      </c>
      <c r="J910" s="51" t="s">
        <v>2734</v>
      </c>
      <c r="K910" s="52">
        <v>36000</v>
      </c>
      <c r="L910" s="47"/>
      <c r="M910" s="64">
        <v>36000</v>
      </c>
      <c r="N910" s="46" t="s">
        <v>2668</v>
      </c>
      <c r="P910"/>
    </row>
    <row r="911" spans="1:16">
      <c r="A911" s="55"/>
      <c r="B911" s="55" t="s">
        <v>1515</v>
      </c>
      <c r="C911" s="55" t="s">
        <v>149</v>
      </c>
      <c r="D911" s="55">
        <v>24.417090000000002</v>
      </c>
      <c r="E911" s="75">
        <v>54.468310000000002</v>
      </c>
      <c r="F911" s="55" t="s">
        <v>11</v>
      </c>
      <c r="G911" s="47" t="s">
        <v>739</v>
      </c>
      <c r="H911" s="55" t="s">
        <v>2657</v>
      </c>
      <c r="I911" s="51" t="e">
        <v>#N/A</v>
      </c>
      <c r="J911" s="51">
        <v>0</v>
      </c>
      <c r="K911" s="56">
        <v>0</v>
      </c>
      <c r="L911" s="47"/>
      <c r="M911" s="47"/>
      <c r="N911" s="46" t="s">
        <v>3032</v>
      </c>
      <c r="P911"/>
    </row>
    <row r="912" spans="1:16">
      <c r="A912" s="55"/>
      <c r="B912" s="55" t="s">
        <v>1517</v>
      </c>
      <c r="C912" s="55" t="s">
        <v>149</v>
      </c>
      <c r="D912" s="55">
        <v>24.443428999999998</v>
      </c>
      <c r="E912" s="75">
        <v>54.586986000000003</v>
      </c>
      <c r="F912" s="55" t="s">
        <v>11</v>
      </c>
      <c r="G912" s="47" t="s">
        <v>739</v>
      </c>
      <c r="H912" s="55" t="s">
        <v>2657</v>
      </c>
      <c r="I912" s="51" t="e">
        <v>#N/A</v>
      </c>
      <c r="J912" s="51">
        <v>0</v>
      </c>
      <c r="K912" s="56">
        <v>0</v>
      </c>
      <c r="L912" s="47"/>
      <c r="M912" s="47"/>
      <c r="N912" s="46" t="s">
        <v>3032</v>
      </c>
      <c r="P912"/>
    </row>
    <row r="913" spans="1:16">
      <c r="A913" s="55"/>
      <c r="B913" s="55" t="s">
        <v>1529</v>
      </c>
      <c r="C913" s="55" t="s">
        <v>149</v>
      </c>
      <c r="D913" s="55">
        <v>24.496777999999999</v>
      </c>
      <c r="E913" s="75">
        <v>54.407769999999999</v>
      </c>
      <c r="F913" s="55" t="s">
        <v>11</v>
      </c>
      <c r="G913" s="47" t="s">
        <v>739</v>
      </c>
      <c r="H913" s="55" t="s">
        <v>2657</v>
      </c>
      <c r="I913" s="51" t="e">
        <v>#N/A</v>
      </c>
      <c r="J913" s="51">
        <v>0</v>
      </c>
      <c r="K913" s="56">
        <v>0</v>
      </c>
      <c r="L913" s="47"/>
      <c r="M913" s="47"/>
      <c r="N913" s="46" t="s">
        <v>3032</v>
      </c>
      <c r="P913"/>
    </row>
    <row r="914" spans="1:16">
      <c r="A914" s="55"/>
      <c r="B914" s="55" t="s">
        <v>1533</v>
      </c>
      <c r="C914" s="55" t="s">
        <v>149</v>
      </c>
      <c r="D914" s="55">
        <v>24.371255000000001</v>
      </c>
      <c r="E914" s="75">
        <v>54.843426000000001</v>
      </c>
      <c r="F914" s="55" t="s">
        <v>11</v>
      </c>
      <c r="G914" s="47" t="s">
        <v>739</v>
      </c>
      <c r="H914" s="55" t="s">
        <v>2658</v>
      </c>
      <c r="I914" s="51" t="e">
        <v>#N/A</v>
      </c>
      <c r="J914" s="51">
        <v>0</v>
      </c>
      <c r="K914" s="56">
        <v>271788.24</v>
      </c>
      <c r="L914" s="47"/>
      <c r="M914" s="47"/>
      <c r="N914" s="46" t="s">
        <v>3032</v>
      </c>
      <c r="P914"/>
    </row>
    <row r="915" spans="1:16">
      <c r="A915" s="55" t="s">
        <v>1717</v>
      </c>
      <c r="B915" s="55" t="s">
        <v>1718</v>
      </c>
      <c r="C915" s="55" t="s">
        <v>149</v>
      </c>
      <c r="D915" s="55">
        <v>24.50198</v>
      </c>
      <c r="E915" s="75">
        <v>54.371589999999998</v>
      </c>
      <c r="F915" s="55" t="s">
        <v>1536</v>
      </c>
      <c r="G915" s="47" t="s">
        <v>739</v>
      </c>
      <c r="H915" s="55" t="s">
        <v>13</v>
      </c>
      <c r="I915" s="51">
        <v>0</v>
      </c>
      <c r="J915" s="51">
        <v>0</v>
      </c>
      <c r="K915" s="56">
        <v>168243.62399999998</v>
      </c>
      <c r="L915" s="47"/>
      <c r="M915" s="47"/>
      <c r="N915" s="46" t="s">
        <v>3033</v>
      </c>
      <c r="P915"/>
    </row>
    <row r="916" spans="1:16">
      <c r="A916" s="55" t="s">
        <v>1726</v>
      </c>
      <c r="B916" s="55" t="s">
        <v>1727</v>
      </c>
      <c r="C916" s="55" t="s">
        <v>149</v>
      </c>
      <c r="D916" s="55">
        <v>24.420123</v>
      </c>
      <c r="E916" s="75">
        <v>54.462812999999997</v>
      </c>
      <c r="F916" s="55" t="s">
        <v>1536</v>
      </c>
      <c r="G916" s="47" t="s">
        <v>739</v>
      </c>
      <c r="H916" s="55" t="s">
        <v>13</v>
      </c>
      <c r="I916" s="51">
        <v>0</v>
      </c>
      <c r="J916" s="51">
        <v>0</v>
      </c>
      <c r="K916" s="56">
        <v>133800.408</v>
      </c>
      <c r="L916" s="47"/>
      <c r="M916" s="47"/>
      <c r="N916" s="46" t="s">
        <v>3033</v>
      </c>
      <c r="P916"/>
    </row>
    <row r="917" spans="1:16">
      <c r="A917" s="55" t="s">
        <v>1738</v>
      </c>
      <c r="B917" s="55" t="s">
        <v>1739</v>
      </c>
      <c r="C917" s="55" t="s">
        <v>149</v>
      </c>
      <c r="D917" s="55">
        <v>24.482637</v>
      </c>
      <c r="E917" s="75">
        <v>54.406728000000001</v>
      </c>
      <c r="F917" s="55" t="s">
        <v>1536</v>
      </c>
      <c r="G917" s="47" t="s">
        <v>739</v>
      </c>
      <c r="H917" s="55" t="s">
        <v>236</v>
      </c>
      <c r="I917" s="51">
        <v>0</v>
      </c>
      <c r="J917" s="51">
        <v>0</v>
      </c>
      <c r="K917" s="56">
        <v>0</v>
      </c>
      <c r="L917" s="47"/>
      <c r="M917" s="47"/>
      <c r="N917" s="46" t="s">
        <v>3033</v>
      </c>
      <c r="P917"/>
    </row>
    <row r="918" spans="1:16">
      <c r="A918" s="55" t="s">
        <v>1744</v>
      </c>
      <c r="B918" s="55" t="s">
        <v>1745</v>
      </c>
      <c r="C918" s="55" t="s">
        <v>149</v>
      </c>
      <c r="D918" s="55">
        <v>24.511514999999999</v>
      </c>
      <c r="E918" s="75">
        <v>54.408271999999997</v>
      </c>
      <c r="F918" s="55" t="s">
        <v>1536</v>
      </c>
      <c r="G918" s="47" t="s">
        <v>739</v>
      </c>
      <c r="H918" s="55" t="s">
        <v>236</v>
      </c>
      <c r="I918" s="51">
        <v>0</v>
      </c>
      <c r="J918" s="51">
        <v>0</v>
      </c>
      <c r="K918" s="56">
        <v>0</v>
      </c>
      <c r="L918" s="47"/>
      <c r="M918" s="47"/>
      <c r="N918" s="46" t="s">
        <v>3033</v>
      </c>
      <c r="P918"/>
    </row>
    <row r="919" spans="1:16">
      <c r="A919" s="55" t="s">
        <v>1747</v>
      </c>
      <c r="B919" s="55" t="s">
        <v>1748</v>
      </c>
      <c r="C919" s="55" t="s">
        <v>149</v>
      </c>
      <c r="D919" s="55">
        <v>24.436319999999998</v>
      </c>
      <c r="E919" s="75">
        <v>54.466631</v>
      </c>
      <c r="F919" s="55" t="s">
        <v>1536</v>
      </c>
      <c r="G919" s="47" t="s">
        <v>739</v>
      </c>
      <c r="H919" s="55" t="s">
        <v>236</v>
      </c>
      <c r="I919" s="51">
        <v>0</v>
      </c>
      <c r="J919" s="51">
        <v>0</v>
      </c>
      <c r="K919" s="56">
        <v>0</v>
      </c>
      <c r="L919" s="47"/>
      <c r="M919" s="47"/>
      <c r="N919" s="46" t="s">
        <v>3033</v>
      </c>
      <c r="P919"/>
    </row>
    <row r="920" spans="1:16">
      <c r="A920" s="55" t="s">
        <v>1750</v>
      </c>
      <c r="B920" s="55" t="s">
        <v>1751</v>
      </c>
      <c r="C920" s="55" t="s">
        <v>149</v>
      </c>
      <c r="D920" s="55">
        <v>24.478677999999999</v>
      </c>
      <c r="E920" s="75">
        <v>54.371195</v>
      </c>
      <c r="F920" s="55" t="s">
        <v>1536</v>
      </c>
      <c r="G920" s="47" t="s">
        <v>739</v>
      </c>
      <c r="H920" s="55" t="s">
        <v>13</v>
      </c>
      <c r="I920" s="51">
        <v>0</v>
      </c>
      <c r="J920" s="51">
        <v>0</v>
      </c>
      <c r="K920" s="56">
        <v>130186.65599999999</v>
      </c>
      <c r="L920" s="47"/>
      <c r="M920" s="47"/>
      <c r="N920" s="46" t="s">
        <v>3033</v>
      </c>
      <c r="P920"/>
    </row>
    <row r="921" spans="1:16">
      <c r="A921" s="55" t="s">
        <v>1762</v>
      </c>
      <c r="B921" s="55" t="s">
        <v>1763</v>
      </c>
      <c r="C921" s="55" t="s">
        <v>149</v>
      </c>
      <c r="D921" s="55">
        <v>24.460401000000001</v>
      </c>
      <c r="E921" s="75">
        <v>54.3125</v>
      </c>
      <c r="F921" s="55" t="s">
        <v>1536</v>
      </c>
      <c r="G921" s="47" t="s">
        <v>739</v>
      </c>
      <c r="H921" s="55" t="s">
        <v>2657</v>
      </c>
      <c r="I921" s="51">
        <v>0</v>
      </c>
      <c r="J921" s="51">
        <v>0</v>
      </c>
      <c r="K921" s="56">
        <v>0</v>
      </c>
      <c r="L921" s="47"/>
      <c r="M921" s="47"/>
      <c r="N921" s="46" t="s">
        <v>3033</v>
      </c>
      <c r="P921"/>
    </row>
    <row r="922" spans="1:16">
      <c r="A922" s="55" t="s">
        <v>1771</v>
      </c>
      <c r="B922" s="55" t="s">
        <v>1772</v>
      </c>
      <c r="C922" s="55" t="s">
        <v>149</v>
      </c>
      <c r="D922" s="55">
        <v>24.455494000000002</v>
      </c>
      <c r="E922" s="75">
        <v>54.615282000000001</v>
      </c>
      <c r="F922" s="55" t="s">
        <v>1536</v>
      </c>
      <c r="G922" s="47" t="s">
        <v>739</v>
      </c>
      <c r="H922" s="55" t="s">
        <v>2657</v>
      </c>
      <c r="I922" s="51">
        <v>0</v>
      </c>
      <c r="J922" s="51">
        <v>0</v>
      </c>
      <c r="K922" s="56">
        <v>0</v>
      </c>
      <c r="L922" s="47"/>
      <c r="M922" s="47"/>
      <c r="N922" s="46" t="s">
        <v>3033</v>
      </c>
      <c r="P922"/>
    </row>
    <row r="923" spans="1:16">
      <c r="A923" s="55" t="s">
        <v>1777</v>
      </c>
      <c r="B923" s="55" t="s">
        <v>1778</v>
      </c>
      <c r="C923" s="55" t="s">
        <v>149</v>
      </c>
      <c r="D923" s="55">
        <v>24.497537999999999</v>
      </c>
      <c r="E923" s="75">
        <v>54.371887999999998</v>
      </c>
      <c r="F923" s="55" t="s">
        <v>1536</v>
      </c>
      <c r="G923" s="47" t="s">
        <v>739</v>
      </c>
      <c r="H923" s="55" t="s">
        <v>13</v>
      </c>
      <c r="I923" s="51">
        <v>0</v>
      </c>
      <c r="J923" s="51">
        <v>0</v>
      </c>
      <c r="K923" s="56">
        <v>113564.16</v>
      </c>
      <c r="L923" s="47"/>
      <c r="M923" s="47"/>
      <c r="N923" s="46" t="s">
        <v>3033</v>
      </c>
      <c r="P923"/>
    </row>
    <row r="924" spans="1:16">
      <c r="A924" s="55" t="s">
        <v>1789</v>
      </c>
      <c r="B924" s="55" t="s">
        <v>1790</v>
      </c>
      <c r="C924" s="55" t="s">
        <v>149</v>
      </c>
      <c r="D924" s="55">
        <v>24.491188999999999</v>
      </c>
      <c r="E924" s="75">
        <v>54.358477000000001</v>
      </c>
      <c r="F924" s="55" t="s">
        <v>1536</v>
      </c>
      <c r="G924" s="46" t="s">
        <v>739</v>
      </c>
      <c r="H924" s="55" t="s">
        <v>13</v>
      </c>
      <c r="I924" s="51" t="s">
        <v>2725</v>
      </c>
      <c r="J924" s="51" t="s">
        <v>2734</v>
      </c>
      <c r="K924" s="52">
        <v>24412.63</v>
      </c>
      <c r="L924" s="47"/>
      <c r="M924" s="64">
        <v>24412.63</v>
      </c>
      <c r="N924" s="46" t="s">
        <v>2668</v>
      </c>
      <c r="P924"/>
    </row>
    <row r="925" spans="1:16">
      <c r="A925" s="55" t="s">
        <v>1795</v>
      </c>
      <c r="B925" s="55" t="s">
        <v>1796</v>
      </c>
      <c r="C925" s="55" t="s">
        <v>149</v>
      </c>
      <c r="D925" s="55">
        <v>24.455134000000001</v>
      </c>
      <c r="E925" s="75">
        <v>54.615943999999999</v>
      </c>
      <c r="F925" s="55" t="s">
        <v>1536</v>
      </c>
      <c r="G925" s="47" t="s">
        <v>739</v>
      </c>
      <c r="H925" s="55" t="s">
        <v>2657</v>
      </c>
      <c r="I925" s="51">
        <v>0</v>
      </c>
      <c r="J925" s="51">
        <v>0</v>
      </c>
      <c r="K925" s="56">
        <v>0</v>
      </c>
      <c r="L925" s="47"/>
      <c r="M925" s="47"/>
      <c r="N925" s="46" t="s">
        <v>3033</v>
      </c>
      <c r="P925"/>
    </row>
    <row r="926" spans="1:16">
      <c r="A926" s="55" t="s">
        <v>1798</v>
      </c>
      <c r="B926" s="55" t="s">
        <v>1799</v>
      </c>
      <c r="C926" s="55" t="s">
        <v>149</v>
      </c>
      <c r="D926" s="55">
        <v>24.454264999999999</v>
      </c>
      <c r="E926" s="75">
        <v>54.615254</v>
      </c>
      <c r="F926" s="55" t="s">
        <v>1536</v>
      </c>
      <c r="G926" s="47" t="s">
        <v>739</v>
      </c>
      <c r="H926" s="55" t="s">
        <v>2657</v>
      </c>
      <c r="I926" s="51">
        <v>0</v>
      </c>
      <c r="J926" s="51">
        <v>0</v>
      </c>
      <c r="K926" s="56">
        <v>0</v>
      </c>
      <c r="L926" s="47"/>
      <c r="M926" s="47"/>
      <c r="N926" s="46" t="s">
        <v>3033</v>
      </c>
      <c r="P926"/>
    </row>
    <row r="927" spans="1:16">
      <c r="A927" s="55" t="s">
        <v>1810</v>
      </c>
      <c r="B927" s="55" t="s">
        <v>1811</v>
      </c>
      <c r="C927" s="55" t="s">
        <v>149</v>
      </c>
      <c r="D927" s="55">
        <v>24.494354999999999</v>
      </c>
      <c r="E927" s="75">
        <v>54.387743999999998</v>
      </c>
      <c r="F927" s="55" t="s">
        <v>1536</v>
      </c>
      <c r="G927" s="47" t="s">
        <v>739</v>
      </c>
      <c r="H927" s="55" t="s">
        <v>236</v>
      </c>
      <c r="I927" s="51">
        <v>0</v>
      </c>
      <c r="J927" s="51">
        <v>0</v>
      </c>
      <c r="K927" s="56">
        <v>0</v>
      </c>
      <c r="L927" s="47"/>
      <c r="M927" s="47"/>
      <c r="N927" s="46" t="s">
        <v>3033</v>
      </c>
      <c r="P927"/>
    </row>
    <row r="928" spans="1:16">
      <c r="A928" s="55" t="s">
        <v>1813</v>
      </c>
      <c r="B928" s="55" t="s">
        <v>1814</v>
      </c>
      <c r="C928" s="55" t="s">
        <v>149</v>
      </c>
      <c r="D928" s="55">
        <v>24.436962000000001</v>
      </c>
      <c r="E928" s="75">
        <v>54.617932000000003</v>
      </c>
      <c r="F928" s="55" t="s">
        <v>1536</v>
      </c>
      <c r="G928" s="47" t="s">
        <v>739</v>
      </c>
      <c r="H928" s="55" t="s">
        <v>2657</v>
      </c>
      <c r="I928" s="51">
        <v>0</v>
      </c>
      <c r="J928" s="51">
        <v>0</v>
      </c>
      <c r="K928" s="56">
        <v>0</v>
      </c>
      <c r="L928" s="47"/>
      <c r="M928" s="47"/>
      <c r="N928" s="46" t="s">
        <v>3033</v>
      </c>
      <c r="P928"/>
    </row>
    <row r="929" spans="1:16">
      <c r="A929" s="55" t="s">
        <v>1822</v>
      </c>
      <c r="B929" s="55" t="s">
        <v>1823</v>
      </c>
      <c r="C929" s="55" t="s">
        <v>149</v>
      </c>
      <c r="D929" s="55">
        <v>24.421724000000001</v>
      </c>
      <c r="E929" s="75">
        <v>54.461860999999999</v>
      </c>
      <c r="F929" s="55" t="s">
        <v>1536</v>
      </c>
      <c r="G929" s="47" t="s">
        <v>739</v>
      </c>
      <c r="H929" s="55" t="s">
        <v>13</v>
      </c>
      <c r="I929" s="51">
        <v>0</v>
      </c>
      <c r="J929" s="51">
        <v>0</v>
      </c>
      <c r="K929" s="56">
        <v>257427.36</v>
      </c>
      <c r="L929" s="47"/>
      <c r="M929" s="47"/>
      <c r="N929" s="46" t="s">
        <v>3033</v>
      </c>
      <c r="P929"/>
    </row>
    <row r="930" spans="1:16">
      <c r="A930" s="55" t="s">
        <v>1855</v>
      </c>
      <c r="B930" s="55" t="s">
        <v>1856</v>
      </c>
      <c r="C930" s="55" t="s">
        <v>149</v>
      </c>
      <c r="D930" s="55">
        <v>24.233609999999999</v>
      </c>
      <c r="E930" s="75">
        <v>55.694020000000002</v>
      </c>
      <c r="F930" s="55" t="s">
        <v>1536</v>
      </c>
      <c r="G930" s="47" t="s">
        <v>739</v>
      </c>
      <c r="H930" s="55" t="s">
        <v>13</v>
      </c>
      <c r="I930" s="51">
        <v>0</v>
      </c>
      <c r="J930" s="51">
        <v>0</v>
      </c>
      <c r="K930" s="56">
        <v>144574.50239999997</v>
      </c>
      <c r="L930" s="47"/>
      <c r="M930" s="47"/>
      <c r="N930" s="46" t="s">
        <v>3033</v>
      </c>
      <c r="P930"/>
    </row>
    <row r="931" spans="1:16">
      <c r="A931" s="55" t="s">
        <v>1858</v>
      </c>
      <c r="B931" s="55" t="s">
        <v>1859</v>
      </c>
      <c r="C931" s="55" t="s">
        <v>149</v>
      </c>
      <c r="D931" s="55">
        <v>24.400614999999998</v>
      </c>
      <c r="E931" s="75">
        <v>54.732697000000002</v>
      </c>
      <c r="F931" s="55" t="s">
        <v>1536</v>
      </c>
      <c r="G931" s="47" t="s">
        <v>739</v>
      </c>
      <c r="H931" s="55" t="s">
        <v>13</v>
      </c>
      <c r="I931" s="51">
        <v>0</v>
      </c>
      <c r="J931" s="51">
        <v>0</v>
      </c>
      <c r="K931" s="56">
        <v>429382.42559999996</v>
      </c>
      <c r="L931" s="47"/>
      <c r="M931" s="47"/>
      <c r="N931" s="46" t="s">
        <v>3033</v>
      </c>
      <c r="P931"/>
    </row>
    <row r="932" spans="1:16">
      <c r="A932" s="55" t="s">
        <v>1861</v>
      </c>
      <c r="B932" s="55" t="s">
        <v>1862</v>
      </c>
      <c r="C932" s="55" t="s">
        <v>149</v>
      </c>
      <c r="D932" s="55">
        <v>24.277911</v>
      </c>
      <c r="E932" s="75">
        <v>54.649217999999998</v>
      </c>
      <c r="F932" s="55" t="s">
        <v>1536</v>
      </c>
      <c r="G932" s="47" t="s">
        <v>739</v>
      </c>
      <c r="H932" s="55" t="s">
        <v>13</v>
      </c>
      <c r="I932" s="51">
        <v>0</v>
      </c>
      <c r="J932" s="51">
        <v>0</v>
      </c>
      <c r="K932" s="56">
        <v>252303.23520000002</v>
      </c>
      <c r="L932" s="47"/>
      <c r="M932" s="47"/>
      <c r="N932" s="46" t="s">
        <v>3033</v>
      </c>
      <c r="P932"/>
    </row>
    <row r="933" spans="1:16">
      <c r="A933" s="55" t="s">
        <v>1864</v>
      </c>
      <c r="B933" s="55" t="s">
        <v>1865</v>
      </c>
      <c r="C933" s="55" t="s">
        <v>149</v>
      </c>
      <c r="D933" s="55">
        <v>24.40382</v>
      </c>
      <c r="E933" s="75">
        <v>54.592289999999998</v>
      </c>
      <c r="F933" s="55" t="s">
        <v>1536</v>
      </c>
      <c r="G933" s="47" t="s">
        <v>739</v>
      </c>
      <c r="H933" s="55" t="s">
        <v>13</v>
      </c>
      <c r="I933" s="51">
        <v>0</v>
      </c>
      <c r="J933" s="51">
        <v>0</v>
      </c>
      <c r="K933" s="56">
        <v>136588.37760000001</v>
      </c>
      <c r="L933" s="47"/>
      <c r="M933" s="47"/>
      <c r="N933" s="46" t="s">
        <v>3033</v>
      </c>
      <c r="P933"/>
    </row>
    <row r="934" spans="1:16">
      <c r="A934" s="55" t="s">
        <v>1876</v>
      </c>
      <c r="B934" s="55" t="s">
        <v>1877</v>
      </c>
      <c r="C934" s="55" t="s">
        <v>149</v>
      </c>
      <c r="D934" s="55">
        <v>23.968472219999999</v>
      </c>
      <c r="E934" s="75">
        <v>52.237527800000002</v>
      </c>
      <c r="F934" s="55" t="s">
        <v>1536</v>
      </c>
      <c r="G934" s="47" t="s">
        <v>739</v>
      </c>
      <c r="H934" s="55" t="s">
        <v>2657</v>
      </c>
      <c r="I934" s="51">
        <v>0</v>
      </c>
      <c r="J934" s="51">
        <v>0</v>
      </c>
      <c r="K934" s="56">
        <v>0</v>
      </c>
      <c r="L934" s="47"/>
      <c r="M934" s="47"/>
      <c r="N934" s="46" t="s">
        <v>3033</v>
      </c>
      <c r="P934"/>
    </row>
    <row r="935" spans="1:16">
      <c r="A935" s="55" t="s">
        <v>1879</v>
      </c>
      <c r="B935" s="55" t="s">
        <v>1880</v>
      </c>
      <c r="C935" s="55" t="s">
        <v>149</v>
      </c>
      <c r="D935" s="55">
        <v>24.123241</v>
      </c>
      <c r="E935" s="75">
        <v>52.736049000000001</v>
      </c>
      <c r="F935" s="55" t="s">
        <v>1536</v>
      </c>
      <c r="G935" s="47" t="s">
        <v>739</v>
      </c>
      <c r="H935" s="55" t="s">
        <v>2657</v>
      </c>
      <c r="I935" s="51">
        <v>0</v>
      </c>
      <c r="J935" s="51">
        <v>0</v>
      </c>
      <c r="K935" s="56">
        <v>0</v>
      </c>
      <c r="L935" s="47"/>
      <c r="M935" s="47"/>
      <c r="N935" s="46" t="s">
        <v>3033</v>
      </c>
      <c r="P935"/>
    </row>
    <row r="936" spans="1:16">
      <c r="A936" s="55" t="s">
        <v>1882</v>
      </c>
      <c r="B936" s="55" t="s">
        <v>1883</v>
      </c>
      <c r="C936" s="55" t="s">
        <v>149</v>
      </c>
      <c r="D936" s="55">
        <v>24.128990000000002</v>
      </c>
      <c r="E936" s="75">
        <v>52.718170000000001</v>
      </c>
      <c r="F936" s="55" t="s">
        <v>1536</v>
      </c>
      <c r="G936" s="47" t="s">
        <v>739</v>
      </c>
      <c r="H936" s="55" t="s">
        <v>2657</v>
      </c>
      <c r="I936" s="51">
        <v>0</v>
      </c>
      <c r="J936" s="51">
        <v>0</v>
      </c>
      <c r="K936" s="56">
        <v>0</v>
      </c>
      <c r="L936" s="47"/>
      <c r="M936" s="47"/>
      <c r="N936" s="46" t="s">
        <v>3033</v>
      </c>
      <c r="P936"/>
    </row>
    <row r="937" spans="1:16">
      <c r="A937" s="55" t="s">
        <v>1896</v>
      </c>
      <c r="B937" s="55"/>
      <c r="C937" s="55" t="s">
        <v>149</v>
      </c>
      <c r="D937" s="55">
        <v>24.408148000000001</v>
      </c>
      <c r="E937" s="75">
        <v>54.450304000000003</v>
      </c>
      <c r="F937" s="55" t="s">
        <v>1536</v>
      </c>
      <c r="G937" s="47" t="s">
        <v>739</v>
      </c>
      <c r="H937" s="55" t="s">
        <v>2657</v>
      </c>
      <c r="I937" s="51">
        <v>0</v>
      </c>
      <c r="J937" s="51" t="e">
        <v>#N/A</v>
      </c>
      <c r="K937" s="56">
        <v>0</v>
      </c>
      <c r="L937" s="47"/>
      <c r="M937" s="47"/>
      <c r="N937" s="46" t="s">
        <v>3033</v>
      </c>
      <c r="P937"/>
    </row>
    <row r="938" spans="1:16">
      <c r="A938" s="55" t="s">
        <v>1902</v>
      </c>
      <c r="B938" s="55" t="s">
        <v>1903</v>
      </c>
      <c r="C938" s="55" t="s">
        <v>149</v>
      </c>
      <c r="D938" s="55">
        <v>24.433886000000001</v>
      </c>
      <c r="E938" s="75">
        <v>54.580852</v>
      </c>
      <c r="F938" s="55" t="s">
        <v>1536</v>
      </c>
      <c r="G938" s="47" t="s">
        <v>739</v>
      </c>
      <c r="H938" s="55" t="s">
        <v>13</v>
      </c>
      <c r="I938" s="51">
        <v>0</v>
      </c>
      <c r="J938" s="51">
        <v>0</v>
      </c>
      <c r="K938" s="56">
        <v>379394.35199999996</v>
      </c>
      <c r="L938" s="47"/>
      <c r="M938" s="47"/>
      <c r="N938" s="46" t="s">
        <v>3033</v>
      </c>
      <c r="P938"/>
    </row>
    <row r="939" spans="1:16">
      <c r="A939" s="55" t="s">
        <v>1908</v>
      </c>
      <c r="B939" s="55" t="s">
        <v>1909</v>
      </c>
      <c r="C939" s="55" t="s">
        <v>149</v>
      </c>
      <c r="D939" s="55">
        <v>24.496151000000001</v>
      </c>
      <c r="E939" s="75">
        <v>54.410417000000002</v>
      </c>
      <c r="F939" s="55" t="s">
        <v>1536</v>
      </c>
      <c r="G939" s="47" t="s">
        <v>739</v>
      </c>
      <c r="H939" s="55" t="s">
        <v>236</v>
      </c>
      <c r="I939" s="51">
        <v>0</v>
      </c>
      <c r="J939" s="51">
        <v>0</v>
      </c>
      <c r="K939" s="56">
        <v>0</v>
      </c>
      <c r="L939" s="47"/>
      <c r="M939" s="47"/>
      <c r="N939" s="46" t="s">
        <v>3033</v>
      </c>
      <c r="P939"/>
    </row>
    <row r="940" spans="1:16">
      <c r="A940" s="55" t="s">
        <v>1914</v>
      </c>
      <c r="B940" s="55" t="s">
        <v>1915</v>
      </c>
      <c r="C940" s="55" t="s">
        <v>149</v>
      </c>
      <c r="D940" s="55">
        <v>25.242289</v>
      </c>
      <c r="E940" s="75">
        <v>53.302616999999998</v>
      </c>
      <c r="F940" s="55" t="s">
        <v>1536</v>
      </c>
      <c r="G940" s="47" t="s">
        <v>739</v>
      </c>
      <c r="H940" s="55" t="s">
        <v>2676</v>
      </c>
      <c r="I940" s="51">
        <v>0</v>
      </c>
      <c r="J940" s="51">
        <v>0</v>
      </c>
      <c r="K940" s="56">
        <v>0</v>
      </c>
      <c r="L940" s="47"/>
      <c r="M940" s="47"/>
      <c r="N940" s="46" t="s">
        <v>3033</v>
      </c>
      <c r="P940"/>
    </row>
    <row r="941" spans="1:16">
      <c r="A941" s="55" t="s">
        <v>1920</v>
      </c>
      <c r="B941" s="55"/>
      <c r="C941" s="55" t="s">
        <v>149</v>
      </c>
      <c r="D941" s="55">
        <v>24.11694</v>
      </c>
      <c r="E941" s="75">
        <v>52.765050000000002</v>
      </c>
      <c r="F941" s="55" t="s">
        <v>1536</v>
      </c>
      <c r="G941" s="47" t="s">
        <v>739</v>
      </c>
      <c r="H941" s="55" t="s">
        <v>2657</v>
      </c>
      <c r="I941" s="51">
        <v>0</v>
      </c>
      <c r="J941" s="51" t="e">
        <v>#N/A</v>
      </c>
      <c r="K941" s="56">
        <v>0</v>
      </c>
      <c r="L941" s="47"/>
      <c r="M941" s="47"/>
      <c r="N941" s="46" t="s">
        <v>3033</v>
      </c>
      <c r="P941"/>
    </row>
    <row r="942" spans="1:16">
      <c r="A942" s="55" t="s">
        <v>1922</v>
      </c>
      <c r="B942" s="55"/>
      <c r="C942" s="55" t="s">
        <v>149</v>
      </c>
      <c r="D942" s="55">
        <v>24.1236</v>
      </c>
      <c r="E942" s="75">
        <v>52.731299999999997</v>
      </c>
      <c r="F942" s="55" t="s">
        <v>1536</v>
      </c>
      <c r="G942" s="47" t="s">
        <v>739</v>
      </c>
      <c r="H942" s="55" t="s">
        <v>2657</v>
      </c>
      <c r="I942" s="51">
        <v>0</v>
      </c>
      <c r="J942" s="51" t="e">
        <v>#N/A</v>
      </c>
      <c r="K942" s="56">
        <v>0</v>
      </c>
      <c r="L942" s="47"/>
      <c r="M942" s="47"/>
      <c r="N942" s="46" t="s">
        <v>3033</v>
      </c>
      <c r="P942"/>
    </row>
    <row r="943" spans="1:16">
      <c r="A943" s="55" t="s">
        <v>1924</v>
      </c>
      <c r="B943" s="55" t="s">
        <v>1925</v>
      </c>
      <c r="C943" s="55" t="s">
        <v>149</v>
      </c>
      <c r="D943" s="55">
        <v>23.278452000000001</v>
      </c>
      <c r="E943" s="75">
        <v>54.239125000000001</v>
      </c>
      <c r="F943" s="55" t="s">
        <v>1536</v>
      </c>
      <c r="G943" s="47" t="s">
        <v>739</v>
      </c>
      <c r="H943" s="55" t="s">
        <v>2657</v>
      </c>
      <c r="I943" s="51">
        <v>0</v>
      </c>
      <c r="J943" s="51">
        <v>0</v>
      </c>
      <c r="K943" s="56">
        <v>0</v>
      </c>
      <c r="L943" s="47"/>
      <c r="M943" s="47"/>
      <c r="N943" s="46" t="s">
        <v>3033</v>
      </c>
      <c r="P943"/>
    </row>
    <row r="944" spans="1:16">
      <c r="A944" s="55" t="s">
        <v>1927</v>
      </c>
      <c r="B944" s="55"/>
      <c r="C944" s="55" t="s">
        <v>149</v>
      </c>
      <c r="D944" s="55">
        <v>24.428788999999998</v>
      </c>
      <c r="E944" s="75">
        <v>54.514747999999997</v>
      </c>
      <c r="F944" s="55" t="s">
        <v>1536</v>
      </c>
      <c r="G944" s="47" t="s">
        <v>739</v>
      </c>
      <c r="H944" s="55" t="s">
        <v>236</v>
      </c>
      <c r="I944" s="51">
        <v>0</v>
      </c>
      <c r="J944" s="51" t="e">
        <v>#N/A</v>
      </c>
      <c r="K944" s="56">
        <v>0</v>
      </c>
      <c r="L944" s="47"/>
      <c r="M944" s="47"/>
      <c r="N944" s="46" t="s">
        <v>3033</v>
      </c>
      <c r="P944"/>
    </row>
    <row r="945" spans="1:16">
      <c r="A945" s="55" t="s">
        <v>1933</v>
      </c>
      <c r="B945" s="55"/>
      <c r="C945" s="55" t="s">
        <v>149</v>
      </c>
      <c r="D945" s="55">
        <v>24.421213999999999</v>
      </c>
      <c r="E945" s="75">
        <v>54.454872999999999</v>
      </c>
      <c r="F945" s="55" t="s">
        <v>1536</v>
      </c>
      <c r="G945" s="47" t="s">
        <v>739</v>
      </c>
      <c r="H945" s="55" t="s">
        <v>2657</v>
      </c>
      <c r="I945" s="51">
        <v>0</v>
      </c>
      <c r="J945" s="51" t="e">
        <v>#N/A</v>
      </c>
      <c r="K945" s="56">
        <v>0</v>
      </c>
      <c r="L945" s="47"/>
      <c r="M945" s="47"/>
      <c r="N945" s="46" t="s">
        <v>3033</v>
      </c>
      <c r="P945"/>
    </row>
    <row r="946" spans="1:16">
      <c r="A946" s="55" t="s">
        <v>1935</v>
      </c>
      <c r="B946" s="55"/>
      <c r="C946" s="55" t="s">
        <v>149</v>
      </c>
      <c r="D946" s="55">
        <v>24.495260999999999</v>
      </c>
      <c r="E946" s="75">
        <v>54.393900000000002</v>
      </c>
      <c r="F946" s="55" t="s">
        <v>1536</v>
      </c>
      <c r="G946" s="47" t="s">
        <v>739</v>
      </c>
      <c r="H946" s="55" t="s">
        <v>236</v>
      </c>
      <c r="I946" s="51">
        <v>0</v>
      </c>
      <c r="J946" s="51" t="e">
        <v>#N/A</v>
      </c>
      <c r="K946" s="56">
        <v>0</v>
      </c>
      <c r="L946" s="47"/>
      <c r="M946" s="47"/>
      <c r="N946" s="46" t="s">
        <v>3033</v>
      </c>
      <c r="P946"/>
    </row>
    <row r="947" spans="1:16">
      <c r="A947" s="55" t="s">
        <v>1937</v>
      </c>
      <c r="B947" s="55"/>
      <c r="C947" s="55" t="s">
        <v>149</v>
      </c>
      <c r="D947" s="55">
        <v>24.428419999999999</v>
      </c>
      <c r="E947" s="75">
        <v>54.451549999999997</v>
      </c>
      <c r="F947" s="55" t="s">
        <v>1536</v>
      </c>
      <c r="G947" s="47" t="s">
        <v>739</v>
      </c>
      <c r="H947" s="55" t="s">
        <v>2657</v>
      </c>
      <c r="I947" s="51">
        <v>0</v>
      </c>
      <c r="J947" s="51" t="e">
        <v>#N/A</v>
      </c>
      <c r="K947" s="56">
        <v>0</v>
      </c>
      <c r="L947" s="47"/>
      <c r="M947" s="47"/>
      <c r="N947" s="46" t="s">
        <v>3033</v>
      </c>
      <c r="P947"/>
    </row>
    <row r="948" spans="1:16">
      <c r="A948" s="55" t="s">
        <v>1939</v>
      </c>
      <c r="B948" s="55"/>
      <c r="C948" s="55" t="s">
        <v>149</v>
      </c>
      <c r="D948" s="55">
        <v>24.473099999999999</v>
      </c>
      <c r="E948" s="75">
        <v>54.402700000000003</v>
      </c>
      <c r="F948" s="55" t="s">
        <v>1536</v>
      </c>
      <c r="G948" s="47" t="s">
        <v>739</v>
      </c>
      <c r="H948" s="55" t="s">
        <v>236</v>
      </c>
      <c r="I948" s="51">
        <v>0</v>
      </c>
      <c r="J948" s="51" t="e">
        <v>#N/A</v>
      </c>
      <c r="K948" s="56">
        <v>0</v>
      </c>
      <c r="L948" s="47"/>
      <c r="M948" s="47"/>
      <c r="N948" s="46" t="s">
        <v>3033</v>
      </c>
      <c r="P948"/>
    </row>
    <row r="949" spans="1:16">
      <c r="A949" s="55" t="s">
        <v>1941</v>
      </c>
      <c r="B949" s="55" t="s">
        <v>1942</v>
      </c>
      <c r="C949" s="55" t="s">
        <v>149</v>
      </c>
      <c r="D949" s="55">
        <v>22.92287</v>
      </c>
      <c r="E949" s="75">
        <v>53.990749999999998</v>
      </c>
      <c r="F949" s="55" t="s">
        <v>1536</v>
      </c>
      <c r="G949" s="47" t="s">
        <v>739</v>
      </c>
      <c r="H949" s="55" t="s">
        <v>2657</v>
      </c>
      <c r="I949" s="51">
        <v>0</v>
      </c>
      <c r="J949" s="51">
        <v>0</v>
      </c>
      <c r="K949" s="56">
        <v>0</v>
      </c>
      <c r="L949" s="47"/>
      <c r="M949" s="47"/>
      <c r="N949" s="46" t="s">
        <v>3033</v>
      </c>
      <c r="P949"/>
    </row>
    <row r="950" spans="1:16">
      <c r="A950" s="55" t="s">
        <v>1944</v>
      </c>
      <c r="B950" s="55" t="s">
        <v>1945</v>
      </c>
      <c r="C950" s="55" t="s">
        <v>149</v>
      </c>
      <c r="D950" s="55">
        <v>22.948134</v>
      </c>
      <c r="E950" s="75">
        <v>53.841622000000001</v>
      </c>
      <c r="F950" s="55" t="s">
        <v>1536</v>
      </c>
      <c r="G950" s="47" t="s">
        <v>739</v>
      </c>
      <c r="H950" s="55" t="s">
        <v>2657</v>
      </c>
      <c r="I950" s="51">
        <v>0</v>
      </c>
      <c r="J950" s="51">
        <v>0</v>
      </c>
      <c r="K950" s="56">
        <v>0</v>
      </c>
      <c r="L950" s="47"/>
      <c r="M950" s="47"/>
      <c r="N950" s="46" t="s">
        <v>3033</v>
      </c>
      <c r="P950"/>
    </row>
    <row r="951" spans="1:16">
      <c r="A951" s="55" t="s">
        <v>1950</v>
      </c>
      <c r="B951" s="55"/>
      <c r="C951" s="55" t="s">
        <v>149</v>
      </c>
      <c r="D951" s="55">
        <v>24.788599999999999</v>
      </c>
      <c r="E951" s="75">
        <v>52.554000000000002</v>
      </c>
      <c r="F951" s="55" t="s">
        <v>1536</v>
      </c>
      <c r="G951" s="47" t="s">
        <v>739</v>
      </c>
      <c r="H951" s="55" t="s">
        <v>236</v>
      </c>
      <c r="I951" s="51">
        <v>0</v>
      </c>
      <c r="J951" s="51" t="e">
        <v>#N/A</v>
      </c>
      <c r="K951" s="56">
        <v>0</v>
      </c>
      <c r="L951" s="47"/>
      <c r="M951" s="47"/>
      <c r="N951" s="46" t="s">
        <v>3033</v>
      </c>
      <c r="P951"/>
    </row>
    <row r="952" spans="1:16">
      <c r="A952" s="55" t="s">
        <v>1952</v>
      </c>
      <c r="B952" s="55"/>
      <c r="C952" s="55" t="s">
        <v>149</v>
      </c>
      <c r="D952" s="55">
        <v>24.451696999999999</v>
      </c>
      <c r="E952" s="75">
        <v>54.362569999999998</v>
      </c>
      <c r="F952" s="55" t="s">
        <v>1536</v>
      </c>
      <c r="G952" s="47" t="s">
        <v>739</v>
      </c>
      <c r="H952" s="55" t="s">
        <v>13</v>
      </c>
      <c r="I952" s="51">
        <v>0</v>
      </c>
      <c r="J952" s="51" t="e">
        <v>#N/A</v>
      </c>
      <c r="K952" s="56">
        <v>141901.77599999998</v>
      </c>
      <c r="L952" s="47"/>
      <c r="M952" s="47"/>
      <c r="N952" s="46" t="s">
        <v>3033</v>
      </c>
      <c r="P952"/>
    </row>
    <row r="953" spans="1:16">
      <c r="A953" s="55" t="s">
        <v>1954</v>
      </c>
      <c r="B953" s="55" t="s">
        <v>1955</v>
      </c>
      <c r="C953" s="55" t="s">
        <v>149</v>
      </c>
      <c r="D953" s="55">
        <v>24.495439999999999</v>
      </c>
      <c r="E953" s="75">
        <v>54.366165000000002</v>
      </c>
      <c r="F953" s="55" t="s">
        <v>1536</v>
      </c>
      <c r="G953" s="47" t="s">
        <v>739</v>
      </c>
      <c r="H953" s="55" t="s">
        <v>13</v>
      </c>
      <c r="I953" s="51">
        <v>0</v>
      </c>
      <c r="J953" s="51">
        <v>0</v>
      </c>
      <c r="K953" s="56">
        <v>167144.61599999998</v>
      </c>
      <c r="L953" s="47"/>
      <c r="M953" s="47"/>
      <c r="N953" s="46" t="s">
        <v>3033</v>
      </c>
      <c r="P953"/>
    </row>
    <row r="954" spans="1:16">
      <c r="A954" s="55" t="s">
        <v>1966</v>
      </c>
      <c r="B954" s="55" t="s">
        <v>1967</v>
      </c>
      <c r="C954" s="55" t="s">
        <v>149</v>
      </c>
      <c r="D954" s="55">
        <v>24.078941</v>
      </c>
      <c r="E954" s="75">
        <v>55.768732</v>
      </c>
      <c r="F954" s="55" t="s">
        <v>1536</v>
      </c>
      <c r="G954" s="47" t="s">
        <v>739</v>
      </c>
      <c r="H954" s="55" t="s">
        <v>236</v>
      </c>
      <c r="I954" s="51">
        <v>0</v>
      </c>
      <c r="J954" s="51">
        <v>0</v>
      </c>
      <c r="K954" s="56">
        <v>0</v>
      </c>
      <c r="L954" s="47"/>
      <c r="M954" s="47"/>
      <c r="N954" s="46" t="s">
        <v>3033</v>
      </c>
      <c r="P954"/>
    </row>
    <row r="955" spans="1:16">
      <c r="A955" s="55" t="s">
        <v>1969</v>
      </c>
      <c r="B955" s="55" t="s">
        <v>1970</v>
      </c>
      <c r="C955" s="55" t="s">
        <v>149</v>
      </c>
      <c r="D955" s="55">
        <v>25.0074425</v>
      </c>
      <c r="E955" s="75">
        <v>53.357655600000001</v>
      </c>
      <c r="F955" s="55" t="s">
        <v>1536</v>
      </c>
      <c r="G955" s="47" t="s">
        <v>739</v>
      </c>
      <c r="H955" s="55" t="s">
        <v>236</v>
      </c>
      <c r="I955" s="51">
        <v>0</v>
      </c>
      <c r="J955" s="51">
        <v>0</v>
      </c>
      <c r="K955" s="56">
        <v>0</v>
      </c>
      <c r="L955" s="47"/>
      <c r="M955" s="47"/>
      <c r="N955" s="46" t="s">
        <v>3033</v>
      </c>
      <c r="P955"/>
    </row>
    <row r="956" spans="1:16">
      <c r="A956" s="55" t="s">
        <v>1972</v>
      </c>
      <c r="B956" s="55" t="s">
        <v>1973</v>
      </c>
      <c r="C956" s="55" t="s">
        <v>149</v>
      </c>
      <c r="D956" s="55">
        <v>24.399417</v>
      </c>
      <c r="E956" s="75">
        <v>52.882534999999997</v>
      </c>
      <c r="F956" s="55" t="s">
        <v>1536</v>
      </c>
      <c r="G956" s="47" t="s">
        <v>739</v>
      </c>
      <c r="H956" s="55" t="s">
        <v>236</v>
      </c>
      <c r="I956" s="51">
        <v>0</v>
      </c>
      <c r="J956" s="51">
        <v>0</v>
      </c>
      <c r="K956" s="56">
        <v>0</v>
      </c>
      <c r="L956" s="47"/>
      <c r="M956" s="47"/>
      <c r="N956" s="46" t="s">
        <v>3033</v>
      </c>
      <c r="P956"/>
    </row>
    <row r="957" spans="1:16">
      <c r="A957" s="55" t="s">
        <v>1984</v>
      </c>
      <c r="B957" s="55" t="s">
        <v>1985</v>
      </c>
      <c r="C957" s="55" t="s">
        <v>149</v>
      </c>
      <c r="D957" s="55">
        <v>24.493375</v>
      </c>
      <c r="E957" s="75">
        <v>54.388088000000003</v>
      </c>
      <c r="F957" s="55" t="s">
        <v>1536</v>
      </c>
      <c r="G957" s="47" t="s">
        <v>739</v>
      </c>
      <c r="H957" s="55" t="s">
        <v>236</v>
      </c>
      <c r="I957" s="51">
        <v>0</v>
      </c>
      <c r="J957" s="51">
        <v>0</v>
      </c>
      <c r="K957" s="56">
        <v>0</v>
      </c>
      <c r="L957" s="47"/>
      <c r="M957" s="47"/>
      <c r="N957" s="46" t="s">
        <v>3033</v>
      </c>
      <c r="P957"/>
    </row>
    <row r="958" spans="1:16">
      <c r="A958" s="55" t="s">
        <v>1987</v>
      </c>
      <c r="B958" s="55" t="s">
        <v>1988</v>
      </c>
      <c r="C958" s="55" t="s">
        <v>149</v>
      </c>
      <c r="D958" s="55">
        <v>24.67878</v>
      </c>
      <c r="E958" s="75">
        <v>55.184370000000001</v>
      </c>
      <c r="F958" s="55" t="s">
        <v>1536</v>
      </c>
      <c r="G958" s="47" t="s">
        <v>739</v>
      </c>
      <c r="H958" s="55" t="s">
        <v>13</v>
      </c>
      <c r="I958" s="51">
        <v>0</v>
      </c>
      <c r="J958" s="51">
        <v>0</v>
      </c>
      <c r="K958" s="56">
        <v>338204.44799999997</v>
      </c>
      <c r="L958" s="47"/>
      <c r="M958" s="47"/>
      <c r="N958" s="46" t="s">
        <v>3033</v>
      </c>
      <c r="P958"/>
    </row>
    <row r="959" spans="1:16">
      <c r="A959" s="55" t="s">
        <v>2011</v>
      </c>
      <c r="B959" s="55" t="s">
        <v>2012</v>
      </c>
      <c r="C959" s="55" t="s">
        <v>149</v>
      </c>
      <c r="D959" s="55">
        <v>24.418457</v>
      </c>
      <c r="E959" s="75">
        <v>54.441915000000002</v>
      </c>
      <c r="F959" s="55" t="s">
        <v>1536</v>
      </c>
      <c r="G959" s="47" t="s">
        <v>739</v>
      </c>
      <c r="H959" s="55" t="s">
        <v>2657</v>
      </c>
      <c r="I959" s="51">
        <v>0</v>
      </c>
      <c r="J959" s="51">
        <v>0</v>
      </c>
      <c r="K959" s="56">
        <v>0</v>
      </c>
      <c r="L959" s="47"/>
      <c r="M959" s="47"/>
      <c r="N959" s="46" t="s">
        <v>3033</v>
      </c>
      <c r="P959"/>
    </row>
    <row r="960" spans="1:16">
      <c r="A960" s="55" t="s">
        <v>2017</v>
      </c>
      <c r="B960" s="55" t="s">
        <v>2018</v>
      </c>
      <c r="C960" s="55" t="s">
        <v>149</v>
      </c>
      <c r="D960" s="55">
        <v>24.482316000000001</v>
      </c>
      <c r="E960" s="75">
        <v>54.352176</v>
      </c>
      <c r="F960" s="55" t="s">
        <v>1536</v>
      </c>
      <c r="G960" s="47" t="s">
        <v>739</v>
      </c>
      <c r="H960" s="55" t="s">
        <v>13</v>
      </c>
      <c r="I960" s="51">
        <v>0</v>
      </c>
      <c r="J960" s="51">
        <v>0</v>
      </c>
      <c r="K960" s="56">
        <v>114483.81599999999</v>
      </c>
      <c r="L960" s="47"/>
      <c r="M960" s="47"/>
      <c r="N960" s="46" t="s">
        <v>3033</v>
      </c>
      <c r="P960"/>
    </row>
    <row r="961" spans="1:16">
      <c r="A961" s="55" t="s">
        <v>2023</v>
      </c>
      <c r="B961" s="55" t="s">
        <v>2024</v>
      </c>
      <c r="C961" s="55" t="s">
        <v>149</v>
      </c>
      <c r="D961" s="55">
        <v>24.492903999999999</v>
      </c>
      <c r="E961" s="75">
        <v>54.372413999999999</v>
      </c>
      <c r="F961" s="55" t="s">
        <v>1536</v>
      </c>
      <c r="G961" s="47" t="s">
        <v>739</v>
      </c>
      <c r="H961" s="55" t="s">
        <v>13</v>
      </c>
      <c r="I961" s="51">
        <v>0</v>
      </c>
      <c r="J961" s="51">
        <v>0</v>
      </c>
      <c r="K961" s="56">
        <v>178646.03999999998</v>
      </c>
      <c r="L961" s="47"/>
      <c r="M961" s="47"/>
      <c r="N961" s="46" t="s">
        <v>3033</v>
      </c>
      <c r="P961"/>
    </row>
    <row r="962" spans="1:16">
      <c r="A962" s="55" t="s">
        <v>2026</v>
      </c>
      <c r="B962" s="55" t="s">
        <v>2027</v>
      </c>
      <c r="C962" s="55" t="s">
        <v>149</v>
      </c>
      <c r="D962" s="55">
        <v>24.455210999999998</v>
      </c>
      <c r="E962" s="75">
        <v>54.617077000000002</v>
      </c>
      <c r="F962" s="55" t="s">
        <v>1536</v>
      </c>
      <c r="G962" s="47" t="s">
        <v>739</v>
      </c>
      <c r="H962" s="55" t="s">
        <v>2657</v>
      </c>
      <c r="I962" s="51">
        <v>0</v>
      </c>
      <c r="J962" s="51">
        <v>0</v>
      </c>
      <c r="K962" s="56">
        <v>0</v>
      </c>
      <c r="L962" s="47"/>
      <c r="M962" s="47"/>
      <c r="N962" s="46" t="s">
        <v>3033</v>
      </c>
      <c r="P962"/>
    </row>
    <row r="963" spans="1:16">
      <c r="A963" s="55" t="s">
        <v>2044</v>
      </c>
      <c r="B963" s="55" t="s">
        <v>2045</v>
      </c>
      <c r="C963" s="55" t="s">
        <v>149</v>
      </c>
      <c r="D963" s="55">
        <v>24.239165</v>
      </c>
      <c r="E963" s="75">
        <v>54.578941999999998</v>
      </c>
      <c r="F963" s="55" t="s">
        <v>1536</v>
      </c>
      <c r="G963" s="47" t="s">
        <v>739</v>
      </c>
      <c r="H963" s="55" t="s">
        <v>2520</v>
      </c>
      <c r="I963" s="51">
        <v>0</v>
      </c>
      <c r="J963" s="51">
        <v>0</v>
      </c>
      <c r="K963" s="56">
        <v>0</v>
      </c>
      <c r="L963" s="47"/>
      <c r="M963" s="47"/>
      <c r="N963" s="46" t="s">
        <v>3033</v>
      </c>
      <c r="P963"/>
    </row>
    <row r="964" spans="1:16">
      <c r="A964" s="55" t="s">
        <v>2056</v>
      </c>
      <c r="B964" s="55" t="s">
        <v>2057</v>
      </c>
      <c r="C964" s="55" t="s">
        <v>149</v>
      </c>
      <c r="D964" s="55">
        <v>23.967784999999999</v>
      </c>
      <c r="E964" s="75">
        <v>52.226152999999996</v>
      </c>
      <c r="F964" s="55" t="s">
        <v>1536</v>
      </c>
      <c r="G964" s="47" t="s">
        <v>739</v>
      </c>
      <c r="H964" s="55" t="s">
        <v>2657</v>
      </c>
      <c r="I964" s="51">
        <v>0</v>
      </c>
      <c r="J964" s="51">
        <v>0</v>
      </c>
      <c r="K964" s="56">
        <v>0</v>
      </c>
      <c r="L964" s="47"/>
      <c r="M964" s="47"/>
      <c r="N964" s="46" t="s">
        <v>3033</v>
      </c>
      <c r="P964"/>
    </row>
    <row r="965" spans="1:16">
      <c r="A965" s="55" t="s">
        <v>2059</v>
      </c>
      <c r="B965" s="55" t="s">
        <v>2060</v>
      </c>
      <c r="C965" s="55" t="s">
        <v>149</v>
      </c>
      <c r="D965" s="55">
        <v>23.969756</v>
      </c>
      <c r="E965" s="75">
        <v>52.235787000000002</v>
      </c>
      <c r="F965" s="55" t="s">
        <v>1536</v>
      </c>
      <c r="G965" s="47" t="s">
        <v>739</v>
      </c>
      <c r="H965" s="55" t="s">
        <v>2657</v>
      </c>
      <c r="I965" s="51">
        <v>0</v>
      </c>
      <c r="J965" s="51">
        <v>0</v>
      </c>
      <c r="K965" s="56">
        <v>0</v>
      </c>
      <c r="L965" s="47"/>
      <c r="M965" s="47"/>
      <c r="N965" s="46" t="s">
        <v>3033</v>
      </c>
      <c r="P965"/>
    </row>
    <row r="966" spans="1:16">
      <c r="A966" s="55" t="s">
        <v>2074</v>
      </c>
      <c r="B966" s="55" t="s">
        <v>2075</v>
      </c>
      <c r="C966" s="55" t="s">
        <v>149</v>
      </c>
      <c r="D966" s="55">
        <v>24.431922</v>
      </c>
      <c r="E966" s="75">
        <v>54.434010999999998</v>
      </c>
      <c r="F966" s="55" t="s">
        <v>1536</v>
      </c>
      <c r="G966" s="47" t="s">
        <v>739</v>
      </c>
      <c r="H966" s="55" t="s">
        <v>13</v>
      </c>
      <c r="I966" s="51">
        <v>0</v>
      </c>
      <c r="J966" s="51">
        <v>0</v>
      </c>
      <c r="K966" s="56">
        <v>138780.288</v>
      </c>
      <c r="L966" s="47"/>
      <c r="M966" s="47"/>
      <c r="N966" s="46" t="s">
        <v>3033</v>
      </c>
      <c r="P966"/>
    </row>
    <row r="967" spans="1:16">
      <c r="A967" s="55" t="s">
        <v>2077</v>
      </c>
      <c r="B967" s="55" t="s">
        <v>2078</v>
      </c>
      <c r="C967" s="55" t="s">
        <v>149</v>
      </c>
      <c r="D967" s="55">
        <v>24.496496</v>
      </c>
      <c r="E967" s="75">
        <v>54.372266000000003</v>
      </c>
      <c r="F967" s="55" t="s">
        <v>1536</v>
      </c>
      <c r="G967" s="47" t="s">
        <v>739</v>
      </c>
      <c r="H967" s="55" t="s">
        <v>13</v>
      </c>
      <c r="I967" s="51">
        <v>0</v>
      </c>
      <c r="J967" s="51">
        <v>0</v>
      </c>
      <c r="K967" s="56">
        <v>130560.624</v>
      </c>
      <c r="L967" s="47"/>
      <c r="M967" s="47"/>
      <c r="N967" s="46" t="s">
        <v>3033</v>
      </c>
      <c r="P967"/>
    </row>
    <row r="968" spans="1:16">
      <c r="A968" s="55" t="s">
        <v>2083</v>
      </c>
      <c r="B968" s="55" t="s">
        <v>2084</v>
      </c>
      <c r="C968" s="55" t="s">
        <v>149</v>
      </c>
      <c r="D968" s="55">
        <v>24.489809999999999</v>
      </c>
      <c r="E968" s="75">
        <v>54.361780000000003</v>
      </c>
      <c r="F968" s="55" t="s">
        <v>1536</v>
      </c>
      <c r="G968" s="47" t="s">
        <v>739</v>
      </c>
      <c r="H968" s="55" t="s">
        <v>13</v>
      </c>
      <c r="I968" s="51">
        <v>0</v>
      </c>
      <c r="J968" s="51">
        <v>0</v>
      </c>
      <c r="K968" s="56">
        <v>140287.60800000001</v>
      </c>
      <c r="L968" s="47"/>
      <c r="M968" s="47"/>
      <c r="N968" s="46" t="s">
        <v>3033</v>
      </c>
      <c r="P968"/>
    </row>
    <row r="969" spans="1:16">
      <c r="A969" s="55" t="s">
        <v>2089</v>
      </c>
      <c r="B969" s="55" t="s">
        <v>2090</v>
      </c>
      <c r="C969" s="55" t="s">
        <v>149</v>
      </c>
      <c r="D969" s="55">
        <v>24.415251999999999</v>
      </c>
      <c r="E969" s="75">
        <v>54.484062000000002</v>
      </c>
      <c r="F969" s="55" t="s">
        <v>1536</v>
      </c>
      <c r="G969" s="47" t="s">
        <v>739</v>
      </c>
      <c r="H969" s="55" t="s">
        <v>2657</v>
      </c>
      <c r="I969" s="51">
        <v>0</v>
      </c>
      <c r="J969" s="51">
        <v>0</v>
      </c>
      <c r="K969" s="56">
        <v>0</v>
      </c>
      <c r="L969" s="47"/>
      <c r="M969" s="47"/>
      <c r="N969" s="46" t="s">
        <v>3033</v>
      </c>
      <c r="P969"/>
    </row>
    <row r="970" spans="1:16">
      <c r="A970" s="55" t="s">
        <v>2092</v>
      </c>
      <c r="B970" s="55"/>
      <c r="C970" s="55" t="s">
        <v>149</v>
      </c>
      <c r="D970" s="55">
        <v>24.484072000000001</v>
      </c>
      <c r="E970" s="75">
        <v>54.363846000000002</v>
      </c>
      <c r="F970" s="55" t="s">
        <v>1536</v>
      </c>
      <c r="G970" s="47" t="s">
        <v>739</v>
      </c>
      <c r="H970" s="55" t="s">
        <v>13</v>
      </c>
      <c r="I970" s="51">
        <v>0</v>
      </c>
      <c r="J970" s="51" t="e">
        <v>#N/A</v>
      </c>
      <c r="K970" s="56">
        <v>242834.976</v>
      </c>
      <c r="L970" s="47"/>
      <c r="M970" s="47"/>
      <c r="N970" s="46" t="s">
        <v>3033</v>
      </c>
      <c r="P970"/>
    </row>
    <row r="971" spans="1:16">
      <c r="A971" s="55" t="s">
        <v>2094</v>
      </c>
      <c r="B971" s="55"/>
      <c r="C971" s="55" t="s">
        <v>149</v>
      </c>
      <c r="D971" s="55">
        <v>24.500029999999999</v>
      </c>
      <c r="E971" s="75">
        <v>54.39423</v>
      </c>
      <c r="F971" s="55" t="s">
        <v>1536</v>
      </c>
      <c r="G971" s="47" t="s">
        <v>739</v>
      </c>
      <c r="H971" s="55" t="s">
        <v>236</v>
      </c>
      <c r="I971" s="51">
        <v>0</v>
      </c>
      <c r="J971" s="51" t="e">
        <v>#N/A</v>
      </c>
      <c r="K971" s="56">
        <v>0</v>
      </c>
      <c r="L971" s="47"/>
      <c r="M971" s="47"/>
      <c r="N971" s="46" t="s">
        <v>3033</v>
      </c>
      <c r="P971"/>
    </row>
    <row r="972" spans="1:16">
      <c r="A972" s="55" t="s">
        <v>2102</v>
      </c>
      <c r="B972" s="55"/>
      <c r="C972" s="55" t="s">
        <v>149</v>
      </c>
      <c r="D972" s="55">
        <v>24.315570000000001</v>
      </c>
      <c r="E972" s="75">
        <v>54.533659999999998</v>
      </c>
      <c r="F972" s="55" t="s">
        <v>1536</v>
      </c>
      <c r="G972" s="47" t="s">
        <v>739</v>
      </c>
      <c r="H972" s="55" t="s">
        <v>13</v>
      </c>
      <c r="I972" s="51">
        <v>0</v>
      </c>
      <c r="J972" s="51" t="e">
        <v>#N/A</v>
      </c>
      <c r="K972" s="56">
        <v>153400.14720000001</v>
      </c>
      <c r="L972" s="47"/>
      <c r="M972" s="47"/>
      <c r="N972" s="46" t="s">
        <v>3033</v>
      </c>
      <c r="P972"/>
    </row>
    <row r="973" spans="1:16">
      <c r="A973" s="55" t="s">
        <v>2116</v>
      </c>
      <c r="B973" s="55"/>
      <c r="C973" s="55" t="s">
        <v>149</v>
      </c>
      <c r="D973" s="55">
        <v>24.62649</v>
      </c>
      <c r="E973" s="75">
        <v>54.710050000000003</v>
      </c>
      <c r="F973" s="55" t="s">
        <v>1536</v>
      </c>
      <c r="G973" s="47" t="s">
        <v>739</v>
      </c>
      <c r="H973" s="55" t="s">
        <v>13</v>
      </c>
      <c r="I973" s="51">
        <v>0</v>
      </c>
      <c r="J973" s="51" t="e">
        <v>#N/A</v>
      </c>
      <c r="K973" s="56">
        <v>114530.37120000001</v>
      </c>
      <c r="L973" s="47"/>
      <c r="M973" s="47"/>
      <c r="N973" s="46" t="s">
        <v>3033</v>
      </c>
      <c r="P973"/>
    </row>
    <row r="974" spans="1:16">
      <c r="A974" s="55" t="s">
        <v>2118</v>
      </c>
      <c r="B974" s="55"/>
      <c r="C974" s="55" t="s">
        <v>149</v>
      </c>
      <c r="D974" s="55">
        <v>24.465648999999999</v>
      </c>
      <c r="E974" s="75">
        <v>54.600150999999997</v>
      </c>
      <c r="F974" s="55" t="s">
        <v>1536</v>
      </c>
      <c r="G974" s="47" t="s">
        <v>739</v>
      </c>
      <c r="H974" s="55" t="s">
        <v>2657</v>
      </c>
      <c r="I974" s="51">
        <v>0</v>
      </c>
      <c r="J974" s="51" t="e">
        <v>#N/A</v>
      </c>
      <c r="K974" s="56">
        <v>0</v>
      </c>
      <c r="L974" s="47"/>
      <c r="M974" s="47"/>
      <c r="N974" s="46" t="s">
        <v>3033</v>
      </c>
      <c r="P974"/>
    </row>
    <row r="975" spans="1:16">
      <c r="A975" s="55" t="s">
        <v>2120</v>
      </c>
      <c r="B975" s="55"/>
      <c r="C975" s="55" t="s">
        <v>149</v>
      </c>
      <c r="D975" s="55">
        <v>24.491910000000001</v>
      </c>
      <c r="E975" s="75">
        <v>54.398029999999999</v>
      </c>
      <c r="F975" s="55" t="s">
        <v>1536</v>
      </c>
      <c r="G975" s="47" t="s">
        <v>739</v>
      </c>
      <c r="H975" s="55" t="s">
        <v>236</v>
      </c>
      <c r="I975" s="51">
        <v>0</v>
      </c>
      <c r="J975" s="51" t="e">
        <v>#N/A</v>
      </c>
      <c r="K975" s="56">
        <v>0</v>
      </c>
      <c r="L975" s="47"/>
      <c r="M975" s="47"/>
      <c r="N975" s="46" t="s">
        <v>3033</v>
      </c>
      <c r="P975"/>
    </row>
    <row r="976" spans="1:16">
      <c r="A976" s="55" t="s">
        <v>2122</v>
      </c>
      <c r="B976" s="55"/>
      <c r="C976" s="55" t="s">
        <v>149</v>
      </c>
      <c r="D976" s="55">
        <v>24.435369999999999</v>
      </c>
      <c r="E976" s="75">
        <v>54.617939999999997</v>
      </c>
      <c r="F976" s="55" t="s">
        <v>1536</v>
      </c>
      <c r="G976" s="47" t="s">
        <v>739</v>
      </c>
      <c r="H976" s="55" t="s">
        <v>2657</v>
      </c>
      <c r="I976" s="51">
        <v>0</v>
      </c>
      <c r="J976" s="51" t="e">
        <v>#N/A</v>
      </c>
      <c r="K976" s="56">
        <v>0</v>
      </c>
      <c r="L976" s="47"/>
      <c r="M976" s="47"/>
      <c r="N976" s="46" t="s">
        <v>3033</v>
      </c>
      <c r="P976"/>
    </row>
    <row r="977" spans="1:16">
      <c r="A977" s="55" t="s">
        <v>2124</v>
      </c>
      <c r="B977" s="55"/>
      <c r="C977" s="55" t="s">
        <v>149</v>
      </c>
      <c r="D977" s="55">
        <v>24.503433000000001</v>
      </c>
      <c r="E977" s="75">
        <v>54.410983999999999</v>
      </c>
      <c r="F977" s="55" t="s">
        <v>1536</v>
      </c>
      <c r="G977" s="47" t="s">
        <v>739</v>
      </c>
      <c r="H977" s="55" t="s">
        <v>236</v>
      </c>
      <c r="I977" s="51">
        <v>0</v>
      </c>
      <c r="J977" s="51" t="e">
        <v>#N/A</v>
      </c>
      <c r="K977" s="56">
        <v>0</v>
      </c>
      <c r="L977" s="47"/>
      <c r="M977" s="47"/>
      <c r="N977" s="46" t="s">
        <v>3033</v>
      </c>
      <c r="P977"/>
    </row>
    <row r="978" spans="1:16">
      <c r="A978" s="55" t="s">
        <v>2126</v>
      </c>
      <c r="B978" s="55"/>
      <c r="C978" s="55" t="s">
        <v>149</v>
      </c>
      <c r="D978" s="55">
        <v>24.428569</v>
      </c>
      <c r="E978" s="75">
        <v>54.618701999999999</v>
      </c>
      <c r="F978" s="55" t="s">
        <v>1536</v>
      </c>
      <c r="G978" s="47" t="s">
        <v>739</v>
      </c>
      <c r="H978" s="55" t="s">
        <v>2657</v>
      </c>
      <c r="I978" s="51">
        <v>0</v>
      </c>
      <c r="J978" s="51" t="e">
        <v>#N/A</v>
      </c>
      <c r="K978" s="56">
        <v>0</v>
      </c>
      <c r="L978" s="47"/>
      <c r="M978" s="47"/>
      <c r="N978" s="46" t="s">
        <v>3033</v>
      </c>
      <c r="P978"/>
    </row>
    <row r="979" spans="1:16">
      <c r="A979" s="55" t="s">
        <v>2128</v>
      </c>
      <c r="B979" s="55"/>
      <c r="C979" s="55" t="s">
        <v>149</v>
      </c>
      <c r="D979" s="55">
        <v>24.428569</v>
      </c>
      <c r="E979" s="75">
        <v>54.618701999999999</v>
      </c>
      <c r="F979" s="55" t="s">
        <v>1536</v>
      </c>
      <c r="G979" s="47" t="s">
        <v>739</v>
      </c>
      <c r="H979" s="55" t="s">
        <v>2657</v>
      </c>
      <c r="I979" s="51">
        <v>0</v>
      </c>
      <c r="J979" s="51" t="e">
        <v>#N/A</v>
      </c>
      <c r="K979" s="56">
        <v>0</v>
      </c>
      <c r="L979" s="47"/>
      <c r="M979" s="47"/>
      <c r="N979" s="46" t="s">
        <v>3033</v>
      </c>
      <c r="P979"/>
    </row>
    <row r="980" spans="1:16">
      <c r="A980" s="55" t="s">
        <v>2129</v>
      </c>
      <c r="B980" s="55"/>
      <c r="C980" s="55" t="s">
        <v>149</v>
      </c>
      <c r="D980" s="55">
        <v>24.428569</v>
      </c>
      <c r="E980" s="75">
        <v>54.618701999999999</v>
      </c>
      <c r="F980" s="55" t="s">
        <v>1536</v>
      </c>
      <c r="G980" s="47" t="s">
        <v>739</v>
      </c>
      <c r="H980" s="55" t="s">
        <v>2657</v>
      </c>
      <c r="I980" s="51">
        <v>0</v>
      </c>
      <c r="J980" s="51" t="e">
        <v>#N/A</v>
      </c>
      <c r="K980" s="56">
        <v>0</v>
      </c>
      <c r="L980" s="47"/>
      <c r="M980" s="47"/>
      <c r="N980" s="46" t="s">
        <v>3033</v>
      </c>
      <c r="P980"/>
    </row>
    <row r="981" spans="1:16">
      <c r="A981" s="55" t="s">
        <v>2132</v>
      </c>
      <c r="B981" s="55"/>
      <c r="C981" s="55" t="s">
        <v>149</v>
      </c>
      <c r="D981" s="55">
        <v>24.360216000000001</v>
      </c>
      <c r="E981" s="75">
        <v>54.739593999999997</v>
      </c>
      <c r="F981" s="55" t="s">
        <v>1536</v>
      </c>
      <c r="G981" s="47" t="s">
        <v>739</v>
      </c>
      <c r="H981" s="55" t="s">
        <v>2657</v>
      </c>
      <c r="I981" s="51">
        <v>0</v>
      </c>
      <c r="J981" s="51" t="e">
        <v>#N/A</v>
      </c>
      <c r="K981" s="56"/>
      <c r="L981" s="47"/>
      <c r="M981" s="47"/>
      <c r="N981" s="46" t="s">
        <v>3033</v>
      </c>
      <c r="P981"/>
    </row>
    <row r="982" spans="1:16">
      <c r="A982" s="55" t="s">
        <v>2134</v>
      </c>
      <c r="B982" s="55"/>
      <c r="C982" s="55" t="s">
        <v>149</v>
      </c>
      <c r="D982" s="55">
        <v>24.3628</v>
      </c>
      <c r="E982" s="75">
        <v>54.7624</v>
      </c>
      <c r="F982" s="55" t="s">
        <v>1536</v>
      </c>
      <c r="G982" s="47" t="s">
        <v>739</v>
      </c>
      <c r="H982" s="55" t="s">
        <v>2657</v>
      </c>
      <c r="I982" s="51">
        <v>0</v>
      </c>
      <c r="J982" s="51" t="e">
        <v>#N/A</v>
      </c>
      <c r="K982" s="56"/>
      <c r="L982" s="47"/>
      <c r="M982" s="47"/>
      <c r="N982" s="46" t="s">
        <v>3033</v>
      </c>
      <c r="P982"/>
    </row>
    <row r="983" spans="1:16">
      <c r="A983" s="55" t="s">
        <v>2138</v>
      </c>
      <c r="B983" s="55"/>
      <c r="C983" s="55" t="s">
        <v>149</v>
      </c>
      <c r="D983" s="55">
        <v>24.608112999999999</v>
      </c>
      <c r="E983" s="75">
        <v>55.775986000000003</v>
      </c>
      <c r="F983" s="55" t="s">
        <v>1536</v>
      </c>
      <c r="G983" s="47" t="s">
        <v>739</v>
      </c>
      <c r="H983" s="55" t="s">
        <v>2676</v>
      </c>
      <c r="I983" s="51">
        <v>0</v>
      </c>
      <c r="J983" s="51" t="e">
        <v>#N/A</v>
      </c>
      <c r="K983" s="56">
        <v>0</v>
      </c>
      <c r="L983" s="47"/>
      <c r="M983" s="47"/>
      <c r="N983" s="46" t="s">
        <v>3033</v>
      </c>
      <c r="P983"/>
    </row>
    <row r="984" spans="1:16">
      <c r="A984" s="55" t="s">
        <v>2140</v>
      </c>
      <c r="B984" s="55"/>
      <c r="C984" s="55" t="s">
        <v>149</v>
      </c>
      <c r="D984" s="55">
        <v>24.213412999999999</v>
      </c>
      <c r="E984" s="75">
        <v>55.483673000000003</v>
      </c>
      <c r="F984" s="55" t="s">
        <v>1536</v>
      </c>
      <c r="G984" s="47" t="s">
        <v>739</v>
      </c>
      <c r="H984" s="55" t="s">
        <v>2676</v>
      </c>
      <c r="I984" s="51">
        <v>0</v>
      </c>
      <c r="J984" s="51" t="e">
        <v>#N/A</v>
      </c>
      <c r="K984" s="56">
        <v>0</v>
      </c>
      <c r="L984" s="47"/>
      <c r="M984" s="47"/>
      <c r="N984" s="46" t="s">
        <v>3033</v>
      </c>
      <c r="P984"/>
    </row>
    <row r="985" spans="1:16">
      <c r="A985" s="55" t="s">
        <v>2146</v>
      </c>
      <c r="B985" s="55"/>
      <c r="C985" s="55" t="s">
        <v>149</v>
      </c>
      <c r="D985" s="55">
        <v>24.501750000000001</v>
      </c>
      <c r="E985" s="75">
        <v>54.410510000000002</v>
      </c>
      <c r="F985" s="55" t="s">
        <v>1536</v>
      </c>
      <c r="G985" s="47" t="s">
        <v>739</v>
      </c>
      <c r="H985" s="55" t="s">
        <v>236</v>
      </c>
      <c r="I985" s="51">
        <v>0</v>
      </c>
      <c r="J985" s="51" t="e">
        <v>#N/A</v>
      </c>
      <c r="K985" s="56">
        <v>0</v>
      </c>
      <c r="L985" s="47"/>
      <c r="M985" s="47"/>
      <c r="N985" s="46" t="s">
        <v>3033</v>
      </c>
      <c r="P985"/>
    </row>
    <row r="986" spans="1:16">
      <c r="A986" s="55" t="s">
        <v>2148</v>
      </c>
      <c r="B986" s="55"/>
      <c r="C986" s="55" t="s">
        <v>149</v>
      </c>
      <c r="D986" s="55">
        <v>24.418911000000001</v>
      </c>
      <c r="E986" s="75">
        <v>54.464489999999998</v>
      </c>
      <c r="F986" s="55" t="s">
        <v>1536</v>
      </c>
      <c r="G986" s="47" t="s">
        <v>739</v>
      </c>
      <c r="H986" s="55" t="s">
        <v>13</v>
      </c>
      <c r="I986" s="51">
        <v>0</v>
      </c>
      <c r="J986" s="51" t="e">
        <v>#N/A</v>
      </c>
      <c r="K986" s="56">
        <v>149560.48800000001</v>
      </c>
      <c r="L986" s="47"/>
      <c r="M986" s="47"/>
      <c r="N986" s="46" t="s">
        <v>3033</v>
      </c>
      <c r="P986"/>
    </row>
    <row r="987" spans="1:16">
      <c r="A987" s="55" t="s">
        <v>2152</v>
      </c>
      <c r="B987" s="55"/>
      <c r="C987" s="55" t="s">
        <v>149</v>
      </c>
      <c r="D987" s="55">
        <v>24.487905999999999</v>
      </c>
      <c r="E987" s="75">
        <v>54.365546999999999</v>
      </c>
      <c r="F987" s="55" t="s">
        <v>1536</v>
      </c>
      <c r="G987" s="47" t="s">
        <v>739</v>
      </c>
      <c r="H987" s="55" t="s">
        <v>13</v>
      </c>
      <c r="I987" s="51">
        <v>0</v>
      </c>
      <c r="J987" s="51" t="e">
        <v>#N/A</v>
      </c>
      <c r="K987" s="56">
        <v>164818.38239999997</v>
      </c>
      <c r="L987" s="47"/>
      <c r="M987" s="47"/>
      <c r="N987" s="46" t="s">
        <v>3033</v>
      </c>
      <c r="P987"/>
    </row>
    <row r="988" spans="1:16">
      <c r="A988" s="55" t="s">
        <v>2156</v>
      </c>
      <c r="B988" s="55"/>
      <c r="C988" s="55" t="s">
        <v>149</v>
      </c>
      <c r="D988" s="55">
        <v>24.414159999999999</v>
      </c>
      <c r="E988" s="75">
        <v>54.547040000000003</v>
      </c>
      <c r="F988" s="55" t="s">
        <v>1536</v>
      </c>
      <c r="G988" s="47" t="s">
        <v>739</v>
      </c>
      <c r="H988" s="55" t="s">
        <v>2657</v>
      </c>
      <c r="I988" s="51">
        <v>0</v>
      </c>
      <c r="J988" s="51" t="e">
        <v>#N/A</v>
      </c>
      <c r="K988" s="56">
        <v>0</v>
      </c>
      <c r="L988" s="47"/>
      <c r="M988" s="47"/>
      <c r="N988" s="46" t="s">
        <v>3033</v>
      </c>
      <c r="P988"/>
    </row>
    <row r="989" spans="1:16">
      <c r="A989" s="55" t="s">
        <v>2160</v>
      </c>
      <c r="B989" s="55"/>
      <c r="C989" s="55" t="s">
        <v>149</v>
      </c>
      <c r="D989" s="55">
        <v>24.435369999999999</v>
      </c>
      <c r="E989" s="75">
        <v>54.617939999999997</v>
      </c>
      <c r="F989" s="55" t="s">
        <v>1536</v>
      </c>
      <c r="G989" s="47" t="s">
        <v>739</v>
      </c>
      <c r="H989" s="55" t="s">
        <v>2657</v>
      </c>
      <c r="I989" s="51">
        <v>0</v>
      </c>
      <c r="J989" s="51" t="e">
        <v>#N/A</v>
      </c>
      <c r="K989" s="56">
        <v>0</v>
      </c>
      <c r="L989" s="47"/>
      <c r="M989" s="47"/>
      <c r="N989" s="46" t="s">
        <v>3033</v>
      </c>
      <c r="P989"/>
    </row>
    <row r="990" spans="1:16">
      <c r="A990" s="55" t="s">
        <v>2163</v>
      </c>
      <c r="B990" s="55"/>
      <c r="C990" s="55" t="s">
        <v>149</v>
      </c>
      <c r="D990" s="55">
        <v>24.50347</v>
      </c>
      <c r="E990" s="75">
        <v>54.411009999999997</v>
      </c>
      <c r="F990" s="55" t="s">
        <v>1536</v>
      </c>
      <c r="G990" s="47" t="s">
        <v>739</v>
      </c>
      <c r="H990" s="55" t="s">
        <v>236</v>
      </c>
      <c r="I990" s="51">
        <v>0</v>
      </c>
      <c r="J990" s="51" t="e">
        <v>#N/A</v>
      </c>
      <c r="K990" s="56">
        <v>0</v>
      </c>
      <c r="L990" s="47"/>
      <c r="M990" s="47"/>
      <c r="N990" s="46" t="s">
        <v>3033</v>
      </c>
      <c r="P990"/>
    </row>
    <row r="991" spans="1:16">
      <c r="A991" s="55" t="s">
        <v>2173</v>
      </c>
      <c r="B991" s="55"/>
      <c r="C991" s="55" t="s">
        <v>149</v>
      </c>
      <c r="D991" s="55">
        <v>24.497138</v>
      </c>
      <c r="E991" s="75">
        <v>54.404846999999997</v>
      </c>
      <c r="F991" s="55" t="s">
        <v>1536</v>
      </c>
      <c r="G991" s="47" t="s">
        <v>739</v>
      </c>
      <c r="H991" s="55" t="s">
        <v>236</v>
      </c>
      <c r="I991" s="51">
        <v>0</v>
      </c>
      <c r="J991" s="51" t="e">
        <v>#N/A</v>
      </c>
      <c r="K991" s="56">
        <v>0</v>
      </c>
      <c r="L991" s="47"/>
      <c r="M991" s="47"/>
      <c r="N991" s="46" t="s">
        <v>3033</v>
      </c>
      <c r="P991"/>
    </row>
    <row r="992" spans="1:16">
      <c r="A992" s="55" t="s">
        <v>2175</v>
      </c>
      <c r="B992" s="55"/>
      <c r="C992" s="55" t="s">
        <v>149</v>
      </c>
      <c r="D992" s="55">
        <v>24.562290999999998</v>
      </c>
      <c r="E992" s="75">
        <v>54.458154</v>
      </c>
      <c r="F992" s="55" t="s">
        <v>1536</v>
      </c>
      <c r="G992" s="47" t="s">
        <v>739</v>
      </c>
      <c r="H992" s="55" t="s">
        <v>236</v>
      </c>
      <c r="I992" s="51">
        <v>0</v>
      </c>
      <c r="J992" s="51" t="e">
        <v>#N/A</v>
      </c>
      <c r="K992" s="56">
        <v>0</v>
      </c>
      <c r="L992" s="47"/>
      <c r="M992" s="47"/>
      <c r="N992" s="46" t="s">
        <v>3033</v>
      </c>
      <c r="P992"/>
    </row>
    <row r="993" spans="1:16">
      <c r="A993" s="55" t="s">
        <v>2177</v>
      </c>
      <c r="B993" s="55"/>
      <c r="C993" s="55" t="s">
        <v>149</v>
      </c>
      <c r="D993" s="55">
        <v>24.492414</v>
      </c>
      <c r="E993" s="75">
        <v>54.385558000000003</v>
      </c>
      <c r="F993" s="55" t="s">
        <v>1536</v>
      </c>
      <c r="G993" s="47" t="s">
        <v>739</v>
      </c>
      <c r="H993" s="55" t="s">
        <v>2657</v>
      </c>
      <c r="I993" s="51">
        <v>0</v>
      </c>
      <c r="J993" s="51" t="e">
        <v>#N/A</v>
      </c>
      <c r="K993" s="56">
        <v>0</v>
      </c>
      <c r="L993" s="47"/>
      <c r="M993" s="47"/>
      <c r="N993" s="46" t="s">
        <v>3033</v>
      </c>
      <c r="P993"/>
    </row>
    <row r="994" spans="1:16">
      <c r="A994" s="55" t="s">
        <v>2179</v>
      </c>
      <c r="B994" s="55"/>
      <c r="C994" s="55" t="s">
        <v>149</v>
      </c>
      <c r="D994" s="55">
        <v>24.414312599999999</v>
      </c>
      <c r="E994" s="75">
        <v>54.510495900000002</v>
      </c>
      <c r="F994" s="55" t="s">
        <v>1536</v>
      </c>
      <c r="G994" s="47" t="s">
        <v>739</v>
      </c>
      <c r="H994" s="55" t="s">
        <v>2657</v>
      </c>
      <c r="I994" s="51">
        <v>0</v>
      </c>
      <c r="J994" s="51" t="e">
        <v>#N/A</v>
      </c>
      <c r="K994" s="56">
        <v>0</v>
      </c>
      <c r="L994" s="47"/>
      <c r="M994" s="47"/>
      <c r="N994" s="46" t="s">
        <v>3033</v>
      </c>
      <c r="P994"/>
    </row>
    <row r="995" spans="1:16">
      <c r="A995" s="55" t="s">
        <v>2183</v>
      </c>
      <c r="B995" s="55"/>
      <c r="C995" s="55" t="s">
        <v>149</v>
      </c>
      <c r="D995" s="55">
        <v>24.497138</v>
      </c>
      <c r="E995" s="75">
        <v>54.404846999999997</v>
      </c>
      <c r="F995" s="55" t="s">
        <v>1536</v>
      </c>
      <c r="G995" s="47" t="s">
        <v>739</v>
      </c>
      <c r="H995" s="55" t="s">
        <v>236</v>
      </c>
      <c r="I995" s="51">
        <v>0</v>
      </c>
      <c r="J995" s="51" t="e">
        <v>#N/A</v>
      </c>
      <c r="K995" s="56">
        <v>0</v>
      </c>
      <c r="L995" s="47"/>
      <c r="M995" s="47"/>
      <c r="N995" s="46" t="s">
        <v>3033</v>
      </c>
      <c r="P995"/>
    </row>
    <row r="996" spans="1:16">
      <c r="A996" s="55" t="s">
        <v>2184</v>
      </c>
      <c r="B996" s="55"/>
      <c r="C996" s="55" t="s">
        <v>149</v>
      </c>
      <c r="D996" s="55">
        <v>24.300778000000001</v>
      </c>
      <c r="E996" s="75">
        <v>54.566749999999999</v>
      </c>
      <c r="F996" s="55" t="s">
        <v>1536</v>
      </c>
      <c r="G996" s="47" t="s">
        <v>739</v>
      </c>
      <c r="H996" s="55" t="s">
        <v>2657</v>
      </c>
      <c r="I996" s="51">
        <v>0</v>
      </c>
      <c r="J996" s="51" t="e">
        <v>#N/A</v>
      </c>
      <c r="K996" s="56">
        <v>0</v>
      </c>
      <c r="L996" s="47"/>
      <c r="M996" s="47"/>
      <c r="N996" s="46" t="s">
        <v>3033</v>
      </c>
      <c r="P996"/>
    </row>
    <row r="997" spans="1:16">
      <c r="A997" s="55" t="s">
        <v>2190</v>
      </c>
      <c r="B997" s="55"/>
      <c r="C997" s="55" t="s">
        <v>149</v>
      </c>
      <c r="D997" s="55">
        <v>24.393077999999999</v>
      </c>
      <c r="E997" s="75">
        <v>54.756276999999997</v>
      </c>
      <c r="F997" s="55" t="s">
        <v>1536</v>
      </c>
      <c r="G997" s="47" t="s">
        <v>739</v>
      </c>
      <c r="H997" s="55" t="s">
        <v>2676</v>
      </c>
      <c r="I997" s="51">
        <v>0</v>
      </c>
      <c r="J997" s="51" t="e">
        <v>#N/A</v>
      </c>
      <c r="K997" s="56">
        <v>0</v>
      </c>
      <c r="L997" s="47"/>
      <c r="M997" s="47"/>
      <c r="N997" s="46" t="s">
        <v>3033</v>
      </c>
      <c r="P997"/>
    </row>
    <row r="998" spans="1:16">
      <c r="A998" s="55" t="s">
        <v>2196</v>
      </c>
      <c r="B998" s="55"/>
      <c r="C998" s="55" t="s">
        <v>149</v>
      </c>
      <c r="D998" s="55">
        <v>24.483163000000001</v>
      </c>
      <c r="E998" s="75">
        <v>54.360171000000001</v>
      </c>
      <c r="F998" s="55" t="s">
        <v>1536</v>
      </c>
      <c r="G998" s="47" t="s">
        <v>739</v>
      </c>
      <c r="H998" s="55" t="s">
        <v>2657</v>
      </c>
      <c r="I998" s="51">
        <v>0</v>
      </c>
      <c r="J998" s="51" t="e">
        <v>#N/A</v>
      </c>
      <c r="K998" s="56">
        <v>0</v>
      </c>
      <c r="L998" s="47"/>
      <c r="M998" s="47"/>
      <c r="N998" s="46" t="s">
        <v>3033</v>
      </c>
      <c r="P998"/>
    </row>
    <row r="999" spans="1:16">
      <c r="A999" s="55" t="s">
        <v>2202</v>
      </c>
      <c r="B999" s="55"/>
      <c r="C999" s="55" t="s">
        <v>149</v>
      </c>
      <c r="D999" s="55">
        <v>24.508185000000001</v>
      </c>
      <c r="E999" s="75">
        <v>54.411482999999997</v>
      </c>
      <c r="F999" s="55" t="s">
        <v>1536</v>
      </c>
      <c r="G999" s="47" t="s">
        <v>739</v>
      </c>
      <c r="H999" s="55" t="s">
        <v>236</v>
      </c>
      <c r="I999" s="51">
        <v>0</v>
      </c>
      <c r="J999" s="51" t="e">
        <v>#N/A</v>
      </c>
      <c r="K999" s="56">
        <v>0</v>
      </c>
      <c r="L999" s="47"/>
      <c r="M999" s="47"/>
      <c r="N999" s="46" t="s">
        <v>3033</v>
      </c>
      <c r="P999"/>
    </row>
    <row r="1000" spans="1:16">
      <c r="A1000" s="55" t="s">
        <v>2204</v>
      </c>
      <c r="B1000" s="55"/>
      <c r="C1000" s="55" t="s">
        <v>149</v>
      </c>
      <c r="D1000" s="55">
        <v>24.508185000000001</v>
      </c>
      <c r="E1000" s="75">
        <v>54.411482999999997</v>
      </c>
      <c r="F1000" s="55" t="s">
        <v>1536</v>
      </c>
      <c r="G1000" s="47" t="s">
        <v>739</v>
      </c>
      <c r="H1000" s="55" t="s">
        <v>236</v>
      </c>
      <c r="I1000" s="51">
        <v>0</v>
      </c>
      <c r="J1000" s="51" t="e">
        <v>#N/A</v>
      </c>
      <c r="K1000" s="56">
        <v>0</v>
      </c>
      <c r="L1000" s="47"/>
      <c r="M1000" s="47"/>
      <c r="N1000" s="46" t="s">
        <v>3033</v>
      </c>
      <c r="P1000"/>
    </row>
    <row r="1001" spans="1:16">
      <c r="A1001" s="55" t="s">
        <v>2214</v>
      </c>
      <c r="B1001" s="55" t="s">
        <v>2215</v>
      </c>
      <c r="C1001" s="55" t="s">
        <v>149</v>
      </c>
      <c r="D1001" s="55">
        <v>24.464448000000001</v>
      </c>
      <c r="E1001" s="75">
        <v>54.372028999999998</v>
      </c>
      <c r="F1001" s="55" t="s">
        <v>1536</v>
      </c>
      <c r="G1001" s="47" t="s">
        <v>739</v>
      </c>
      <c r="H1001" s="55" t="s">
        <v>13</v>
      </c>
      <c r="I1001" s="51">
        <v>0</v>
      </c>
      <c r="J1001" s="51">
        <v>0</v>
      </c>
      <c r="K1001" s="56">
        <v>345889.87199999997</v>
      </c>
      <c r="L1001" s="47"/>
      <c r="M1001" s="47"/>
      <c r="N1001" s="46" t="s">
        <v>3033</v>
      </c>
      <c r="P1001"/>
    </row>
    <row r="1002" spans="1:16">
      <c r="A1002" s="55" t="s">
        <v>2225</v>
      </c>
      <c r="B1002" s="55" t="s">
        <v>2226</v>
      </c>
      <c r="C1002" s="55" t="s">
        <v>149</v>
      </c>
      <c r="D1002" s="55">
        <v>24.428554999999999</v>
      </c>
      <c r="E1002" s="75">
        <v>54.455618000000001</v>
      </c>
      <c r="F1002" s="55" t="s">
        <v>1536</v>
      </c>
      <c r="G1002" s="47" t="s">
        <v>739</v>
      </c>
      <c r="H1002" s="55" t="s">
        <v>2657</v>
      </c>
      <c r="I1002" s="51">
        <v>0</v>
      </c>
      <c r="J1002" s="51">
        <v>0</v>
      </c>
      <c r="K1002" s="56">
        <v>0</v>
      </c>
      <c r="L1002" s="47"/>
      <c r="M1002" s="47"/>
      <c r="N1002" s="46" t="s">
        <v>3033</v>
      </c>
      <c r="P1002"/>
    </row>
    <row r="1003" spans="1:16">
      <c r="A1003" s="55" t="s">
        <v>2231</v>
      </c>
      <c r="B1003" s="55"/>
      <c r="C1003" s="55" t="s">
        <v>149</v>
      </c>
      <c r="D1003" s="55">
        <v>24.498394000000001</v>
      </c>
      <c r="E1003" s="75">
        <v>54.406159000000002</v>
      </c>
      <c r="F1003" s="55" t="s">
        <v>1536</v>
      </c>
      <c r="G1003" s="47" t="s">
        <v>739</v>
      </c>
      <c r="H1003" s="55" t="s">
        <v>236</v>
      </c>
      <c r="I1003" s="51">
        <v>0</v>
      </c>
      <c r="J1003" s="51" t="e">
        <v>#N/A</v>
      </c>
      <c r="K1003" s="56">
        <v>0</v>
      </c>
      <c r="L1003" s="47"/>
      <c r="M1003" s="47"/>
      <c r="N1003" s="46" t="s">
        <v>3033</v>
      </c>
      <c r="P1003"/>
    </row>
    <row r="1004" spans="1:16">
      <c r="A1004" s="55" t="s">
        <v>2233</v>
      </c>
      <c r="B1004" s="55"/>
      <c r="C1004" s="55" t="s">
        <v>149</v>
      </c>
      <c r="D1004" s="55">
        <v>24.505258000000001</v>
      </c>
      <c r="E1004" s="75">
        <v>54.410429000000001</v>
      </c>
      <c r="F1004" s="55" t="s">
        <v>1536</v>
      </c>
      <c r="G1004" s="47" t="s">
        <v>739</v>
      </c>
      <c r="H1004" s="55" t="s">
        <v>236</v>
      </c>
      <c r="I1004" s="51">
        <v>0</v>
      </c>
      <c r="J1004" s="51" t="e">
        <v>#N/A</v>
      </c>
      <c r="K1004" s="56">
        <v>0</v>
      </c>
      <c r="L1004" s="47"/>
      <c r="M1004" s="47"/>
      <c r="N1004" s="46" t="s">
        <v>3033</v>
      </c>
      <c r="P1004"/>
    </row>
    <row r="1005" spans="1:16">
      <c r="A1005" s="55" t="s">
        <v>2235</v>
      </c>
      <c r="B1005" s="55"/>
      <c r="C1005" s="55" t="s">
        <v>149</v>
      </c>
      <c r="D1005" s="55">
        <v>24.508319</v>
      </c>
      <c r="E1005" s="75">
        <v>54.409148999999999</v>
      </c>
      <c r="F1005" s="55" t="s">
        <v>1536</v>
      </c>
      <c r="G1005" s="47" t="s">
        <v>739</v>
      </c>
      <c r="H1005" s="55" t="s">
        <v>236</v>
      </c>
      <c r="I1005" s="51">
        <v>0</v>
      </c>
      <c r="J1005" s="51" t="e">
        <v>#N/A</v>
      </c>
      <c r="K1005" s="56">
        <v>0</v>
      </c>
      <c r="L1005" s="47"/>
      <c r="M1005" s="47"/>
      <c r="N1005" s="46" t="s">
        <v>3033</v>
      </c>
      <c r="P1005"/>
    </row>
    <row r="1006" spans="1:16">
      <c r="A1006" s="55" t="s">
        <v>2237</v>
      </c>
      <c r="B1006" s="55"/>
      <c r="C1006" s="55" t="s">
        <v>149</v>
      </c>
      <c r="D1006" s="55">
        <v>24.507107999999999</v>
      </c>
      <c r="E1006" s="75">
        <v>54.410303999999996</v>
      </c>
      <c r="F1006" s="55" t="s">
        <v>1536</v>
      </c>
      <c r="G1006" s="47" t="s">
        <v>739</v>
      </c>
      <c r="H1006" s="55" t="s">
        <v>236</v>
      </c>
      <c r="I1006" s="51">
        <v>0</v>
      </c>
      <c r="J1006" s="51" t="e">
        <v>#N/A</v>
      </c>
      <c r="K1006" s="56">
        <v>0</v>
      </c>
      <c r="L1006" s="47"/>
      <c r="M1006" s="47"/>
      <c r="N1006" s="46" t="s">
        <v>3033</v>
      </c>
      <c r="P1006"/>
    </row>
    <row r="1007" spans="1:16">
      <c r="A1007" s="55" t="s">
        <v>2239</v>
      </c>
      <c r="B1007" s="55" t="s">
        <v>2240</v>
      </c>
      <c r="C1007" s="55" t="s">
        <v>149</v>
      </c>
      <c r="D1007" s="55">
        <v>24.433536</v>
      </c>
      <c r="E1007" s="75">
        <v>54.415208999999997</v>
      </c>
      <c r="F1007" s="55" t="s">
        <v>1536</v>
      </c>
      <c r="G1007" s="47" t="s">
        <v>739</v>
      </c>
      <c r="H1007" s="55" t="s">
        <v>2657</v>
      </c>
      <c r="I1007" s="51">
        <v>0</v>
      </c>
      <c r="J1007" s="51">
        <v>0</v>
      </c>
      <c r="K1007" s="56">
        <v>0</v>
      </c>
      <c r="L1007" s="47"/>
      <c r="M1007" s="47"/>
      <c r="N1007" s="46" t="s">
        <v>3033</v>
      </c>
      <c r="P1007"/>
    </row>
    <row r="1008" spans="1:16">
      <c r="A1008" s="55" t="s">
        <v>2244</v>
      </c>
      <c r="B1008" s="55" t="s">
        <v>2245</v>
      </c>
      <c r="C1008" s="55" t="s">
        <v>149</v>
      </c>
      <c r="D1008" s="55">
        <v>24.415543</v>
      </c>
      <c r="E1008" s="75">
        <v>54.482683999999999</v>
      </c>
      <c r="F1008" s="55" t="s">
        <v>1536</v>
      </c>
      <c r="G1008" s="47" t="s">
        <v>739</v>
      </c>
      <c r="H1008" s="55" t="s">
        <v>2657</v>
      </c>
      <c r="I1008" s="51">
        <v>0</v>
      </c>
      <c r="J1008" s="51">
        <v>0</v>
      </c>
      <c r="K1008" s="56">
        <v>0</v>
      </c>
      <c r="L1008" s="47"/>
      <c r="M1008" s="47"/>
      <c r="N1008" s="46" t="s">
        <v>3033</v>
      </c>
      <c r="P1008"/>
    </row>
    <row r="1009" spans="1:16">
      <c r="A1009" s="55" t="s">
        <v>2249</v>
      </c>
      <c r="B1009" s="55" t="s">
        <v>2250</v>
      </c>
      <c r="C1009" s="55" t="s">
        <v>149</v>
      </c>
      <c r="D1009" s="55">
        <v>24.59535</v>
      </c>
      <c r="E1009" s="75">
        <v>55.411459999999998</v>
      </c>
      <c r="F1009" s="55" t="s">
        <v>1536</v>
      </c>
      <c r="G1009" s="47" t="s">
        <v>739</v>
      </c>
      <c r="H1009" s="55" t="s">
        <v>13</v>
      </c>
      <c r="I1009" s="51">
        <v>0</v>
      </c>
      <c r="J1009" s="51">
        <v>0</v>
      </c>
      <c r="K1009" s="56">
        <v>2753045.568</v>
      </c>
      <c r="L1009" s="47"/>
      <c r="M1009" s="47"/>
      <c r="N1009" s="46" t="s">
        <v>3033</v>
      </c>
      <c r="P1009"/>
    </row>
    <row r="1010" spans="1:16">
      <c r="A1010" s="55" t="s">
        <v>2254</v>
      </c>
      <c r="B1010" s="55" t="s">
        <v>2255</v>
      </c>
      <c r="C1010" s="55" t="s">
        <v>149</v>
      </c>
      <c r="D1010" s="55">
        <v>24.533069999999999</v>
      </c>
      <c r="E1010" s="75">
        <v>54.428806000000002</v>
      </c>
      <c r="F1010" s="55" t="s">
        <v>1536</v>
      </c>
      <c r="G1010" s="47" t="s">
        <v>739</v>
      </c>
      <c r="H1010" s="55" t="s">
        <v>236</v>
      </c>
      <c r="I1010" s="51">
        <v>0</v>
      </c>
      <c r="J1010" s="51">
        <v>0</v>
      </c>
      <c r="K1010" s="56">
        <v>0</v>
      </c>
      <c r="L1010" s="47"/>
      <c r="M1010" s="47"/>
      <c r="N1010" s="46" t="s">
        <v>3033</v>
      </c>
      <c r="P1010"/>
    </row>
    <row r="1011" spans="1:16">
      <c r="A1011" s="55" t="s">
        <v>2259</v>
      </c>
      <c r="B1011" s="55"/>
      <c r="C1011" s="55" t="s">
        <v>149</v>
      </c>
      <c r="D1011" s="55">
        <v>24.485073</v>
      </c>
      <c r="E1011" s="75">
        <v>54.352204999999998</v>
      </c>
      <c r="F1011" s="55" t="s">
        <v>1536</v>
      </c>
      <c r="G1011" s="47" t="s">
        <v>739</v>
      </c>
      <c r="H1011" s="55" t="s">
        <v>2676</v>
      </c>
      <c r="I1011" s="51">
        <v>0</v>
      </c>
      <c r="J1011" s="51" t="e">
        <v>#N/A</v>
      </c>
      <c r="K1011" s="56">
        <v>0</v>
      </c>
      <c r="L1011" s="47"/>
      <c r="M1011" s="47"/>
      <c r="N1011" s="46" t="s">
        <v>3033</v>
      </c>
      <c r="P1011"/>
    </row>
    <row r="1012" spans="1:16">
      <c r="A1012" s="55" t="s">
        <v>2261</v>
      </c>
      <c r="B1012" s="55"/>
      <c r="C1012" s="55" t="s">
        <v>149</v>
      </c>
      <c r="D1012" s="55">
        <v>24.432739000000002</v>
      </c>
      <c r="E1012" s="75">
        <v>54.623370999999999</v>
      </c>
      <c r="F1012" s="55" t="s">
        <v>1536</v>
      </c>
      <c r="G1012" s="47" t="s">
        <v>739</v>
      </c>
      <c r="H1012" s="55" t="s">
        <v>2657</v>
      </c>
      <c r="I1012" s="51">
        <v>0</v>
      </c>
      <c r="J1012" s="51" t="e">
        <v>#N/A</v>
      </c>
      <c r="K1012" s="56">
        <v>0</v>
      </c>
      <c r="L1012" s="47"/>
      <c r="M1012" s="47"/>
      <c r="N1012" s="46" t="s">
        <v>3033</v>
      </c>
      <c r="P1012"/>
    </row>
    <row r="1013" spans="1:16">
      <c r="A1013" s="55" t="s">
        <v>2267</v>
      </c>
      <c r="B1013" s="55"/>
      <c r="C1013" s="55" t="s">
        <v>149</v>
      </c>
      <c r="D1013" s="55">
        <v>24.497554999999998</v>
      </c>
      <c r="E1013" s="75">
        <v>54.382168999999998</v>
      </c>
      <c r="F1013" s="55" t="s">
        <v>1536</v>
      </c>
      <c r="G1013" s="47" t="s">
        <v>739</v>
      </c>
      <c r="H1013" s="55" t="s">
        <v>2676</v>
      </c>
      <c r="I1013" s="51">
        <v>0</v>
      </c>
      <c r="J1013" s="51" t="e">
        <v>#N/A</v>
      </c>
      <c r="K1013" s="56">
        <v>0</v>
      </c>
      <c r="L1013" s="47"/>
      <c r="M1013" s="47"/>
      <c r="N1013" s="46" t="s">
        <v>3033</v>
      </c>
      <c r="P1013"/>
    </row>
    <row r="1014" spans="1:16">
      <c r="A1014" s="55" t="s">
        <v>2283</v>
      </c>
      <c r="B1014" s="55" t="s">
        <v>2284</v>
      </c>
      <c r="C1014" s="55" t="s">
        <v>149</v>
      </c>
      <c r="D1014" s="55">
        <v>24.485589000000001</v>
      </c>
      <c r="E1014" s="75">
        <v>54.410705</v>
      </c>
      <c r="F1014" s="55" t="s">
        <v>1536</v>
      </c>
      <c r="G1014" s="47" t="s">
        <v>739</v>
      </c>
      <c r="H1014" s="55" t="s">
        <v>236</v>
      </c>
      <c r="I1014" s="51">
        <v>0</v>
      </c>
      <c r="J1014" s="51">
        <v>0</v>
      </c>
      <c r="K1014" s="56">
        <v>0</v>
      </c>
      <c r="L1014" s="47"/>
      <c r="M1014" s="47"/>
      <c r="N1014" s="46" t="s">
        <v>3033</v>
      </c>
      <c r="P1014"/>
    </row>
    <row r="1015" spans="1:16">
      <c r="A1015" s="55" t="s">
        <v>2289</v>
      </c>
      <c r="B1015" s="55" t="s">
        <v>2290</v>
      </c>
      <c r="C1015" s="55" t="s">
        <v>149</v>
      </c>
      <c r="D1015" s="55">
        <v>24.447113999999999</v>
      </c>
      <c r="E1015" s="75">
        <v>54.394981000000001</v>
      </c>
      <c r="F1015" s="55" t="s">
        <v>1536</v>
      </c>
      <c r="G1015" s="47" t="s">
        <v>739</v>
      </c>
      <c r="H1015" s="55" t="s">
        <v>2657</v>
      </c>
      <c r="I1015" s="51">
        <v>0</v>
      </c>
      <c r="J1015" s="51">
        <v>0</v>
      </c>
      <c r="K1015" s="56">
        <v>0</v>
      </c>
      <c r="L1015" s="47"/>
      <c r="M1015" s="47"/>
      <c r="N1015" s="46" t="s">
        <v>3033</v>
      </c>
      <c r="P1015"/>
    </row>
    <row r="1016" spans="1:16">
      <c r="A1016" s="55" t="s">
        <v>2310</v>
      </c>
      <c r="B1016" s="55" t="s">
        <v>2311</v>
      </c>
      <c r="C1016" s="55" t="s">
        <v>149</v>
      </c>
      <c r="D1016" s="55">
        <v>24.498204000000001</v>
      </c>
      <c r="E1016" s="75">
        <v>54.391570999999999</v>
      </c>
      <c r="F1016" s="55" t="s">
        <v>1536</v>
      </c>
      <c r="G1016" s="47" t="s">
        <v>739</v>
      </c>
      <c r="H1016" s="55" t="s">
        <v>236</v>
      </c>
      <c r="I1016" s="51">
        <v>0</v>
      </c>
      <c r="J1016" s="51">
        <v>0</v>
      </c>
      <c r="K1016" s="56">
        <v>0</v>
      </c>
      <c r="L1016" s="47"/>
      <c r="M1016" s="47"/>
      <c r="N1016" s="46" t="s">
        <v>3033</v>
      </c>
      <c r="P1016"/>
    </row>
    <row r="1017" spans="1:16">
      <c r="A1017" s="55" t="s">
        <v>2313</v>
      </c>
      <c r="B1017" s="55" t="s">
        <v>2314</v>
      </c>
      <c r="C1017" s="55" t="s">
        <v>149</v>
      </c>
      <c r="D1017" s="55">
        <v>24.429324000000001</v>
      </c>
      <c r="E1017" s="75">
        <v>54.436190000000003</v>
      </c>
      <c r="F1017" s="55" t="s">
        <v>1536</v>
      </c>
      <c r="G1017" s="47" t="s">
        <v>739</v>
      </c>
      <c r="H1017" s="55" t="s">
        <v>13</v>
      </c>
      <c r="I1017" s="51">
        <v>0</v>
      </c>
      <c r="J1017" s="51">
        <v>0</v>
      </c>
      <c r="K1017" s="56">
        <v>162641.736</v>
      </c>
      <c r="L1017" s="47"/>
      <c r="M1017" s="47"/>
      <c r="N1017" s="46" t="s">
        <v>3033</v>
      </c>
      <c r="P1017"/>
    </row>
    <row r="1018" spans="1:16">
      <c r="A1018" s="55" t="s">
        <v>2325</v>
      </c>
      <c r="B1018" s="55" t="s">
        <v>2326</v>
      </c>
      <c r="C1018" s="55" t="s">
        <v>149</v>
      </c>
      <c r="D1018" s="55">
        <v>24.300743000000001</v>
      </c>
      <c r="E1018" s="75">
        <v>54.616644000000001</v>
      </c>
      <c r="F1018" s="55" t="s">
        <v>1536</v>
      </c>
      <c r="G1018" s="47" t="s">
        <v>739</v>
      </c>
      <c r="H1018" s="55" t="s">
        <v>13</v>
      </c>
      <c r="I1018" s="51">
        <v>0</v>
      </c>
      <c r="J1018" s="51">
        <v>0</v>
      </c>
      <c r="K1018" s="56">
        <v>162462.38399999999</v>
      </c>
      <c r="L1018" s="47"/>
      <c r="M1018" s="47"/>
      <c r="N1018" s="46" t="s">
        <v>3033</v>
      </c>
      <c r="P1018"/>
    </row>
    <row r="1019" spans="1:16">
      <c r="A1019" s="55" t="s">
        <v>2355</v>
      </c>
      <c r="B1019" s="55" t="s">
        <v>2356</v>
      </c>
      <c r="C1019" s="55" t="s">
        <v>149</v>
      </c>
      <c r="D1019" s="55">
        <v>24.484770000000001</v>
      </c>
      <c r="E1019" s="75">
        <v>54.408470000000001</v>
      </c>
      <c r="F1019" s="55" t="s">
        <v>1536</v>
      </c>
      <c r="G1019" s="47" t="s">
        <v>739</v>
      </c>
      <c r="H1019" s="55" t="s">
        <v>236</v>
      </c>
      <c r="I1019" s="51">
        <v>0</v>
      </c>
      <c r="J1019" s="51">
        <v>0</v>
      </c>
      <c r="K1019" s="56"/>
      <c r="L1019" s="47"/>
      <c r="M1019" s="47"/>
      <c r="N1019" s="46" t="s">
        <v>3033</v>
      </c>
      <c r="P1019"/>
    </row>
    <row r="1020" spans="1:16">
      <c r="A1020" s="55" t="s">
        <v>2391</v>
      </c>
      <c r="B1020" s="55" t="s">
        <v>2392</v>
      </c>
      <c r="C1020" s="55" t="s">
        <v>149</v>
      </c>
      <c r="D1020" s="55">
        <v>24.455437</v>
      </c>
      <c r="E1020" s="75">
        <v>54.617320999999997</v>
      </c>
      <c r="F1020" s="55" t="s">
        <v>1536</v>
      </c>
      <c r="G1020" s="47" t="s">
        <v>739</v>
      </c>
      <c r="H1020" s="55" t="s">
        <v>2657</v>
      </c>
      <c r="I1020" s="51">
        <v>0</v>
      </c>
      <c r="J1020" s="51">
        <v>0</v>
      </c>
      <c r="K1020" s="56">
        <v>0</v>
      </c>
      <c r="L1020" s="47"/>
      <c r="M1020" s="47"/>
      <c r="N1020" s="46" t="s">
        <v>3033</v>
      </c>
      <c r="P1020"/>
    </row>
    <row r="1021" spans="1:16">
      <c r="A1021" s="55" t="s">
        <v>2394</v>
      </c>
      <c r="B1021" s="55" t="s">
        <v>2395</v>
      </c>
      <c r="C1021" s="55" t="s">
        <v>149</v>
      </c>
      <c r="D1021" s="55">
        <v>24.452985000000002</v>
      </c>
      <c r="E1021" s="75">
        <v>54.614987999999997</v>
      </c>
      <c r="F1021" s="55" t="s">
        <v>1536</v>
      </c>
      <c r="G1021" s="47" t="s">
        <v>739</v>
      </c>
      <c r="H1021" s="55" t="s">
        <v>2657</v>
      </c>
      <c r="I1021" s="51">
        <v>0</v>
      </c>
      <c r="J1021" s="51">
        <v>0</v>
      </c>
      <c r="K1021" s="56">
        <v>0</v>
      </c>
      <c r="L1021" s="47"/>
      <c r="M1021" s="47"/>
      <c r="N1021" s="46" t="s">
        <v>3033</v>
      </c>
      <c r="P1021"/>
    </row>
    <row r="1022" spans="1:16">
      <c r="A1022" s="55" t="s">
        <v>2415</v>
      </c>
      <c r="B1022" s="55" t="s">
        <v>2416</v>
      </c>
      <c r="C1022" s="55" t="s">
        <v>149</v>
      </c>
      <c r="D1022" s="55">
        <v>23.895949999999999</v>
      </c>
      <c r="E1022" s="75">
        <v>52.802734999999998</v>
      </c>
      <c r="F1022" s="55" t="s">
        <v>1536</v>
      </c>
      <c r="G1022" s="47" t="s">
        <v>739</v>
      </c>
      <c r="H1022" s="55" t="s">
        <v>13</v>
      </c>
      <c r="I1022" s="51">
        <v>0</v>
      </c>
      <c r="J1022" s="51">
        <v>0</v>
      </c>
      <c r="K1022" s="56">
        <v>125057.95199999996</v>
      </c>
      <c r="L1022" s="47"/>
      <c r="M1022" s="47"/>
      <c r="N1022" s="46" t="s">
        <v>3033</v>
      </c>
      <c r="P1022"/>
    </row>
    <row r="1023" spans="1:16">
      <c r="A1023" s="55" t="s">
        <v>2418</v>
      </c>
      <c r="B1023" s="55" t="s">
        <v>2419</v>
      </c>
      <c r="C1023" s="55" t="s">
        <v>149</v>
      </c>
      <c r="D1023" s="55">
        <v>23.646722</v>
      </c>
      <c r="E1023" s="75">
        <v>53.708874999999999</v>
      </c>
      <c r="F1023" s="55" t="s">
        <v>1536</v>
      </c>
      <c r="G1023" s="46" t="s">
        <v>739</v>
      </c>
      <c r="H1023" s="55" t="s">
        <v>13</v>
      </c>
      <c r="I1023" s="51" t="s">
        <v>2725</v>
      </c>
      <c r="J1023" s="51" t="s">
        <v>2744</v>
      </c>
      <c r="K1023" s="52">
        <v>18000</v>
      </c>
      <c r="L1023" s="47"/>
      <c r="M1023" s="64">
        <v>18000</v>
      </c>
      <c r="N1023" s="46" t="s">
        <v>2668</v>
      </c>
      <c r="P1023"/>
    </row>
    <row r="1024" spans="1:16">
      <c r="A1024" s="55" t="s">
        <v>2424</v>
      </c>
      <c r="B1024" s="55" t="s">
        <v>2425</v>
      </c>
      <c r="C1024" s="55" t="s">
        <v>149</v>
      </c>
      <c r="D1024" s="55">
        <v>24.608115000000002</v>
      </c>
      <c r="E1024" s="75">
        <v>54.150449999999999</v>
      </c>
      <c r="F1024" s="55" t="s">
        <v>1536</v>
      </c>
      <c r="G1024" s="47" t="s">
        <v>739</v>
      </c>
      <c r="H1024" s="55" t="s">
        <v>2676</v>
      </c>
      <c r="I1024" s="51">
        <v>0</v>
      </c>
      <c r="J1024" s="51">
        <v>0</v>
      </c>
      <c r="K1024" s="56">
        <v>0</v>
      </c>
      <c r="L1024" s="47"/>
      <c r="M1024" s="47"/>
      <c r="N1024" s="46" t="s">
        <v>3033</v>
      </c>
      <c r="P1024"/>
    </row>
    <row r="1025" spans="1:16">
      <c r="A1025" s="55" t="s">
        <v>2427</v>
      </c>
      <c r="B1025" s="55" t="s">
        <v>2428</v>
      </c>
      <c r="C1025" s="55" t="s">
        <v>149</v>
      </c>
      <c r="D1025" s="55">
        <v>24.517164999999999</v>
      </c>
      <c r="E1025" s="75">
        <v>54.025866000000001</v>
      </c>
      <c r="F1025" s="55" t="s">
        <v>1536</v>
      </c>
      <c r="G1025" s="47" t="s">
        <v>739</v>
      </c>
      <c r="H1025" s="55" t="s">
        <v>2676</v>
      </c>
      <c r="I1025" s="51">
        <v>0</v>
      </c>
      <c r="J1025" s="51">
        <v>0</v>
      </c>
      <c r="K1025" s="56">
        <v>0</v>
      </c>
      <c r="L1025" s="47"/>
      <c r="M1025" s="47"/>
      <c r="N1025" s="46" t="s">
        <v>3033</v>
      </c>
      <c r="P1025"/>
    </row>
    <row r="1026" spans="1:16">
      <c r="A1026" s="55" t="s">
        <v>2430</v>
      </c>
      <c r="B1026" s="55" t="s">
        <v>2431</v>
      </c>
      <c r="C1026" s="55" t="s">
        <v>149</v>
      </c>
      <c r="D1026" s="55">
        <v>24.473939999999999</v>
      </c>
      <c r="E1026" s="75">
        <v>54.349080000000001</v>
      </c>
      <c r="F1026" s="55" t="s">
        <v>1536</v>
      </c>
      <c r="G1026" s="47" t="s">
        <v>739</v>
      </c>
      <c r="H1026" s="55" t="s">
        <v>13</v>
      </c>
      <c r="I1026" s="51">
        <v>0</v>
      </c>
      <c r="J1026" s="51">
        <v>0</v>
      </c>
      <c r="K1026" s="56">
        <v>191105.28</v>
      </c>
      <c r="L1026" s="47"/>
      <c r="M1026" s="47"/>
      <c r="N1026" s="46" t="s">
        <v>3033</v>
      </c>
      <c r="P1026"/>
    </row>
    <row r="1027" spans="1:16">
      <c r="A1027" s="55" t="s">
        <v>2439</v>
      </c>
      <c r="B1027" s="55" t="s">
        <v>2440</v>
      </c>
      <c r="C1027" s="55" t="s">
        <v>149</v>
      </c>
      <c r="D1027" s="55">
        <v>23.966539999999998</v>
      </c>
      <c r="E1027" s="75">
        <v>52.225068999999998</v>
      </c>
      <c r="F1027" s="55" t="s">
        <v>1536</v>
      </c>
      <c r="G1027" s="47" t="s">
        <v>739</v>
      </c>
      <c r="H1027" s="55" t="s">
        <v>2657</v>
      </c>
      <c r="I1027" s="51">
        <v>0</v>
      </c>
      <c r="J1027" s="51">
        <v>0</v>
      </c>
      <c r="K1027" s="56">
        <v>0</v>
      </c>
      <c r="L1027" s="47"/>
      <c r="M1027" s="47"/>
      <c r="N1027" s="46" t="s">
        <v>3033</v>
      </c>
      <c r="P1027"/>
    </row>
    <row r="1028" spans="1:16">
      <c r="A1028" s="55" t="s">
        <v>2454</v>
      </c>
      <c r="B1028" s="55" t="s">
        <v>2455</v>
      </c>
      <c r="C1028" s="55" t="s">
        <v>149</v>
      </c>
      <c r="D1028" s="55">
        <v>24.489159999999998</v>
      </c>
      <c r="E1028" s="75">
        <v>54.360225999999997</v>
      </c>
      <c r="F1028" s="55" t="s">
        <v>1536</v>
      </c>
      <c r="G1028" s="47" t="s">
        <v>739</v>
      </c>
      <c r="H1028" s="55" t="s">
        <v>13</v>
      </c>
      <c r="I1028" s="51">
        <v>0</v>
      </c>
      <c r="J1028" s="51">
        <v>0</v>
      </c>
      <c r="K1028" s="56">
        <v>156608.63999999998</v>
      </c>
      <c r="L1028" s="47"/>
      <c r="M1028" s="47"/>
      <c r="N1028" s="46" t="s">
        <v>3033</v>
      </c>
      <c r="P1028"/>
    </row>
    <row r="1029" spans="1:16">
      <c r="A1029" s="55" t="s">
        <v>2472</v>
      </c>
      <c r="B1029" s="55" t="s">
        <v>2473</v>
      </c>
      <c r="C1029" s="55" t="s">
        <v>149</v>
      </c>
      <c r="D1029" s="55">
        <v>24.459738000000002</v>
      </c>
      <c r="E1029" s="75">
        <v>54.301152999999999</v>
      </c>
      <c r="F1029" s="55" t="s">
        <v>1536</v>
      </c>
      <c r="G1029" s="47" t="s">
        <v>739</v>
      </c>
      <c r="H1029" s="55" t="s">
        <v>2657</v>
      </c>
      <c r="I1029" s="51">
        <v>0</v>
      </c>
      <c r="J1029" s="51">
        <v>0</v>
      </c>
      <c r="K1029" s="56">
        <v>0</v>
      </c>
      <c r="L1029" s="47"/>
      <c r="M1029" s="47"/>
      <c r="N1029" s="46" t="s">
        <v>3033</v>
      </c>
      <c r="P1029"/>
    </row>
    <row r="1030" spans="1:16">
      <c r="A1030" s="55" t="s">
        <v>2475</v>
      </c>
      <c r="B1030" s="55" t="s">
        <v>2476</v>
      </c>
      <c r="C1030" s="55" t="s">
        <v>149</v>
      </c>
      <c r="D1030" s="55">
        <v>24.492919000000001</v>
      </c>
      <c r="E1030" s="75">
        <v>54.405844000000002</v>
      </c>
      <c r="F1030" s="55" t="s">
        <v>1536</v>
      </c>
      <c r="G1030" s="47" t="s">
        <v>739</v>
      </c>
      <c r="H1030" s="55" t="s">
        <v>236</v>
      </c>
      <c r="I1030" s="51">
        <v>0</v>
      </c>
      <c r="J1030" s="51">
        <v>0</v>
      </c>
      <c r="K1030" s="56">
        <v>0</v>
      </c>
      <c r="L1030" s="47"/>
      <c r="M1030" s="47"/>
      <c r="N1030" s="46" t="s">
        <v>3033</v>
      </c>
      <c r="P1030"/>
    </row>
    <row r="1031" spans="1:16">
      <c r="A1031" s="55" t="s">
        <v>2484</v>
      </c>
      <c r="B1031" s="55" t="s">
        <v>2485</v>
      </c>
      <c r="C1031" s="55" t="s">
        <v>149</v>
      </c>
      <c r="D1031" s="55">
        <v>23.666543999999998</v>
      </c>
      <c r="E1031" s="75">
        <v>54.345866000000001</v>
      </c>
      <c r="F1031" s="55" t="s">
        <v>1536</v>
      </c>
      <c r="G1031" s="47" t="s">
        <v>739</v>
      </c>
      <c r="H1031" s="55" t="s">
        <v>2657</v>
      </c>
      <c r="I1031" s="51">
        <v>0</v>
      </c>
      <c r="J1031" s="51">
        <v>0</v>
      </c>
      <c r="K1031" s="56">
        <v>0</v>
      </c>
      <c r="L1031" s="47"/>
      <c r="M1031" s="47"/>
      <c r="N1031" s="46" t="s">
        <v>3033</v>
      </c>
      <c r="P1031"/>
    </row>
    <row r="1032" spans="1:16">
      <c r="A1032" s="55" t="s">
        <v>2492</v>
      </c>
      <c r="B1032" s="55" t="s">
        <v>2493</v>
      </c>
      <c r="C1032" s="55" t="s">
        <v>149</v>
      </c>
      <c r="D1032" s="55">
        <v>24.339082999999999</v>
      </c>
      <c r="E1032" s="75">
        <v>54.525134000000001</v>
      </c>
      <c r="F1032" s="55" t="s">
        <v>1536</v>
      </c>
      <c r="G1032" s="47" t="s">
        <v>739</v>
      </c>
      <c r="H1032" s="55" t="s">
        <v>13</v>
      </c>
      <c r="I1032" s="51">
        <v>0</v>
      </c>
      <c r="J1032" s="51">
        <v>0</v>
      </c>
      <c r="K1032" s="56">
        <v>151899.69599999997</v>
      </c>
      <c r="L1032" s="47"/>
      <c r="M1032" s="47"/>
      <c r="N1032" s="46" t="s">
        <v>3033</v>
      </c>
      <c r="P1032"/>
    </row>
    <row r="1033" spans="1:16">
      <c r="A1033" s="55" t="s">
        <v>2509</v>
      </c>
      <c r="B1033" s="55" t="s">
        <v>2510</v>
      </c>
      <c r="C1033" s="55" t="s">
        <v>149</v>
      </c>
      <c r="D1033" s="55">
        <v>23.28</v>
      </c>
      <c r="E1033" s="75">
        <v>54.250076</v>
      </c>
      <c r="F1033" s="55" t="s">
        <v>1536</v>
      </c>
      <c r="G1033" s="47" t="s">
        <v>739</v>
      </c>
      <c r="H1033" s="55" t="s">
        <v>2657</v>
      </c>
      <c r="I1033" s="51">
        <v>0</v>
      </c>
      <c r="J1033" s="51">
        <v>0</v>
      </c>
      <c r="K1033" s="56">
        <v>0</v>
      </c>
      <c r="L1033" s="47"/>
      <c r="M1033" s="47"/>
      <c r="N1033" s="46" t="s">
        <v>3033</v>
      </c>
      <c r="P1033"/>
    </row>
    <row r="1034" spans="1:16">
      <c r="A1034" s="55" t="s">
        <v>2515</v>
      </c>
      <c r="B1034" s="55" t="s">
        <v>2516</v>
      </c>
      <c r="C1034" s="55" t="s">
        <v>149</v>
      </c>
      <c r="D1034" s="55">
        <v>24.387089</v>
      </c>
      <c r="E1034" s="75">
        <v>54.221308999999998</v>
      </c>
      <c r="F1034" s="55" t="s">
        <v>1536</v>
      </c>
      <c r="G1034" s="47" t="s">
        <v>739</v>
      </c>
      <c r="H1034" s="55" t="s">
        <v>236</v>
      </c>
      <c r="I1034" s="51">
        <v>0</v>
      </c>
      <c r="J1034" s="51">
        <v>0</v>
      </c>
      <c r="K1034" s="56">
        <v>0</v>
      </c>
      <c r="L1034" s="47"/>
      <c r="M1034" s="47"/>
      <c r="N1034" s="46" t="s">
        <v>3033</v>
      </c>
      <c r="P1034"/>
    </row>
    <row r="1035" spans="1:16">
      <c r="A1035" s="47"/>
      <c r="B1035" s="59" t="s">
        <v>47</v>
      </c>
      <c r="C1035" s="59" t="s">
        <v>10</v>
      </c>
      <c r="D1035" s="59">
        <v>24.262699999999999</v>
      </c>
      <c r="E1035" s="46">
        <v>55.768140000000002</v>
      </c>
      <c r="F1035" s="59" t="s">
        <v>11</v>
      </c>
      <c r="G1035" s="59" t="s">
        <v>12</v>
      </c>
      <c r="H1035" s="59" t="s">
        <v>13</v>
      </c>
      <c r="I1035" s="51" t="s">
        <v>2726</v>
      </c>
      <c r="J1035" s="51" t="s">
        <v>2745</v>
      </c>
      <c r="K1035" s="60">
        <v>81090</v>
      </c>
      <c r="L1035" s="52">
        <v>0</v>
      </c>
      <c r="M1035" s="64">
        <v>81090</v>
      </c>
      <c r="N1035" s="59" t="s">
        <v>2668</v>
      </c>
      <c r="P1035"/>
    </row>
    <row r="1036" spans="1:16">
      <c r="A1036" s="47"/>
      <c r="B1036" s="59" t="s">
        <v>61</v>
      </c>
      <c r="C1036" s="59" t="s">
        <v>10</v>
      </c>
      <c r="D1036" s="59">
        <v>24.216284000000002</v>
      </c>
      <c r="E1036" s="46">
        <v>55.476844</v>
      </c>
      <c r="F1036" s="59" t="s">
        <v>11</v>
      </c>
      <c r="G1036" s="59" t="s">
        <v>12</v>
      </c>
      <c r="H1036" s="59" t="s">
        <v>63</v>
      </c>
      <c r="I1036" s="51" t="s">
        <v>2727</v>
      </c>
      <c r="J1036" s="51" t="s">
        <v>2746</v>
      </c>
      <c r="K1036" s="60"/>
      <c r="L1036" s="52">
        <v>0</v>
      </c>
      <c r="M1036" s="64">
        <v>0</v>
      </c>
      <c r="N1036" s="59" t="s">
        <v>2668</v>
      </c>
      <c r="P1036"/>
    </row>
    <row r="1037" spans="1:16">
      <c r="A1037" s="47"/>
      <c r="B1037" s="49" t="s">
        <v>62</v>
      </c>
      <c r="C1037" s="59" t="s">
        <v>10</v>
      </c>
      <c r="D1037" s="49">
        <v>24.150230000000001</v>
      </c>
      <c r="E1037" s="46">
        <v>55.640639999999998</v>
      </c>
      <c r="F1037" s="59" t="s">
        <v>11</v>
      </c>
      <c r="G1037" s="59" t="s">
        <v>12</v>
      </c>
      <c r="H1037" s="59" t="s">
        <v>63</v>
      </c>
      <c r="I1037" s="51" t="s">
        <v>2727</v>
      </c>
      <c r="J1037" s="51" t="s">
        <v>2747</v>
      </c>
      <c r="K1037" s="60"/>
      <c r="L1037" s="52" t="s">
        <v>2521</v>
      </c>
      <c r="M1037" s="64">
        <v>0</v>
      </c>
      <c r="N1037" s="59" t="s">
        <v>2668</v>
      </c>
      <c r="P1037"/>
    </row>
    <row r="1038" spans="1:16">
      <c r="A1038" s="47"/>
      <c r="B1038" s="49" t="s">
        <v>65</v>
      </c>
      <c r="C1038" s="59" t="s">
        <v>10</v>
      </c>
      <c r="D1038" s="49">
        <v>24.1571</v>
      </c>
      <c r="E1038" s="46">
        <v>55.648122999999998</v>
      </c>
      <c r="F1038" s="59" t="s">
        <v>11</v>
      </c>
      <c r="G1038" s="59" t="s">
        <v>12</v>
      </c>
      <c r="H1038" s="59" t="s">
        <v>63</v>
      </c>
      <c r="I1038" s="51" t="s">
        <v>2727</v>
      </c>
      <c r="J1038" s="51" t="s">
        <v>2747</v>
      </c>
      <c r="K1038" s="60"/>
      <c r="L1038" s="52" t="s">
        <v>2521</v>
      </c>
      <c r="M1038" s="64">
        <v>0</v>
      </c>
      <c r="N1038" s="59" t="s">
        <v>2668</v>
      </c>
      <c r="P1038"/>
    </row>
    <row r="1039" spans="1:16">
      <c r="A1039" s="47"/>
      <c r="B1039" s="59" t="s">
        <v>70</v>
      </c>
      <c r="C1039" s="59" t="s">
        <v>10</v>
      </c>
      <c r="D1039" s="59">
        <v>23.817315000000001</v>
      </c>
      <c r="E1039" s="46">
        <v>55.520387999999997</v>
      </c>
      <c r="F1039" s="59" t="s">
        <v>11</v>
      </c>
      <c r="G1039" s="59" t="s">
        <v>12</v>
      </c>
      <c r="H1039" s="59" t="s">
        <v>13</v>
      </c>
      <c r="I1039" s="51" t="s">
        <v>2728</v>
      </c>
      <c r="J1039" s="51" t="s">
        <v>2748</v>
      </c>
      <c r="K1039" s="60">
        <v>1124360.4049999998</v>
      </c>
      <c r="L1039" s="52">
        <v>0</v>
      </c>
      <c r="M1039" s="64">
        <v>1124360.4049999998</v>
      </c>
      <c r="N1039" s="46" t="s">
        <v>2668</v>
      </c>
      <c r="P1039"/>
    </row>
    <row r="1040" spans="1:16" ht="30">
      <c r="A1040" s="47"/>
      <c r="B1040" s="59" t="s">
        <v>81</v>
      </c>
      <c r="C1040" s="59" t="s">
        <v>10</v>
      </c>
      <c r="D1040" s="59">
        <v>24.270647</v>
      </c>
      <c r="E1040" s="46">
        <v>55.747224000000003</v>
      </c>
      <c r="F1040" s="59" t="s">
        <v>11</v>
      </c>
      <c r="G1040" s="59" t="s">
        <v>12</v>
      </c>
      <c r="H1040" s="59" t="s">
        <v>2518</v>
      </c>
      <c r="I1040" s="51" t="s">
        <v>2726</v>
      </c>
      <c r="J1040" s="51" t="s">
        <v>2745</v>
      </c>
      <c r="K1040" s="60">
        <v>25000</v>
      </c>
      <c r="L1040" s="52" t="s">
        <v>2678</v>
      </c>
      <c r="M1040" s="64">
        <v>25000</v>
      </c>
      <c r="N1040" s="46" t="s">
        <v>2668</v>
      </c>
      <c r="P1040"/>
    </row>
    <row r="1041" spans="1:17">
      <c r="A1041" s="47"/>
      <c r="B1041" s="59" t="s">
        <v>82</v>
      </c>
      <c r="C1041" s="59" t="s">
        <v>10</v>
      </c>
      <c r="D1041" s="59">
        <v>24.228808999999998</v>
      </c>
      <c r="E1041" s="46">
        <v>55.749923000000003</v>
      </c>
      <c r="F1041" s="59" t="s">
        <v>11</v>
      </c>
      <c r="G1041" s="59" t="s">
        <v>12</v>
      </c>
      <c r="H1041" s="59" t="s">
        <v>13</v>
      </c>
      <c r="I1041" s="51" t="s">
        <v>2726</v>
      </c>
      <c r="J1041" s="51" t="s">
        <v>2745</v>
      </c>
      <c r="K1041" s="60">
        <v>34500</v>
      </c>
      <c r="L1041" s="52">
        <v>0</v>
      </c>
      <c r="M1041" s="64">
        <v>34500</v>
      </c>
      <c r="N1041" s="46" t="s">
        <v>2668</v>
      </c>
      <c r="P1041"/>
    </row>
    <row r="1042" spans="1:17">
      <c r="A1042" s="47"/>
      <c r="B1042" s="59" t="s">
        <v>83</v>
      </c>
      <c r="C1042" s="59" t="s">
        <v>10</v>
      </c>
      <c r="D1042" s="59">
        <v>24.171052</v>
      </c>
      <c r="E1042" s="46">
        <v>55.658253000000002</v>
      </c>
      <c r="F1042" s="59" t="s">
        <v>11</v>
      </c>
      <c r="G1042" s="59" t="s">
        <v>12</v>
      </c>
      <c r="H1042" s="59" t="s">
        <v>13</v>
      </c>
      <c r="I1042" s="51" t="s">
        <v>2726</v>
      </c>
      <c r="J1042" s="51" t="s">
        <v>2745</v>
      </c>
      <c r="K1042" s="60">
        <v>65000</v>
      </c>
      <c r="L1042" s="52">
        <v>0</v>
      </c>
      <c r="M1042" s="64">
        <v>65000</v>
      </c>
      <c r="N1042" s="59" t="s">
        <v>2668</v>
      </c>
      <c r="P1042"/>
    </row>
    <row r="1043" spans="1:17">
      <c r="A1043" s="47"/>
      <c r="B1043" s="59" t="s">
        <v>95</v>
      </c>
      <c r="C1043" s="59" t="s">
        <v>10</v>
      </c>
      <c r="D1043" s="59">
        <v>24.206171000000001</v>
      </c>
      <c r="E1043" s="46">
        <v>55.466074999999996</v>
      </c>
      <c r="F1043" s="59" t="s">
        <v>11</v>
      </c>
      <c r="G1043" s="59" t="s">
        <v>12</v>
      </c>
      <c r="H1043" s="59" t="s">
        <v>13</v>
      </c>
      <c r="I1043" s="51" t="s">
        <v>2726</v>
      </c>
      <c r="J1043" s="51" t="s">
        <v>2746</v>
      </c>
      <c r="K1043" s="60">
        <v>25000</v>
      </c>
      <c r="L1043" s="52">
        <v>0</v>
      </c>
      <c r="M1043" s="64">
        <v>25000</v>
      </c>
      <c r="N1043" s="46" t="s">
        <v>2668</v>
      </c>
      <c r="P1043"/>
    </row>
    <row r="1044" spans="1:17">
      <c r="A1044" s="47"/>
      <c r="B1044" s="59" t="s">
        <v>103</v>
      </c>
      <c r="C1044" s="59" t="s">
        <v>10</v>
      </c>
      <c r="D1044" s="59">
        <v>24.197984000000002</v>
      </c>
      <c r="E1044" s="46">
        <v>55.727052999999998</v>
      </c>
      <c r="F1044" s="59" t="s">
        <v>11</v>
      </c>
      <c r="G1044" s="59" t="s">
        <v>12</v>
      </c>
      <c r="H1044" s="59" t="s">
        <v>13</v>
      </c>
      <c r="I1044" s="51" t="s">
        <v>2726</v>
      </c>
      <c r="J1044" s="51" t="s">
        <v>2749</v>
      </c>
      <c r="K1044" s="60">
        <v>25000</v>
      </c>
      <c r="L1044" s="52">
        <v>0</v>
      </c>
      <c r="M1044" s="64">
        <v>25000</v>
      </c>
      <c r="N1044" s="46" t="s">
        <v>2668</v>
      </c>
      <c r="P1044"/>
    </row>
    <row r="1045" spans="1:17">
      <c r="A1045" s="47"/>
      <c r="B1045" s="59" t="s">
        <v>104</v>
      </c>
      <c r="C1045" s="59" t="s">
        <v>10</v>
      </c>
      <c r="D1045" s="59">
        <v>24.196176999999999</v>
      </c>
      <c r="E1045" s="46">
        <v>55.725779000000003</v>
      </c>
      <c r="F1045" s="59" t="s">
        <v>11</v>
      </c>
      <c r="G1045" s="59" t="s">
        <v>12</v>
      </c>
      <c r="H1045" s="59" t="s">
        <v>13</v>
      </c>
      <c r="I1045" s="51" t="s">
        <v>2726</v>
      </c>
      <c r="J1045" s="51" t="s">
        <v>2745</v>
      </c>
      <c r="K1045" s="60">
        <v>25000</v>
      </c>
      <c r="L1045" s="52">
        <v>0</v>
      </c>
      <c r="M1045" s="64">
        <v>25000</v>
      </c>
      <c r="N1045" s="46" t="s">
        <v>2668</v>
      </c>
      <c r="P1045"/>
    </row>
    <row r="1046" spans="1:17" ht="30">
      <c r="A1046" s="47"/>
      <c r="B1046" s="59" t="s">
        <v>122</v>
      </c>
      <c r="C1046" s="59" t="s">
        <v>10</v>
      </c>
      <c r="D1046" s="59">
        <v>24.221933</v>
      </c>
      <c r="E1046" s="46">
        <v>55.757795000000002</v>
      </c>
      <c r="F1046" s="59" t="s">
        <v>11</v>
      </c>
      <c r="G1046" s="59" t="s">
        <v>12</v>
      </c>
      <c r="H1046" s="59" t="s">
        <v>2518</v>
      </c>
      <c r="I1046" s="51" t="s">
        <v>2726</v>
      </c>
      <c r="J1046" s="51" t="s">
        <v>2745</v>
      </c>
      <c r="K1046" s="60">
        <v>25000</v>
      </c>
      <c r="L1046" s="52" t="s">
        <v>2678</v>
      </c>
      <c r="M1046" s="64">
        <v>25000</v>
      </c>
      <c r="N1046" s="46" t="s">
        <v>2668</v>
      </c>
      <c r="P1046"/>
    </row>
    <row r="1047" spans="1:17">
      <c r="A1047" s="47"/>
      <c r="B1047" s="59" t="s">
        <v>134</v>
      </c>
      <c r="C1047" s="53" t="s">
        <v>10</v>
      </c>
      <c r="D1047" s="59">
        <v>24.255299999999998</v>
      </c>
      <c r="E1047" s="46">
        <v>55.694099999999999</v>
      </c>
      <c r="F1047" s="59" t="s">
        <v>11</v>
      </c>
      <c r="G1047" s="59" t="s">
        <v>12</v>
      </c>
      <c r="H1047" s="53" t="s">
        <v>13</v>
      </c>
      <c r="I1047" s="51" t="s">
        <v>2726</v>
      </c>
      <c r="J1047" s="51" t="s">
        <v>2745</v>
      </c>
      <c r="K1047" s="60">
        <v>70000</v>
      </c>
      <c r="L1047" s="61" t="s">
        <v>2535</v>
      </c>
      <c r="M1047" s="64">
        <v>70000</v>
      </c>
      <c r="N1047" s="53" t="s">
        <v>2668</v>
      </c>
      <c r="P1047" s="15">
        <v>70000</v>
      </c>
      <c r="Q1047" t="s">
        <v>2726</v>
      </c>
    </row>
    <row r="1048" spans="1:17" ht="30">
      <c r="A1048" s="47"/>
      <c r="B1048" s="59" t="s">
        <v>137</v>
      </c>
      <c r="C1048" s="59" t="s">
        <v>10</v>
      </c>
      <c r="D1048" s="59">
        <v>24.037939999999999</v>
      </c>
      <c r="E1048" s="46">
        <v>55.46575</v>
      </c>
      <c r="F1048" s="59" t="s">
        <v>11</v>
      </c>
      <c r="G1048" s="59" t="s">
        <v>12</v>
      </c>
      <c r="H1048" s="59" t="s">
        <v>2518</v>
      </c>
      <c r="I1048" s="51" t="s">
        <v>2726</v>
      </c>
      <c r="J1048" s="51" t="s">
        <v>2746</v>
      </c>
      <c r="K1048" s="60">
        <v>25000</v>
      </c>
      <c r="L1048" s="52" t="s">
        <v>2678</v>
      </c>
      <c r="M1048" s="64">
        <v>25000</v>
      </c>
      <c r="N1048" s="46" t="s">
        <v>2668</v>
      </c>
      <c r="P1048"/>
    </row>
    <row r="1049" spans="1:17">
      <c r="A1049" s="47"/>
      <c r="B1049" s="59" t="s">
        <v>147</v>
      </c>
      <c r="C1049" s="59" t="s">
        <v>10</v>
      </c>
      <c r="D1049" s="59">
        <v>24.091925</v>
      </c>
      <c r="E1049" s="46">
        <v>55.923689000000003</v>
      </c>
      <c r="F1049" s="59" t="s">
        <v>11</v>
      </c>
      <c r="G1049" s="59" t="s">
        <v>12</v>
      </c>
      <c r="H1049" s="59" t="s">
        <v>13</v>
      </c>
      <c r="I1049" s="51" t="s">
        <v>2726</v>
      </c>
      <c r="J1049" s="51" t="s">
        <v>2750</v>
      </c>
      <c r="K1049" s="60">
        <v>35071.583999999995</v>
      </c>
      <c r="L1049" s="52">
        <v>0</v>
      </c>
      <c r="M1049" s="64">
        <v>35071.583999999995</v>
      </c>
      <c r="N1049" s="46" t="s">
        <v>2668</v>
      </c>
      <c r="P1049"/>
    </row>
    <row r="1050" spans="1:17">
      <c r="A1050" s="47"/>
      <c r="B1050" s="59" t="s">
        <v>148</v>
      </c>
      <c r="C1050" s="59" t="s">
        <v>149</v>
      </c>
      <c r="D1050" s="59">
        <v>24.500796999999999</v>
      </c>
      <c r="E1050" s="46">
        <v>54.618693</v>
      </c>
      <c r="F1050" s="59" t="s">
        <v>11</v>
      </c>
      <c r="G1050" s="59" t="s">
        <v>12</v>
      </c>
      <c r="H1050" s="59" t="s">
        <v>63</v>
      </c>
      <c r="I1050" s="51" t="s">
        <v>2727</v>
      </c>
      <c r="J1050" s="51" t="s">
        <v>2751</v>
      </c>
      <c r="K1050" s="60"/>
      <c r="L1050" s="52">
        <v>0</v>
      </c>
      <c r="M1050" s="64">
        <v>0</v>
      </c>
      <c r="N1050" s="59" t="s">
        <v>2668</v>
      </c>
      <c r="P1050"/>
    </row>
    <row r="1051" spans="1:17">
      <c r="A1051" s="47"/>
      <c r="B1051" s="59" t="s">
        <v>151</v>
      </c>
      <c r="C1051" s="59" t="s">
        <v>149</v>
      </c>
      <c r="D1051" s="59">
        <v>24.506862000000002</v>
      </c>
      <c r="E1051" s="46">
        <v>54.621543000000003</v>
      </c>
      <c r="F1051" s="59" t="s">
        <v>11</v>
      </c>
      <c r="G1051" s="59" t="s">
        <v>12</v>
      </c>
      <c r="H1051" s="59" t="s">
        <v>63</v>
      </c>
      <c r="I1051" s="51" t="s">
        <v>2727</v>
      </c>
      <c r="J1051" s="51" t="s">
        <v>2751</v>
      </c>
      <c r="K1051" s="60"/>
      <c r="L1051" s="52">
        <v>0</v>
      </c>
      <c r="M1051" s="64">
        <v>0</v>
      </c>
      <c r="N1051" s="59" t="s">
        <v>2668</v>
      </c>
      <c r="P1051"/>
    </row>
    <row r="1052" spans="1:17">
      <c r="A1052" s="47"/>
      <c r="B1052" s="59" t="s">
        <v>153</v>
      </c>
      <c r="C1052" s="53" t="s">
        <v>149</v>
      </c>
      <c r="D1052" s="59">
        <v>24.46442</v>
      </c>
      <c r="E1052" s="46">
        <v>54.656039999999997</v>
      </c>
      <c r="F1052" s="53" t="s">
        <v>11</v>
      </c>
      <c r="G1052" s="53" t="s">
        <v>12</v>
      </c>
      <c r="H1052" s="53" t="s">
        <v>13</v>
      </c>
      <c r="I1052" s="51" t="e">
        <v>#N/A</v>
      </c>
      <c r="J1052" s="51">
        <v>0</v>
      </c>
      <c r="K1052" s="60">
        <v>526733.92799999996</v>
      </c>
      <c r="L1052" s="52">
        <v>0</v>
      </c>
      <c r="M1052" s="52"/>
      <c r="N1052" s="46" t="s">
        <v>3032</v>
      </c>
      <c r="P1052"/>
    </row>
    <row r="1053" spans="1:17">
      <c r="A1053" s="47"/>
      <c r="B1053" s="59" t="s">
        <v>158</v>
      </c>
      <c r="C1053" s="53" t="s">
        <v>149</v>
      </c>
      <c r="D1053" s="59">
        <v>24.4511045</v>
      </c>
      <c r="E1053" s="46">
        <v>54.677264399999999</v>
      </c>
      <c r="F1053" s="59" t="s">
        <v>11</v>
      </c>
      <c r="G1053" s="59" t="s">
        <v>12</v>
      </c>
      <c r="H1053" s="53" t="s">
        <v>13</v>
      </c>
      <c r="I1053" s="51" t="s">
        <v>2728</v>
      </c>
      <c r="J1053" s="51" t="s">
        <v>2743</v>
      </c>
      <c r="K1053" s="60">
        <v>161962</v>
      </c>
      <c r="L1053" s="61" t="s">
        <v>2535</v>
      </c>
      <c r="M1053" s="64">
        <v>161962</v>
      </c>
      <c r="N1053" s="53" t="s">
        <v>2668</v>
      </c>
      <c r="P1053" s="15">
        <v>161962</v>
      </c>
      <c r="Q1053" t="s">
        <v>2728</v>
      </c>
    </row>
    <row r="1054" spans="1:17">
      <c r="A1054" s="47"/>
      <c r="B1054" s="59" t="s">
        <v>183</v>
      </c>
      <c r="C1054" s="59" t="s">
        <v>149</v>
      </c>
      <c r="D1054" s="59">
        <v>24.451699999999999</v>
      </c>
      <c r="E1054" s="46">
        <v>54.355989999999998</v>
      </c>
      <c r="F1054" s="59" t="s">
        <v>11</v>
      </c>
      <c r="G1054" s="59" t="s">
        <v>12</v>
      </c>
      <c r="H1054" s="59" t="s">
        <v>13</v>
      </c>
      <c r="I1054" s="51" t="s">
        <v>2726</v>
      </c>
      <c r="J1054" s="51" t="s">
        <v>2752</v>
      </c>
      <c r="K1054" s="60">
        <v>25000</v>
      </c>
      <c r="L1054" s="52">
        <v>0</v>
      </c>
      <c r="M1054" s="64">
        <v>25000</v>
      </c>
      <c r="N1054" s="46" t="s">
        <v>2668</v>
      </c>
      <c r="P1054"/>
    </row>
    <row r="1055" spans="1:17">
      <c r="A1055" s="47"/>
      <c r="B1055" s="59" t="s">
        <v>186</v>
      </c>
      <c r="C1055" s="59" t="s">
        <v>149</v>
      </c>
      <c r="D1055" s="59">
        <v>24.405419999999999</v>
      </c>
      <c r="E1055" s="46">
        <v>54.504269999999998</v>
      </c>
      <c r="F1055" s="59" t="s">
        <v>11</v>
      </c>
      <c r="G1055" s="59" t="s">
        <v>12</v>
      </c>
      <c r="H1055" s="59" t="s">
        <v>13</v>
      </c>
      <c r="I1055" s="51" t="s">
        <v>2726</v>
      </c>
      <c r="J1055" s="51" t="s">
        <v>2733</v>
      </c>
      <c r="K1055" s="60">
        <v>28944.359999999997</v>
      </c>
      <c r="L1055" s="52">
        <v>0</v>
      </c>
      <c r="M1055" s="64">
        <v>28944.359999999997</v>
      </c>
      <c r="N1055" s="46" t="s">
        <v>2668</v>
      </c>
      <c r="P1055"/>
    </row>
    <row r="1056" spans="1:17">
      <c r="A1056" s="47"/>
      <c r="B1056" s="59" t="s">
        <v>192</v>
      </c>
      <c r="C1056" s="59" t="s">
        <v>149</v>
      </c>
      <c r="D1056" s="59">
        <v>24.431526999999999</v>
      </c>
      <c r="E1056" s="46">
        <v>54.568851000000002</v>
      </c>
      <c r="F1056" s="59" t="s">
        <v>11</v>
      </c>
      <c r="G1056" s="59" t="s">
        <v>12</v>
      </c>
      <c r="H1056" s="59" t="s">
        <v>13</v>
      </c>
      <c r="I1056" s="51" t="s">
        <v>2726</v>
      </c>
      <c r="J1056" s="51" t="s">
        <v>238</v>
      </c>
      <c r="K1056" s="60">
        <v>25000</v>
      </c>
      <c r="L1056" s="52">
        <v>0</v>
      </c>
      <c r="M1056" s="64">
        <v>25000</v>
      </c>
      <c r="N1056" s="46" t="s">
        <v>2668</v>
      </c>
      <c r="P1056"/>
    </row>
    <row r="1057" spans="1:17">
      <c r="A1057" s="47"/>
      <c r="B1057" s="59" t="s">
        <v>197</v>
      </c>
      <c r="C1057" s="59" t="s">
        <v>149</v>
      </c>
      <c r="D1057" s="59">
        <v>24.481676</v>
      </c>
      <c r="E1057" s="46">
        <v>54.355240999999999</v>
      </c>
      <c r="F1057" s="59" t="s">
        <v>11</v>
      </c>
      <c r="G1057" s="59" t="s">
        <v>12</v>
      </c>
      <c r="H1057" s="59" t="s">
        <v>13</v>
      </c>
      <c r="I1057" s="51" t="s">
        <v>2726</v>
      </c>
      <c r="J1057" s="51" t="s">
        <v>2742</v>
      </c>
      <c r="K1057" s="60">
        <v>25000</v>
      </c>
      <c r="L1057" s="52">
        <v>0</v>
      </c>
      <c r="M1057" s="64">
        <v>25000</v>
      </c>
      <c r="N1057" s="46" t="s">
        <v>2668</v>
      </c>
      <c r="P1057"/>
    </row>
    <row r="1058" spans="1:17">
      <c r="A1058" s="47"/>
      <c r="B1058" s="59" t="s">
        <v>198</v>
      </c>
      <c r="C1058" s="59" t="s">
        <v>149</v>
      </c>
      <c r="D1058" s="59">
        <v>24.458601999999999</v>
      </c>
      <c r="E1058" s="46">
        <v>54.359470999999999</v>
      </c>
      <c r="F1058" s="59" t="s">
        <v>11</v>
      </c>
      <c r="G1058" s="59" t="s">
        <v>12</v>
      </c>
      <c r="H1058" s="59" t="s">
        <v>13</v>
      </c>
      <c r="I1058" s="51" t="s">
        <v>2726</v>
      </c>
      <c r="J1058" s="51" t="s">
        <v>2742</v>
      </c>
      <c r="K1058" s="60">
        <v>25000</v>
      </c>
      <c r="L1058" s="52">
        <v>0</v>
      </c>
      <c r="M1058" s="64">
        <v>25000</v>
      </c>
      <c r="N1058" s="46" t="s">
        <v>2668</v>
      </c>
      <c r="P1058"/>
    </row>
    <row r="1059" spans="1:17">
      <c r="A1059" s="47"/>
      <c r="B1059" s="59" t="s">
        <v>208</v>
      </c>
      <c r="C1059" s="59" t="s">
        <v>149</v>
      </c>
      <c r="D1059" s="59">
        <v>24.491958</v>
      </c>
      <c r="E1059" s="46">
        <v>54.373403000000003</v>
      </c>
      <c r="F1059" s="59" t="s">
        <v>11</v>
      </c>
      <c r="G1059" s="59" t="s">
        <v>12</v>
      </c>
      <c r="H1059" s="59" t="s">
        <v>13</v>
      </c>
      <c r="I1059" s="51" t="s">
        <v>2726</v>
      </c>
      <c r="J1059" s="51" t="s">
        <v>2734</v>
      </c>
      <c r="K1059" s="60">
        <v>81291.599999999991</v>
      </c>
      <c r="L1059" s="52" t="s">
        <v>2679</v>
      </c>
      <c r="M1059" s="64">
        <v>81291.599999999991</v>
      </c>
      <c r="N1059" s="59" t="s">
        <v>2668</v>
      </c>
      <c r="P1059"/>
    </row>
    <row r="1060" spans="1:17">
      <c r="A1060" s="47"/>
      <c r="B1060" s="59" t="s">
        <v>209</v>
      </c>
      <c r="C1060" s="53" t="s">
        <v>149</v>
      </c>
      <c r="D1060" s="59">
        <v>24.426324999999999</v>
      </c>
      <c r="E1060" s="46">
        <v>54.475357000000002</v>
      </c>
      <c r="F1060" s="53" t="s">
        <v>11</v>
      </c>
      <c r="G1060" s="53" t="s">
        <v>12</v>
      </c>
      <c r="H1060" s="53" t="s">
        <v>13</v>
      </c>
      <c r="I1060" s="51" t="e">
        <v>#N/A</v>
      </c>
      <c r="J1060" s="51">
        <v>0</v>
      </c>
      <c r="K1060" s="60">
        <v>564860.304</v>
      </c>
      <c r="L1060" s="52">
        <v>0</v>
      </c>
      <c r="M1060" s="52"/>
      <c r="N1060" s="46" t="s">
        <v>3032</v>
      </c>
      <c r="P1060"/>
    </row>
    <row r="1061" spans="1:17">
      <c r="A1061" s="47"/>
      <c r="B1061" s="59" t="s">
        <v>211</v>
      </c>
      <c r="C1061" s="59" t="s">
        <v>149</v>
      </c>
      <c r="D1061" s="59">
        <v>24.834441999999999</v>
      </c>
      <c r="E1061" s="46">
        <v>54.886071999999999</v>
      </c>
      <c r="F1061" s="59" t="s">
        <v>11</v>
      </c>
      <c r="G1061" s="59" t="s">
        <v>12</v>
      </c>
      <c r="H1061" s="59" t="s">
        <v>13</v>
      </c>
      <c r="I1061" s="51" t="s">
        <v>2726</v>
      </c>
      <c r="J1061" s="51" t="s">
        <v>2753</v>
      </c>
      <c r="K1061" s="60">
        <v>19563.359999999997</v>
      </c>
      <c r="L1061" s="52">
        <v>0</v>
      </c>
      <c r="M1061" s="64">
        <v>19563.359999999997</v>
      </c>
      <c r="N1061" s="46" t="s">
        <v>2668</v>
      </c>
      <c r="P1061" s="15">
        <v>19563.359999999997</v>
      </c>
      <c r="Q1061" t="s">
        <v>2726</v>
      </c>
    </row>
    <row r="1062" spans="1:17">
      <c r="A1062" s="47"/>
      <c r="B1062" s="59" t="s">
        <v>212</v>
      </c>
      <c r="C1062" s="59" t="s">
        <v>149</v>
      </c>
      <c r="D1062" s="59">
        <v>24.469985999999999</v>
      </c>
      <c r="E1062" s="46">
        <v>54.340156999999998</v>
      </c>
      <c r="F1062" s="59" t="s">
        <v>11</v>
      </c>
      <c r="G1062" s="59" t="s">
        <v>12</v>
      </c>
      <c r="H1062" s="59" t="s">
        <v>2527</v>
      </c>
      <c r="I1062" s="51" t="s">
        <v>2726</v>
      </c>
      <c r="J1062" s="51" t="s">
        <v>2742</v>
      </c>
      <c r="K1062" s="60">
        <v>50000</v>
      </c>
      <c r="L1062" s="52">
        <v>0</v>
      </c>
      <c r="M1062" s="64">
        <v>50000</v>
      </c>
      <c r="N1062" s="46" t="s">
        <v>2668</v>
      </c>
      <c r="P1062"/>
    </row>
    <row r="1063" spans="1:17">
      <c r="A1063" s="47"/>
      <c r="B1063" s="59" t="s">
        <v>221</v>
      </c>
      <c r="C1063" s="59" t="s">
        <v>149</v>
      </c>
      <c r="D1063" s="59">
        <v>24.288506000000002</v>
      </c>
      <c r="E1063" s="46">
        <v>54.640459</v>
      </c>
      <c r="F1063" s="59" t="s">
        <v>11</v>
      </c>
      <c r="G1063" s="59" t="s">
        <v>12</v>
      </c>
      <c r="H1063" s="59" t="s">
        <v>13</v>
      </c>
      <c r="I1063" s="51" t="s">
        <v>2726</v>
      </c>
      <c r="J1063" s="51" t="s">
        <v>2737</v>
      </c>
      <c r="K1063" s="60">
        <v>25000</v>
      </c>
      <c r="L1063" s="52">
        <v>0</v>
      </c>
      <c r="M1063" s="64">
        <v>25000</v>
      </c>
      <c r="N1063" s="46" t="s">
        <v>2668</v>
      </c>
      <c r="P1063"/>
    </row>
    <row r="1064" spans="1:17">
      <c r="A1064" s="47"/>
      <c r="B1064" s="59" t="s">
        <v>222</v>
      </c>
      <c r="C1064" s="59" t="s">
        <v>149</v>
      </c>
      <c r="D1064" s="59">
        <v>24.513265100000002</v>
      </c>
      <c r="E1064" s="46">
        <v>54.371836600000002</v>
      </c>
      <c r="F1064" s="59" t="s">
        <v>11</v>
      </c>
      <c r="G1064" s="59" t="s">
        <v>12</v>
      </c>
      <c r="H1064" s="59" t="s">
        <v>63</v>
      </c>
      <c r="I1064" s="51" t="s">
        <v>2727</v>
      </c>
      <c r="J1064" s="51" t="s">
        <v>2734</v>
      </c>
      <c r="K1064" s="60"/>
      <c r="L1064" s="52">
        <v>0</v>
      </c>
      <c r="M1064" s="64">
        <v>0</v>
      </c>
      <c r="N1064" s="59" t="s">
        <v>2668</v>
      </c>
      <c r="P1064"/>
    </row>
    <row r="1065" spans="1:17">
      <c r="A1065" s="47"/>
      <c r="B1065" s="59" t="s">
        <v>230</v>
      </c>
      <c r="C1065" s="59" t="s">
        <v>149</v>
      </c>
      <c r="D1065" s="59">
        <v>24.803152000000001</v>
      </c>
      <c r="E1065" s="46">
        <v>54.707183999999998</v>
      </c>
      <c r="F1065" s="59" t="s">
        <v>11</v>
      </c>
      <c r="G1065" s="59" t="s">
        <v>12</v>
      </c>
      <c r="H1065" s="59" t="s">
        <v>63</v>
      </c>
      <c r="I1065" s="51" t="s">
        <v>2727</v>
      </c>
      <c r="J1065" s="51" t="s">
        <v>2736</v>
      </c>
      <c r="K1065" s="60"/>
      <c r="L1065" s="52">
        <v>0</v>
      </c>
      <c r="M1065" s="64">
        <v>0</v>
      </c>
      <c r="N1065" s="59" t="s">
        <v>2668</v>
      </c>
      <c r="P1065"/>
    </row>
    <row r="1066" spans="1:17">
      <c r="A1066" s="47"/>
      <c r="B1066" s="59" t="s">
        <v>237</v>
      </c>
      <c r="C1066" s="53" t="s">
        <v>149</v>
      </c>
      <c r="D1066" s="59">
        <v>24.408252999999998</v>
      </c>
      <c r="E1066" s="46">
        <v>54.498060000000002</v>
      </c>
      <c r="F1066" s="59" t="s">
        <v>11</v>
      </c>
      <c r="G1066" s="59" t="s">
        <v>12</v>
      </c>
      <c r="H1066" s="53" t="s">
        <v>13</v>
      </c>
      <c r="I1066" s="51" t="s">
        <v>2725</v>
      </c>
      <c r="J1066" s="51" t="s">
        <v>2733</v>
      </c>
      <c r="K1066" s="60">
        <v>144154</v>
      </c>
      <c r="L1066" s="61" t="s">
        <v>2535</v>
      </c>
      <c r="M1066" s="64">
        <v>144154</v>
      </c>
      <c r="N1066" s="53" t="s">
        <v>2668</v>
      </c>
      <c r="P1066" s="15">
        <v>144154</v>
      </c>
      <c r="Q1066" t="s">
        <v>2725</v>
      </c>
    </row>
    <row r="1067" spans="1:17">
      <c r="A1067" s="47"/>
      <c r="B1067" s="59" t="s">
        <v>241</v>
      </c>
      <c r="C1067" s="53" t="s">
        <v>149</v>
      </c>
      <c r="D1067" s="59">
        <v>24.782466700000001</v>
      </c>
      <c r="E1067" s="46">
        <v>54.854694799999997</v>
      </c>
      <c r="F1067" s="59" t="s">
        <v>11</v>
      </c>
      <c r="G1067" s="59" t="s">
        <v>12</v>
      </c>
      <c r="H1067" s="53" t="s">
        <v>13</v>
      </c>
      <c r="I1067" s="51" t="s">
        <v>2725</v>
      </c>
      <c r="J1067" s="51" t="s">
        <v>2736</v>
      </c>
      <c r="K1067" s="60">
        <v>152268.576</v>
      </c>
      <c r="L1067" s="52">
        <v>0</v>
      </c>
      <c r="M1067" s="64">
        <v>152268.576</v>
      </c>
      <c r="N1067" s="46" t="s">
        <v>2668</v>
      </c>
      <c r="P1067" s="15">
        <v>169857.16</v>
      </c>
      <c r="Q1067" t="s">
        <v>2725</v>
      </c>
    </row>
    <row r="1068" spans="1:17">
      <c r="A1068" s="47"/>
      <c r="B1068" s="59" t="s">
        <v>242</v>
      </c>
      <c r="C1068" s="59" t="s">
        <v>149</v>
      </c>
      <c r="D1068" s="59">
        <v>24.498152999999999</v>
      </c>
      <c r="E1068" s="46">
        <v>54.592488000000003</v>
      </c>
      <c r="F1068" s="59" t="s">
        <v>11</v>
      </c>
      <c r="G1068" s="59" t="s">
        <v>12</v>
      </c>
      <c r="H1068" s="59" t="s">
        <v>13</v>
      </c>
      <c r="I1068" s="51" t="s">
        <v>2726</v>
      </c>
      <c r="J1068" s="51" t="s">
        <v>2754</v>
      </c>
      <c r="K1068" s="60">
        <v>25000</v>
      </c>
      <c r="L1068" s="52">
        <v>0</v>
      </c>
      <c r="M1068" s="64">
        <v>25000</v>
      </c>
      <c r="N1068" s="46" t="s">
        <v>2668</v>
      </c>
      <c r="P1068"/>
    </row>
    <row r="1069" spans="1:17" ht="30">
      <c r="A1069" s="47"/>
      <c r="B1069" s="59" t="s">
        <v>243</v>
      </c>
      <c r="C1069" s="59" t="s">
        <v>149</v>
      </c>
      <c r="D1069" s="59">
        <v>24.256228</v>
      </c>
      <c r="E1069" s="46">
        <v>54.627808999999999</v>
      </c>
      <c r="F1069" s="59" t="s">
        <v>11</v>
      </c>
      <c r="G1069" s="59" t="s">
        <v>12</v>
      </c>
      <c r="H1069" s="59" t="s">
        <v>2518</v>
      </c>
      <c r="I1069" s="51" t="s">
        <v>2726</v>
      </c>
      <c r="J1069" s="51" t="s">
        <v>2737</v>
      </c>
      <c r="K1069" s="60">
        <v>25000</v>
      </c>
      <c r="L1069" s="52" t="s">
        <v>2678</v>
      </c>
      <c r="M1069" s="64">
        <v>25000</v>
      </c>
      <c r="N1069" s="46" t="s">
        <v>2668</v>
      </c>
      <c r="P1069"/>
    </row>
    <row r="1070" spans="1:17">
      <c r="A1070" s="47"/>
      <c r="B1070" s="59" t="s">
        <v>254</v>
      </c>
      <c r="C1070" s="59" t="s">
        <v>149</v>
      </c>
      <c r="D1070" s="59">
        <v>24.450869999999998</v>
      </c>
      <c r="E1070" s="46">
        <v>54.601390000000002</v>
      </c>
      <c r="F1070" s="59" t="s">
        <v>11</v>
      </c>
      <c r="G1070" s="59" t="s">
        <v>12</v>
      </c>
      <c r="H1070" s="59" t="s">
        <v>2527</v>
      </c>
      <c r="I1070" s="51" t="s">
        <v>2726</v>
      </c>
      <c r="J1070" s="51" t="s">
        <v>2743</v>
      </c>
      <c r="K1070" s="60">
        <v>50000</v>
      </c>
      <c r="L1070" s="52">
        <v>0</v>
      </c>
      <c r="M1070" s="64">
        <v>50000</v>
      </c>
      <c r="N1070" s="46" t="s">
        <v>2668</v>
      </c>
      <c r="P1070"/>
    </row>
    <row r="1071" spans="1:17">
      <c r="A1071" s="47"/>
      <c r="B1071" s="59" t="s">
        <v>264</v>
      </c>
      <c r="C1071" s="59" t="s">
        <v>149</v>
      </c>
      <c r="D1071" s="59">
        <v>24.787610000000001</v>
      </c>
      <c r="E1071" s="46">
        <v>54.728940000000001</v>
      </c>
      <c r="F1071" s="59" t="s">
        <v>11</v>
      </c>
      <c r="G1071" s="59" t="s">
        <v>12</v>
      </c>
      <c r="H1071" s="59" t="s">
        <v>63</v>
      </c>
      <c r="I1071" s="51" t="s">
        <v>2727</v>
      </c>
      <c r="J1071" s="51" t="s">
        <v>2736</v>
      </c>
      <c r="K1071" s="60"/>
      <c r="L1071" s="52">
        <v>0</v>
      </c>
      <c r="M1071" s="64">
        <v>0</v>
      </c>
      <c r="N1071" s="59" t="s">
        <v>2668</v>
      </c>
      <c r="P1071"/>
    </row>
    <row r="1072" spans="1:17">
      <c r="A1072" s="47"/>
      <c r="B1072" s="59" t="s">
        <v>265</v>
      </c>
      <c r="C1072" s="59" t="s">
        <v>149</v>
      </c>
      <c r="D1072" s="59">
        <v>24.795169999999999</v>
      </c>
      <c r="E1072" s="46">
        <v>54.71557</v>
      </c>
      <c r="F1072" s="59" t="s">
        <v>11</v>
      </c>
      <c r="G1072" s="59" t="s">
        <v>12</v>
      </c>
      <c r="H1072" s="59" t="s">
        <v>63</v>
      </c>
      <c r="I1072" s="51" t="s">
        <v>2727</v>
      </c>
      <c r="J1072" s="51" t="s">
        <v>2736</v>
      </c>
      <c r="K1072" s="60"/>
      <c r="L1072" s="52">
        <v>0</v>
      </c>
      <c r="M1072" s="64">
        <v>0</v>
      </c>
      <c r="N1072" s="59" t="s">
        <v>2668</v>
      </c>
      <c r="P1072"/>
    </row>
    <row r="1073" spans="1:17">
      <c r="A1073" s="47"/>
      <c r="B1073" s="59" t="s">
        <v>266</v>
      </c>
      <c r="C1073" s="59" t="s">
        <v>149</v>
      </c>
      <c r="D1073" s="59">
        <v>24.788087000000001</v>
      </c>
      <c r="E1073" s="46">
        <v>54.710991999999997</v>
      </c>
      <c r="F1073" s="59" t="s">
        <v>11</v>
      </c>
      <c r="G1073" s="59" t="s">
        <v>12</v>
      </c>
      <c r="H1073" s="59" t="s">
        <v>63</v>
      </c>
      <c r="I1073" s="51" t="s">
        <v>2727</v>
      </c>
      <c r="J1073" s="51" t="s">
        <v>2736</v>
      </c>
      <c r="K1073" s="60"/>
      <c r="L1073" s="52">
        <v>0</v>
      </c>
      <c r="M1073" s="64">
        <v>0</v>
      </c>
      <c r="N1073" s="59" t="s">
        <v>2668</v>
      </c>
      <c r="P1073"/>
    </row>
    <row r="1074" spans="1:17">
      <c r="A1074" s="47"/>
      <c r="B1074" s="59" t="s">
        <v>269</v>
      </c>
      <c r="C1074" s="59" t="s">
        <v>149</v>
      </c>
      <c r="D1074" s="59">
        <v>24.791822</v>
      </c>
      <c r="E1074" s="46">
        <v>54.723094799999998</v>
      </c>
      <c r="F1074" s="59" t="s">
        <v>11</v>
      </c>
      <c r="G1074" s="59" t="s">
        <v>12</v>
      </c>
      <c r="H1074" s="59" t="s">
        <v>63</v>
      </c>
      <c r="I1074" s="51" t="s">
        <v>2727</v>
      </c>
      <c r="J1074" s="51" t="s">
        <v>2736</v>
      </c>
      <c r="K1074" s="60"/>
      <c r="L1074" s="52">
        <v>0</v>
      </c>
      <c r="M1074" s="64">
        <v>0</v>
      </c>
      <c r="N1074" s="59" t="s">
        <v>2668</v>
      </c>
      <c r="P1074"/>
    </row>
    <row r="1075" spans="1:17">
      <c r="A1075" s="47"/>
      <c r="B1075" s="59" t="s">
        <v>274</v>
      </c>
      <c r="C1075" s="59" t="s">
        <v>149</v>
      </c>
      <c r="D1075" s="59">
        <v>24.773587500000001</v>
      </c>
      <c r="E1075" s="46">
        <v>54.7119073</v>
      </c>
      <c r="F1075" s="59" t="s">
        <v>11</v>
      </c>
      <c r="G1075" s="59" t="s">
        <v>12</v>
      </c>
      <c r="H1075" s="59" t="s">
        <v>63</v>
      </c>
      <c r="I1075" s="51" t="s">
        <v>2727</v>
      </c>
      <c r="J1075" s="51" t="s">
        <v>2736</v>
      </c>
      <c r="K1075" s="60"/>
      <c r="L1075" s="52">
        <v>0</v>
      </c>
      <c r="M1075" s="64">
        <v>0</v>
      </c>
      <c r="N1075" s="59" t="s">
        <v>2668</v>
      </c>
      <c r="P1075"/>
    </row>
    <row r="1076" spans="1:17">
      <c r="A1076" s="47"/>
      <c r="B1076" s="59" t="s">
        <v>275</v>
      </c>
      <c r="C1076" s="59" t="s">
        <v>149</v>
      </c>
      <c r="D1076" s="59">
        <v>24.782896000000001</v>
      </c>
      <c r="E1076" s="46">
        <v>54.705390999999999</v>
      </c>
      <c r="F1076" s="59" t="s">
        <v>11</v>
      </c>
      <c r="G1076" s="59" t="s">
        <v>12</v>
      </c>
      <c r="H1076" s="59" t="s">
        <v>63</v>
      </c>
      <c r="I1076" s="51" t="s">
        <v>2727</v>
      </c>
      <c r="J1076" s="51" t="s">
        <v>2736</v>
      </c>
      <c r="K1076" s="60"/>
      <c r="L1076" s="52">
        <v>0</v>
      </c>
      <c r="M1076" s="64">
        <v>0</v>
      </c>
      <c r="N1076" s="59" t="s">
        <v>2668</v>
      </c>
      <c r="P1076"/>
    </row>
    <row r="1077" spans="1:17">
      <c r="A1077" s="47"/>
      <c r="B1077" s="59" t="s">
        <v>277</v>
      </c>
      <c r="C1077" s="53" t="s">
        <v>163</v>
      </c>
      <c r="D1077" s="59">
        <v>24.0940172</v>
      </c>
      <c r="E1077" s="46">
        <v>52.4770653</v>
      </c>
      <c r="F1077" s="53" t="s">
        <v>11</v>
      </c>
      <c r="G1077" s="53" t="s">
        <v>12</v>
      </c>
      <c r="H1077" s="53" t="s">
        <v>13</v>
      </c>
      <c r="I1077" s="51" t="e">
        <v>#N/A</v>
      </c>
      <c r="J1077" s="51">
        <v>0</v>
      </c>
      <c r="K1077" s="60">
        <v>155276.856</v>
      </c>
      <c r="L1077" s="52">
        <v>0</v>
      </c>
      <c r="M1077" s="52"/>
      <c r="N1077" s="46" t="s">
        <v>3032</v>
      </c>
      <c r="P1077"/>
    </row>
    <row r="1078" spans="1:17">
      <c r="A1078" s="47"/>
      <c r="B1078" s="59" t="s">
        <v>278</v>
      </c>
      <c r="C1078" s="59" t="s">
        <v>149</v>
      </c>
      <c r="D1078" s="59">
        <v>24.430793000000001</v>
      </c>
      <c r="E1078" s="46">
        <v>54.619770000000003</v>
      </c>
      <c r="F1078" s="59" t="s">
        <v>11</v>
      </c>
      <c r="G1078" s="59" t="s">
        <v>12</v>
      </c>
      <c r="H1078" s="59" t="s">
        <v>13</v>
      </c>
      <c r="I1078" s="51" t="s">
        <v>2726</v>
      </c>
      <c r="J1078" s="51" t="s">
        <v>2743</v>
      </c>
      <c r="K1078" s="60">
        <v>48000</v>
      </c>
      <c r="L1078" s="52">
        <v>0</v>
      </c>
      <c r="M1078" s="64">
        <v>48000</v>
      </c>
      <c r="N1078" s="46" t="s">
        <v>2668</v>
      </c>
      <c r="P1078"/>
    </row>
    <row r="1079" spans="1:17">
      <c r="A1079" s="47"/>
      <c r="B1079" s="59" t="s">
        <v>297</v>
      </c>
      <c r="C1079" s="59" t="s">
        <v>149</v>
      </c>
      <c r="D1079" s="59">
        <v>24.453482000000001</v>
      </c>
      <c r="E1079" s="46">
        <v>54.670797</v>
      </c>
      <c r="F1079" s="59" t="s">
        <v>11</v>
      </c>
      <c r="G1079" s="59" t="s">
        <v>12</v>
      </c>
      <c r="H1079" s="59" t="s">
        <v>13</v>
      </c>
      <c r="I1079" s="51" t="s">
        <v>2726</v>
      </c>
      <c r="J1079" s="51" t="s">
        <v>2743</v>
      </c>
      <c r="K1079" s="60">
        <v>60000</v>
      </c>
      <c r="L1079" s="52">
        <v>0</v>
      </c>
      <c r="M1079" s="64">
        <v>60000</v>
      </c>
      <c r="N1079" s="59" t="s">
        <v>2668</v>
      </c>
      <c r="P1079"/>
    </row>
    <row r="1080" spans="1:17">
      <c r="A1080" s="47"/>
      <c r="B1080" s="59" t="s">
        <v>304</v>
      </c>
      <c r="C1080" s="59" t="s">
        <v>163</v>
      </c>
      <c r="D1080" s="59">
        <v>24.0745106</v>
      </c>
      <c r="E1080" s="46">
        <v>53.541147600000002</v>
      </c>
      <c r="F1080" s="59" t="s">
        <v>11</v>
      </c>
      <c r="G1080" s="59" t="s">
        <v>12</v>
      </c>
      <c r="H1080" s="59" t="s">
        <v>13</v>
      </c>
      <c r="I1080" s="51" t="s">
        <v>2726</v>
      </c>
      <c r="J1080" s="51" t="s">
        <v>2738</v>
      </c>
      <c r="K1080" s="60">
        <v>25000</v>
      </c>
      <c r="L1080" s="52">
        <v>0</v>
      </c>
      <c r="M1080" s="64">
        <v>25000</v>
      </c>
      <c r="N1080" s="46" t="s">
        <v>2668</v>
      </c>
      <c r="P1080"/>
    </row>
    <row r="1081" spans="1:17">
      <c r="A1081" s="47"/>
      <c r="B1081" s="59" t="s">
        <v>310</v>
      </c>
      <c r="C1081" s="53" t="s">
        <v>149</v>
      </c>
      <c r="D1081" s="59">
        <v>24.5026507</v>
      </c>
      <c r="E1081" s="46">
        <v>54.599617500000001</v>
      </c>
      <c r="F1081" s="53" t="s">
        <v>11</v>
      </c>
      <c r="G1081" s="53" t="s">
        <v>12</v>
      </c>
      <c r="H1081" s="53" t="s">
        <v>2680</v>
      </c>
      <c r="I1081" s="51" t="e">
        <v>#N/A</v>
      </c>
      <c r="J1081" s="51">
        <v>0</v>
      </c>
      <c r="K1081" s="60"/>
      <c r="L1081" s="52">
        <v>0</v>
      </c>
      <c r="M1081" s="52"/>
      <c r="N1081" s="46" t="s">
        <v>3032</v>
      </c>
      <c r="P1081"/>
    </row>
    <row r="1082" spans="1:17">
      <c r="A1082" s="47"/>
      <c r="B1082" s="59" t="s">
        <v>335</v>
      </c>
      <c r="C1082" s="59" t="s">
        <v>149</v>
      </c>
      <c r="D1082" s="59">
        <v>24.417217999999998</v>
      </c>
      <c r="E1082" s="46">
        <v>54.332518999999998</v>
      </c>
      <c r="F1082" s="59" t="s">
        <v>11</v>
      </c>
      <c r="G1082" s="59" t="s">
        <v>12</v>
      </c>
      <c r="H1082" s="59" t="s">
        <v>63</v>
      </c>
      <c r="I1082" s="51" t="s">
        <v>2727</v>
      </c>
      <c r="J1082" s="51" t="s">
        <v>2755</v>
      </c>
      <c r="K1082" s="60"/>
      <c r="L1082" s="52">
        <v>0</v>
      </c>
      <c r="M1082" s="64">
        <v>0</v>
      </c>
      <c r="N1082" s="59" t="s">
        <v>2668</v>
      </c>
      <c r="P1082"/>
    </row>
    <row r="1083" spans="1:17">
      <c r="A1083" s="47"/>
      <c r="B1083" s="59" t="s">
        <v>338</v>
      </c>
      <c r="C1083" s="59" t="s">
        <v>149</v>
      </c>
      <c r="D1083" s="59">
        <v>24.516171</v>
      </c>
      <c r="E1083" s="46">
        <v>54.970751999999997</v>
      </c>
      <c r="F1083" s="59" t="s">
        <v>11</v>
      </c>
      <c r="G1083" s="59" t="s">
        <v>12</v>
      </c>
      <c r="H1083" s="59" t="s">
        <v>13</v>
      </c>
      <c r="I1083" s="51" t="s">
        <v>2728</v>
      </c>
      <c r="J1083" s="51" t="s">
        <v>2756</v>
      </c>
      <c r="K1083" s="60">
        <v>423982.29</v>
      </c>
      <c r="L1083" s="52">
        <v>0</v>
      </c>
      <c r="M1083" s="64">
        <v>423982.29</v>
      </c>
      <c r="N1083" s="46" t="s">
        <v>2668</v>
      </c>
      <c r="P1083" s="15">
        <v>423982.29</v>
      </c>
      <c r="Q1083" t="s">
        <v>2728</v>
      </c>
    </row>
    <row r="1084" spans="1:17">
      <c r="A1084" s="47"/>
      <c r="B1084" s="59" t="s">
        <v>339</v>
      </c>
      <c r="C1084" s="53" t="s">
        <v>149</v>
      </c>
      <c r="D1084" s="59">
        <v>24.805250000000001</v>
      </c>
      <c r="E1084" s="46">
        <v>54.641080000000002</v>
      </c>
      <c r="F1084" s="53" t="s">
        <v>11</v>
      </c>
      <c r="G1084" s="53" t="s">
        <v>12</v>
      </c>
      <c r="H1084" s="53" t="s">
        <v>2680</v>
      </c>
      <c r="I1084" s="51" t="e">
        <v>#N/A</v>
      </c>
      <c r="J1084" s="51">
        <v>0</v>
      </c>
      <c r="K1084" s="60"/>
      <c r="L1084" s="52">
        <v>0</v>
      </c>
      <c r="M1084" s="52"/>
      <c r="N1084" s="46" t="s">
        <v>3032</v>
      </c>
      <c r="P1084"/>
    </row>
    <row r="1085" spans="1:17">
      <c r="A1085" s="47"/>
      <c r="B1085" s="59" t="s">
        <v>341</v>
      </c>
      <c r="C1085" s="59" t="s">
        <v>149</v>
      </c>
      <c r="D1085" s="59">
        <v>24.265139999999999</v>
      </c>
      <c r="E1085" s="46">
        <v>54.55621</v>
      </c>
      <c r="F1085" s="59" t="s">
        <v>11</v>
      </c>
      <c r="G1085" s="59" t="s">
        <v>12</v>
      </c>
      <c r="H1085" s="59" t="s">
        <v>13</v>
      </c>
      <c r="I1085" s="51" t="s">
        <v>2726</v>
      </c>
      <c r="J1085" s="51" t="s">
        <v>2757</v>
      </c>
      <c r="K1085" s="60">
        <v>25000</v>
      </c>
      <c r="L1085" s="52">
        <v>0</v>
      </c>
      <c r="M1085" s="64">
        <v>25000</v>
      </c>
      <c r="N1085" s="46" t="s">
        <v>2668</v>
      </c>
      <c r="P1085" s="15">
        <v>25000</v>
      </c>
      <c r="Q1085" t="s">
        <v>2726</v>
      </c>
    </row>
    <row r="1086" spans="1:17">
      <c r="A1086" s="47"/>
      <c r="B1086" s="59" t="s">
        <v>343</v>
      </c>
      <c r="C1086" s="53" t="s">
        <v>149</v>
      </c>
      <c r="D1086" s="59">
        <v>24.793925399999999</v>
      </c>
      <c r="E1086" s="46">
        <v>54.650766400000002</v>
      </c>
      <c r="F1086" s="53" t="s">
        <v>11</v>
      </c>
      <c r="G1086" s="53" t="s">
        <v>12</v>
      </c>
      <c r="H1086" s="53" t="s">
        <v>2680</v>
      </c>
      <c r="I1086" s="51" t="e">
        <v>#N/A</v>
      </c>
      <c r="J1086" s="51">
        <v>0</v>
      </c>
      <c r="K1086" s="60"/>
      <c r="L1086" s="52">
        <v>0</v>
      </c>
      <c r="M1086" s="52"/>
      <c r="N1086" s="46" t="s">
        <v>3032</v>
      </c>
      <c r="P1086"/>
    </row>
    <row r="1087" spans="1:17">
      <c r="A1087" s="47"/>
      <c r="B1087" s="59" t="s">
        <v>366</v>
      </c>
      <c r="C1087" s="59" t="s">
        <v>149</v>
      </c>
      <c r="D1087" s="59">
        <v>24.334690999999999</v>
      </c>
      <c r="E1087" s="46">
        <v>54.679302</v>
      </c>
      <c r="F1087" s="59" t="s">
        <v>11</v>
      </c>
      <c r="G1087" s="59" t="s">
        <v>12</v>
      </c>
      <c r="H1087" s="59" t="s">
        <v>63</v>
      </c>
      <c r="I1087" s="51" t="s">
        <v>2727</v>
      </c>
      <c r="J1087" s="51" t="s">
        <v>2758</v>
      </c>
      <c r="K1087" s="60"/>
      <c r="L1087" s="52">
        <v>0</v>
      </c>
      <c r="M1087" s="64">
        <v>0</v>
      </c>
      <c r="N1087" s="59" t="s">
        <v>2668</v>
      </c>
      <c r="P1087"/>
    </row>
    <row r="1088" spans="1:17">
      <c r="A1088" s="47"/>
      <c r="B1088" s="59" t="s">
        <v>367</v>
      </c>
      <c r="C1088" s="59" t="s">
        <v>149</v>
      </c>
      <c r="D1088" s="59">
        <v>24.498415000000001</v>
      </c>
      <c r="E1088" s="46">
        <v>54.625334000000002</v>
      </c>
      <c r="F1088" s="59" t="s">
        <v>11</v>
      </c>
      <c r="G1088" s="59" t="s">
        <v>12</v>
      </c>
      <c r="H1088" s="59" t="s">
        <v>63</v>
      </c>
      <c r="I1088" s="51" t="s">
        <v>2727</v>
      </c>
      <c r="J1088" s="51" t="s">
        <v>2751</v>
      </c>
      <c r="K1088" s="60"/>
      <c r="L1088" s="52">
        <v>0</v>
      </c>
      <c r="M1088" s="64">
        <v>0</v>
      </c>
      <c r="N1088" s="59" t="s">
        <v>2668</v>
      </c>
      <c r="P1088"/>
    </row>
    <row r="1089" spans="1:17">
      <c r="A1089" s="47"/>
      <c r="B1089" s="59" t="s">
        <v>371</v>
      </c>
      <c r="C1089" s="59" t="s">
        <v>149</v>
      </c>
      <c r="D1089" s="59">
        <v>24.471807999999999</v>
      </c>
      <c r="E1089" s="46">
        <v>54.347439999999999</v>
      </c>
      <c r="F1089" s="59" t="s">
        <v>11</v>
      </c>
      <c r="G1089" s="59" t="s">
        <v>12</v>
      </c>
      <c r="H1089" s="59" t="s">
        <v>13</v>
      </c>
      <c r="I1089" s="51" t="s">
        <v>2726</v>
      </c>
      <c r="J1089" s="51" t="s">
        <v>2742</v>
      </c>
      <c r="K1089" s="60">
        <v>25000</v>
      </c>
      <c r="L1089" s="52">
        <v>0</v>
      </c>
      <c r="M1089" s="64">
        <v>25000</v>
      </c>
      <c r="N1089" s="46" t="s">
        <v>2668</v>
      </c>
      <c r="P1089"/>
    </row>
    <row r="1090" spans="1:17">
      <c r="A1090" s="47"/>
      <c r="B1090" s="59" t="s">
        <v>373</v>
      </c>
      <c r="C1090" s="59" t="s">
        <v>149</v>
      </c>
      <c r="D1090" s="59">
        <v>24.798729999999999</v>
      </c>
      <c r="E1090" s="46">
        <v>54.722969999999997</v>
      </c>
      <c r="F1090" s="59" t="s">
        <v>11</v>
      </c>
      <c r="G1090" s="59" t="s">
        <v>12</v>
      </c>
      <c r="H1090" s="59" t="s">
        <v>63</v>
      </c>
      <c r="I1090" s="51" t="s">
        <v>2727</v>
      </c>
      <c r="J1090" s="51" t="s">
        <v>2736</v>
      </c>
      <c r="K1090" s="60"/>
      <c r="L1090" s="52">
        <v>0</v>
      </c>
      <c r="M1090" s="64">
        <v>0</v>
      </c>
      <c r="N1090" s="59" t="s">
        <v>2668</v>
      </c>
      <c r="P1090"/>
    </row>
    <row r="1091" spans="1:17">
      <c r="A1091" s="47"/>
      <c r="B1091" s="59" t="s">
        <v>379</v>
      </c>
      <c r="C1091" s="59" t="s">
        <v>149</v>
      </c>
      <c r="D1091" s="59">
        <v>24.450700000000001</v>
      </c>
      <c r="E1091" s="46">
        <v>54.607570000000003</v>
      </c>
      <c r="F1091" s="59" t="s">
        <v>11</v>
      </c>
      <c r="G1091" s="59" t="s">
        <v>12</v>
      </c>
      <c r="H1091" s="59" t="s">
        <v>2527</v>
      </c>
      <c r="I1091" s="51" t="s">
        <v>2726</v>
      </c>
      <c r="J1091" s="51" t="s">
        <v>2743</v>
      </c>
      <c r="K1091" s="60">
        <v>50000</v>
      </c>
      <c r="L1091" s="52">
        <v>0</v>
      </c>
      <c r="M1091" s="64">
        <v>50000</v>
      </c>
      <c r="N1091" s="46" t="s">
        <v>2668</v>
      </c>
      <c r="P1091"/>
    </row>
    <row r="1092" spans="1:17">
      <c r="A1092" s="47"/>
      <c r="B1092" s="59" t="s">
        <v>390</v>
      </c>
      <c r="C1092" s="59" t="s">
        <v>149</v>
      </c>
      <c r="D1092" s="59">
        <v>24.741133999999999</v>
      </c>
      <c r="E1092" s="46">
        <v>54.890188999999999</v>
      </c>
      <c r="F1092" s="59" t="s">
        <v>11</v>
      </c>
      <c r="G1092" s="59" t="s">
        <v>12</v>
      </c>
      <c r="H1092" s="59" t="s">
        <v>2519</v>
      </c>
      <c r="I1092" s="51" t="s">
        <v>2519</v>
      </c>
      <c r="J1092" s="51" t="s">
        <v>2759</v>
      </c>
      <c r="K1092" s="60"/>
      <c r="L1092" s="52">
        <v>0</v>
      </c>
      <c r="M1092" s="64">
        <v>0</v>
      </c>
      <c r="N1092" s="59" t="s">
        <v>2668</v>
      </c>
      <c r="P1092"/>
    </row>
    <row r="1093" spans="1:17">
      <c r="A1093" s="47"/>
      <c r="B1093" s="59" t="s">
        <v>392</v>
      </c>
      <c r="C1093" s="53" t="s">
        <v>149</v>
      </c>
      <c r="D1093" s="59">
        <v>24.437010000000001</v>
      </c>
      <c r="E1093" s="46">
        <v>54.367942999999997</v>
      </c>
      <c r="F1093" s="59" t="s">
        <v>11</v>
      </c>
      <c r="G1093" s="59" t="s">
        <v>12</v>
      </c>
      <c r="H1093" s="53" t="s">
        <v>13</v>
      </c>
      <c r="I1093" s="51" t="s">
        <v>2726</v>
      </c>
      <c r="J1093" s="51" t="s">
        <v>2760</v>
      </c>
      <c r="K1093" s="60">
        <v>132748</v>
      </c>
      <c r="L1093" s="61" t="s">
        <v>2535</v>
      </c>
      <c r="M1093" s="64">
        <v>132748</v>
      </c>
      <c r="N1093" s="53" t="s">
        <v>2668</v>
      </c>
      <c r="P1093"/>
    </row>
    <row r="1094" spans="1:17">
      <c r="A1094" s="47"/>
      <c r="B1094" s="59" t="s">
        <v>395</v>
      </c>
      <c r="C1094" s="59" t="s">
        <v>149</v>
      </c>
      <c r="D1094" s="59">
        <v>24.680115000000001</v>
      </c>
      <c r="E1094" s="46">
        <v>54.826799000000001</v>
      </c>
      <c r="F1094" s="59" t="s">
        <v>11</v>
      </c>
      <c r="G1094" s="59" t="s">
        <v>12</v>
      </c>
      <c r="H1094" s="59" t="s">
        <v>63</v>
      </c>
      <c r="I1094" s="51" t="s">
        <v>2727</v>
      </c>
      <c r="J1094" s="51" t="s">
        <v>2736</v>
      </c>
      <c r="K1094" s="60"/>
      <c r="L1094" s="52">
        <v>0</v>
      </c>
      <c r="M1094" s="64">
        <v>0</v>
      </c>
      <c r="N1094" s="59" t="s">
        <v>2668</v>
      </c>
      <c r="P1094"/>
    </row>
    <row r="1095" spans="1:17">
      <c r="A1095" s="47"/>
      <c r="B1095" s="59" t="s">
        <v>399</v>
      </c>
      <c r="C1095" s="59" t="s">
        <v>149</v>
      </c>
      <c r="D1095" s="59">
        <v>24.267410000000002</v>
      </c>
      <c r="E1095" s="46">
        <v>54.658619999999999</v>
      </c>
      <c r="F1095" s="59" t="s">
        <v>11</v>
      </c>
      <c r="G1095" s="59" t="s">
        <v>12</v>
      </c>
      <c r="H1095" s="59" t="s">
        <v>63</v>
      </c>
      <c r="I1095" s="51" t="s">
        <v>2727</v>
      </c>
      <c r="J1095" s="51" t="s">
        <v>2761</v>
      </c>
      <c r="K1095" s="60"/>
      <c r="L1095" s="52">
        <v>0</v>
      </c>
      <c r="M1095" s="64">
        <v>0</v>
      </c>
      <c r="N1095" s="59" t="s">
        <v>2668</v>
      </c>
      <c r="P1095"/>
    </row>
    <row r="1096" spans="1:17" ht="30">
      <c r="A1096" s="47"/>
      <c r="B1096" s="59" t="s">
        <v>401</v>
      </c>
      <c r="C1096" s="59" t="s">
        <v>163</v>
      </c>
      <c r="D1096" s="59">
        <v>23.355298999999999</v>
      </c>
      <c r="E1096" s="46">
        <v>53.768917000000002</v>
      </c>
      <c r="F1096" s="59" t="s">
        <v>11</v>
      </c>
      <c r="G1096" s="59" t="s">
        <v>12</v>
      </c>
      <c r="H1096" s="59" t="s">
        <v>2518</v>
      </c>
      <c r="I1096" s="51" t="s">
        <v>2726</v>
      </c>
      <c r="J1096" s="51" t="s">
        <v>2762</v>
      </c>
      <c r="K1096" s="60">
        <v>25000</v>
      </c>
      <c r="L1096" s="52" t="s">
        <v>2678</v>
      </c>
      <c r="M1096" s="64">
        <v>25000</v>
      </c>
      <c r="N1096" s="46" t="s">
        <v>2668</v>
      </c>
      <c r="P1096"/>
    </row>
    <row r="1097" spans="1:17">
      <c r="A1097" s="47"/>
      <c r="B1097" s="59" t="s">
        <v>403</v>
      </c>
      <c r="C1097" s="53" t="s">
        <v>163</v>
      </c>
      <c r="D1097" s="59">
        <v>23.780673</v>
      </c>
      <c r="E1097" s="46">
        <v>53.56427</v>
      </c>
      <c r="F1097" s="53" t="s">
        <v>11</v>
      </c>
      <c r="G1097" s="53" t="s">
        <v>12</v>
      </c>
      <c r="H1097" s="53" t="s">
        <v>13</v>
      </c>
      <c r="I1097" s="51" t="e">
        <v>#N/A</v>
      </c>
      <c r="J1097" s="51">
        <v>0</v>
      </c>
      <c r="K1097" s="60">
        <v>1344296.6640000001</v>
      </c>
      <c r="L1097" s="52" t="s">
        <v>2681</v>
      </c>
      <c r="M1097" s="52"/>
      <c r="N1097" s="46" t="s">
        <v>3032</v>
      </c>
      <c r="P1097"/>
    </row>
    <row r="1098" spans="1:17">
      <c r="A1098" s="47"/>
      <c r="B1098" s="59" t="s">
        <v>408</v>
      </c>
      <c r="C1098" s="53" t="s">
        <v>163</v>
      </c>
      <c r="D1098" s="59">
        <v>24.124885299999999</v>
      </c>
      <c r="E1098" s="46">
        <v>51.621052300000002</v>
      </c>
      <c r="F1098" s="59" t="s">
        <v>11</v>
      </c>
      <c r="G1098" s="59" t="s">
        <v>12</v>
      </c>
      <c r="H1098" s="53" t="s">
        <v>13</v>
      </c>
      <c r="I1098" s="51" t="s">
        <v>2728</v>
      </c>
      <c r="J1098" s="51" t="s">
        <v>2763</v>
      </c>
      <c r="K1098" s="60">
        <v>180777</v>
      </c>
      <c r="L1098" s="61" t="s">
        <v>2535</v>
      </c>
      <c r="M1098" s="64">
        <v>180777</v>
      </c>
      <c r="N1098" s="53" t="s">
        <v>2668</v>
      </c>
      <c r="P1098" s="15">
        <v>180777</v>
      </c>
      <c r="Q1098" t="s">
        <v>2728</v>
      </c>
    </row>
    <row r="1099" spans="1:17">
      <c r="A1099" s="47"/>
      <c r="B1099" s="59" t="s">
        <v>423</v>
      </c>
      <c r="C1099" s="59" t="s">
        <v>163</v>
      </c>
      <c r="D1099" s="59">
        <v>24.1938049</v>
      </c>
      <c r="E1099" s="46">
        <v>54.472686400000001</v>
      </c>
      <c r="F1099" s="59" t="s">
        <v>11</v>
      </c>
      <c r="G1099" s="59" t="s">
        <v>12</v>
      </c>
      <c r="H1099" s="59" t="s">
        <v>2519</v>
      </c>
      <c r="I1099" s="51" t="s">
        <v>2519</v>
      </c>
      <c r="J1099" s="51" t="s">
        <v>2764</v>
      </c>
      <c r="K1099" s="60"/>
      <c r="L1099" s="52">
        <v>0</v>
      </c>
      <c r="M1099" s="64">
        <v>0</v>
      </c>
      <c r="N1099" s="59" t="s">
        <v>2668</v>
      </c>
      <c r="P1099"/>
    </row>
    <row r="1100" spans="1:17">
      <c r="A1100" s="47"/>
      <c r="B1100" s="59" t="s">
        <v>444</v>
      </c>
      <c r="C1100" s="59" t="s">
        <v>163</v>
      </c>
      <c r="D1100" s="59">
        <v>24.078779999999998</v>
      </c>
      <c r="E1100" s="46">
        <v>52.647750000000002</v>
      </c>
      <c r="F1100" s="59" t="s">
        <v>11</v>
      </c>
      <c r="G1100" s="59" t="s">
        <v>12</v>
      </c>
      <c r="H1100" s="59" t="s">
        <v>13</v>
      </c>
      <c r="I1100" s="51" t="s">
        <v>2726</v>
      </c>
      <c r="J1100" s="51" t="s">
        <v>2739</v>
      </c>
      <c r="K1100" s="60">
        <v>25000</v>
      </c>
      <c r="L1100" s="52">
        <v>0</v>
      </c>
      <c r="M1100" s="64">
        <v>25000</v>
      </c>
      <c r="N1100" s="46" t="s">
        <v>2668</v>
      </c>
      <c r="P1100"/>
    </row>
    <row r="1101" spans="1:17">
      <c r="A1101" s="47"/>
      <c r="B1101" s="59" t="s">
        <v>457</v>
      </c>
      <c r="C1101" s="59" t="s">
        <v>163</v>
      </c>
      <c r="D1101" s="59">
        <v>23.645358999999999</v>
      </c>
      <c r="E1101" s="46">
        <v>53.684809999999999</v>
      </c>
      <c r="F1101" s="59" t="s">
        <v>11</v>
      </c>
      <c r="G1101" s="59" t="s">
        <v>12</v>
      </c>
      <c r="H1101" s="59" t="s">
        <v>63</v>
      </c>
      <c r="I1101" s="51" t="s">
        <v>2727</v>
      </c>
      <c r="J1101" s="51" t="s">
        <v>2765</v>
      </c>
      <c r="K1101" s="60"/>
      <c r="L1101" s="52">
        <v>0</v>
      </c>
      <c r="M1101" s="64">
        <v>0</v>
      </c>
      <c r="N1101" s="59" t="s">
        <v>2668</v>
      </c>
      <c r="P1101"/>
    </row>
    <row r="1102" spans="1:17">
      <c r="A1102" s="47"/>
      <c r="B1102" s="59" t="s">
        <v>458</v>
      </c>
      <c r="C1102" s="59" t="s">
        <v>149</v>
      </c>
      <c r="D1102" s="62">
        <v>24.278628999999999</v>
      </c>
      <c r="E1102" s="46">
        <v>54.679051999999999</v>
      </c>
      <c r="F1102" s="59" t="s">
        <v>11</v>
      </c>
      <c r="G1102" s="59" t="s">
        <v>12</v>
      </c>
      <c r="H1102" s="59" t="s">
        <v>63</v>
      </c>
      <c r="I1102" s="51" t="s">
        <v>2727</v>
      </c>
      <c r="J1102" s="51" t="s">
        <v>2766</v>
      </c>
      <c r="K1102" s="60"/>
      <c r="L1102" s="52">
        <v>0</v>
      </c>
      <c r="M1102" s="64">
        <v>0</v>
      </c>
      <c r="N1102" s="59" t="s">
        <v>2668</v>
      </c>
      <c r="P1102"/>
    </row>
    <row r="1103" spans="1:17">
      <c r="A1103" s="47"/>
      <c r="B1103" s="59" t="s">
        <v>460</v>
      </c>
      <c r="C1103" s="59" t="s">
        <v>149</v>
      </c>
      <c r="D1103" s="59">
        <v>24.497027599999999</v>
      </c>
      <c r="E1103" s="46">
        <v>54.9262801</v>
      </c>
      <c r="F1103" s="59" t="s">
        <v>11</v>
      </c>
      <c r="G1103" s="59" t="s">
        <v>12</v>
      </c>
      <c r="H1103" s="59" t="s">
        <v>2519</v>
      </c>
      <c r="I1103" s="51" t="s">
        <v>2519</v>
      </c>
      <c r="J1103" s="51" t="s">
        <v>2756</v>
      </c>
      <c r="K1103" s="60"/>
      <c r="L1103" s="52">
        <v>0</v>
      </c>
      <c r="M1103" s="64">
        <v>0</v>
      </c>
      <c r="N1103" s="59" t="s">
        <v>2668</v>
      </c>
      <c r="P1103"/>
    </row>
    <row r="1104" spans="1:17">
      <c r="A1104" s="47"/>
      <c r="B1104" s="59" t="s">
        <v>467</v>
      </c>
      <c r="C1104" s="59" t="s">
        <v>163</v>
      </c>
      <c r="D1104" s="59">
        <v>23.702741</v>
      </c>
      <c r="E1104" s="46">
        <v>53.193632999999998</v>
      </c>
      <c r="F1104" s="59" t="s">
        <v>11</v>
      </c>
      <c r="G1104" s="59" t="s">
        <v>12</v>
      </c>
      <c r="H1104" s="59" t="s">
        <v>2519</v>
      </c>
      <c r="I1104" s="51" t="s">
        <v>2519</v>
      </c>
      <c r="J1104" s="51" t="s">
        <v>2767</v>
      </c>
      <c r="K1104" s="60"/>
      <c r="L1104" s="52">
        <v>0</v>
      </c>
      <c r="M1104" s="64">
        <v>0</v>
      </c>
      <c r="N1104" s="59" t="s">
        <v>2668</v>
      </c>
      <c r="P1104"/>
    </row>
    <row r="1105" spans="1:16">
      <c r="A1105" s="47"/>
      <c r="B1105" s="59" t="s">
        <v>473</v>
      </c>
      <c r="C1105" s="59" t="s">
        <v>149</v>
      </c>
      <c r="D1105" s="59">
        <v>24.3154252</v>
      </c>
      <c r="E1105" s="46">
        <v>54.623724299999999</v>
      </c>
      <c r="F1105" s="59" t="s">
        <v>11</v>
      </c>
      <c r="G1105" s="59" t="s">
        <v>12</v>
      </c>
      <c r="H1105" s="59" t="s">
        <v>13</v>
      </c>
      <c r="I1105" s="51" t="s">
        <v>2726</v>
      </c>
      <c r="J1105" s="51" t="s">
        <v>2768</v>
      </c>
      <c r="K1105" s="60">
        <v>64401.36</v>
      </c>
      <c r="L1105" s="52">
        <v>0</v>
      </c>
      <c r="M1105" s="64">
        <v>64401.36</v>
      </c>
      <c r="N1105" s="59" t="s">
        <v>2668</v>
      </c>
      <c r="P1105"/>
    </row>
    <row r="1106" spans="1:16" ht="30">
      <c r="A1106" s="47"/>
      <c r="B1106" s="59" t="s">
        <v>478</v>
      </c>
      <c r="C1106" s="59" t="s">
        <v>149</v>
      </c>
      <c r="D1106" s="59">
        <v>24.338481000000002</v>
      </c>
      <c r="E1106" s="46">
        <v>54.495792000000002</v>
      </c>
      <c r="F1106" s="59" t="s">
        <v>11</v>
      </c>
      <c r="G1106" s="59" t="s">
        <v>12</v>
      </c>
      <c r="H1106" s="59" t="s">
        <v>2518</v>
      </c>
      <c r="I1106" s="51" t="s">
        <v>2726</v>
      </c>
      <c r="J1106" s="51" t="s">
        <v>2733</v>
      </c>
      <c r="K1106" s="60">
        <v>25000</v>
      </c>
      <c r="L1106" s="52" t="s">
        <v>2678</v>
      </c>
      <c r="M1106" s="64">
        <v>25000</v>
      </c>
      <c r="N1106" s="46" t="s">
        <v>2668</v>
      </c>
      <c r="P1106"/>
    </row>
    <row r="1107" spans="1:16">
      <c r="A1107" s="47"/>
      <c r="B1107" s="59" t="s">
        <v>482</v>
      </c>
      <c r="C1107" s="59" t="s">
        <v>149</v>
      </c>
      <c r="D1107" s="59">
        <v>24.414269999999998</v>
      </c>
      <c r="E1107" s="46">
        <v>54.351089999999999</v>
      </c>
      <c r="F1107" s="59" t="s">
        <v>11</v>
      </c>
      <c r="G1107" s="59" t="s">
        <v>12</v>
      </c>
      <c r="H1107" s="59" t="s">
        <v>63</v>
      </c>
      <c r="I1107" s="51" t="s">
        <v>2727</v>
      </c>
      <c r="J1107" s="51" t="s">
        <v>2755</v>
      </c>
      <c r="K1107" s="60"/>
      <c r="L1107" s="52">
        <v>0</v>
      </c>
      <c r="M1107" s="64">
        <v>0</v>
      </c>
      <c r="N1107" s="59" t="s">
        <v>2668</v>
      </c>
      <c r="P1107"/>
    </row>
    <row r="1108" spans="1:16">
      <c r="A1108" s="47"/>
      <c r="B1108" s="59" t="s">
        <v>489</v>
      </c>
      <c r="C1108" s="59" t="s">
        <v>163</v>
      </c>
      <c r="D1108" s="59">
        <v>23.257759</v>
      </c>
      <c r="E1108" s="46">
        <v>54.309035000000002</v>
      </c>
      <c r="F1108" s="59" t="s">
        <v>11</v>
      </c>
      <c r="G1108" s="59" t="s">
        <v>12</v>
      </c>
      <c r="H1108" s="59" t="s">
        <v>2519</v>
      </c>
      <c r="I1108" s="51" t="s">
        <v>2519</v>
      </c>
      <c r="J1108" s="51" t="s">
        <v>2769</v>
      </c>
      <c r="K1108" s="60"/>
      <c r="L1108" s="52" t="s">
        <v>2521</v>
      </c>
      <c r="M1108" s="64">
        <v>0</v>
      </c>
      <c r="N1108" s="59" t="s">
        <v>2668</v>
      </c>
      <c r="P1108"/>
    </row>
    <row r="1109" spans="1:16">
      <c r="A1109" s="47"/>
      <c r="B1109" s="59" t="s">
        <v>497</v>
      </c>
      <c r="C1109" s="59" t="s">
        <v>149</v>
      </c>
      <c r="D1109" s="59">
        <v>24.432499</v>
      </c>
      <c r="E1109" s="46">
        <v>54.378431999999997</v>
      </c>
      <c r="F1109" s="59" t="s">
        <v>11</v>
      </c>
      <c r="G1109" s="59" t="s">
        <v>12</v>
      </c>
      <c r="H1109" s="59" t="s">
        <v>13</v>
      </c>
      <c r="I1109" s="51" t="s">
        <v>2726</v>
      </c>
      <c r="J1109" s="51" t="s">
        <v>2760</v>
      </c>
      <c r="K1109" s="60">
        <v>60000</v>
      </c>
      <c r="L1109" s="52">
        <v>0</v>
      </c>
      <c r="M1109" s="64">
        <v>60000</v>
      </c>
      <c r="N1109" s="59" t="s">
        <v>2668</v>
      </c>
      <c r="P1109"/>
    </row>
    <row r="1110" spans="1:16">
      <c r="A1110" s="47"/>
      <c r="B1110" s="59" t="s">
        <v>499</v>
      </c>
      <c r="C1110" s="59" t="s">
        <v>149</v>
      </c>
      <c r="D1110" s="59">
        <v>24.443563999999999</v>
      </c>
      <c r="E1110" s="46">
        <v>54.580177999999997</v>
      </c>
      <c r="F1110" s="59" t="s">
        <v>11</v>
      </c>
      <c r="G1110" s="59" t="s">
        <v>12</v>
      </c>
      <c r="H1110" s="59" t="s">
        <v>2527</v>
      </c>
      <c r="I1110" s="51" t="s">
        <v>2726</v>
      </c>
      <c r="J1110" s="51" t="s">
        <v>2743</v>
      </c>
      <c r="K1110" s="60">
        <v>50000</v>
      </c>
      <c r="L1110" s="52">
        <v>0</v>
      </c>
      <c r="M1110" s="64">
        <v>50000</v>
      </c>
      <c r="N1110" s="46" t="s">
        <v>2668</v>
      </c>
      <c r="P1110"/>
    </row>
    <row r="1111" spans="1:16">
      <c r="A1111" s="47"/>
      <c r="B1111" s="59" t="s">
        <v>500</v>
      </c>
      <c r="C1111" s="59" t="s">
        <v>149</v>
      </c>
      <c r="D1111" s="59">
        <v>24.442309000000002</v>
      </c>
      <c r="E1111" s="46">
        <v>54.577303999999998</v>
      </c>
      <c r="F1111" s="59" t="s">
        <v>11</v>
      </c>
      <c r="G1111" s="59" t="s">
        <v>12</v>
      </c>
      <c r="H1111" s="59" t="s">
        <v>2527</v>
      </c>
      <c r="I1111" s="51" t="s">
        <v>2726</v>
      </c>
      <c r="J1111" s="51" t="s">
        <v>2743</v>
      </c>
      <c r="K1111" s="60">
        <v>50000</v>
      </c>
      <c r="L1111" s="52">
        <v>0</v>
      </c>
      <c r="M1111" s="64">
        <v>50000</v>
      </c>
      <c r="N1111" s="46" t="s">
        <v>2668</v>
      </c>
      <c r="P1111"/>
    </row>
    <row r="1112" spans="1:16">
      <c r="A1112" s="47"/>
      <c r="B1112" s="59" t="s">
        <v>503</v>
      </c>
      <c r="C1112" s="59" t="s">
        <v>149</v>
      </c>
      <c r="D1112" s="59">
        <v>24.34488</v>
      </c>
      <c r="E1112" s="46">
        <v>54.679220000000001</v>
      </c>
      <c r="F1112" s="59" t="s">
        <v>11</v>
      </c>
      <c r="G1112" s="59" t="s">
        <v>12</v>
      </c>
      <c r="H1112" s="59" t="s">
        <v>63</v>
      </c>
      <c r="I1112" s="51" t="s">
        <v>2727</v>
      </c>
      <c r="J1112" s="51" t="s">
        <v>2758</v>
      </c>
      <c r="K1112" s="60"/>
      <c r="L1112" s="52" t="s">
        <v>2521</v>
      </c>
      <c r="M1112" s="64">
        <v>0</v>
      </c>
      <c r="N1112" s="59" t="s">
        <v>2668</v>
      </c>
      <c r="P1112"/>
    </row>
    <row r="1113" spans="1:16">
      <c r="A1113" s="47"/>
      <c r="B1113" s="59" t="s">
        <v>513</v>
      </c>
      <c r="C1113" s="59" t="s">
        <v>149</v>
      </c>
      <c r="D1113" s="59">
        <v>24.2990824</v>
      </c>
      <c r="E1113" s="46">
        <v>54.672879999999999</v>
      </c>
      <c r="F1113" s="59" t="s">
        <v>11</v>
      </c>
      <c r="G1113" s="59" t="s">
        <v>12</v>
      </c>
      <c r="H1113" s="59" t="s">
        <v>63</v>
      </c>
      <c r="I1113" s="51" t="s">
        <v>2727</v>
      </c>
      <c r="J1113" s="51" t="s">
        <v>2766</v>
      </c>
      <c r="K1113" s="60"/>
      <c r="L1113" s="52">
        <v>0</v>
      </c>
      <c r="M1113" s="64">
        <v>0</v>
      </c>
      <c r="N1113" s="59" t="s">
        <v>2668</v>
      </c>
      <c r="P1113"/>
    </row>
    <row r="1114" spans="1:16">
      <c r="A1114" s="47"/>
      <c r="B1114" s="59" t="s">
        <v>514</v>
      </c>
      <c r="C1114" s="53" t="s">
        <v>149</v>
      </c>
      <c r="D1114" s="59">
        <v>24.440614</v>
      </c>
      <c r="E1114" s="46">
        <v>54.729911999999999</v>
      </c>
      <c r="F1114" s="53" t="s">
        <v>11</v>
      </c>
      <c r="G1114" s="53" t="s">
        <v>12</v>
      </c>
      <c r="H1114" s="53" t="s">
        <v>13</v>
      </c>
      <c r="I1114" s="51" t="e">
        <v>#N/A</v>
      </c>
      <c r="J1114" s="51">
        <v>0</v>
      </c>
      <c r="K1114" s="60">
        <v>462162.11999999994</v>
      </c>
      <c r="L1114" s="52">
        <v>0</v>
      </c>
      <c r="M1114" s="52"/>
      <c r="N1114" s="46" t="s">
        <v>3032</v>
      </c>
      <c r="P1114"/>
    </row>
    <row r="1115" spans="1:16">
      <c r="A1115" s="47"/>
      <c r="B1115" s="59" t="s">
        <v>515</v>
      </c>
      <c r="C1115" s="53" t="s">
        <v>149</v>
      </c>
      <c r="D1115" s="59">
        <v>24.820746</v>
      </c>
      <c r="E1115" s="46">
        <v>54.658931000000003</v>
      </c>
      <c r="F1115" s="53" t="s">
        <v>11</v>
      </c>
      <c r="G1115" s="53" t="s">
        <v>12</v>
      </c>
      <c r="H1115" s="53" t="s">
        <v>2520</v>
      </c>
      <c r="I1115" s="51" t="e">
        <v>#N/A</v>
      </c>
      <c r="J1115" s="51">
        <v>0</v>
      </c>
      <c r="K1115" s="60">
        <v>0</v>
      </c>
      <c r="L1115" s="52">
        <v>0</v>
      </c>
      <c r="M1115" s="52"/>
      <c r="N1115" s="46" t="s">
        <v>3032</v>
      </c>
      <c r="P1115"/>
    </row>
    <row r="1116" spans="1:16">
      <c r="A1116" s="47"/>
      <c r="B1116" s="59" t="s">
        <v>516</v>
      </c>
      <c r="C1116" s="59" t="s">
        <v>149</v>
      </c>
      <c r="D1116" s="59">
        <v>24.403199999999998</v>
      </c>
      <c r="E1116" s="46">
        <v>54.688839999999999</v>
      </c>
      <c r="F1116" s="59" t="s">
        <v>11</v>
      </c>
      <c r="G1116" s="59" t="s">
        <v>12</v>
      </c>
      <c r="H1116" s="59" t="s">
        <v>63</v>
      </c>
      <c r="I1116" s="51" t="s">
        <v>2727</v>
      </c>
      <c r="J1116" s="51" t="s">
        <v>2758</v>
      </c>
      <c r="K1116" s="60"/>
      <c r="L1116" s="52">
        <v>0</v>
      </c>
      <c r="M1116" s="64">
        <v>0</v>
      </c>
      <c r="N1116" s="59" t="s">
        <v>2668</v>
      </c>
      <c r="P1116"/>
    </row>
    <row r="1117" spans="1:16">
      <c r="A1117" s="47"/>
      <c r="B1117" s="59" t="s">
        <v>519</v>
      </c>
      <c r="C1117" s="53" t="s">
        <v>149</v>
      </c>
      <c r="D1117" s="59">
        <v>24.323539</v>
      </c>
      <c r="E1117" s="46">
        <v>54.531264999999998</v>
      </c>
      <c r="F1117" s="53" t="s">
        <v>11</v>
      </c>
      <c r="G1117" s="53" t="s">
        <v>12</v>
      </c>
      <c r="H1117" s="53" t="s">
        <v>13</v>
      </c>
      <c r="I1117" s="51" t="e">
        <v>#N/A</v>
      </c>
      <c r="J1117" s="51">
        <v>0</v>
      </c>
      <c r="K1117" s="60">
        <v>156824.87999999998</v>
      </c>
      <c r="L1117" s="52">
        <v>0</v>
      </c>
      <c r="M1117" s="52"/>
      <c r="N1117" s="46" t="s">
        <v>3032</v>
      </c>
      <c r="P1117"/>
    </row>
    <row r="1118" spans="1:16">
      <c r="A1118" s="47"/>
      <c r="B1118" s="59" t="s">
        <v>520</v>
      </c>
      <c r="C1118" s="59" t="s">
        <v>149</v>
      </c>
      <c r="D1118" s="59">
        <v>24.501145000000001</v>
      </c>
      <c r="E1118" s="46">
        <v>54.377268000000001</v>
      </c>
      <c r="F1118" s="59" t="s">
        <v>11</v>
      </c>
      <c r="G1118" s="59" t="s">
        <v>12</v>
      </c>
      <c r="H1118" s="59" t="s">
        <v>13</v>
      </c>
      <c r="I1118" s="51" t="s">
        <v>2726</v>
      </c>
      <c r="J1118" s="51" t="s">
        <v>2734</v>
      </c>
      <c r="K1118" s="60">
        <v>75156.737759999989</v>
      </c>
      <c r="L1118" s="52">
        <v>0</v>
      </c>
      <c r="M1118" s="64">
        <v>75156.737759999989</v>
      </c>
      <c r="N1118" s="59" t="s">
        <v>2668</v>
      </c>
      <c r="P1118"/>
    </row>
    <row r="1119" spans="1:16">
      <c r="A1119" s="47"/>
      <c r="B1119" s="59" t="s">
        <v>521</v>
      </c>
      <c r="C1119" s="53" t="s">
        <v>149</v>
      </c>
      <c r="D1119" s="59">
        <v>24.791247240000001</v>
      </c>
      <c r="E1119" s="46">
        <v>54.666101359999999</v>
      </c>
      <c r="F1119" s="53" t="s">
        <v>11</v>
      </c>
      <c r="G1119" s="53" t="s">
        <v>12</v>
      </c>
      <c r="H1119" s="53" t="s">
        <v>2520</v>
      </c>
      <c r="I1119" s="51" t="e">
        <v>#N/A</v>
      </c>
      <c r="J1119" s="51">
        <v>0</v>
      </c>
      <c r="K1119" s="60">
        <v>0</v>
      </c>
      <c r="L1119" s="52">
        <v>0</v>
      </c>
      <c r="M1119" s="52"/>
      <c r="N1119" s="46" t="s">
        <v>3032</v>
      </c>
      <c r="P1119"/>
    </row>
    <row r="1120" spans="1:16">
      <c r="A1120" s="47"/>
      <c r="B1120" s="59" t="s">
        <v>522</v>
      </c>
      <c r="C1120" s="53" t="s">
        <v>149</v>
      </c>
      <c r="D1120" s="59">
        <v>24.787602410000002</v>
      </c>
      <c r="E1120" s="46">
        <v>54.693578049999999</v>
      </c>
      <c r="F1120" s="53" t="s">
        <v>11</v>
      </c>
      <c r="G1120" s="53" t="s">
        <v>12</v>
      </c>
      <c r="H1120" s="53" t="s">
        <v>2520</v>
      </c>
      <c r="I1120" s="51" t="e">
        <v>#N/A</v>
      </c>
      <c r="J1120" s="51">
        <v>0</v>
      </c>
      <c r="K1120" s="60">
        <v>0</v>
      </c>
      <c r="L1120" s="52">
        <v>0</v>
      </c>
      <c r="M1120" s="52"/>
      <c r="N1120" s="46" t="s">
        <v>3032</v>
      </c>
      <c r="P1120"/>
    </row>
    <row r="1121" spans="1:16">
      <c r="A1121" s="47"/>
      <c r="B1121" s="59" t="s">
        <v>523</v>
      </c>
      <c r="C1121" s="59" t="s">
        <v>149</v>
      </c>
      <c r="D1121" s="59">
        <v>24.418319</v>
      </c>
      <c r="E1121" s="46">
        <v>54.570301999999998</v>
      </c>
      <c r="F1121" s="59" t="s">
        <v>11</v>
      </c>
      <c r="G1121" s="59" t="s">
        <v>12</v>
      </c>
      <c r="H1121" s="59" t="s">
        <v>13</v>
      </c>
      <c r="I1121" s="51" t="s">
        <v>2725</v>
      </c>
      <c r="J1121" s="51" t="s">
        <v>238</v>
      </c>
      <c r="K1121" s="60">
        <v>135740.42111999998</v>
      </c>
      <c r="L1121" s="52">
        <v>0</v>
      </c>
      <c r="M1121" s="64">
        <v>135740.42111999998</v>
      </c>
      <c r="N1121" s="59" t="s">
        <v>2668</v>
      </c>
      <c r="P1121"/>
    </row>
    <row r="1122" spans="1:16">
      <c r="A1122" s="47"/>
      <c r="B1122" s="59" t="s">
        <v>534</v>
      </c>
      <c r="C1122" s="59" t="s">
        <v>149</v>
      </c>
      <c r="D1122" s="59">
        <v>24.291882000000001</v>
      </c>
      <c r="E1122" s="46">
        <v>54.640441000000003</v>
      </c>
      <c r="F1122" s="59" t="s">
        <v>11</v>
      </c>
      <c r="G1122" s="59" t="s">
        <v>12</v>
      </c>
      <c r="H1122" s="59" t="s">
        <v>2519</v>
      </c>
      <c r="I1122" s="51" t="s">
        <v>2519</v>
      </c>
      <c r="J1122" s="51" t="s">
        <v>2770</v>
      </c>
      <c r="K1122" s="60"/>
      <c r="L1122" s="52">
        <v>0</v>
      </c>
      <c r="M1122" s="64">
        <v>0</v>
      </c>
      <c r="N1122" s="59" t="s">
        <v>2668</v>
      </c>
      <c r="P1122"/>
    </row>
    <row r="1123" spans="1:16">
      <c r="A1123" s="47"/>
      <c r="B1123" s="59" t="s">
        <v>538</v>
      </c>
      <c r="C1123" s="59" t="s">
        <v>149</v>
      </c>
      <c r="D1123" s="59">
        <v>24.467279000000001</v>
      </c>
      <c r="E1123" s="46">
        <v>54.384811999999997</v>
      </c>
      <c r="F1123" s="59" t="s">
        <v>11</v>
      </c>
      <c r="G1123" s="59" t="s">
        <v>12</v>
      </c>
      <c r="H1123" s="59" t="s">
        <v>13</v>
      </c>
      <c r="I1123" s="51" t="s">
        <v>2726</v>
      </c>
      <c r="J1123" s="51" t="s">
        <v>2741</v>
      </c>
      <c r="K1123" s="60">
        <v>25000</v>
      </c>
      <c r="L1123" s="52">
        <v>0</v>
      </c>
      <c r="M1123" s="64">
        <v>25000</v>
      </c>
      <c r="N1123" s="46" t="s">
        <v>2668</v>
      </c>
      <c r="P1123"/>
    </row>
    <row r="1124" spans="1:16">
      <c r="A1124" s="47"/>
      <c r="B1124" s="59" t="s">
        <v>539</v>
      </c>
      <c r="C1124" s="59" t="s">
        <v>149</v>
      </c>
      <c r="D1124" s="59">
        <v>24.84197</v>
      </c>
      <c r="E1124" s="46">
        <v>55.035240000000002</v>
      </c>
      <c r="F1124" s="59" t="s">
        <v>11</v>
      </c>
      <c r="G1124" s="59" t="s">
        <v>12</v>
      </c>
      <c r="H1124" s="59" t="s">
        <v>63</v>
      </c>
      <c r="I1124" s="51" t="s">
        <v>2727</v>
      </c>
      <c r="J1124" s="51" t="s">
        <v>2771</v>
      </c>
      <c r="K1124" s="60"/>
      <c r="L1124" s="52">
        <v>0</v>
      </c>
      <c r="M1124" s="64">
        <v>0</v>
      </c>
      <c r="N1124" s="59" t="s">
        <v>2668</v>
      </c>
      <c r="P1124"/>
    </row>
    <row r="1125" spans="1:16">
      <c r="A1125" s="47"/>
      <c r="B1125" s="59" t="s">
        <v>540</v>
      </c>
      <c r="C1125" s="59" t="s">
        <v>149</v>
      </c>
      <c r="D1125" s="59">
        <v>24.479272999999999</v>
      </c>
      <c r="E1125" s="46">
        <v>54.379435000000001</v>
      </c>
      <c r="F1125" s="59" t="s">
        <v>11</v>
      </c>
      <c r="G1125" s="59" t="s">
        <v>12</v>
      </c>
      <c r="H1125" s="59" t="s">
        <v>13</v>
      </c>
      <c r="I1125" s="51" t="s">
        <v>2726</v>
      </c>
      <c r="J1125" s="51" t="s">
        <v>2734</v>
      </c>
      <c r="K1125" s="60">
        <v>25000</v>
      </c>
      <c r="L1125" s="52">
        <v>0</v>
      </c>
      <c r="M1125" s="64">
        <v>25000</v>
      </c>
      <c r="N1125" s="46" t="s">
        <v>2668</v>
      </c>
      <c r="P1125"/>
    </row>
    <row r="1126" spans="1:16">
      <c r="A1126" s="47"/>
      <c r="B1126" s="59" t="s">
        <v>541</v>
      </c>
      <c r="C1126" s="59" t="s">
        <v>149</v>
      </c>
      <c r="D1126" s="59">
        <v>24.548390000000001</v>
      </c>
      <c r="E1126" s="46">
        <v>54.700859999999999</v>
      </c>
      <c r="F1126" s="59" t="s">
        <v>11</v>
      </c>
      <c r="G1126" s="59" t="s">
        <v>12</v>
      </c>
      <c r="H1126" s="59" t="s">
        <v>63</v>
      </c>
      <c r="I1126" s="51" t="s">
        <v>2727</v>
      </c>
      <c r="J1126" s="51" t="s">
        <v>2772</v>
      </c>
      <c r="K1126" s="60"/>
      <c r="L1126" s="52">
        <v>0</v>
      </c>
      <c r="M1126" s="64">
        <v>0</v>
      </c>
      <c r="N1126" s="59" t="s">
        <v>2668</v>
      </c>
      <c r="P1126"/>
    </row>
    <row r="1127" spans="1:16">
      <c r="A1127" s="47"/>
      <c r="B1127" s="59" t="s">
        <v>543</v>
      </c>
      <c r="C1127" s="59" t="s">
        <v>149</v>
      </c>
      <c r="D1127" s="59">
        <v>24.531870000000001</v>
      </c>
      <c r="E1127" s="46">
        <v>54.414113999999998</v>
      </c>
      <c r="F1127" s="59" t="s">
        <v>11</v>
      </c>
      <c r="G1127" s="59" t="s">
        <v>12</v>
      </c>
      <c r="H1127" s="59" t="s">
        <v>63</v>
      </c>
      <c r="I1127" s="51" t="s">
        <v>2727</v>
      </c>
      <c r="J1127" s="51" t="s">
        <v>2734</v>
      </c>
      <c r="K1127" s="60"/>
      <c r="L1127" s="52">
        <v>0</v>
      </c>
      <c r="M1127" s="64">
        <v>0</v>
      </c>
      <c r="N1127" s="59" t="s">
        <v>2668</v>
      </c>
      <c r="P1127"/>
    </row>
    <row r="1128" spans="1:16">
      <c r="A1128" s="47"/>
      <c r="B1128" s="59" t="s">
        <v>560</v>
      </c>
      <c r="C1128" s="59" t="s">
        <v>149</v>
      </c>
      <c r="D1128" s="59">
        <v>24.371241000000001</v>
      </c>
      <c r="E1128" s="46">
        <v>54.537652000000001</v>
      </c>
      <c r="F1128" s="59" t="s">
        <v>11</v>
      </c>
      <c r="G1128" s="59" t="s">
        <v>12</v>
      </c>
      <c r="H1128" s="59" t="s">
        <v>13</v>
      </c>
      <c r="I1128" s="51" t="s">
        <v>2726</v>
      </c>
      <c r="J1128" s="51" t="s">
        <v>2733</v>
      </c>
      <c r="K1128" s="60">
        <v>25000</v>
      </c>
      <c r="L1128" s="52">
        <v>0</v>
      </c>
      <c r="M1128" s="64">
        <v>25000</v>
      </c>
      <c r="N1128" s="46" t="s">
        <v>2668</v>
      </c>
      <c r="P1128"/>
    </row>
    <row r="1129" spans="1:16">
      <c r="A1129" s="47"/>
      <c r="B1129" s="59" t="s">
        <v>575</v>
      </c>
      <c r="C1129" s="59" t="s">
        <v>149</v>
      </c>
      <c r="D1129" s="59">
        <v>24.444068999999999</v>
      </c>
      <c r="E1129" s="46">
        <v>54.588126000000003</v>
      </c>
      <c r="F1129" s="59" t="s">
        <v>11</v>
      </c>
      <c r="G1129" s="59" t="s">
        <v>12</v>
      </c>
      <c r="H1129" s="59" t="s">
        <v>2527</v>
      </c>
      <c r="I1129" s="51" t="s">
        <v>2726</v>
      </c>
      <c r="J1129" s="51" t="s">
        <v>2743</v>
      </c>
      <c r="K1129" s="60">
        <v>50000</v>
      </c>
      <c r="L1129" s="52">
        <v>0</v>
      </c>
      <c r="M1129" s="64">
        <v>50000</v>
      </c>
      <c r="N1129" s="46" t="s">
        <v>2668</v>
      </c>
      <c r="P1129"/>
    </row>
    <row r="1130" spans="1:16" ht="30">
      <c r="A1130" s="47"/>
      <c r="B1130" s="59" t="s">
        <v>578</v>
      </c>
      <c r="C1130" s="59" t="s">
        <v>149</v>
      </c>
      <c r="D1130" s="59">
        <v>24.548062000000002</v>
      </c>
      <c r="E1130" s="46">
        <v>54.8355642</v>
      </c>
      <c r="F1130" s="59" t="s">
        <v>11</v>
      </c>
      <c r="G1130" s="59" t="s">
        <v>12</v>
      </c>
      <c r="H1130" s="59" t="s">
        <v>2518</v>
      </c>
      <c r="I1130" s="51" t="s">
        <v>2726</v>
      </c>
      <c r="J1130" s="51" t="s">
        <v>382</v>
      </c>
      <c r="K1130" s="60">
        <v>25000</v>
      </c>
      <c r="L1130" s="52" t="s">
        <v>2678</v>
      </c>
      <c r="M1130" s="64">
        <v>25000</v>
      </c>
      <c r="N1130" s="46" t="s">
        <v>2668</v>
      </c>
      <c r="P1130"/>
    </row>
    <row r="1131" spans="1:16">
      <c r="A1131" s="47"/>
      <c r="B1131" s="59" t="s">
        <v>587</v>
      </c>
      <c r="C1131" s="59" t="s">
        <v>149</v>
      </c>
      <c r="D1131" s="59">
        <v>24.438977000000001</v>
      </c>
      <c r="E1131" s="46">
        <v>54.617122000000002</v>
      </c>
      <c r="F1131" s="59" t="s">
        <v>11</v>
      </c>
      <c r="G1131" s="59" t="s">
        <v>12</v>
      </c>
      <c r="H1131" s="59" t="s">
        <v>13</v>
      </c>
      <c r="I1131" s="51" t="s">
        <v>2726</v>
      </c>
      <c r="J1131" s="51" t="s">
        <v>2743</v>
      </c>
      <c r="K1131" s="60">
        <v>25000</v>
      </c>
      <c r="L1131" s="52">
        <v>0</v>
      </c>
      <c r="M1131" s="64">
        <v>25000</v>
      </c>
      <c r="N1131" s="46" t="s">
        <v>2668</v>
      </c>
      <c r="P1131"/>
    </row>
    <row r="1132" spans="1:16">
      <c r="A1132" s="47"/>
      <c r="B1132" s="59" t="s">
        <v>590</v>
      </c>
      <c r="C1132" s="59" t="s">
        <v>149</v>
      </c>
      <c r="D1132" s="59">
        <v>24.419083000000001</v>
      </c>
      <c r="E1132" s="46">
        <v>54.407119999999999</v>
      </c>
      <c r="F1132" s="59" t="s">
        <v>11</v>
      </c>
      <c r="G1132" s="59" t="s">
        <v>12</v>
      </c>
      <c r="H1132" s="59" t="s">
        <v>63</v>
      </c>
      <c r="I1132" s="51" t="s">
        <v>2727</v>
      </c>
      <c r="J1132" s="51" t="s">
        <v>2773</v>
      </c>
      <c r="K1132" s="60"/>
      <c r="L1132" s="52">
        <v>0</v>
      </c>
      <c r="M1132" s="64">
        <v>0</v>
      </c>
      <c r="N1132" s="59" t="s">
        <v>2668</v>
      </c>
      <c r="P1132"/>
    </row>
    <row r="1133" spans="1:16">
      <c r="A1133" s="47"/>
      <c r="B1133" s="59" t="s">
        <v>591</v>
      </c>
      <c r="C1133" s="59" t="s">
        <v>149</v>
      </c>
      <c r="D1133" s="59">
        <v>24.361749</v>
      </c>
      <c r="E1133" s="46">
        <v>54.472512000000002</v>
      </c>
      <c r="F1133" s="59" t="s">
        <v>11</v>
      </c>
      <c r="G1133" s="59" t="s">
        <v>12</v>
      </c>
      <c r="H1133" s="59" t="s">
        <v>2519</v>
      </c>
      <c r="I1133" s="51" t="s">
        <v>2519</v>
      </c>
      <c r="J1133" s="51" t="s">
        <v>2774</v>
      </c>
      <c r="K1133" s="60"/>
      <c r="L1133" s="52">
        <v>0</v>
      </c>
      <c r="M1133" s="64">
        <v>0</v>
      </c>
      <c r="N1133" s="59" t="s">
        <v>2668</v>
      </c>
      <c r="P1133"/>
    </row>
    <row r="1134" spans="1:16">
      <c r="A1134" s="47"/>
      <c r="B1134" s="59" t="s">
        <v>593</v>
      </c>
      <c r="C1134" s="59" t="s">
        <v>149</v>
      </c>
      <c r="D1134" s="59">
        <v>24.439001000000001</v>
      </c>
      <c r="E1134" s="46">
        <v>54.571356999999999</v>
      </c>
      <c r="F1134" s="59" t="s">
        <v>11</v>
      </c>
      <c r="G1134" s="59" t="s">
        <v>12</v>
      </c>
      <c r="H1134" s="59" t="s">
        <v>2527</v>
      </c>
      <c r="I1134" s="51" t="s">
        <v>2726</v>
      </c>
      <c r="J1134" s="51" t="s">
        <v>2743</v>
      </c>
      <c r="K1134" s="60">
        <v>50000</v>
      </c>
      <c r="L1134" s="52">
        <v>0</v>
      </c>
      <c r="M1134" s="64">
        <v>50000</v>
      </c>
      <c r="N1134" s="46" t="s">
        <v>2668</v>
      </c>
      <c r="P1134"/>
    </row>
    <row r="1135" spans="1:16">
      <c r="A1135" s="47"/>
      <c r="B1135" s="59" t="s">
        <v>597</v>
      </c>
      <c r="C1135" s="59" t="s">
        <v>149</v>
      </c>
      <c r="D1135" s="59">
        <v>24.4168679</v>
      </c>
      <c r="E1135" s="46">
        <v>54.410234899999999</v>
      </c>
      <c r="F1135" s="59" t="s">
        <v>11</v>
      </c>
      <c r="G1135" s="59" t="s">
        <v>12</v>
      </c>
      <c r="H1135" s="59" t="s">
        <v>63</v>
      </c>
      <c r="I1135" s="51" t="s">
        <v>2727</v>
      </c>
      <c r="J1135" s="51" t="s">
        <v>2773</v>
      </c>
      <c r="K1135" s="60"/>
      <c r="L1135" s="52">
        <v>0</v>
      </c>
      <c r="M1135" s="64">
        <v>0</v>
      </c>
      <c r="N1135" s="59" t="s">
        <v>2668</v>
      </c>
      <c r="P1135"/>
    </row>
    <row r="1136" spans="1:16">
      <c r="A1136" s="47"/>
      <c r="B1136" s="59" t="s">
        <v>599</v>
      </c>
      <c r="C1136" s="59" t="s">
        <v>149</v>
      </c>
      <c r="D1136" s="62">
        <v>24.335495999999999</v>
      </c>
      <c r="E1136" s="46">
        <v>54.597045000000001</v>
      </c>
      <c r="F1136" s="59" t="s">
        <v>11</v>
      </c>
      <c r="G1136" s="59" t="s">
        <v>12</v>
      </c>
      <c r="H1136" s="59" t="s">
        <v>13</v>
      </c>
      <c r="I1136" s="51" t="s">
        <v>2725</v>
      </c>
      <c r="J1136" s="51" t="s">
        <v>2733</v>
      </c>
      <c r="K1136" s="60">
        <v>130000</v>
      </c>
      <c r="L1136" s="52">
        <v>0</v>
      </c>
      <c r="M1136" s="64">
        <v>130000</v>
      </c>
      <c r="N1136" s="59" t="s">
        <v>2668</v>
      </c>
      <c r="P1136"/>
    </row>
    <row r="1137" spans="1:17">
      <c r="A1137" s="47"/>
      <c r="B1137" s="59" t="s">
        <v>603</v>
      </c>
      <c r="C1137" s="59" t="s">
        <v>149</v>
      </c>
      <c r="D1137" s="59">
        <v>24.451561699999999</v>
      </c>
      <c r="E1137" s="46">
        <v>54.612594199999997</v>
      </c>
      <c r="F1137" s="59" t="s">
        <v>11</v>
      </c>
      <c r="G1137" s="59" t="s">
        <v>12</v>
      </c>
      <c r="H1137" s="59" t="s">
        <v>2527</v>
      </c>
      <c r="I1137" s="51" t="s">
        <v>2726</v>
      </c>
      <c r="J1137" s="51" t="s">
        <v>2743</v>
      </c>
      <c r="K1137" s="60">
        <v>50000</v>
      </c>
      <c r="L1137" s="52">
        <v>0</v>
      </c>
      <c r="M1137" s="64">
        <v>50000</v>
      </c>
      <c r="N1137" s="46" t="s">
        <v>2668</v>
      </c>
      <c r="P1137"/>
    </row>
    <row r="1138" spans="1:17">
      <c r="A1138" s="47"/>
      <c r="B1138" s="59" t="s">
        <v>612</v>
      </c>
      <c r="C1138" s="59" t="s">
        <v>149</v>
      </c>
      <c r="D1138" s="59">
        <v>24.405280000000001</v>
      </c>
      <c r="E1138" s="46">
        <v>54.714309999999998</v>
      </c>
      <c r="F1138" s="59" t="s">
        <v>11</v>
      </c>
      <c r="G1138" s="59" t="s">
        <v>12</v>
      </c>
      <c r="H1138" s="59" t="s">
        <v>63</v>
      </c>
      <c r="I1138" s="51" t="s">
        <v>2727</v>
      </c>
      <c r="J1138" s="51" t="s">
        <v>2735</v>
      </c>
      <c r="K1138" s="60"/>
      <c r="L1138" s="52">
        <v>0</v>
      </c>
      <c r="M1138" s="64">
        <v>0</v>
      </c>
      <c r="N1138" s="59" t="s">
        <v>2668</v>
      </c>
      <c r="P1138"/>
    </row>
    <row r="1139" spans="1:17">
      <c r="A1139" s="47"/>
      <c r="B1139" s="59" t="s">
        <v>614</v>
      </c>
      <c r="C1139" s="53" t="s">
        <v>149</v>
      </c>
      <c r="D1139" s="59">
        <v>24.448775999999999</v>
      </c>
      <c r="E1139" s="46">
        <v>54.346730000000001</v>
      </c>
      <c r="F1139" s="59" t="s">
        <v>11</v>
      </c>
      <c r="G1139" s="59" t="s">
        <v>12</v>
      </c>
      <c r="H1139" s="53" t="s">
        <v>13</v>
      </c>
      <c r="I1139" s="51" t="s">
        <v>2728</v>
      </c>
      <c r="J1139" s="51" t="s">
        <v>2752</v>
      </c>
      <c r="K1139" s="60">
        <v>160000</v>
      </c>
      <c r="L1139" s="61" t="s">
        <v>2535</v>
      </c>
      <c r="M1139" s="64">
        <v>160000</v>
      </c>
      <c r="N1139" s="53" t="s">
        <v>2668</v>
      </c>
      <c r="P1139" s="15">
        <v>160000</v>
      </c>
      <c r="Q1139" t="s">
        <v>2728</v>
      </c>
    </row>
    <row r="1140" spans="1:17">
      <c r="A1140" s="47"/>
      <c r="B1140" s="59" t="s">
        <v>621</v>
      </c>
      <c r="C1140" s="59" t="s">
        <v>149</v>
      </c>
      <c r="D1140" s="59">
        <v>24.41743</v>
      </c>
      <c r="E1140" s="46">
        <v>54.403869999999998</v>
      </c>
      <c r="F1140" s="59" t="s">
        <v>11</v>
      </c>
      <c r="G1140" s="59" t="s">
        <v>12</v>
      </c>
      <c r="H1140" s="59" t="s">
        <v>63</v>
      </c>
      <c r="I1140" s="51" t="s">
        <v>2727</v>
      </c>
      <c r="J1140" s="51" t="s">
        <v>2773</v>
      </c>
      <c r="K1140" s="60"/>
      <c r="L1140" s="52">
        <v>0</v>
      </c>
      <c r="M1140" s="64">
        <v>0</v>
      </c>
      <c r="N1140" s="59" t="s">
        <v>2668</v>
      </c>
      <c r="P1140"/>
    </row>
    <row r="1141" spans="1:17">
      <c r="A1141" s="47"/>
      <c r="B1141" s="59" t="s">
        <v>623</v>
      </c>
      <c r="C1141" s="59" t="s">
        <v>163</v>
      </c>
      <c r="D1141" s="59">
        <v>23.98301</v>
      </c>
      <c r="E1141" s="46">
        <v>51.832709999999999</v>
      </c>
      <c r="F1141" s="59" t="s">
        <v>11</v>
      </c>
      <c r="G1141" s="59" t="s">
        <v>12</v>
      </c>
      <c r="H1141" s="59" t="s">
        <v>13</v>
      </c>
      <c r="I1141" s="51" t="s">
        <v>2726</v>
      </c>
      <c r="J1141" s="51" t="s">
        <v>2775</v>
      </c>
      <c r="K1141" s="60">
        <v>25000</v>
      </c>
      <c r="L1141" s="52" t="s">
        <v>2521</v>
      </c>
      <c r="M1141" s="64">
        <v>25000</v>
      </c>
      <c r="N1141" s="46" t="s">
        <v>2668</v>
      </c>
      <c r="P1141"/>
    </row>
    <row r="1142" spans="1:17">
      <c r="A1142" s="47"/>
      <c r="B1142" s="59" t="s">
        <v>643</v>
      </c>
      <c r="C1142" s="53" t="s">
        <v>163</v>
      </c>
      <c r="D1142" s="59">
        <v>23.739979999999999</v>
      </c>
      <c r="E1142" s="46">
        <v>53.979410000000001</v>
      </c>
      <c r="F1142" s="53" t="s">
        <v>11</v>
      </c>
      <c r="G1142" s="53" t="s">
        <v>12</v>
      </c>
      <c r="H1142" s="53" t="s">
        <v>13</v>
      </c>
      <c r="I1142" s="51" t="e">
        <v>#N/A</v>
      </c>
      <c r="J1142" s="51">
        <v>0</v>
      </c>
      <c r="K1142" s="60">
        <v>3790450.9</v>
      </c>
      <c r="L1142" s="52" t="s">
        <v>2682</v>
      </c>
      <c r="M1142" s="52"/>
      <c r="N1142" s="46" t="s">
        <v>3032</v>
      </c>
      <c r="P1142"/>
    </row>
    <row r="1143" spans="1:17">
      <c r="A1143" s="47"/>
      <c r="B1143" s="59" t="s">
        <v>660</v>
      </c>
      <c r="C1143" s="59" t="s">
        <v>149</v>
      </c>
      <c r="D1143" s="59">
        <v>24.74417</v>
      </c>
      <c r="E1143" s="46">
        <v>54.72634</v>
      </c>
      <c r="F1143" s="59" t="s">
        <v>11</v>
      </c>
      <c r="G1143" s="59" t="s">
        <v>12</v>
      </c>
      <c r="H1143" s="59" t="s">
        <v>63</v>
      </c>
      <c r="I1143" s="51" t="s">
        <v>2727</v>
      </c>
      <c r="J1143" s="51" t="s">
        <v>2736</v>
      </c>
      <c r="K1143" s="60"/>
      <c r="L1143" s="52" t="s">
        <v>2521</v>
      </c>
      <c r="M1143" s="64">
        <v>0</v>
      </c>
      <c r="N1143" s="59" t="s">
        <v>2668</v>
      </c>
      <c r="P1143"/>
    </row>
    <row r="1144" spans="1:17">
      <c r="A1144" s="47"/>
      <c r="B1144" s="59" t="s">
        <v>661</v>
      </c>
      <c r="C1144" s="53" t="s">
        <v>163</v>
      </c>
      <c r="D1144" s="59">
        <v>24.897500000000001</v>
      </c>
      <c r="E1144" s="46">
        <v>53.07152</v>
      </c>
      <c r="F1144" s="53" t="s">
        <v>11</v>
      </c>
      <c r="G1144" s="53" t="s">
        <v>12</v>
      </c>
      <c r="H1144" s="53" t="s">
        <v>2520</v>
      </c>
      <c r="I1144" s="51" t="e">
        <v>#N/A</v>
      </c>
      <c r="J1144" s="51">
        <v>0</v>
      </c>
      <c r="K1144" s="60">
        <v>0</v>
      </c>
      <c r="L1144" s="52">
        <v>0</v>
      </c>
      <c r="M1144" s="52"/>
      <c r="N1144" s="46" t="s">
        <v>3032</v>
      </c>
      <c r="P1144"/>
    </row>
    <row r="1145" spans="1:17">
      <c r="A1145" s="47"/>
      <c r="B1145" s="59" t="s">
        <v>662</v>
      </c>
      <c r="C1145" s="53" t="s">
        <v>163</v>
      </c>
      <c r="D1145" s="59">
        <v>24.892700900000001</v>
      </c>
      <c r="E1145" s="46">
        <v>53.079738900000002</v>
      </c>
      <c r="F1145" s="53" t="s">
        <v>11</v>
      </c>
      <c r="G1145" s="53" t="s">
        <v>12</v>
      </c>
      <c r="H1145" s="53" t="s">
        <v>2520</v>
      </c>
      <c r="I1145" s="51" t="e">
        <v>#N/A</v>
      </c>
      <c r="J1145" s="51">
        <v>0</v>
      </c>
      <c r="K1145" s="60">
        <v>0</v>
      </c>
      <c r="L1145" s="52">
        <v>0</v>
      </c>
      <c r="M1145" s="52"/>
      <c r="N1145" s="46" t="s">
        <v>3032</v>
      </c>
      <c r="P1145"/>
    </row>
    <row r="1146" spans="1:17">
      <c r="A1146" s="47"/>
      <c r="B1146" s="59" t="s">
        <v>666</v>
      </c>
      <c r="C1146" s="59" t="s">
        <v>163</v>
      </c>
      <c r="D1146" s="59">
        <v>23.841577999999998</v>
      </c>
      <c r="E1146" s="46">
        <v>52.819605000000003</v>
      </c>
      <c r="F1146" s="59" t="s">
        <v>11</v>
      </c>
      <c r="G1146" s="59" t="s">
        <v>12</v>
      </c>
      <c r="H1146" s="59" t="s">
        <v>63</v>
      </c>
      <c r="I1146" s="51" t="s">
        <v>2727</v>
      </c>
      <c r="J1146" s="51" t="s">
        <v>2776</v>
      </c>
      <c r="K1146" s="60"/>
      <c r="L1146" s="52">
        <v>0</v>
      </c>
      <c r="M1146" s="64">
        <v>0</v>
      </c>
      <c r="N1146" s="59" t="s">
        <v>2668</v>
      </c>
      <c r="P1146"/>
    </row>
    <row r="1147" spans="1:17">
      <c r="A1147" s="47"/>
      <c r="B1147" s="59" t="s">
        <v>667</v>
      </c>
      <c r="C1147" s="59" t="s">
        <v>163</v>
      </c>
      <c r="D1147" s="62">
        <v>23.832692000000002</v>
      </c>
      <c r="E1147" s="46">
        <v>52.818950999999998</v>
      </c>
      <c r="F1147" s="59" t="s">
        <v>11</v>
      </c>
      <c r="G1147" s="59" t="s">
        <v>12</v>
      </c>
      <c r="H1147" s="59" t="s">
        <v>63</v>
      </c>
      <c r="I1147" s="51" t="s">
        <v>2727</v>
      </c>
      <c r="J1147" s="51" t="s">
        <v>2776</v>
      </c>
      <c r="K1147" s="60"/>
      <c r="L1147" s="52">
        <v>0</v>
      </c>
      <c r="M1147" s="64">
        <v>0</v>
      </c>
      <c r="N1147" s="59" t="s">
        <v>2668</v>
      </c>
      <c r="P1147"/>
    </row>
    <row r="1148" spans="1:17">
      <c r="A1148" s="47"/>
      <c r="B1148" s="59" t="s">
        <v>668</v>
      </c>
      <c r="C1148" s="53" t="s">
        <v>163</v>
      </c>
      <c r="D1148" s="59">
        <v>24.100888000000001</v>
      </c>
      <c r="E1148" s="46">
        <v>53.496699999999997</v>
      </c>
      <c r="F1148" s="53" t="s">
        <v>11</v>
      </c>
      <c r="G1148" s="53" t="s">
        <v>12</v>
      </c>
      <c r="H1148" s="53" t="s">
        <v>13</v>
      </c>
      <c r="I1148" s="51" t="e">
        <v>#N/A</v>
      </c>
      <c r="J1148" s="51">
        <v>0</v>
      </c>
      <c r="K1148" s="60">
        <v>674158.72799999989</v>
      </c>
      <c r="L1148" s="52">
        <v>0</v>
      </c>
      <c r="M1148" s="52"/>
      <c r="N1148" s="46" t="s">
        <v>3032</v>
      </c>
      <c r="P1148"/>
    </row>
    <row r="1149" spans="1:17">
      <c r="A1149" s="47"/>
      <c r="B1149" s="59" t="s">
        <v>670</v>
      </c>
      <c r="C1149" s="53" t="s">
        <v>163</v>
      </c>
      <c r="D1149" s="59">
        <v>23.826239999999999</v>
      </c>
      <c r="E1149" s="46">
        <v>54.237065000000001</v>
      </c>
      <c r="F1149" s="53" t="s">
        <v>11</v>
      </c>
      <c r="G1149" s="53" t="s">
        <v>12</v>
      </c>
      <c r="H1149" s="53" t="s">
        <v>13</v>
      </c>
      <c r="I1149" s="51" t="e">
        <v>#N/A</v>
      </c>
      <c r="J1149" s="51">
        <v>0</v>
      </c>
      <c r="K1149" s="60">
        <v>2249689.94</v>
      </c>
      <c r="L1149" s="52" t="s">
        <v>2683</v>
      </c>
      <c r="M1149" s="52"/>
      <c r="N1149" s="46" t="s">
        <v>3032</v>
      </c>
      <c r="P1149"/>
    </row>
    <row r="1150" spans="1:17">
      <c r="A1150" s="47"/>
      <c r="B1150" s="49" t="s">
        <v>673</v>
      </c>
      <c r="C1150" s="49" t="s">
        <v>149</v>
      </c>
      <c r="D1150" s="49">
        <v>24.839020000000001</v>
      </c>
      <c r="E1150" s="46">
        <v>55.02167</v>
      </c>
      <c r="F1150" s="59" t="s">
        <v>11</v>
      </c>
      <c r="G1150" s="59" t="s">
        <v>12</v>
      </c>
      <c r="H1150" s="59" t="s">
        <v>63</v>
      </c>
      <c r="I1150" s="51" t="s">
        <v>2727</v>
      </c>
      <c r="J1150" s="51" t="s">
        <v>2771</v>
      </c>
      <c r="K1150" s="60"/>
      <c r="L1150" s="52">
        <v>0</v>
      </c>
      <c r="M1150" s="64">
        <v>0</v>
      </c>
      <c r="N1150" s="59" t="s">
        <v>2668</v>
      </c>
      <c r="P1150"/>
    </row>
    <row r="1151" spans="1:17">
      <c r="A1151" s="47"/>
      <c r="B1151" s="49" t="s">
        <v>674</v>
      </c>
      <c r="C1151" s="49" t="s">
        <v>149</v>
      </c>
      <c r="D1151" s="49">
        <v>24.710129999999999</v>
      </c>
      <c r="E1151" s="46">
        <v>54.836379999999998</v>
      </c>
      <c r="F1151" s="59" t="s">
        <v>11</v>
      </c>
      <c r="G1151" s="59" t="s">
        <v>12</v>
      </c>
      <c r="H1151" s="59" t="s">
        <v>63</v>
      </c>
      <c r="I1151" s="51" t="s">
        <v>2727</v>
      </c>
      <c r="J1151" s="51" t="s">
        <v>2736</v>
      </c>
      <c r="K1151" s="60"/>
      <c r="L1151" s="52">
        <v>0</v>
      </c>
      <c r="M1151" s="64">
        <v>0</v>
      </c>
      <c r="N1151" s="59" t="s">
        <v>2668</v>
      </c>
      <c r="P1151"/>
    </row>
    <row r="1152" spans="1:17">
      <c r="A1152" s="47"/>
      <c r="B1152" s="49" t="s">
        <v>675</v>
      </c>
      <c r="C1152" s="49" t="s">
        <v>149</v>
      </c>
      <c r="D1152" s="49">
        <v>24.401350000000001</v>
      </c>
      <c r="E1152" s="46">
        <v>54.648609999999998</v>
      </c>
      <c r="F1152" s="59" t="s">
        <v>11</v>
      </c>
      <c r="G1152" s="59" t="s">
        <v>12</v>
      </c>
      <c r="H1152" s="59" t="s">
        <v>63</v>
      </c>
      <c r="I1152" s="51" t="s">
        <v>2727</v>
      </c>
      <c r="J1152" s="51" t="s">
        <v>2768</v>
      </c>
      <c r="K1152" s="60"/>
      <c r="L1152" s="52">
        <v>0</v>
      </c>
      <c r="M1152" s="64">
        <v>0</v>
      </c>
      <c r="N1152" s="59" t="s">
        <v>2668</v>
      </c>
      <c r="P1152"/>
    </row>
    <row r="1153" spans="1:16">
      <c r="A1153" s="47"/>
      <c r="B1153" s="49" t="s">
        <v>676</v>
      </c>
      <c r="C1153" s="49" t="s">
        <v>149</v>
      </c>
      <c r="D1153" s="49">
        <v>24.362279999999998</v>
      </c>
      <c r="E1153" s="46">
        <v>54.688670000000002</v>
      </c>
      <c r="F1153" s="59" t="s">
        <v>11</v>
      </c>
      <c r="G1153" s="59" t="s">
        <v>12</v>
      </c>
      <c r="H1153" s="59" t="s">
        <v>13</v>
      </c>
      <c r="I1153" s="51" t="s">
        <v>2726</v>
      </c>
      <c r="J1153" s="51" t="s">
        <v>2768</v>
      </c>
      <c r="K1153" s="60">
        <v>25000</v>
      </c>
      <c r="L1153" s="52">
        <v>0</v>
      </c>
      <c r="M1153" s="64">
        <v>25000</v>
      </c>
      <c r="N1153" s="46" t="s">
        <v>2668</v>
      </c>
      <c r="P1153"/>
    </row>
    <row r="1154" spans="1:16">
      <c r="A1154" s="47"/>
      <c r="B1154" s="59" t="s">
        <v>677</v>
      </c>
      <c r="C1154" s="59" t="s">
        <v>163</v>
      </c>
      <c r="D1154" s="59">
        <v>24.077874999999999</v>
      </c>
      <c r="E1154" s="46">
        <v>52.644640000000003</v>
      </c>
      <c r="F1154" s="59" t="s">
        <v>11</v>
      </c>
      <c r="G1154" s="59" t="s">
        <v>12</v>
      </c>
      <c r="H1154" s="59" t="s">
        <v>13</v>
      </c>
      <c r="I1154" s="51" t="s">
        <v>2726</v>
      </c>
      <c r="J1154" s="51" t="s">
        <v>2739</v>
      </c>
      <c r="K1154" s="60">
        <v>35000</v>
      </c>
      <c r="L1154" s="52">
        <v>0</v>
      </c>
      <c r="M1154" s="64">
        <v>35000</v>
      </c>
      <c r="N1154" s="46" t="s">
        <v>2668</v>
      </c>
      <c r="P1154"/>
    </row>
    <row r="1155" spans="1:16">
      <c r="A1155" s="47"/>
      <c r="B1155" s="59" t="s">
        <v>682</v>
      </c>
      <c r="C1155" s="59" t="s">
        <v>163</v>
      </c>
      <c r="D1155" s="59">
        <v>23.18994</v>
      </c>
      <c r="E1155" s="46">
        <v>53.792099999999998</v>
      </c>
      <c r="F1155" s="59" t="s">
        <v>11</v>
      </c>
      <c r="G1155" s="59" t="s">
        <v>12</v>
      </c>
      <c r="H1155" s="59" t="s">
        <v>13</v>
      </c>
      <c r="I1155" s="51" t="s">
        <v>2726</v>
      </c>
      <c r="J1155" s="51" t="s">
        <v>2777</v>
      </c>
      <c r="K1155" s="60">
        <v>25000</v>
      </c>
      <c r="L1155" s="52">
        <v>0</v>
      </c>
      <c r="M1155" s="64">
        <v>25000</v>
      </c>
      <c r="N1155" s="46" t="s">
        <v>2668</v>
      </c>
      <c r="P1155"/>
    </row>
    <row r="1156" spans="1:16">
      <c r="A1156" s="47"/>
      <c r="B1156" s="49" t="s">
        <v>685</v>
      </c>
      <c r="C1156" s="49" t="s">
        <v>149</v>
      </c>
      <c r="D1156" s="49">
        <v>24.330171</v>
      </c>
      <c r="E1156" s="46">
        <v>54.711663999999999</v>
      </c>
      <c r="F1156" s="59" t="s">
        <v>11</v>
      </c>
      <c r="G1156" s="59" t="s">
        <v>12</v>
      </c>
      <c r="H1156" s="59" t="s">
        <v>63</v>
      </c>
      <c r="I1156" s="51" t="s">
        <v>2727</v>
      </c>
      <c r="J1156" s="51" t="s">
        <v>2766</v>
      </c>
      <c r="K1156" s="60"/>
      <c r="L1156" s="52">
        <v>0</v>
      </c>
      <c r="M1156" s="64">
        <v>0</v>
      </c>
      <c r="N1156" s="59" t="s">
        <v>2668</v>
      </c>
      <c r="P1156"/>
    </row>
    <row r="1157" spans="1:16">
      <c r="A1157" s="47"/>
      <c r="B1157" s="49" t="s">
        <v>698</v>
      </c>
      <c r="C1157" s="49" t="s">
        <v>149</v>
      </c>
      <c r="D1157" s="49">
        <v>24.524439999999998</v>
      </c>
      <c r="E1157" s="46">
        <v>54.442169999999997</v>
      </c>
      <c r="F1157" s="59" t="s">
        <v>11</v>
      </c>
      <c r="G1157" s="59" t="s">
        <v>12</v>
      </c>
      <c r="H1157" s="59" t="s">
        <v>63</v>
      </c>
      <c r="I1157" s="51" t="s">
        <v>2727</v>
      </c>
      <c r="J1157" s="51" t="s">
        <v>2778</v>
      </c>
      <c r="K1157" s="60"/>
      <c r="L1157" s="52">
        <v>0</v>
      </c>
      <c r="M1157" s="64">
        <v>0</v>
      </c>
      <c r="N1157" s="59" t="s">
        <v>2668</v>
      </c>
      <c r="P1157"/>
    </row>
    <row r="1158" spans="1:16">
      <c r="A1158" s="47"/>
      <c r="B1158" s="59" t="s">
        <v>702</v>
      </c>
      <c r="C1158" s="59" t="s">
        <v>149</v>
      </c>
      <c r="D1158" s="59">
        <v>24.365926000000002</v>
      </c>
      <c r="E1158" s="46">
        <v>54.484313</v>
      </c>
      <c r="F1158" s="59" t="s">
        <v>11</v>
      </c>
      <c r="G1158" s="59" t="s">
        <v>12</v>
      </c>
      <c r="H1158" s="59" t="s">
        <v>13</v>
      </c>
      <c r="I1158" s="51" t="s">
        <v>2726</v>
      </c>
      <c r="J1158" s="51" t="s">
        <v>2733</v>
      </c>
      <c r="K1158" s="60">
        <v>35000</v>
      </c>
      <c r="L1158" s="52">
        <v>0</v>
      </c>
      <c r="M1158" s="64">
        <v>35000</v>
      </c>
      <c r="N1158" s="46" t="s">
        <v>2668</v>
      </c>
      <c r="P1158"/>
    </row>
    <row r="1159" spans="1:16">
      <c r="A1159" s="47"/>
      <c r="B1159" s="49" t="s">
        <v>705</v>
      </c>
      <c r="C1159" s="49" t="s">
        <v>149</v>
      </c>
      <c r="D1159" s="49">
        <v>24.42014</v>
      </c>
      <c r="E1159" s="46">
        <v>54.40466</v>
      </c>
      <c r="F1159" s="59" t="s">
        <v>11</v>
      </c>
      <c r="G1159" s="59" t="s">
        <v>12</v>
      </c>
      <c r="H1159" s="59" t="s">
        <v>63</v>
      </c>
      <c r="I1159" s="51" t="s">
        <v>2727</v>
      </c>
      <c r="J1159" s="51" t="s">
        <v>2773</v>
      </c>
      <c r="K1159" s="60"/>
      <c r="L1159" s="52">
        <v>0</v>
      </c>
      <c r="M1159" s="64">
        <v>0</v>
      </c>
      <c r="N1159" s="59" t="s">
        <v>2668</v>
      </c>
      <c r="P1159"/>
    </row>
    <row r="1160" spans="1:16">
      <c r="A1160" s="47"/>
      <c r="B1160" s="49" t="s">
        <v>710</v>
      </c>
      <c r="C1160" s="49" t="s">
        <v>149</v>
      </c>
      <c r="D1160" s="49">
        <v>24.339075999999999</v>
      </c>
      <c r="E1160" s="46">
        <v>54.673533999999997</v>
      </c>
      <c r="F1160" s="59" t="s">
        <v>11</v>
      </c>
      <c r="G1160" s="59" t="s">
        <v>12</v>
      </c>
      <c r="H1160" s="59" t="s">
        <v>63</v>
      </c>
      <c r="I1160" s="51" t="s">
        <v>2727</v>
      </c>
      <c r="J1160" s="51" t="s">
        <v>2758</v>
      </c>
      <c r="K1160" s="60"/>
      <c r="L1160" s="52">
        <v>0</v>
      </c>
      <c r="M1160" s="64">
        <v>0</v>
      </c>
      <c r="N1160" s="59" t="s">
        <v>2668</v>
      </c>
      <c r="P1160"/>
    </row>
    <row r="1161" spans="1:16">
      <c r="A1161" s="47"/>
      <c r="B1161" s="59" t="s">
        <v>711</v>
      </c>
      <c r="C1161" s="59" t="s">
        <v>149</v>
      </c>
      <c r="D1161" s="59">
        <v>24.441189000000001</v>
      </c>
      <c r="E1161" s="46">
        <v>54.568213</v>
      </c>
      <c r="F1161" s="59" t="s">
        <v>11</v>
      </c>
      <c r="G1161" s="59" t="s">
        <v>12</v>
      </c>
      <c r="H1161" s="59" t="s">
        <v>63</v>
      </c>
      <c r="I1161" s="51" t="s">
        <v>2727</v>
      </c>
      <c r="J1161" s="51" t="s">
        <v>2779</v>
      </c>
      <c r="K1161" s="60"/>
      <c r="L1161" s="52">
        <v>0</v>
      </c>
      <c r="M1161" s="64">
        <v>0</v>
      </c>
      <c r="N1161" s="59" t="s">
        <v>2668</v>
      </c>
      <c r="P1161"/>
    </row>
    <row r="1162" spans="1:16">
      <c r="A1162" s="47"/>
      <c r="B1162" s="59" t="s">
        <v>712</v>
      </c>
      <c r="C1162" s="59" t="s">
        <v>149</v>
      </c>
      <c r="D1162" s="59">
        <v>24.481629999999999</v>
      </c>
      <c r="E1162" s="46">
        <v>54.605849999999997</v>
      </c>
      <c r="F1162" s="59" t="s">
        <v>11</v>
      </c>
      <c r="G1162" s="59" t="s">
        <v>12</v>
      </c>
      <c r="H1162" s="59" t="s">
        <v>13</v>
      </c>
      <c r="I1162" s="51" t="s">
        <v>2726</v>
      </c>
      <c r="J1162" s="51" t="s">
        <v>2780</v>
      </c>
      <c r="K1162" s="60">
        <v>28000</v>
      </c>
      <c r="L1162" s="52">
        <v>0</v>
      </c>
      <c r="M1162" s="64">
        <v>28000</v>
      </c>
      <c r="N1162" s="46" t="s">
        <v>2668</v>
      </c>
      <c r="P1162"/>
    </row>
    <row r="1163" spans="1:16">
      <c r="A1163" s="47"/>
      <c r="B1163" s="59" t="s">
        <v>713</v>
      </c>
      <c r="C1163" s="59" t="s">
        <v>149</v>
      </c>
      <c r="D1163" s="59">
        <v>24.481629999999999</v>
      </c>
      <c r="E1163" s="46">
        <v>54.605849999999997</v>
      </c>
      <c r="F1163" s="59" t="s">
        <v>11</v>
      </c>
      <c r="G1163" s="59" t="s">
        <v>12</v>
      </c>
      <c r="H1163" s="59" t="s">
        <v>13</v>
      </c>
      <c r="I1163" s="51" t="s">
        <v>2726</v>
      </c>
      <c r="J1163" s="51" t="s">
        <v>2780</v>
      </c>
      <c r="K1163" s="60">
        <v>28000</v>
      </c>
      <c r="L1163" s="52">
        <v>0</v>
      </c>
      <c r="M1163" s="64">
        <v>28000</v>
      </c>
      <c r="N1163" s="46" t="s">
        <v>2668</v>
      </c>
      <c r="P1163"/>
    </row>
    <row r="1164" spans="1:16">
      <c r="A1164" s="47"/>
      <c r="B1164" s="59" t="s">
        <v>714</v>
      </c>
      <c r="C1164" s="59" t="s">
        <v>149</v>
      </c>
      <c r="D1164" s="59">
        <v>24.481629999999999</v>
      </c>
      <c r="E1164" s="46">
        <v>54.605849999999997</v>
      </c>
      <c r="F1164" s="59" t="s">
        <v>11</v>
      </c>
      <c r="G1164" s="59" t="s">
        <v>12</v>
      </c>
      <c r="H1164" s="59" t="s">
        <v>13</v>
      </c>
      <c r="I1164" s="51" t="s">
        <v>2726</v>
      </c>
      <c r="J1164" s="51" t="s">
        <v>2780</v>
      </c>
      <c r="K1164" s="60">
        <v>25000</v>
      </c>
      <c r="L1164" s="52">
        <v>0</v>
      </c>
      <c r="M1164" s="64">
        <v>25000</v>
      </c>
      <c r="N1164" s="46" t="s">
        <v>2668</v>
      </c>
      <c r="P1164"/>
    </row>
    <row r="1165" spans="1:16">
      <c r="A1165" s="47"/>
      <c r="B1165" s="49" t="s">
        <v>715</v>
      </c>
      <c r="C1165" s="49" t="s">
        <v>149</v>
      </c>
      <c r="D1165" s="49">
        <v>24.341237</v>
      </c>
      <c r="E1165" s="46">
        <v>54.684323999999997</v>
      </c>
      <c r="F1165" s="59" t="s">
        <v>11</v>
      </c>
      <c r="G1165" s="59" t="s">
        <v>12</v>
      </c>
      <c r="H1165" s="59" t="s">
        <v>63</v>
      </c>
      <c r="I1165" s="51" t="s">
        <v>2727</v>
      </c>
      <c r="J1165" s="51" t="s">
        <v>2758</v>
      </c>
      <c r="K1165" s="60"/>
      <c r="L1165" s="52">
        <v>0</v>
      </c>
      <c r="M1165" s="64">
        <v>0</v>
      </c>
      <c r="N1165" s="59" t="s">
        <v>2668</v>
      </c>
      <c r="P1165"/>
    </row>
    <row r="1166" spans="1:16" ht="30">
      <c r="A1166" s="47"/>
      <c r="B1166" s="59" t="s">
        <v>717</v>
      </c>
      <c r="C1166" s="59" t="s">
        <v>163</v>
      </c>
      <c r="D1166" s="59">
        <v>22.895230000000002</v>
      </c>
      <c r="E1166" s="46">
        <v>54.332267000000002</v>
      </c>
      <c r="F1166" s="59" t="s">
        <v>11</v>
      </c>
      <c r="G1166" s="59" t="s">
        <v>12</v>
      </c>
      <c r="H1166" s="59" t="s">
        <v>2518</v>
      </c>
      <c r="I1166" s="51" t="s">
        <v>2726</v>
      </c>
      <c r="J1166" s="51" t="s">
        <v>2781</v>
      </c>
      <c r="K1166" s="60">
        <v>25000</v>
      </c>
      <c r="L1166" s="52" t="s">
        <v>2678</v>
      </c>
      <c r="M1166" s="64">
        <v>25000</v>
      </c>
      <c r="N1166" s="46" t="s">
        <v>2668</v>
      </c>
      <c r="P1166"/>
    </row>
    <row r="1167" spans="1:16">
      <c r="A1167" s="47"/>
      <c r="B1167" s="59" t="s">
        <v>1535</v>
      </c>
      <c r="C1167" s="59" t="s">
        <v>149</v>
      </c>
      <c r="D1167" s="62">
        <v>24.447875</v>
      </c>
      <c r="E1167" s="46">
        <v>54.596674999999998</v>
      </c>
      <c r="F1167" s="59" t="s">
        <v>1536</v>
      </c>
      <c r="G1167" s="59" t="s">
        <v>12</v>
      </c>
      <c r="H1167" s="59" t="s">
        <v>2527</v>
      </c>
      <c r="I1167" s="51" t="s">
        <v>2726</v>
      </c>
      <c r="J1167" s="51" t="s">
        <v>2743</v>
      </c>
      <c r="K1167" s="60">
        <v>50000</v>
      </c>
      <c r="L1167" s="52" t="s">
        <v>2521</v>
      </c>
      <c r="M1167" s="64">
        <v>50000</v>
      </c>
      <c r="N1167" s="46" t="s">
        <v>2668</v>
      </c>
      <c r="P1167"/>
    </row>
    <row r="1168" spans="1:16">
      <c r="A1168" s="47"/>
      <c r="B1168" s="59" t="s">
        <v>1537</v>
      </c>
      <c r="C1168" s="59" t="s">
        <v>149</v>
      </c>
      <c r="D1168" s="62">
        <v>24.447880000000001</v>
      </c>
      <c r="E1168" s="46">
        <v>54.604984000000002</v>
      </c>
      <c r="F1168" s="59" t="s">
        <v>1536</v>
      </c>
      <c r="G1168" s="59" t="s">
        <v>12</v>
      </c>
      <c r="H1168" s="59" t="s">
        <v>2527</v>
      </c>
      <c r="I1168" s="51" t="s">
        <v>2726</v>
      </c>
      <c r="J1168" s="51" t="s">
        <v>2743</v>
      </c>
      <c r="K1168" s="60">
        <v>50000</v>
      </c>
      <c r="L1168" s="52" t="s">
        <v>2521</v>
      </c>
      <c r="M1168" s="64">
        <v>50000</v>
      </c>
      <c r="N1168" s="46" t="s">
        <v>2668</v>
      </c>
      <c r="P1168"/>
    </row>
    <row r="1169" spans="1:16">
      <c r="A1169" s="47"/>
      <c r="B1169" s="59" t="s">
        <v>1538</v>
      </c>
      <c r="C1169" s="59" t="s">
        <v>149</v>
      </c>
      <c r="D1169" s="62">
        <v>24.199459999999998</v>
      </c>
      <c r="E1169" s="46">
        <v>55.023029999999999</v>
      </c>
      <c r="F1169" s="59" t="s">
        <v>1536</v>
      </c>
      <c r="G1169" s="59" t="s">
        <v>12</v>
      </c>
      <c r="H1169" s="59" t="s">
        <v>13</v>
      </c>
      <c r="I1169" s="51" t="s">
        <v>2726</v>
      </c>
      <c r="J1169" s="51" t="s">
        <v>2740</v>
      </c>
      <c r="K1169" s="60">
        <v>25000</v>
      </c>
      <c r="L1169" s="52" t="s">
        <v>2521</v>
      </c>
      <c r="M1169" s="64">
        <v>25000</v>
      </c>
      <c r="N1169" s="46" t="s">
        <v>2668</v>
      </c>
      <c r="P1169"/>
    </row>
    <row r="1170" spans="1:16">
      <c r="A1170" s="47"/>
      <c r="B1170" s="59" t="s">
        <v>1539</v>
      </c>
      <c r="C1170" s="59" t="s">
        <v>149</v>
      </c>
      <c r="D1170" s="62">
        <v>24.467352999999999</v>
      </c>
      <c r="E1170" s="46">
        <v>54.322099999999999</v>
      </c>
      <c r="F1170" s="59" t="s">
        <v>1536</v>
      </c>
      <c r="G1170" s="59" t="s">
        <v>12</v>
      </c>
      <c r="H1170" s="59" t="s">
        <v>13</v>
      </c>
      <c r="I1170" s="51" t="s">
        <v>2726</v>
      </c>
      <c r="J1170" s="51" t="s">
        <v>2752</v>
      </c>
      <c r="K1170" s="60">
        <v>25395.119999999999</v>
      </c>
      <c r="L1170" s="52" t="s">
        <v>2521</v>
      </c>
      <c r="M1170" s="64">
        <v>25395.119999999999</v>
      </c>
      <c r="N1170" s="46" t="s">
        <v>2668</v>
      </c>
      <c r="P1170"/>
    </row>
    <row r="1171" spans="1:16">
      <c r="A1171" s="47"/>
      <c r="B1171" s="59" t="s">
        <v>1540</v>
      </c>
      <c r="C1171" s="59" t="s">
        <v>149</v>
      </c>
      <c r="D1171" s="62">
        <v>24.442544000000002</v>
      </c>
      <c r="E1171" s="46">
        <v>54.405869000000003</v>
      </c>
      <c r="F1171" s="59" t="s">
        <v>1536</v>
      </c>
      <c r="G1171" s="59" t="s">
        <v>12</v>
      </c>
      <c r="H1171" s="59" t="s">
        <v>13</v>
      </c>
      <c r="I1171" s="51" t="s">
        <v>2726</v>
      </c>
      <c r="J1171" s="51" t="s">
        <v>2741</v>
      </c>
      <c r="K1171" s="60">
        <v>37687.68</v>
      </c>
      <c r="L1171" s="52" t="s">
        <v>2521</v>
      </c>
      <c r="M1171" s="64">
        <v>37687.68</v>
      </c>
      <c r="N1171" s="46" t="s">
        <v>2668</v>
      </c>
      <c r="P1171"/>
    </row>
    <row r="1172" spans="1:16">
      <c r="A1172" s="47"/>
      <c r="B1172" s="59" t="s">
        <v>1541</v>
      </c>
      <c r="C1172" s="59" t="s">
        <v>10</v>
      </c>
      <c r="D1172" s="62">
        <v>24.204467999999999</v>
      </c>
      <c r="E1172" s="46">
        <v>55.366495</v>
      </c>
      <c r="F1172" s="59" t="s">
        <v>1536</v>
      </c>
      <c r="G1172" s="59" t="s">
        <v>12</v>
      </c>
      <c r="H1172" s="59" t="s">
        <v>13</v>
      </c>
      <c r="I1172" s="51" t="s">
        <v>2726</v>
      </c>
      <c r="J1172" s="51" t="s">
        <v>2746</v>
      </c>
      <c r="K1172" s="60">
        <v>26965.128000000001</v>
      </c>
      <c r="L1172" s="52" t="s">
        <v>2521</v>
      </c>
      <c r="M1172" s="64">
        <v>26965.128000000001</v>
      </c>
      <c r="N1172" s="46" t="s">
        <v>2668</v>
      </c>
      <c r="P1172"/>
    </row>
    <row r="1173" spans="1:16">
      <c r="A1173" s="47"/>
      <c r="B1173" s="59" t="s">
        <v>1542</v>
      </c>
      <c r="C1173" s="59" t="s">
        <v>149</v>
      </c>
      <c r="D1173" s="62">
        <v>24.434100000000001</v>
      </c>
      <c r="E1173" s="46">
        <v>54.76632</v>
      </c>
      <c r="F1173" s="59" t="s">
        <v>1536</v>
      </c>
      <c r="G1173" s="59" t="s">
        <v>12</v>
      </c>
      <c r="H1173" s="59" t="s">
        <v>13</v>
      </c>
      <c r="I1173" s="51" t="s">
        <v>2726</v>
      </c>
      <c r="J1173" s="51" t="s">
        <v>382</v>
      </c>
      <c r="K1173" s="60">
        <v>37499.832000000002</v>
      </c>
      <c r="L1173" s="52" t="s">
        <v>2521</v>
      </c>
      <c r="M1173" s="64">
        <v>37499.832000000002</v>
      </c>
      <c r="N1173" s="46" t="s">
        <v>2668</v>
      </c>
      <c r="P1173"/>
    </row>
    <row r="1174" spans="1:16">
      <c r="A1174" s="47"/>
      <c r="B1174" s="59" t="s">
        <v>1543</v>
      </c>
      <c r="C1174" s="59" t="s">
        <v>163</v>
      </c>
      <c r="D1174" s="62">
        <v>22.967526400000001</v>
      </c>
      <c r="E1174" s="46">
        <v>53.791846700000001</v>
      </c>
      <c r="F1174" s="59" t="s">
        <v>1536</v>
      </c>
      <c r="G1174" s="59" t="s">
        <v>12</v>
      </c>
      <c r="H1174" s="59" t="s">
        <v>13</v>
      </c>
      <c r="I1174" s="51" t="s">
        <v>2726</v>
      </c>
      <c r="J1174" s="51" t="s">
        <v>2777</v>
      </c>
      <c r="K1174" s="60">
        <v>29370.48</v>
      </c>
      <c r="L1174" s="52" t="s">
        <v>2521</v>
      </c>
      <c r="M1174" s="64">
        <v>29370.48</v>
      </c>
      <c r="N1174" s="46" t="s">
        <v>2668</v>
      </c>
      <c r="P1174"/>
    </row>
    <row r="1175" spans="1:16">
      <c r="A1175" s="47"/>
      <c r="B1175" s="59" t="s">
        <v>1544</v>
      </c>
      <c r="C1175" s="59" t="s">
        <v>10</v>
      </c>
      <c r="D1175" s="62">
        <v>24.181135999999999</v>
      </c>
      <c r="E1175" s="46">
        <v>55.707796000000002</v>
      </c>
      <c r="F1175" s="59" t="s">
        <v>1536</v>
      </c>
      <c r="G1175" s="59" t="s">
        <v>12</v>
      </c>
      <c r="H1175" s="59" t="s">
        <v>2519</v>
      </c>
      <c r="I1175" s="51" t="s">
        <v>2519</v>
      </c>
      <c r="J1175" s="51" t="s">
        <v>2749</v>
      </c>
      <c r="K1175" s="60"/>
      <c r="L1175" s="52" t="s">
        <v>2521</v>
      </c>
      <c r="M1175" s="64">
        <v>0</v>
      </c>
      <c r="N1175" s="59" t="s">
        <v>2668</v>
      </c>
      <c r="P1175"/>
    </row>
    <row r="1176" spans="1:16">
      <c r="A1176" s="47"/>
      <c r="B1176" s="59" t="s">
        <v>1545</v>
      </c>
      <c r="C1176" s="59" t="s">
        <v>10</v>
      </c>
      <c r="D1176" s="62">
        <v>24.182960000000001</v>
      </c>
      <c r="E1176" s="46">
        <v>55.764409999999998</v>
      </c>
      <c r="F1176" s="59" t="s">
        <v>1536</v>
      </c>
      <c r="G1176" s="59" t="s">
        <v>12</v>
      </c>
      <c r="H1176" s="59" t="s">
        <v>13</v>
      </c>
      <c r="I1176" s="51" t="s">
        <v>2726</v>
      </c>
      <c r="J1176" s="51" t="s">
        <v>2745</v>
      </c>
      <c r="K1176" s="60">
        <v>64033.752000000008</v>
      </c>
      <c r="L1176" s="52" t="s">
        <v>2521</v>
      </c>
      <c r="M1176" s="64">
        <v>64033.752000000008</v>
      </c>
      <c r="N1176" s="59" t="s">
        <v>2668</v>
      </c>
      <c r="P1176"/>
    </row>
    <row r="1177" spans="1:16">
      <c r="A1177" s="47"/>
      <c r="B1177" s="59" t="s">
        <v>1546</v>
      </c>
      <c r="C1177" s="59" t="s">
        <v>149</v>
      </c>
      <c r="D1177" s="62">
        <v>24.487174</v>
      </c>
      <c r="E1177" s="46">
        <v>54.615889000000003</v>
      </c>
      <c r="F1177" s="59" t="s">
        <v>1536</v>
      </c>
      <c r="G1177" s="59" t="s">
        <v>12</v>
      </c>
      <c r="H1177" s="59" t="s">
        <v>13</v>
      </c>
      <c r="I1177" s="51" t="s">
        <v>2726</v>
      </c>
      <c r="J1177" s="51" t="s">
        <v>2743</v>
      </c>
      <c r="K1177" s="60">
        <v>56184.24</v>
      </c>
      <c r="L1177" s="52" t="s">
        <v>2521</v>
      </c>
      <c r="M1177" s="64">
        <v>56184.24</v>
      </c>
      <c r="N1177" s="59" t="s">
        <v>2668</v>
      </c>
      <c r="P1177"/>
    </row>
    <row r="1178" spans="1:16">
      <c r="A1178" s="47"/>
      <c r="B1178" s="59" t="s">
        <v>1547</v>
      </c>
      <c r="C1178" s="59" t="s">
        <v>149</v>
      </c>
      <c r="D1178" s="62">
        <v>24.853100000000001</v>
      </c>
      <c r="E1178" s="46">
        <v>54.80836</v>
      </c>
      <c r="F1178" s="59" t="s">
        <v>1536</v>
      </c>
      <c r="G1178" s="59" t="s">
        <v>12</v>
      </c>
      <c r="H1178" s="59" t="s">
        <v>63</v>
      </c>
      <c r="I1178" s="51" t="s">
        <v>2727</v>
      </c>
      <c r="J1178" s="51" t="s">
        <v>2753</v>
      </c>
      <c r="K1178" s="60"/>
      <c r="L1178" s="52" t="s">
        <v>2521</v>
      </c>
      <c r="M1178" s="64">
        <v>0</v>
      </c>
      <c r="N1178" s="59" t="s">
        <v>2668</v>
      </c>
      <c r="P1178"/>
    </row>
    <row r="1179" spans="1:16">
      <c r="A1179" s="47"/>
      <c r="B1179" s="59" t="s">
        <v>1549</v>
      </c>
      <c r="C1179" s="59" t="s">
        <v>149</v>
      </c>
      <c r="D1179" s="62">
        <v>24.434191999999999</v>
      </c>
      <c r="E1179" s="46">
        <v>54.453060000000001</v>
      </c>
      <c r="F1179" s="59" t="s">
        <v>1536</v>
      </c>
      <c r="G1179" s="59" t="s">
        <v>12</v>
      </c>
      <c r="H1179" s="59" t="s">
        <v>13</v>
      </c>
      <c r="I1179" s="51" t="s">
        <v>2726</v>
      </c>
      <c r="J1179" s="51" t="s">
        <v>2782</v>
      </c>
      <c r="K1179" s="60">
        <v>65865.960000000006</v>
      </c>
      <c r="L1179" s="52" t="s">
        <v>2521</v>
      </c>
      <c r="M1179" s="64">
        <v>65865.960000000006</v>
      </c>
      <c r="N1179" s="59" t="s">
        <v>2668</v>
      </c>
      <c r="P1179"/>
    </row>
    <row r="1180" spans="1:16" ht="30">
      <c r="A1180" s="47"/>
      <c r="B1180" s="59" t="s">
        <v>1551</v>
      </c>
      <c r="C1180" s="59" t="s">
        <v>149</v>
      </c>
      <c r="D1180" s="62">
        <v>24.343536</v>
      </c>
      <c r="E1180" s="46">
        <v>54.920392999999997</v>
      </c>
      <c r="F1180" s="59" t="s">
        <v>1536</v>
      </c>
      <c r="G1180" s="59" t="s">
        <v>12</v>
      </c>
      <c r="H1180" s="59" t="s">
        <v>2518</v>
      </c>
      <c r="I1180" s="51" t="s">
        <v>2725</v>
      </c>
      <c r="J1180" s="51" t="s">
        <v>2737</v>
      </c>
      <c r="K1180" s="60">
        <v>89631.48</v>
      </c>
      <c r="L1180" s="52" t="s">
        <v>2678</v>
      </c>
      <c r="M1180" s="64">
        <v>89631.48</v>
      </c>
      <c r="N1180" s="59" t="s">
        <v>2668</v>
      </c>
      <c r="P1180"/>
    </row>
    <row r="1181" spans="1:16">
      <c r="A1181" s="47"/>
      <c r="B1181" s="59" t="s">
        <v>1553</v>
      </c>
      <c r="C1181" s="59" t="s">
        <v>149</v>
      </c>
      <c r="D1181" s="62">
        <v>24.468261999999999</v>
      </c>
      <c r="E1181" s="46">
        <v>54.839137999999998</v>
      </c>
      <c r="F1181" s="59" t="s">
        <v>1536</v>
      </c>
      <c r="G1181" s="59" t="s">
        <v>12</v>
      </c>
      <c r="H1181" s="59" t="s">
        <v>13</v>
      </c>
      <c r="I1181" s="51" t="s">
        <v>2725</v>
      </c>
      <c r="J1181" s="51" t="s">
        <v>382</v>
      </c>
      <c r="K1181" s="60">
        <v>138000</v>
      </c>
      <c r="L1181" s="52" t="s">
        <v>2521</v>
      </c>
      <c r="M1181" s="64">
        <v>138000</v>
      </c>
      <c r="N1181" s="59" t="s">
        <v>2668</v>
      </c>
      <c r="P1181"/>
    </row>
    <row r="1182" spans="1:16">
      <c r="A1182" s="47"/>
      <c r="B1182" s="59" t="s">
        <v>1554</v>
      </c>
      <c r="C1182" s="59" t="s">
        <v>149</v>
      </c>
      <c r="D1182" s="62">
        <v>24.316424000000001</v>
      </c>
      <c r="E1182" s="46">
        <v>54.682335000000002</v>
      </c>
      <c r="F1182" s="59" t="s">
        <v>1536</v>
      </c>
      <c r="G1182" s="59" t="s">
        <v>12</v>
      </c>
      <c r="H1182" s="59" t="s">
        <v>63</v>
      </c>
      <c r="I1182" s="51" t="s">
        <v>2727</v>
      </c>
      <c r="J1182" s="51" t="s">
        <v>2766</v>
      </c>
      <c r="K1182" s="60"/>
      <c r="L1182" s="52"/>
      <c r="M1182" s="64">
        <v>0</v>
      </c>
      <c r="N1182" s="59" t="s">
        <v>2668</v>
      </c>
      <c r="P1182"/>
    </row>
    <row r="1183" spans="1:16">
      <c r="A1183" s="47"/>
      <c r="B1183" s="59" t="s">
        <v>1569</v>
      </c>
      <c r="C1183" s="59" t="s">
        <v>149</v>
      </c>
      <c r="D1183" s="62">
        <v>24.428277000000001</v>
      </c>
      <c r="E1183" s="46">
        <v>54.719175</v>
      </c>
      <c r="F1183" s="59" t="s">
        <v>1536</v>
      </c>
      <c r="G1183" s="59" t="s">
        <v>12</v>
      </c>
      <c r="H1183" s="59" t="s">
        <v>63</v>
      </c>
      <c r="I1183" s="51" t="s">
        <v>2727</v>
      </c>
      <c r="J1183" s="51" t="s">
        <v>2735</v>
      </c>
      <c r="K1183" s="60"/>
      <c r="L1183" s="52" t="s">
        <v>2521</v>
      </c>
      <c r="M1183" s="64">
        <v>0</v>
      </c>
      <c r="N1183" s="59" t="s">
        <v>2668</v>
      </c>
      <c r="P1183"/>
    </row>
    <row r="1184" spans="1:16">
      <c r="A1184" s="47"/>
      <c r="B1184" s="59" t="s">
        <v>1571</v>
      </c>
      <c r="C1184" s="59" t="s">
        <v>149</v>
      </c>
      <c r="D1184" s="62">
        <v>24.714600999999998</v>
      </c>
      <c r="E1184" s="46">
        <v>54.820081000000002</v>
      </c>
      <c r="F1184" s="59" t="s">
        <v>1536</v>
      </c>
      <c r="G1184" s="59" t="s">
        <v>12</v>
      </c>
      <c r="H1184" s="59" t="s">
        <v>63</v>
      </c>
      <c r="I1184" s="51" t="s">
        <v>2727</v>
      </c>
      <c r="J1184" s="51" t="s">
        <v>2736</v>
      </c>
      <c r="K1184" s="60"/>
      <c r="L1184" s="52" t="s">
        <v>2521</v>
      </c>
      <c r="M1184" s="64">
        <v>0</v>
      </c>
      <c r="N1184" s="59" t="s">
        <v>2668</v>
      </c>
      <c r="P1184"/>
    </row>
    <row r="1185" spans="1:16">
      <c r="A1185" s="47"/>
      <c r="B1185" s="59" t="s">
        <v>1576</v>
      </c>
      <c r="C1185" s="53" t="s">
        <v>163</v>
      </c>
      <c r="D1185" s="62">
        <v>22.895409999999998</v>
      </c>
      <c r="E1185" s="46">
        <v>54.368310000000001</v>
      </c>
      <c r="F1185" s="53" t="s">
        <v>1536</v>
      </c>
      <c r="G1185" s="53" t="s">
        <v>12</v>
      </c>
      <c r="H1185" s="53" t="s">
        <v>13</v>
      </c>
      <c r="I1185" s="51" t="e">
        <v>#N/A</v>
      </c>
      <c r="J1185" s="51">
        <v>0</v>
      </c>
      <c r="K1185" s="60">
        <v>325829.43888000003</v>
      </c>
      <c r="L1185" s="52"/>
      <c r="M1185" s="52"/>
      <c r="N1185" s="46" t="s">
        <v>3033</v>
      </c>
      <c r="P1185"/>
    </row>
    <row r="1186" spans="1:16" ht="30">
      <c r="A1186" s="47"/>
      <c r="B1186" s="59" t="s">
        <v>1591</v>
      </c>
      <c r="C1186" s="59" t="s">
        <v>163</v>
      </c>
      <c r="D1186" s="62">
        <v>23.735061999999999</v>
      </c>
      <c r="E1186" s="46">
        <v>53.499948000000003</v>
      </c>
      <c r="F1186" s="59" t="s">
        <v>1536</v>
      </c>
      <c r="G1186" s="59" t="s">
        <v>12</v>
      </c>
      <c r="H1186" s="59" t="s">
        <v>2518</v>
      </c>
      <c r="I1186" s="51" t="s">
        <v>2726</v>
      </c>
      <c r="J1186" s="51" t="s">
        <v>2744</v>
      </c>
      <c r="K1186" s="60">
        <v>25000</v>
      </c>
      <c r="L1186" s="52" t="s">
        <v>2678</v>
      </c>
      <c r="M1186" s="64">
        <v>25000</v>
      </c>
      <c r="N1186" s="46" t="s">
        <v>2668</v>
      </c>
      <c r="P1186"/>
    </row>
    <row r="1187" spans="1:16" ht="30">
      <c r="A1187" s="47"/>
      <c r="B1187" s="59" t="s">
        <v>1592</v>
      </c>
      <c r="C1187" s="59" t="s">
        <v>10</v>
      </c>
      <c r="D1187" s="62">
        <v>24.183333000000001</v>
      </c>
      <c r="E1187" s="46">
        <v>55.731667000000002</v>
      </c>
      <c r="F1187" s="59" t="s">
        <v>1536</v>
      </c>
      <c r="G1187" s="59" t="s">
        <v>12</v>
      </c>
      <c r="H1187" s="59" t="s">
        <v>2518</v>
      </c>
      <c r="I1187" s="51" t="s">
        <v>2726</v>
      </c>
      <c r="J1187" s="51" t="s">
        <v>2745</v>
      </c>
      <c r="K1187" s="60">
        <v>25000</v>
      </c>
      <c r="L1187" s="52" t="s">
        <v>2678</v>
      </c>
      <c r="M1187" s="64">
        <v>25000</v>
      </c>
      <c r="N1187" s="46" t="s">
        <v>2668</v>
      </c>
      <c r="P1187"/>
    </row>
    <row r="1188" spans="1:16">
      <c r="A1188" s="47"/>
      <c r="B1188" s="59" t="s">
        <v>1593</v>
      </c>
      <c r="C1188" s="59" t="s">
        <v>149</v>
      </c>
      <c r="D1188" s="62">
        <v>24.243765</v>
      </c>
      <c r="E1188" s="46">
        <v>54.474986999999999</v>
      </c>
      <c r="F1188" s="59" t="s">
        <v>1536</v>
      </c>
      <c r="G1188" s="59" t="s">
        <v>12</v>
      </c>
      <c r="H1188" s="49" t="s">
        <v>13</v>
      </c>
      <c r="I1188" s="51" t="s">
        <v>2726</v>
      </c>
      <c r="J1188" s="51" t="s">
        <v>2733</v>
      </c>
      <c r="K1188" s="60">
        <v>25000</v>
      </c>
      <c r="L1188" s="52" t="s">
        <v>2521</v>
      </c>
      <c r="M1188" s="64">
        <v>25000</v>
      </c>
      <c r="N1188" s="46" t="s">
        <v>2668</v>
      </c>
      <c r="P1188"/>
    </row>
    <row r="1189" spans="1:16" ht="30">
      <c r="A1189" s="47"/>
      <c r="B1189" s="59" t="s">
        <v>1594</v>
      </c>
      <c r="C1189" s="59" t="s">
        <v>149</v>
      </c>
      <c r="D1189" s="62">
        <v>24.303356999999998</v>
      </c>
      <c r="E1189" s="46">
        <v>54.590701000000003</v>
      </c>
      <c r="F1189" s="59" t="s">
        <v>1536</v>
      </c>
      <c r="G1189" s="59" t="s">
        <v>12</v>
      </c>
      <c r="H1189" s="59" t="s">
        <v>2518</v>
      </c>
      <c r="I1189" s="51" t="s">
        <v>2726</v>
      </c>
      <c r="J1189" s="51" t="s">
        <v>2733</v>
      </c>
      <c r="K1189" s="60">
        <v>25000</v>
      </c>
      <c r="L1189" s="52" t="s">
        <v>2678</v>
      </c>
      <c r="M1189" s="64">
        <v>25000</v>
      </c>
      <c r="N1189" s="46" t="s">
        <v>2668</v>
      </c>
      <c r="P1189"/>
    </row>
    <row r="1190" spans="1:16">
      <c r="A1190" s="47"/>
      <c r="B1190" s="59" t="s">
        <v>1595</v>
      </c>
      <c r="C1190" s="59" t="s">
        <v>149</v>
      </c>
      <c r="D1190" s="62">
        <v>24.344190000000001</v>
      </c>
      <c r="E1190" s="46">
        <v>54.524749999999997</v>
      </c>
      <c r="F1190" s="59" t="s">
        <v>1536</v>
      </c>
      <c r="G1190" s="59" t="s">
        <v>12</v>
      </c>
      <c r="H1190" s="59" t="s">
        <v>13</v>
      </c>
      <c r="I1190" s="51" t="s">
        <v>2726</v>
      </c>
      <c r="J1190" s="51" t="s">
        <v>2733</v>
      </c>
      <c r="K1190" s="60">
        <v>20000</v>
      </c>
      <c r="L1190" s="52" t="s">
        <v>2521</v>
      </c>
      <c r="M1190" s="64">
        <v>20000</v>
      </c>
      <c r="N1190" s="46" t="s">
        <v>2668</v>
      </c>
      <c r="P1190"/>
    </row>
    <row r="1191" spans="1:16">
      <c r="A1191" s="47"/>
      <c r="B1191" s="59" t="s">
        <v>1596</v>
      </c>
      <c r="C1191" s="59" t="s">
        <v>149</v>
      </c>
      <c r="D1191" s="62">
        <v>24.312398000000002</v>
      </c>
      <c r="E1191" s="46">
        <v>54.708663999999999</v>
      </c>
      <c r="F1191" s="59" t="s">
        <v>1536</v>
      </c>
      <c r="G1191" s="59" t="s">
        <v>12</v>
      </c>
      <c r="H1191" s="59" t="s">
        <v>63</v>
      </c>
      <c r="I1191" s="51" t="s">
        <v>2727</v>
      </c>
      <c r="J1191" s="51" t="s">
        <v>2766</v>
      </c>
      <c r="K1191" s="60"/>
      <c r="L1191" s="52" t="s">
        <v>2521</v>
      </c>
      <c r="M1191" s="64">
        <v>0</v>
      </c>
      <c r="N1191" s="59" t="s">
        <v>2668</v>
      </c>
      <c r="P1191"/>
    </row>
    <row r="1192" spans="1:16">
      <c r="A1192" s="47"/>
      <c r="B1192" s="59" t="s">
        <v>1597</v>
      </c>
      <c r="C1192" s="59" t="s">
        <v>149</v>
      </c>
      <c r="D1192" s="62">
        <v>24.312411999999998</v>
      </c>
      <c r="E1192" s="46">
        <v>54.700600000000001</v>
      </c>
      <c r="F1192" s="59" t="s">
        <v>1536</v>
      </c>
      <c r="G1192" s="59" t="s">
        <v>12</v>
      </c>
      <c r="H1192" s="59" t="s">
        <v>63</v>
      </c>
      <c r="I1192" s="51" t="s">
        <v>2727</v>
      </c>
      <c r="J1192" s="51" t="s">
        <v>2766</v>
      </c>
      <c r="K1192" s="60"/>
      <c r="L1192" s="52" t="s">
        <v>2521</v>
      </c>
      <c r="M1192" s="64">
        <v>0</v>
      </c>
      <c r="N1192" s="59" t="s">
        <v>2668</v>
      </c>
      <c r="P1192"/>
    </row>
    <row r="1193" spans="1:16">
      <c r="A1193" s="47"/>
      <c r="B1193" s="59" t="s">
        <v>1598</v>
      </c>
      <c r="C1193" s="59" t="s">
        <v>149</v>
      </c>
      <c r="D1193" s="62">
        <v>24.317792000000001</v>
      </c>
      <c r="E1193" s="46">
        <v>54.710636000000001</v>
      </c>
      <c r="F1193" s="59" t="s">
        <v>1536</v>
      </c>
      <c r="G1193" s="59" t="s">
        <v>12</v>
      </c>
      <c r="H1193" s="59" t="s">
        <v>63</v>
      </c>
      <c r="I1193" s="51" t="s">
        <v>2727</v>
      </c>
      <c r="J1193" s="51" t="s">
        <v>2766</v>
      </c>
      <c r="K1193" s="60"/>
      <c r="L1193" s="52" t="s">
        <v>2521</v>
      </c>
      <c r="M1193" s="64">
        <v>0</v>
      </c>
      <c r="N1193" s="59" t="s">
        <v>2668</v>
      </c>
      <c r="P1193"/>
    </row>
    <row r="1194" spans="1:16">
      <c r="A1194" s="47"/>
      <c r="B1194" s="59" t="s">
        <v>1599</v>
      </c>
      <c r="C1194" s="59" t="s">
        <v>149</v>
      </c>
      <c r="D1194" s="62">
        <v>24.318809999999999</v>
      </c>
      <c r="E1194" s="46">
        <v>54.702159999999999</v>
      </c>
      <c r="F1194" s="59" t="s">
        <v>1536</v>
      </c>
      <c r="G1194" s="59" t="s">
        <v>12</v>
      </c>
      <c r="H1194" s="59" t="s">
        <v>63</v>
      </c>
      <c r="I1194" s="51" t="s">
        <v>2727</v>
      </c>
      <c r="J1194" s="51" t="s">
        <v>2766</v>
      </c>
      <c r="K1194" s="60"/>
      <c r="L1194" s="52" t="s">
        <v>2521</v>
      </c>
      <c r="M1194" s="64">
        <v>0</v>
      </c>
      <c r="N1194" s="59" t="s">
        <v>2668</v>
      </c>
      <c r="P1194"/>
    </row>
    <row r="1195" spans="1:16">
      <c r="A1195" s="47"/>
      <c r="B1195" s="59" t="s">
        <v>1602</v>
      </c>
      <c r="C1195" s="59" t="s">
        <v>149</v>
      </c>
      <c r="D1195" s="62">
        <v>24.32253</v>
      </c>
      <c r="E1195" s="46">
        <v>54.721809999999998</v>
      </c>
      <c r="F1195" s="59" t="s">
        <v>1536</v>
      </c>
      <c r="G1195" s="59" t="s">
        <v>12</v>
      </c>
      <c r="H1195" s="59" t="s">
        <v>63</v>
      </c>
      <c r="I1195" s="51" t="s">
        <v>2727</v>
      </c>
      <c r="J1195" s="51" t="s">
        <v>2766</v>
      </c>
      <c r="K1195" s="60"/>
      <c r="L1195" s="52" t="s">
        <v>2521</v>
      </c>
      <c r="M1195" s="64">
        <v>0</v>
      </c>
      <c r="N1195" s="59" t="s">
        <v>2668</v>
      </c>
      <c r="P1195"/>
    </row>
    <row r="1196" spans="1:16">
      <c r="A1196" s="47"/>
      <c r="B1196" s="59" t="s">
        <v>1603</v>
      </c>
      <c r="C1196" s="59" t="s">
        <v>149</v>
      </c>
      <c r="D1196" s="62">
        <v>24.337171999999999</v>
      </c>
      <c r="E1196" s="46">
        <v>54.711004000000003</v>
      </c>
      <c r="F1196" s="59" t="s">
        <v>1536</v>
      </c>
      <c r="G1196" s="59" t="s">
        <v>12</v>
      </c>
      <c r="H1196" s="59" t="s">
        <v>63</v>
      </c>
      <c r="I1196" s="51" t="s">
        <v>2727</v>
      </c>
      <c r="J1196" s="51" t="s">
        <v>2766</v>
      </c>
      <c r="K1196" s="60"/>
      <c r="L1196" s="52" t="s">
        <v>2521</v>
      </c>
      <c r="M1196" s="64">
        <v>0</v>
      </c>
      <c r="N1196" s="59" t="s">
        <v>2668</v>
      </c>
      <c r="P1196"/>
    </row>
    <row r="1197" spans="1:16">
      <c r="A1197" s="47"/>
      <c r="B1197" s="59" t="s">
        <v>1604</v>
      </c>
      <c r="C1197" s="59" t="s">
        <v>149</v>
      </c>
      <c r="D1197" s="62">
        <v>24.349900000000002</v>
      </c>
      <c r="E1197" s="46">
        <v>54.672809000000001</v>
      </c>
      <c r="F1197" s="59" t="s">
        <v>1536</v>
      </c>
      <c r="G1197" s="59" t="s">
        <v>12</v>
      </c>
      <c r="H1197" s="59" t="s">
        <v>63</v>
      </c>
      <c r="I1197" s="51" t="s">
        <v>2727</v>
      </c>
      <c r="J1197" s="51" t="s">
        <v>2758</v>
      </c>
      <c r="K1197" s="60"/>
      <c r="L1197" s="52" t="s">
        <v>2521</v>
      </c>
      <c r="M1197" s="64">
        <v>0</v>
      </c>
      <c r="N1197" s="59" t="s">
        <v>2668</v>
      </c>
      <c r="P1197"/>
    </row>
    <row r="1198" spans="1:16">
      <c r="A1198" s="47"/>
      <c r="B1198" s="59" t="s">
        <v>1605</v>
      </c>
      <c r="C1198" s="59" t="s">
        <v>149</v>
      </c>
      <c r="D1198" s="62">
        <v>24.362729999999999</v>
      </c>
      <c r="E1198" s="46">
        <v>54.670430000000003</v>
      </c>
      <c r="F1198" s="59" t="s">
        <v>1536</v>
      </c>
      <c r="G1198" s="59" t="s">
        <v>12</v>
      </c>
      <c r="H1198" s="59" t="s">
        <v>63</v>
      </c>
      <c r="I1198" s="51" t="s">
        <v>2727</v>
      </c>
      <c r="J1198" s="51" t="s">
        <v>2758</v>
      </c>
      <c r="K1198" s="60"/>
      <c r="L1198" s="52" t="s">
        <v>2521</v>
      </c>
      <c r="M1198" s="64">
        <v>0</v>
      </c>
      <c r="N1198" s="59" t="s">
        <v>2668</v>
      </c>
      <c r="P1198"/>
    </row>
    <row r="1199" spans="1:16">
      <c r="A1199" s="47"/>
      <c r="B1199" s="59" t="s">
        <v>1607</v>
      </c>
      <c r="C1199" s="59" t="s">
        <v>149</v>
      </c>
      <c r="D1199" s="62">
        <v>24.394051999999999</v>
      </c>
      <c r="E1199" s="46">
        <v>54.677022999999998</v>
      </c>
      <c r="F1199" s="59" t="s">
        <v>1536</v>
      </c>
      <c r="G1199" s="59" t="s">
        <v>12</v>
      </c>
      <c r="H1199" s="59" t="s">
        <v>63</v>
      </c>
      <c r="I1199" s="51" t="s">
        <v>2727</v>
      </c>
      <c r="J1199" s="51" t="s">
        <v>2758</v>
      </c>
      <c r="K1199" s="60"/>
      <c r="L1199" s="52" t="s">
        <v>2521</v>
      </c>
      <c r="M1199" s="64">
        <v>0</v>
      </c>
      <c r="N1199" s="59" t="s">
        <v>2668</v>
      </c>
      <c r="P1199"/>
    </row>
    <row r="1200" spans="1:16">
      <c r="A1200" s="47"/>
      <c r="B1200" s="59" t="s">
        <v>1608</v>
      </c>
      <c r="C1200" s="59" t="s">
        <v>149</v>
      </c>
      <c r="D1200" s="62">
        <v>24.427629</v>
      </c>
      <c r="E1200" s="46">
        <v>54.333731999999998</v>
      </c>
      <c r="F1200" s="59" t="s">
        <v>1536</v>
      </c>
      <c r="G1200" s="59" t="s">
        <v>12</v>
      </c>
      <c r="H1200" s="59" t="s">
        <v>63</v>
      </c>
      <c r="I1200" s="51" t="s">
        <v>2727</v>
      </c>
      <c r="J1200" s="51" t="s">
        <v>2755</v>
      </c>
      <c r="K1200" s="60"/>
      <c r="L1200" s="52" t="s">
        <v>2521</v>
      </c>
      <c r="M1200" s="64">
        <v>0</v>
      </c>
      <c r="N1200" s="59" t="s">
        <v>2668</v>
      </c>
      <c r="P1200"/>
    </row>
    <row r="1201" spans="1:16">
      <c r="A1201" s="47"/>
      <c r="B1201" s="59" t="s">
        <v>1609</v>
      </c>
      <c r="C1201" s="59" t="s">
        <v>149</v>
      </c>
      <c r="D1201" s="62">
        <v>24.435476999999999</v>
      </c>
      <c r="E1201" s="46">
        <v>54.712846999999996</v>
      </c>
      <c r="F1201" s="59" t="s">
        <v>1536</v>
      </c>
      <c r="G1201" s="59" t="s">
        <v>12</v>
      </c>
      <c r="H1201" s="59" t="s">
        <v>63</v>
      </c>
      <c r="I1201" s="51" t="s">
        <v>2727</v>
      </c>
      <c r="J1201" s="51" t="s">
        <v>2735</v>
      </c>
      <c r="K1201" s="60"/>
      <c r="L1201" s="52" t="s">
        <v>2521</v>
      </c>
      <c r="M1201" s="64">
        <v>0</v>
      </c>
      <c r="N1201" s="59" t="s">
        <v>2668</v>
      </c>
      <c r="P1201"/>
    </row>
    <row r="1202" spans="1:16">
      <c r="A1202" s="47"/>
      <c r="B1202" s="59" t="s">
        <v>1612</v>
      </c>
      <c r="C1202" s="59" t="s">
        <v>149</v>
      </c>
      <c r="D1202" s="62">
        <v>24.491743</v>
      </c>
      <c r="E1202" s="46">
        <v>54.359307999999999</v>
      </c>
      <c r="F1202" s="59" t="s">
        <v>1536</v>
      </c>
      <c r="G1202" s="59" t="s">
        <v>12</v>
      </c>
      <c r="H1202" s="59" t="s">
        <v>13</v>
      </c>
      <c r="I1202" s="51" t="s">
        <v>2726</v>
      </c>
      <c r="J1202" s="51" t="s">
        <v>2734</v>
      </c>
      <c r="K1202" s="60">
        <v>20000</v>
      </c>
      <c r="L1202" s="52" t="s">
        <v>2521</v>
      </c>
      <c r="M1202" s="64">
        <v>20000</v>
      </c>
      <c r="N1202" s="46" t="s">
        <v>2668</v>
      </c>
      <c r="P1202"/>
    </row>
    <row r="1203" spans="1:16">
      <c r="A1203" s="47"/>
      <c r="B1203" s="59" t="s">
        <v>1614</v>
      </c>
      <c r="C1203" s="59" t="s">
        <v>149</v>
      </c>
      <c r="D1203" s="62">
        <v>24.501812000000001</v>
      </c>
      <c r="E1203" s="46">
        <v>54.619621000000002</v>
      </c>
      <c r="F1203" s="59" t="s">
        <v>1536</v>
      </c>
      <c r="G1203" s="59" t="s">
        <v>12</v>
      </c>
      <c r="H1203" s="59" t="s">
        <v>63</v>
      </c>
      <c r="I1203" s="51" t="s">
        <v>2727</v>
      </c>
      <c r="J1203" s="51" t="s">
        <v>2751</v>
      </c>
      <c r="K1203" s="60"/>
      <c r="L1203" s="52" t="s">
        <v>2521</v>
      </c>
      <c r="M1203" s="64">
        <v>0</v>
      </c>
      <c r="N1203" s="59" t="s">
        <v>2668</v>
      </c>
      <c r="P1203"/>
    </row>
    <row r="1204" spans="1:16">
      <c r="A1204" s="47"/>
      <c r="B1204" s="59" t="s">
        <v>1615</v>
      </c>
      <c r="C1204" s="59" t="s">
        <v>149</v>
      </c>
      <c r="D1204" s="62">
        <v>24.506544999999999</v>
      </c>
      <c r="E1204" s="46">
        <v>54.618949000000001</v>
      </c>
      <c r="F1204" s="59" t="s">
        <v>1536</v>
      </c>
      <c r="G1204" s="59" t="s">
        <v>12</v>
      </c>
      <c r="H1204" s="59" t="s">
        <v>63</v>
      </c>
      <c r="I1204" s="51" t="s">
        <v>2727</v>
      </c>
      <c r="J1204" s="51" t="s">
        <v>2751</v>
      </c>
      <c r="K1204" s="60"/>
      <c r="L1204" s="52" t="s">
        <v>2521</v>
      </c>
      <c r="M1204" s="64">
        <v>0</v>
      </c>
      <c r="N1204" s="59" t="s">
        <v>2668</v>
      </c>
      <c r="P1204"/>
    </row>
    <row r="1205" spans="1:16">
      <c r="A1205" s="47"/>
      <c r="B1205" s="59" t="s">
        <v>1616</v>
      </c>
      <c r="C1205" s="59" t="s">
        <v>149</v>
      </c>
      <c r="D1205" s="62">
        <v>24.508026000000001</v>
      </c>
      <c r="E1205" s="46">
        <v>54.607129999999998</v>
      </c>
      <c r="F1205" s="59" t="s">
        <v>1536</v>
      </c>
      <c r="G1205" s="59" t="s">
        <v>12</v>
      </c>
      <c r="H1205" s="59" t="s">
        <v>63</v>
      </c>
      <c r="I1205" s="51" t="s">
        <v>2727</v>
      </c>
      <c r="J1205" s="51" t="s">
        <v>2751</v>
      </c>
      <c r="K1205" s="60"/>
      <c r="L1205" s="52" t="s">
        <v>2521</v>
      </c>
      <c r="M1205" s="64">
        <v>0</v>
      </c>
      <c r="N1205" s="59" t="s">
        <v>2668</v>
      </c>
      <c r="P1205"/>
    </row>
    <row r="1206" spans="1:16">
      <c r="A1206" s="47"/>
      <c r="B1206" s="59" t="s">
        <v>1617</v>
      </c>
      <c r="C1206" s="59" t="s">
        <v>149</v>
      </c>
      <c r="D1206" s="62">
        <v>24.512339999999998</v>
      </c>
      <c r="E1206" s="46">
        <v>54.613010000000003</v>
      </c>
      <c r="F1206" s="59" t="s">
        <v>1536</v>
      </c>
      <c r="G1206" s="59" t="s">
        <v>12</v>
      </c>
      <c r="H1206" s="59" t="s">
        <v>63</v>
      </c>
      <c r="I1206" s="51" t="s">
        <v>2727</v>
      </c>
      <c r="J1206" s="51" t="s">
        <v>2751</v>
      </c>
      <c r="K1206" s="60"/>
      <c r="L1206" s="52" t="s">
        <v>2521</v>
      </c>
      <c r="M1206" s="64">
        <v>0</v>
      </c>
      <c r="N1206" s="59" t="s">
        <v>2668</v>
      </c>
      <c r="P1206"/>
    </row>
    <row r="1207" spans="1:16">
      <c r="A1207" s="47"/>
      <c r="B1207" s="59" t="s">
        <v>1618</v>
      </c>
      <c r="C1207" s="59" t="s">
        <v>149</v>
      </c>
      <c r="D1207" s="62">
        <v>24.515882000000001</v>
      </c>
      <c r="E1207" s="46">
        <v>54.491771</v>
      </c>
      <c r="F1207" s="59" t="s">
        <v>1536</v>
      </c>
      <c r="G1207" s="59" t="s">
        <v>12</v>
      </c>
      <c r="H1207" s="59" t="s">
        <v>63</v>
      </c>
      <c r="I1207" s="51" t="s">
        <v>2727</v>
      </c>
      <c r="J1207" s="51" t="s">
        <v>2778</v>
      </c>
      <c r="K1207" s="60"/>
      <c r="L1207" s="52" t="s">
        <v>2521</v>
      </c>
      <c r="M1207" s="64">
        <v>0</v>
      </c>
      <c r="N1207" s="59" t="s">
        <v>2668</v>
      </c>
      <c r="P1207"/>
    </row>
    <row r="1208" spans="1:16">
      <c r="A1208" s="47"/>
      <c r="B1208" s="59" t="s">
        <v>1619</v>
      </c>
      <c r="C1208" s="59" t="s">
        <v>149</v>
      </c>
      <c r="D1208" s="62">
        <v>24.531817</v>
      </c>
      <c r="E1208" s="46">
        <v>54.475262999999998</v>
      </c>
      <c r="F1208" s="59" t="s">
        <v>1536</v>
      </c>
      <c r="G1208" s="59" t="s">
        <v>12</v>
      </c>
      <c r="H1208" s="59" t="s">
        <v>63</v>
      </c>
      <c r="I1208" s="51" t="s">
        <v>2727</v>
      </c>
      <c r="J1208" s="51" t="s">
        <v>2778</v>
      </c>
      <c r="K1208" s="60"/>
      <c r="L1208" s="52" t="s">
        <v>2521</v>
      </c>
      <c r="M1208" s="64">
        <v>0</v>
      </c>
      <c r="N1208" s="59" t="s">
        <v>2668</v>
      </c>
      <c r="P1208"/>
    </row>
    <row r="1209" spans="1:16">
      <c r="A1209" s="47"/>
      <c r="B1209" s="59" t="s">
        <v>1622</v>
      </c>
      <c r="C1209" s="59" t="s">
        <v>149</v>
      </c>
      <c r="D1209" s="62" t="s">
        <v>1623</v>
      </c>
      <c r="E1209" s="46">
        <v>54.444800000000001</v>
      </c>
      <c r="F1209" s="59" t="s">
        <v>1536</v>
      </c>
      <c r="G1209" s="59" t="s">
        <v>12</v>
      </c>
      <c r="H1209" s="59" t="s">
        <v>63</v>
      </c>
      <c r="I1209" s="51" t="s">
        <v>2727</v>
      </c>
      <c r="J1209" s="51" t="s">
        <v>2778</v>
      </c>
      <c r="K1209" s="60"/>
      <c r="L1209" s="52" t="s">
        <v>2521</v>
      </c>
      <c r="M1209" s="64">
        <v>0</v>
      </c>
      <c r="N1209" s="59" t="s">
        <v>2668</v>
      </c>
      <c r="P1209"/>
    </row>
    <row r="1210" spans="1:16" ht="30">
      <c r="A1210" s="47"/>
      <c r="B1210" s="59" t="s">
        <v>1624</v>
      </c>
      <c r="C1210" s="59" t="s">
        <v>149</v>
      </c>
      <c r="D1210" s="62">
        <v>24.54832</v>
      </c>
      <c r="E1210" s="46">
        <v>54.798819999999999</v>
      </c>
      <c r="F1210" s="59" t="s">
        <v>1536</v>
      </c>
      <c r="G1210" s="59" t="s">
        <v>12</v>
      </c>
      <c r="H1210" s="59" t="s">
        <v>2518</v>
      </c>
      <c r="I1210" s="51" t="s">
        <v>2726</v>
      </c>
      <c r="J1210" s="51" t="s">
        <v>2736</v>
      </c>
      <c r="K1210" s="60">
        <v>25000</v>
      </c>
      <c r="L1210" s="52" t="s">
        <v>2678</v>
      </c>
      <c r="M1210" s="64">
        <v>25000</v>
      </c>
      <c r="N1210" s="46" t="s">
        <v>2668</v>
      </c>
      <c r="P1210"/>
    </row>
    <row r="1211" spans="1:16" ht="30">
      <c r="A1211" s="47"/>
      <c r="B1211" s="59" t="s">
        <v>1625</v>
      </c>
      <c r="C1211" s="59" t="s">
        <v>149</v>
      </c>
      <c r="D1211" s="62">
        <v>24.56334</v>
      </c>
      <c r="E1211" s="46">
        <v>54.798119999999997</v>
      </c>
      <c r="F1211" s="59" t="s">
        <v>1536</v>
      </c>
      <c r="G1211" s="59" t="s">
        <v>12</v>
      </c>
      <c r="H1211" s="59" t="s">
        <v>2518</v>
      </c>
      <c r="I1211" s="51" t="s">
        <v>2726</v>
      </c>
      <c r="J1211" s="51" t="s">
        <v>2736</v>
      </c>
      <c r="K1211" s="60">
        <v>25000</v>
      </c>
      <c r="L1211" s="52" t="s">
        <v>2678</v>
      </c>
      <c r="M1211" s="64">
        <v>25000</v>
      </c>
      <c r="N1211" s="46" t="s">
        <v>2668</v>
      </c>
      <c r="P1211"/>
    </row>
    <row r="1212" spans="1:16">
      <c r="A1212" s="47"/>
      <c r="B1212" s="59" t="s">
        <v>1626</v>
      </c>
      <c r="C1212" s="59" t="s">
        <v>149</v>
      </c>
      <c r="D1212" s="62">
        <v>24.407048</v>
      </c>
      <c r="E1212" s="46">
        <v>54.542459999999998</v>
      </c>
      <c r="F1212" s="59" t="s">
        <v>1536</v>
      </c>
      <c r="G1212" s="59" t="s">
        <v>12</v>
      </c>
      <c r="H1212" s="59" t="s">
        <v>13</v>
      </c>
      <c r="I1212" s="51" t="s">
        <v>2726</v>
      </c>
      <c r="J1212" s="51" t="s">
        <v>238</v>
      </c>
      <c r="K1212" s="60">
        <v>25000</v>
      </c>
      <c r="L1212" s="52" t="s">
        <v>2521</v>
      </c>
      <c r="M1212" s="64">
        <v>25000</v>
      </c>
      <c r="N1212" s="46" t="s">
        <v>2668</v>
      </c>
      <c r="P1212"/>
    </row>
    <row r="1213" spans="1:16">
      <c r="A1213" s="47"/>
      <c r="B1213" s="59" t="s">
        <v>1628</v>
      </c>
      <c r="C1213" s="59" t="s">
        <v>149</v>
      </c>
      <c r="D1213" s="62">
        <v>24.363340999999998</v>
      </c>
      <c r="E1213" s="46">
        <v>54.591276000000001</v>
      </c>
      <c r="F1213" s="59" t="s">
        <v>1536</v>
      </c>
      <c r="G1213" s="59" t="s">
        <v>12</v>
      </c>
      <c r="H1213" s="59" t="s">
        <v>63</v>
      </c>
      <c r="I1213" s="51" t="s">
        <v>2727</v>
      </c>
      <c r="J1213" s="51" t="s">
        <v>2783</v>
      </c>
      <c r="K1213" s="60"/>
      <c r="L1213" s="52" t="s">
        <v>2521</v>
      </c>
      <c r="M1213" s="64">
        <v>0</v>
      </c>
      <c r="N1213" s="59" t="s">
        <v>2668</v>
      </c>
      <c r="P1213"/>
    </row>
    <row r="1214" spans="1:16">
      <c r="A1214" s="47"/>
      <c r="B1214" s="59" t="s">
        <v>1629</v>
      </c>
      <c r="C1214" s="59" t="s">
        <v>149</v>
      </c>
      <c r="D1214" s="62">
        <v>24.402190000000001</v>
      </c>
      <c r="E1214" s="46">
        <v>54.706409999999998</v>
      </c>
      <c r="F1214" s="59" t="s">
        <v>1536</v>
      </c>
      <c r="G1214" s="59" t="s">
        <v>12</v>
      </c>
      <c r="H1214" s="59" t="s">
        <v>63</v>
      </c>
      <c r="I1214" s="51" t="s">
        <v>2727</v>
      </c>
      <c r="J1214" s="51" t="s">
        <v>2735</v>
      </c>
      <c r="K1214" s="60"/>
      <c r="L1214" s="52" t="s">
        <v>2521</v>
      </c>
      <c r="M1214" s="64">
        <v>0</v>
      </c>
      <c r="N1214" s="59" t="s">
        <v>2668</v>
      </c>
      <c r="P1214"/>
    </row>
    <row r="1215" spans="1:16">
      <c r="A1215" s="47"/>
      <c r="B1215" s="59" t="s">
        <v>1630</v>
      </c>
      <c r="C1215" s="59" t="s">
        <v>149</v>
      </c>
      <c r="D1215" s="62">
        <v>24.402699999999999</v>
      </c>
      <c r="E1215" s="46">
        <v>54.69849</v>
      </c>
      <c r="F1215" s="59" t="s">
        <v>1536</v>
      </c>
      <c r="G1215" s="59" t="s">
        <v>12</v>
      </c>
      <c r="H1215" s="59" t="s">
        <v>63</v>
      </c>
      <c r="I1215" s="51" t="s">
        <v>2727</v>
      </c>
      <c r="J1215" s="51" t="s">
        <v>2735</v>
      </c>
      <c r="K1215" s="60"/>
      <c r="L1215" s="52" t="s">
        <v>2521</v>
      </c>
      <c r="M1215" s="64">
        <v>0</v>
      </c>
      <c r="N1215" s="59" t="s">
        <v>2668</v>
      </c>
      <c r="P1215"/>
    </row>
    <row r="1216" spans="1:16">
      <c r="A1216" s="47"/>
      <c r="B1216" s="59" t="s">
        <v>1631</v>
      </c>
      <c r="C1216" s="59" t="s">
        <v>149</v>
      </c>
      <c r="D1216" s="62">
        <v>24.501918</v>
      </c>
      <c r="E1216" s="46">
        <v>54.631354999999999</v>
      </c>
      <c r="F1216" s="59" t="s">
        <v>1536</v>
      </c>
      <c r="G1216" s="59" t="s">
        <v>12</v>
      </c>
      <c r="H1216" s="59" t="s">
        <v>63</v>
      </c>
      <c r="I1216" s="51" t="s">
        <v>2727</v>
      </c>
      <c r="J1216" s="51" t="s">
        <v>2751</v>
      </c>
      <c r="K1216" s="60"/>
      <c r="L1216" s="52" t="s">
        <v>2521</v>
      </c>
      <c r="M1216" s="64">
        <v>0</v>
      </c>
      <c r="N1216" s="59" t="s">
        <v>2668</v>
      </c>
      <c r="P1216"/>
    </row>
    <row r="1217" spans="1:16">
      <c r="A1217" s="47"/>
      <c r="B1217" s="59" t="s">
        <v>1655</v>
      </c>
      <c r="C1217" s="59" t="s">
        <v>10</v>
      </c>
      <c r="D1217" s="62">
        <v>24.175219999999999</v>
      </c>
      <c r="E1217" s="46">
        <v>55.708080000000002</v>
      </c>
      <c r="F1217" s="59" t="s">
        <v>1536</v>
      </c>
      <c r="G1217" s="59" t="s">
        <v>12</v>
      </c>
      <c r="H1217" s="59" t="s">
        <v>13</v>
      </c>
      <c r="I1217" s="51" t="s">
        <v>2726</v>
      </c>
      <c r="J1217" s="51" t="s">
        <v>2745</v>
      </c>
      <c r="K1217" s="60">
        <v>25000</v>
      </c>
      <c r="L1217" s="52" t="s">
        <v>2521</v>
      </c>
      <c r="M1217" s="64">
        <v>25000</v>
      </c>
      <c r="N1217" s="46" t="s">
        <v>2668</v>
      </c>
      <c r="P1217"/>
    </row>
    <row r="1218" spans="1:16">
      <c r="A1218" s="47"/>
      <c r="B1218" s="59" t="s">
        <v>1658</v>
      </c>
      <c r="C1218" s="53" t="s">
        <v>10</v>
      </c>
      <c r="D1218" s="62">
        <v>24.177430000000001</v>
      </c>
      <c r="E1218" s="46">
        <v>55.643196000000003</v>
      </c>
      <c r="F1218" s="53" t="s">
        <v>1536</v>
      </c>
      <c r="G1218" s="53" t="s">
        <v>12</v>
      </c>
      <c r="H1218" s="53" t="s">
        <v>13</v>
      </c>
      <c r="I1218" s="51" t="e">
        <v>#N/A</v>
      </c>
      <c r="J1218" s="51">
        <v>0</v>
      </c>
      <c r="K1218" s="60">
        <v>179000</v>
      </c>
      <c r="L1218" s="52" t="s">
        <v>2521</v>
      </c>
      <c r="M1218" s="52"/>
      <c r="N1218" s="46" t="s">
        <v>3033</v>
      </c>
      <c r="P1218"/>
    </row>
    <row r="1219" spans="1:16">
      <c r="A1219" s="47"/>
      <c r="B1219" s="59" t="s">
        <v>1661</v>
      </c>
      <c r="C1219" s="59" t="s">
        <v>10</v>
      </c>
      <c r="D1219" s="62">
        <v>24.200064999999999</v>
      </c>
      <c r="E1219" s="46">
        <v>55.652099999999997</v>
      </c>
      <c r="F1219" s="59" t="s">
        <v>1536</v>
      </c>
      <c r="G1219" s="59" t="s">
        <v>12</v>
      </c>
      <c r="H1219" s="59" t="s">
        <v>13</v>
      </c>
      <c r="I1219" s="51" t="s">
        <v>2726</v>
      </c>
      <c r="J1219" s="51" t="s">
        <v>2745</v>
      </c>
      <c r="K1219" s="60">
        <v>34997.375</v>
      </c>
      <c r="L1219" s="52">
        <v>0</v>
      </c>
      <c r="M1219" s="64">
        <v>34997.375</v>
      </c>
      <c r="N1219" s="46" t="s">
        <v>2668</v>
      </c>
      <c r="P1219"/>
    </row>
    <row r="1220" spans="1:16">
      <c r="A1220" s="47"/>
      <c r="B1220" s="59" t="s">
        <v>1669</v>
      </c>
      <c r="C1220" s="59" t="s">
        <v>149</v>
      </c>
      <c r="D1220" s="62">
        <v>24.3482679</v>
      </c>
      <c r="E1220" s="46">
        <v>54.544936</v>
      </c>
      <c r="F1220" s="59" t="s">
        <v>1536</v>
      </c>
      <c r="G1220" s="59" t="s">
        <v>12</v>
      </c>
      <c r="H1220" s="59" t="s">
        <v>2519</v>
      </c>
      <c r="I1220" s="51" t="s">
        <v>2519</v>
      </c>
      <c r="J1220" s="51" t="s">
        <v>2784</v>
      </c>
      <c r="K1220" s="60"/>
      <c r="L1220" s="52" t="s">
        <v>2521</v>
      </c>
      <c r="M1220" s="64">
        <v>0</v>
      </c>
      <c r="N1220" s="59" t="s">
        <v>2668</v>
      </c>
      <c r="P1220"/>
    </row>
    <row r="1221" spans="1:16">
      <c r="A1221" s="47"/>
      <c r="B1221" s="59" t="s">
        <v>1675</v>
      </c>
      <c r="C1221" s="59" t="s">
        <v>149</v>
      </c>
      <c r="D1221" s="62">
        <v>24.411314000000001</v>
      </c>
      <c r="E1221" s="46">
        <v>54.360145000000003</v>
      </c>
      <c r="F1221" s="59" t="s">
        <v>1536</v>
      </c>
      <c r="G1221" s="59" t="s">
        <v>12</v>
      </c>
      <c r="H1221" s="59" t="s">
        <v>63</v>
      </c>
      <c r="I1221" s="51" t="s">
        <v>2727</v>
      </c>
      <c r="J1221" s="51" t="s">
        <v>2755</v>
      </c>
      <c r="K1221" s="60"/>
      <c r="L1221" s="52" t="s">
        <v>2521</v>
      </c>
      <c r="M1221" s="64">
        <v>0</v>
      </c>
      <c r="N1221" s="59" t="s">
        <v>2668</v>
      </c>
      <c r="P1221"/>
    </row>
    <row r="1222" spans="1:16">
      <c r="A1222" s="47"/>
      <c r="B1222" s="59" t="s">
        <v>1676</v>
      </c>
      <c r="C1222" s="59" t="s">
        <v>149</v>
      </c>
      <c r="D1222" s="62">
        <v>24.414781999999999</v>
      </c>
      <c r="E1222" s="46">
        <v>54.409939000000001</v>
      </c>
      <c r="F1222" s="59" t="s">
        <v>1536</v>
      </c>
      <c r="G1222" s="59" t="s">
        <v>12</v>
      </c>
      <c r="H1222" s="59" t="s">
        <v>63</v>
      </c>
      <c r="I1222" s="51" t="s">
        <v>2727</v>
      </c>
      <c r="J1222" s="51" t="s">
        <v>2773</v>
      </c>
      <c r="K1222" s="60"/>
      <c r="L1222" s="52" t="s">
        <v>2521</v>
      </c>
      <c r="M1222" s="64">
        <v>0</v>
      </c>
      <c r="N1222" s="59" t="s">
        <v>2668</v>
      </c>
      <c r="P1222"/>
    </row>
    <row r="1223" spans="1:16">
      <c r="A1223" s="47"/>
      <c r="B1223" s="59" t="s">
        <v>1681</v>
      </c>
      <c r="C1223" s="59" t="s">
        <v>149</v>
      </c>
      <c r="D1223" s="62">
        <v>24.468052</v>
      </c>
      <c r="E1223" s="46">
        <v>54.598329999999997</v>
      </c>
      <c r="F1223" s="59" t="s">
        <v>1536</v>
      </c>
      <c r="G1223" s="59" t="s">
        <v>12</v>
      </c>
      <c r="H1223" s="59" t="s">
        <v>2519</v>
      </c>
      <c r="I1223" s="51" t="s">
        <v>2519</v>
      </c>
      <c r="J1223" s="51" t="s">
        <v>2785</v>
      </c>
      <c r="K1223" s="60"/>
      <c r="L1223" s="52" t="s">
        <v>2521</v>
      </c>
      <c r="M1223" s="64">
        <v>0</v>
      </c>
      <c r="N1223" s="59" t="s">
        <v>2668</v>
      </c>
      <c r="P1223"/>
    </row>
    <row r="1224" spans="1:16">
      <c r="A1224" s="47"/>
      <c r="B1224" s="59" t="s">
        <v>1684</v>
      </c>
      <c r="C1224" s="59" t="s">
        <v>149</v>
      </c>
      <c r="D1224" s="62">
        <v>24.503965999999998</v>
      </c>
      <c r="E1224" s="46">
        <v>54.625535999999997</v>
      </c>
      <c r="F1224" s="59" t="s">
        <v>1536</v>
      </c>
      <c r="G1224" s="59" t="s">
        <v>12</v>
      </c>
      <c r="H1224" s="59" t="s">
        <v>63</v>
      </c>
      <c r="I1224" s="51" t="s">
        <v>2727</v>
      </c>
      <c r="J1224" s="51" t="s">
        <v>2751</v>
      </c>
      <c r="K1224" s="60"/>
      <c r="L1224" s="52" t="s">
        <v>2521</v>
      </c>
      <c r="M1224" s="64">
        <v>0</v>
      </c>
      <c r="N1224" s="59" t="s">
        <v>2668</v>
      </c>
      <c r="P1224"/>
    </row>
    <row r="1225" spans="1:16">
      <c r="A1225" s="47"/>
      <c r="B1225" s="59" t="s">
        <v>1685</v>
      </c>
      <c r="C1225" s="59" t="s">
        <v>149</v>
      </c>
      <c r="D1225" s="62">
        <v>24.508868</v>
      </c>
      <c r="E1225" s="46">
        <v>54.611915000000003</v>
      </c>
      <c r="F1225" s="59" t="s">
        <v>1536</v>
      </c>
      <c r="G1225" s="59" t="s">
        <v>12</v>
      </c>
      <c r="H1225" s="59" t="s">
        <v>63</v>
      </c>
      <c r="I1225" s="51" t="s">
        <v>2727</v>
      </c>
      <c r="J1225" s="51" t="s">
        <v>2751</v>
      </c>
      <c r="K1225" s="60"/>
      <c r="L1225" s="52" t="s">
        <v>2521</v>
      </c>
      <c r="M1225" s="64">
        <v>0</v>
      </c>
      <c r="N1225" s="59" t="s">
        <v>2668</v>
      </c>
      <c r="P1225"/>
    </row>
    <row r="1226" spans="1:16">
      <c r="A1226" s="47"/>
      <c r="B1226" s="59" t="s">
        <v>1687</v>
      </c>
      <c r="C1226" s="59" t="s">
        <v>149</v>
      </c>
      <c r="D1226" s="62">
        <v>24.524884</v>
      </c>
      <c r="E1226" s="46">
        <v>54.690311999999999</v>
      </c>
      <c r="F1226" s="59" t="s">
        <v>1536</v>
      </c>
      <c r="G1226" s="59" t="s">
        <v>12</v>
      </c>
      <c r="H1226" s="59" t="s">
        <v>13</v>
      </c>
      <c r="I1226" s="51" t="s">
        <v>2726</v>
      </c>
      <c r="J1226" s="51" t="s">
        <v>2743</v>
      </c>
      <c r="K1226" s="60">
        <v>55199.999999999993</v>
      </c>
      <c r="L1226" s="52" t="s">
        <v>2521</v>
      </c>
      <c r="M1226" s="64">
        <v>55199.999999999993</v>
      </c>
      <c r="N1226" s="59" t="s">
        <v>2668</v>
      </c>
      <c r="P1226"/>
    </row>
    <row r="1227" spans="1:16">
      <c r="A1227" s="47"/>
      <c r="B1227" s="59" t="s">
        <v>1697</v>
      </c>
      <c r="C1227" s="59" t="s">
        <v>149</v>
      </c>
      <c r="D1227" s="62">
        <v>24.690100000000001</v>
      </c>
      <c r="E1227" s="46">
        <v>54.8536</v>
      </c>
      <c r="F1227" s="59" t="s">
        <v>1536</v>
      </c>
      <c r="G1227" s="59" t="s">
        <v>12</v>
      </c>
      <c r="H1227" s="59" t="s">
        <v>63</v>
      </c>
      <c r="I1227" s="51" t="s">
        <v>2727</v>
      </c>
      <c r="J1227" s="51" t="s">
        <v>2736</v>
      </c>
      <c r="K1227" s="60"/>
      <c r="L1227" s="52" t="s">
        <v>2521</v>
      </c>
      <c r="M1227" s="64">
        <v>0</v>
      </c>
      <c r="N1227" s="59" t="s">
        <v>2668</v>
      </c>
      <c r="P1227"/>
    </row>
    <row r="1228" spans="1:16">
      <c r="A1228" s="47"/>
      <c r="B1228" s="59" t="s">
        <v>1699</v>
      </c>
      <c r="C1228" s="59" t="s">
        <v>149</v>
      </c>
      <c r="D1228" s="62">
        <v>24.712116999999999</v>
      </c>
      <c r="E1228" s="46">
        <v>54.875053000000001</v>
      </c>
      <c r="F1228" s="59" t="s">
        <v>1536</v>
      </c>
      <c r="G1228" s="59" t="s">
        <v>12</v>
      </c>
      <c r="H1228" s="59" t="s">
        <v>63</v>
      </c>
      <c r="I1228" s="51" t="s">
        <v>2727</v>
      </c>
      <c r="J1228" s="51" t="s">
        <v>2736</v>
      </c>
      <c r="K1228" s="60"/>
      <c r="L1228" s="52" t="s">
        <v>2521</v>
      </c>
      <c r="M1228" s="64">
        <v>0</v>
      </c>
      <c r="N1228" s="59" t="s">
        <v>2668</v>
      </c>
      <c r="P1228"/>
    </row>
    <row r="1229" spans="1:16">
      <c r="A1229" s="59"/>
      <c r="B1229" s="59" t="s">
        <v>738</v>
      </c>
      <c r="C1229" s="59" t="s">
        <v>149</v>
      </c>
      <c r="D1229" s="62">
        <v>24.520499999999998</v>
      </c>
      <c r="E1229" s="46">
        <v>54.436900000000001</v>
      </c>
      <c r="F1229" s="59" t="s">
        <v>11</v>
      </c>
      <c r="G1229" s="46" t="s">
        <v>739</v>
      </c>
      <c r="H1229" s="59" t="s">
        <v>63</v>
      </c>
      <c r="I1229" s="51" t="s">
        <v>2727</v>
      </c>
      <c r="J1229" s="51" t="s">
        <v>2778</v>
      </c>
      <c r="K1229" s="54"/>
      <c r="L1229" s="63"/>
      <c r="M1229" s="64">
        <v>0</v>
      </c>
      <c r="N1229" s="59" t="s">
        <v>2668</v>
      </c>
      <c r="P1229"/>
    </row>
    <row r="1230" spans="1:16">
      <c r="A1230" s="59"/>
      <c r="B1230" s="59" t="s">
        <v>740</v>
      </c>
      <c r="C1230" s="59" t="s">
        <v>149</v>
      </c>
      <c r="D1230" s="62">
        <v>24.433748000000001</v>
      </c>
      <c r="E1230" s="46">
        <v>54.439708000000003</v>
      </c>
      <c r="F1230" s="59" t="s">
        <v>11</v>
      </c>
      <c r="G1230" s="46" t="s">
        <v>739</v>
      </c>
      <c r="H1230" s="59" t="s">
        <v>13</v>
      </c>
      <c r="I1230" s="51" t="s">
        <v>2726</v>
      </c>
      <c r="J1230" s="51" t="s">
        <v>2782</v>
      </c>
      <c r="K1230" s="54">
        <v>20000</v>
      </c>
      <c r="L1230" s="63"/>
      <c r="M1230" s="64">
        <v>20000</v>
      </c>
      <c r="N1230" s="46" t="s">
        <v>2668</v>
      </c>
      <c r="P1230"/>
    </row>
    <row r="1231" spans="1:16">
      <c r="A1231" s="59"/>
      <c r="B1231" s="59" t="s">
        <v>741</v>
      </c>
      <c r="C1231" s="59" t="s">
        <v>149</v>
      </c>
      <c r="D1231" s="62">
        <v>24.483730999999999</v>
      </c>
      <c r="E1231" s="46">
        <v>54.378230000000002</v>
      </c>
      <c r="F1231" s="59" t="s">
        <v>11</v>
      </c>
      <c r="G1231" s="46" t="s">
        <v>739</v>
      </c>
      <c r="H1231" s="59" t="s">
        <v>13</v>
      </c>
      <c r="I1231" s="51" t="s">
        <v>2726</v>
      </c>
      <c r="J1231" s="51" t="s">
        <v>2734</v>
      </c>
      <c r="K1231" s="54">
        <v>20000</v>
      </c>
      <c r="L1231" s="63"/>
      <c r="M1231" s="64">
        <v>20000</v>
      </c>
      <c r="N1231" s="46" t="s">
        <v>2668</v>
      </c>
      <c r="P1231"/>
    </row>
    <row r="1232" spans="1:16">
      <c r="A1232" s="59"/>
      <c r="B1232" s="59" t="s">
        <v>744</v>
      </c>
      <c r="C1232" s="59" t="s">
        <v>149</v>
      </c>
      <c r="D1232" s="62">
        <v>24.435233</v>
      </c>
      <c r="E1232" s="46">
        <v>54.418416000000001</v>
      </c>
      <c r="F1232" s="59" t="s">
        <v>11</v>
      </c>
      <c r="G1232" s="46" t="s">
        <v>739</v>
      </c>
      <c r="H1232" s="59" t="s">
        <v>13</v>
      </c>
      <c r="I1232" s="51" t="s">
        <v>2726</v>
      </c>
      <c r="J1232" s="51" t="s">
        <v>2782</v>
      </c>
      <c r="K1232" s="54">
        <v>20000</v>
      </c>
      <c r="L1232" s="63"/>
      <c r="M1232" s="64">
        <v>20000</v>
      </c>
      <c r="N1232" s="46" t="s">
        <v>2668</v>
      </c>
      <c r="P1232"/>
    </row>
    <row r="1233" spans="1:16">
      <c r="A1233" s="59"/>
      <c r="B1233" s="59" t="s">
        <v>745</v>
      </c>
      <c r="C1233" s="59" t="s">
        <v>149</v>
      </c>
      <c r="D1233" s="62">
        <v>24.089600000000001</v>
      </c>
      <c r="E1233" s="46">
        <v>52.64443</v>
      </c>
      <c r="F1233" s="59" t="s">
        <v>11</v>
      </c>
      <c r="G1233" s="46" t="s">
        <v>739</v>
      </c>
      <c r="H1233" s="59" t="s">
        <v>13</v>
      </c>
      <c r="I1233" s="51" t="s">
        <v>2726</v>
      </c>
      <c r="J1233" s="51" t="s">
        <v>2739</v>
      </c>
      <c r="K1233" s="54">
        <v>20000</v>
      </c>
      <c r="L1233" s="63"/>
      <c r="M1233" s="64">
        <v>20000</v>
      </c>
      <c r="N1233" s="46" t="s">
        <v>2668</v>
      </c>
      <c r="P1233"/>
    </row>
    <row r="1234" spans="1:16">
      <c r="A1234" s="59"/>
      <c r="B1234" s="59" t="s">
        <v>747</v>
      </c>
      <c r="C1234" s="59" t="s">
        <v>149</v>
      </c>
      <c r="D1234" s="62">
        <v>24.258603000000001</v>
      </c>
      <c r="E1234" s="46">
        <v>55.616435000000003</v>
      </c>
      <c r="F1234" s="59" t="s">
        <v>11</v>
      </c>
      <c r="G1234" s="46" t="s">
        <v>739</v>
      </c>
      <c r="H1234" s="59" t="s">
        <v>13</v>
      </c>
      <c r="I1234" s="51" t="s">
        <v>2726</v>
      </c>
      <c r="J1234" s="51" t="s">
        <v>2786</v>
      </c>
      <c r="K1234" s="54">
        <v>20000</v>
      </c>
      <c r="L1234" s="63"/>
      <c r="M1234" s="64">
        <v>20000</v>
      </c>
      <c r="N1234" s="46" t="s">
        <v>2668</v>
      </c>
      <c r="P1234"/>
    </row>
    <row r="1235" spans="1:16">
      <c r="A1235" s="59"/>
      <c r="B1235" s="59" t="s">
        <v>749</v>
      </c>
      <c r="C1235" s="59" t="s">
        <v>149</v>
      </c>
      <c r="D1235" s="62">
        <v>24.417964000000001</v>
      </c>
      <c r="E1235" s="46">
        <v>54.440137999999997</v>
      </c>
      <c r="F1235" s="59" t="s">
        <v>11</v>
      </c>
      <c r="G1235" s="46" t="s">
        <v>739</v>
      </c>
      <c r="H1235" s="59" t="s">
        <v>2519</v>
      </c>
      <c r="I1235" s="51" t="s">
        <v>2519</v>
      </c>
      <c r="J1235" s="51" t="s">
        <v>2773</v>
      </c>
      <c r="K1235" s="54"/>
      <c r="L1235" s="64" t="s">
        <v>2684</v>
      </c>
      <c r="M1235" s="64">
        <v>0</v>
      </c>
      <c r="N1235" s="59" t="s">
        <v>2668</v>
      </c>
      <c r="P1235"/>
    </row>
    <row r="1236" spans="1:16">
      <c r="A1236" s="59"/>
      <c r="B1236" s="59" t="s">
        <v>750</v>
      </c>
      <c r="C1236" s="53" t="s">
        <v>149</v>
      </c>
      <c r="D1236" s="62">
        <v>25.282983999999999</v>
      </c>
      <c r="E1236" s="46">
        <v>55.317734000000002</v>
      </c>
      <c r="F1236" s="59" t="s">
        <v>11</v>
      </c>
      <c r="G1236" s="50" t="s">
        <v>739</v>
      </c>
      <c r="H1236" s="53" t="s">
        <v>2685</v>
      </c>
      <c r="I1236" s="51" t="s">
        <v>2732</v>
      </c>
      <c r="J1236" s="51">
        <v>0</v>
      </c>
      <c r="K1236" s="54"/>
      <c r="L1236" s="63" t="s">
        <v>2685</v>
      </c>
      <c r="M1236" s="63"/>
      <c r="N1236" s="46" t="s">
        <v>3032</v>
      </c>
      <c r="P1236"/>
    </row>
    <row r="1237" spans="1:16">
      <c r="A1237" s="59"/>
      <c r="B1237" s="59" t="s">
        <v>751</v>
      </c>
      <c r="C1237" s="59" t="s">
        <v>149</v>
      </c>
      <c r="D1237" s="62">
        <v>23.651389000000002</v>
      </c>
      <c r="E1237" s="46">
        <v>53.675832999999997</v>
      </c>
      <c r="F1237" s="59" t="s">
        <v>11</v>
      </c>
      <c r="G1237" s="46" t="s">
        <v>739</v>
      </c>
      <c r="H1237" s="59" t="s">
        <v>13</v>
      </c>
      <c r="I1237" s="51" t="s">
        <v>2726</v>
      </c>
      <c r="J1237" s="51" t="s">
        <v>2744</v>
      </c>
      <c r="K1237" s="54">
        <v>20000</v>
      </c>
      <c r="L1237" s="63"/>
      <c r="M1237" s="64">
        <v>20000</v>
      </c>
      <c r="N1237" s="46" t="s">
        <v>2668</v>
      </c>
      <c r="P1237"/>
    </row>
    <row r="1238" spans="1:16">
      <c r="A1238" s="59"/>
      <c r="B1238" s="59" t="s">
        <v>756</v>
      </c>
      <c r="C1238" s="59" t="s">
        <v>149</v>
      </c>
      <c r="D1238" s="62">
        <v>24.503046000000001</v>
      </c>
      <c r="E1238" s="46">
        <v>54.370584000000001</v>
      </c>
      <c r="F1238" s="59" t="s">
        <v>11</v>
      </c>
      <c r="G1238" s="46" t="s">
        <v>739</v>
      </c>
      <c r="H1238" s="59" t="s">
        <v>13</v>
      </c>
      <c r="I1238" s="51" t="s">
        <v>2726</v>
      </c>
      <c r="J1238" s="51" t="s">
        <v>2734</v>
      </c>
      <c r="K1238" s="54">
        <v>60000</v>
      </c>
      <c r="L1238" s="63"/>
      <c r="M1238" s="64">
        <v>60000</v>
      </c>
      <c r="N1238" s="59" t="s">
        <v>2668</v>
      </c>
      <c r="P1238"/>
    </row>
    <row r="1239" spans="1:16">
      <c r="A1239" s="59"/>
      <c r="B1239" s="59" t="s">
        <v>757</v>
      </c>
      <c r="C1239" s="59" t="s">
        <v>149</v>
      </c>
      <c r="D1239" s="62">
        <v>24.326343999999999</v>
      </c>
      <c r="E1239" s="46">
        <v>54.616008999999998</v>
      </c>
      <c r="F1239" s="59" t="s">
        <v>11</v>
      </c>
      <c r="G1239" s="46" t="s">
        <v>739</v>
      </c>
      <c r="H1239" s="59" t="s">
        <v>2519</v>
      </c>
      <c r="I1239" s="51" t="s">
        <v>2519</v>
      </c>
      <c r="J1239" s="51" t="s">
        <v>2787</v>
      </c>
      <c r="K1239" s="54"/>
      <c r="L1239" s="63"/>
      <c r="M1239" s="64">
        <v>0</v>
      </c>
      <c r="N1239" s="59" t="s">
        <v>2668</v>
      </c>
      <c r="P1239"/>
    </row>
    <row r="1240" spans="1:16">
      <c r="A1240" s="59"/>
      <c r="B1240" s="59" t="s">
        <v>758</v>
      </c>
      <c r="C1240" s="59" t="s">
        <v>149</v>
      </c>
      <c r="D1240" s="62">
        <v>24.492308000000001</v>
      </c>
      <c r="E1240" s="46">
        <v>54.367339999999999</v>
      </c>
      <c r="F1240" s="59" t="s">
        <v>11</v>
      </c>
      <c r="G1240" s="46" t="s">
        <v>739</v>
      </c>
      <c r="H1240" s="59" t="s">
        <v>13</v>
      </c>
      <c r="I1240" s="51" t="s">
        <v>2726</v>
      </c>
      <c r="J1240" s="51" t="s">
        <v>2734</v>
      </c>
      <c r="K1240" s="54">
        <v>20000</v>
      </c>
      <c r="L1240" s="63"/>
      <c r="M1240" s="64">
        <v>20000</v>
      </c>
      <c r="N1240" s="46" t="s">
        <v>2668</v>
      </c>
      <c r="P1240"/>
    </row>
    <row r="1241" spans="1:16">
      <c r="A1241" s="59"/>
      <c r="B1241" s="59" t="s">
        <v>760</v>
      </c>
      <c r="C1241" s="53" t="s">
        <v>149</v>
      </c>
      <c r="D1241" s="62">
        <v>24.438459999999999</v>
      </c>
      <c r="E1241" s="46">
        <v>54.572372999999999</v>
      </c>
      <c r="F1241" s="59" t="s">
        <v>11</v>
      </c>
      <c r="G1241" s="50" t="s">
        <v>739</v>
      </c>
      <c r="H1241" s="53" t="s">
        <v>236</v>
      </c>
      <c r="I1241" s="51" t="e">
        <v>#N/A</v>
      </c>
      <c r="J1241" s="51">
        <v>0</v>
      </c>
      <c r="K1241" s="54"/>
      <c r="L1241" s="64" t="s">
        <v>2687</v>
      </c>
      <c r="M1241" s="64"/>
      <c r="N1241" s="46" t="s">
        <v>3032</v>
      </c>
      <c r="P1241"/>
    </row>
    <row r="1242" spans="1:16" ht="30">
      <c r="A1242" s="59"/>
      <c r="B1242" s="59" t="s">
        <v>761</v>
      </c>
      <c r="C1242" s="53" t="s">
        <v>149</v>
      </c>
      <c r="D1242" s="62" t="s">
        <v>762</v>
      </c>
      <c r="E1242" s="46">
        <v>54.571198000000003</v>
      </c>
      <c r="F1242" s="59" t="s">
        <v>11</v>
      </c>
      <c r="G1242" s="50" t="s">
        <v>739</v>
      </c>
      <c r="H1242" s="53" t="s">
        <v>2657</v>
      </c>
      <c r="I1242" s="51" t="e">
        <v>#N/A</v>
      </c>
      <c r="J1242" s="51">
        <v>0</v>
      </c>
      <c r="K1242" s="54"/>
      <c r="L1242" s="64" t="s">
        <v>2688</v>
      </c>
      <c r="M1242" s="64"/>
      <c r="N1242" s="46" t="s">
        <v>3032</v>
      </c>
      <c r="P1242"/>
    </row>
    <row r="1243" spans="1:16">
      <c r="A1243" s="59"/>
      <c r="B1243" s="59" t="s">
        <v>764</v>
      </c>
      <c r="C1243" s="59" t="s">
        <v>149</v>
      </c>
      <c r="D1243" s="62">
        <v>24.572776000000001</v>
      </c>
      <c r="E1243" s="46">
        <v>54.694301000000003</v>
      </c>
      <c r="F1243" s="59" t="s">
        <v>11</v>
      </c>
      <c r="G1243" s="46" t="s">
        <v>739</v>
      </c>
      <c r="H1243" s="59" t="s">
        <v>13</v>
      </c>
      <c r="I1243" s="51" t="s">
        <v>2726</v>
      </c>
      <c r="J1243" s="51" t="s">
        <v>2736</v>
      </c>
      <c r="K1243" s="54">
        <v>20000</v>
      </c>
      <c r="L1243" s="63"/>
      <c r="M1243" s="64">
        <v>20000</v>
      </c>
      <c r="N1243" s="46" t="s">
        <v>2668</v>
      </c>
      <c r="P1243"/>
    </row>
    <row r="1244" spans="1:16">
      <c r="A1244" s="59"/>
      <c r="B1244" s="59" t="s">
        <v>766</v>
      </c>
      <c r="C1244" s="59" t="s">
        <v>149</v>
      </c>
      <c r="D1244" s="62">
        <v>24.495097999999999</v>
      </c>
      <c r="E1244" s="46">
        <v>54.374017000000002</v>
      </c>
      <c r="F1244" s="59" t="s">
        <v>11</v>
      </c>
      <c r="G1244" s="46" t="s">
        <v>739</v>
      </c>
      <c r="H1244" s="59" t="s">
        <v>2519</v>
      </c>
      <c r="I1244" s="51" t="s">
        <v>2519</v>
      </c>
      <c r="J1244" s="51" t="s">
        <v>2734</v>
      </c>
      <c r="K1244" s="54"/>
      <c r="L1244" s="63"/>
      <c r="M1244" s="64">
        <v>0</v>
      </c>
      <c r="N1244" s="59" t="s">
        <v>2668</v>
      </c>
      <c r="P1244"/>
    </row>
    <row r="1245" spans="1:16">
      <c r="A1245" s="59"/>
      <c r="B1245" s="59" t="s">
        <v>767</v>
      </c>
      <c r="C1245" s="59" t="s">
        <v>149</v>
      </c>
      <c r="D1245" s="62" t="s">
        <v>768</v>
      </c>
      <c r="E1245" s="46" t="s">
        <v>769</v>
      </c>
      <c r="F1245" s="59" t="s">
        <v>11</v>
      </c>
      <c r="G1245" s="46" t="s">
        <v>739</v>
      </c>
      <c r="H1245" s="59" t="s">
        <v>13</v>
      </c>
      <c r="I1245" s="51" t="s">
        <v>2725</v>
      </c>
      <c r="J1245" s="51" t="s">
        <v>2741</v>
      </c>
      <c r="K1245" s="54">
        <v>85000</v>
      </c>
      <c r="L1245" s="63"/>
      <c r="M1245" s="64">
        <v>85000</v>
      </c>
      <c r="N1245" s="59" t="s">
        <v>2668</v>
      </c>
      <c r="P1245"/>
    </row>
    <row r="1246" spans="1:16">
      <c r="A1246" s="59"/>
      <c r="B1246" s="59" t="s">
        <v>772</v>
      </c>
      <c r="C1246" s="59" t="s">
        <v>149</v>
      </c>
      <c r="D1246" s="62">
        <v>24.471166</v>
      </c>
      <c r="E1246" s="46">
        <v>54.373714999999997</v>
      </c>
      <c r="F1246" s="59" t="s">
        <v>11</v>
      </c>
      <c r="G1246" s="46" t="s">
        <v>739</v>
      </c>
      <c r="H1246" s="59" t="s">
        <v>13</v>
      </c>
      <c r="I1246" s="51" t="s">
        <v>2726</v>
      </c>
      <c r="J1246" s="51" t="s">
        <v>2741</v>
      </c>
      <c r="K1246" s="54">
        <v>20000</v>
      </c>
      <c r="L1246" s="63"/>
      <c r="M1246" s="64">
        <v>20000</v>
      </c>
      <c r="N1246" s="46" t="s">
        <v>2668</v>
      </c>
      <c r="P1246"/>
    </row>
    <row r="1247" spans="1:16">
      <c r="A1247" s="59"/>
      <c r="B1247" s="59" t="s">
        <v>773</v>
      </c>
      <c r="C1247" s="59" t="s">
        <v>149</v>
      </c>
      <c r="D1247" s="62">
        <v>24.471312000000001</v>
      </c>
      <c r="E1247" s="46">
        <v>54.374510000000001</v>
      </c>
      <c r="F1247" s="59" t="s">
        <v>11</v>
      </c>
      <c r="G1247" s="46" t="s">
        <v>739</v>
      </c>
      <c r="H1247" s="59" t="s">
        <v>13</v>
      </c>
      <c r="I1247" s="51" t="s">
        <v>2726</v>
      </c>
      <c r="J1247" s="51" t="s">
        <v>2741</v>
      </c>
      <c r="K1247" s="54">
        <v>20000</v>
      </c>
      <c r="L1247" s="63"/>
      <c r="M1247" s="64">
        <v>20000</v>
      </c>
      <c r="N1247" s="46" t="s">
        <v>2668</v>
      </c>
      <c r="P1247"/>
    </row>
    <row r="1248" spans="1:16">
      <c r="A1248" s="59"/>
      <c r="B1248" s="59" t="s">
        <v>774</v>
      </c>
      <c r="C1248" s="59" t="s">
        <v>149</v>
      </c>
      <c r="D1248" s="62">
        <v>24.471845999999999</v>
      </c>
      <c r="E1248" s="46">
        <v>54.373933999999998</v>
      </c>
      <c r="F1248" s="59" t="s">
        <v>11</v>
      </c>
      <c r="G1248" s="46" t="s">
        <v>739</v>
      </c>
      <c r="H1248" s="59" t="s">
        <v>13</v>
      </c>
      <c r="I1248" s="51" t="s">
        <v>2726</v>
      </c>
      <c r="J1248" s="51" t="s">
        <v>2741</v>
      </c>
      <c r="K1248" s="54">
        <v>20000</v>
      </c>
      <c r="L1248" s="63"/>
      <c r="M1248" s="64">
        <v>20000</v>
      </c>
      <c r="N1248" s="46" t="s">
        <v>2668</v>
      </c>
      <c r="P1248"/>
    </row>
    <row r="1249" spans="1:16" ht="60">
      <c r="A1249" s="59"/>
      <c r="B1249" s="59" t="s">
        <v>780</v>
      </c>
      <c r="C1249" s="59" t="s">
        <v>149</v>
      </c>
      <c r="D1249" s="62">
        <v>24.593855000000001</v>
      </c>
      <c r="E1249" s="46">
        <v>55.746088999999998</v>
      </c>
      <c r="F1249" s="59" t="s">
        <v>11</v>
      </c>
      <c r="G1249" s="46" t="s">
        <v>739</v>
      </c>
      <c r="H1249" s="59" t="s">
        <v>2518</v>
      </c>
      <c r="I1249" s="51" t="s">
        <v>2726</v>
      </c>
      <c r="J1249" s="51" t="s">
        <v>2788</v>
      </c>
      <c r="K1249" s="54">
        <v>30000</v>
      </c>
      <c r="L1249" s="58" t="s">
        <v>2678</v>
      </c>
      <c r="M1249" s="64">
        <v>30000</v>
      </c>
      <c r="N1249" s="46" t="s">
        <v>2668</v>
      </c>
      <c r="P1249"/>
    </row>
    <row r="1250" spans="1:16" ht="30">
      <c r="A1250" s="59"/>
      <c r="B1250" s="59" t="s">
        <v>781</v>
      </c>
      <c r="C1250" s="53" t="s">
        <v>149</v>
      </c>
      <c r="D1250" s="62" t="s">
        <v>782</v>
      </c>
      <c r="E1250" s="46" t="s">
        <v>783</v>
      </c>
      <c r="F1250" s="59" t="s">
        <v>11</v>
      </c>
      <c r="G1250" s="50" t="s">
        <v>739</v>
      </c>
      <c r="H1250" s="53" t="s">
        <v>2657</v>
      </c>
      <c r="I1250" s="51" t="e">
        <v>#N/A</v>
      </c>
      <c r="J1250" s="51">
        <v>0</v>
      </c>
      <c r="K1250" s="54"/>
      <c r="L1250" s="63"/>
      <c r="M1250" s="63"/>
      <c r="N1250" s="46" t="s">
        <v>3032</v>
      </c>
      <c r="P1250"/>
    </row>
    <row r="1251" spans="1:16" ht="30">
      <c r="A1251" s="59"/>
      <c r="B1251" s="59" t="s">
        <v>784</v>
      </c>
      <c r="C1251" s="53" t="s">
        <v>149</v>
      </c>
      <c r="D1251" s="62">
        <v>24.778337000000001</v>
      </c>
      <c r="E1251" s="46">
        <v>54.737493999999998</v>
      </c>
      <c r="F1251" s="59" t="s">
        <v>11</v>
      </c>
      <c r="G1251" s="50" t="s">
        <v>739</v>
      </c>
      <c r="H1251" s="53" t="s">
        <v>2657</v>
      </c>
      <c r="I1251" s="51" t="e">
        <v>#N/A</v>
      </c>
      <c r="J1251" s="51">
        <v>0</v>
      </c>
      <c r="K1251" s="54"/>
      <c r="L1251" s="63"/>
      <c r="M1251" s="63"/>
      <c r="N1251" s="46" t="s">
        <v>3032</v>
      </c>
      <c r="P1251"/>
    </row>
    <row r="1252" spans="1:16">
      <c r="A1252" s="59"/>
      <c r="B1252" s="59" t="s">
        <v>786</v>
      </c>
      <c r="C1252" s="59" t="s">
        <v>149</v>
      </c>
      <c r="D1252" s="62">
        <v>24.383026999999998</v>
      </c>
      <c r="E1252" s="46">
        <v>54.499417999999999</v>
      </c>
      <c r="F1252" s="59" t="s">
        <v>11</v>
      </c>
      <c r="G1252" s="46" t="s">
        <v>739</v>
      </c>
      <c r="H1252" s="59" t="s">
        <v>13</v>
      </c>
      <c r="I1252" s="51" t="s">
        <v>2726</v>
      </c>
      <c r="J1252" s="51" t="s">
        <v>2733</v>
      </c>
      <c r="K1252" s="54">
        <v>20000</v>
      </c>
      <c r="L1252" s="63"/>
      <c r="M1252" s="64">
        <v>20000</v>
      </c>
      <c r="N1252" s="46" t="s">
        <v>2668</v>
      </c>
      <c r="P1252"/>
    </row>
    <row r="1253" spans="1:16">
      <c r="A1253" s="59"/>
      <c r="B1253" s="59" t="s">
        <v>788</v>
      </c>
      <c r="C1253" s="53" t="s">
        <v>149</v>
      </c>
      <c r="D1253" s="62">
        <v>24.558225</v>
      </c>
      <c r="E1253" s="46">
        <v>54.887838000000002</v>
      </c>
      <c r="F1253" s="59" t="s">
        <v>11</v>
      </c>
      <c r="G1253" s="50" t="s">
        <v>739</v>
      </c>
      <c r="H1253" s="53" t="s">
        <v>13</v>
      </c>
      <c r="I1253" s="51" t="e">
        <v>#N/A</v>
      </c>
      <c r="J1253" s="51">
        <v>0</v>
      </c>
      <c r="K1253" s="54">
        <v>311463.19199999998</v>
      </c>
      <c r="L1253" s="63"/>
      <c r="M1253" s="63"/>
      <c r="N1253" s="46" t="s">
        <v>3032</v>
      </c>
      <c r="P1253"/>
    </row>
    <row r="1254" spans="1:16">
      <c r="A1254" s="59"/>
      <c r="B1254" s="59" t="s">
        <v>789</v>
      </c>
      <c r="C1254" s="53" t="s">
        <v>149</v>
      </c>
      <c r="D1254" s="62">
        <v>24.558225</v>
      </c>
      <c r="E1254" s="46">
        <v>54.887838000000002</v>
      </c>
      <c r="F1254" s="59" t="s">
        <v>11</v>
      </c>
      <c r="G1254" s="50" t="s">
        <v>739</v>
      </c>
      <c r="H1254" s="53" t="s">
        <v>13</v>
      </c>
      <c r="I1254" s="51" t="e">
        <v>#N/A</v>
      </c>
      <c r="J1254" s="51">
        <v>0</v>
      </c>
      <c r="K1254" s="54">
        <v>180000</v>
      </c>
      <c r="L1254" s="64" t="s">
        <v>2689</v>
      </c>
      <c r="M1254" s="64"/>
      <c r="N1254" s="46" t="s">
        <v>3032</v>
      </c>
      <c r="P1254"/>
    </row>
    <row r="1255" spans="1:16">
      <c r="A1255" s="59"/>
      <c r="B1255" s="59" t="s">
        <v>790</v>
      </c>
      <c r="C1255" s="59" t="s">
        <v>149</v>
      </c>
      <c r="D1255" s="62">
        <v>24.533196</v>
      </c>
      <c r="E1255" s="46">
        <v>54.678311000000001</v>
      </c>
      <c r="F1255" s="59" t="s">
        <v>11</v>
      </c>
      <c r="G1255" s="46" t="s">
        <v>739</v>
      </c>
      <c r="H1255" s="59" t="s">
        <v>13</v>
      </c>
      <c r="I1255" s="51" t="s">
        <v>2726</v>
      </c>
      <c r="J1255" s="51" t="s">
        <v>2743</v>
      </c>
      <c r="K1255" s="54">
        <v>81385.104000000007</v>
      </c>
      <c r="L1255" s="64">
        <v>0</v>
      </c>
      <c r="M1255" s="64">
        <v>81385.104000000007</v>
      </c>
      <c r="N1255" s="59" t="s">
        <v>2668</v>
      </c>
      <c r="P1255"/>
    </row>
    <row r="1256" spans="1:16">
      <c r="A1256" s="59"/>
      <c r="B1256" s="59" t="s">
        <v>791</v>
      </c>
      <c r="C1256" s="53" t="s">
        <v>149</v>
      </c>
      <c r="D1256" s="62">
        <v>24.533196</v>
      </c>
      <c r="E1256" s="46">
        <v>54.678311000000001</v>
      </c>
      <c r="F1256" s="59" t="s">
        <v>11</v>
      </c>
      <c r="G1256" s="50" t="s">
        <v>739</v>
      </c>
      <c r="H1256" s="53" t="s">
        <v>13</v>
      </c>
      <c r="I1256" s="51" t="e">
        <v>#N/A</v>
      </c>
      <c r="J1256" s="51">
        <v>0</v>
      </c>
      <c r="K1256" s="54">
        <v>252000</v>
      </c>
      <c r="L1256" s="64" t="s">
        <v>2690</v>
      </c>
      <c r="M1256" s="64"/>
      <c r="N1256" s="46" t="s">
        <v>3032</v>
      </c>
      <c r="P1256"/>
    </row>
    <row r="1257" spans="1:16" ht="60">
      <c r="A1257" s="59"/>
      <c r="B1257" s="59" t="s">
        <v>792</v>
      </c>
      <c r="C1257" s="59" t="s">
        <v>149</v>
      </c>
      <c r="D1257" s="62">
        <v>24.224505000000001</v>
      </c>
      <c r="E1257" s="46">
        <v>55.782843999999997</v>
      </c>
      <c r="F1257" s="59" t="s">
        <v>11</v>
      </c>
      <c r="G1257" s="46" t="s">
        <v>739</v>
      </c>
      <c r="H1257" s="59" t="s">
        <v>2518</v>
      </c>
      <c r="I1257" s="51" t="s">
        <v>2726</v>
      </c>
      <c r="J1257" s="51" t="s">
        <v>2745</v>
      </c>
      <c r="K1257" s="54">
        <v>30000</v>
      </c>
      <c r="L1257" s="58" t="s">
        <v>2678</v>
      </c>
      <c r="M1257" s="64">
        <v>30000</v>
      </c>
      <c r="N1257" s="46" t="s">
        <v>2668</v>
      </c>
      <c r="P1257"/>
    </row>
    <row r="1258" spans="1:16">
      <c r="A1258" s="59"/>
      <c r="B1258" s="59" t="s">
        <v>793</v>
      </c>
      <c r="C1258" s="59" t="s">
        <v>149</v>
      </c>
      <c r="D1258" s="62">
        <v>24.228373000000001</v>
      </c>
      <c r="E1258" s="46">
        <v>55.743546000000002</v>
      </c>
      <c r="F1258" s="59" t="s">
        <v>11</v>
      </c>
      <c r="G1258" s="46" t="s">
        <v>739</v>
      </c>
      <c r="H1258" s="59" t="s">
        <v>13</v>
      </c>
      <c r="I1258" s="51" t="s">
        <v>2726</v>
      </c>
      <c r="J1258" s="51" t="s">
        <v>2745</v>
      </c>
      <c r="K1258" s="54">
        <v>20000</v>
      </c>
      <c r="L1258" s="63"/>
      <c r="M1258" s="64">
        <v>20000</v>
      </c>
      <c r="N1258" s="46" t="s">
        <v>2668</v>
      </c>
      <c r="P1258"/>
    </row>
    <row r="1259" spans="1:16" ht="45">
      <c r="A1259" s="59"/>
      <c r="B1259" s="59" t="s">
        <v>794</v>
      </c>
      <c r="C1259" s="53" t="s">
        <v>149</v>
      </c>
      <c r="D1259" s="62" t="s">
        <v>795</v>
      </c>
      <c r="E1259" s="46">
        <v>54.335535999999998</v>
      </c>
      <c r="F1259" s="59" t="s">
        <v>11</v>
      </c>
      <c r="G1259" s="50" t="s">
        <v>739</v>
      </c>
      <c r="H1259" s="53" t="s">
        <v>13</v>
      </c>
      <c r="I1259" s="51" t="e">
        <v>#N/A</v>
      </c>
      <c r="J1259" s="51">
        <v>0</v>
      </c>
      <c r="K1259" s="54">
        <v>502216.19999999995</v>
      </c>
      <c r="L1259" s="64" t="s">
        <v>2691</v>
      </c>
      <c r="M1259" s="64"/>
      <c r="N1259" s="46" t="s">
        <v>3032</v>
      </c>
      <c r="P1259"/>
    </row>
    <row r="1260" spans="1:16">
      <c r="A1260" s="59"/>
      <c r="B1260" s="59" t="s">
        <v>796</v>
      </c>
      <c r="C1260" s="59" t="s">
        <v>149</v>
      </c>
      <c r="D1260" s="62">
        <v>24.430617000000002</v>
      </c>
      <c r="E1260" s="46">
        <v>54.436706999999998</v>
      </c>
      <c r="F1260" s="59" t="s">
        <v>11</v>
      </c>
      <c r="G1260" s="46" t="s">
        <v>739</v>
      </c>
      <c r="H1260" s="59" t="s">
        <v>13</v>
      </c>
      <c r="I1260" s="51" t="s">
        <v>2726</v>
      </c>
      <c r="J1260" s="51" t="s">
        <v>2782</v>
      </c>
      <c r="K1260" s="54">
        <v>74322.36</v>
      </c>
      <c r="L1260" s="63"/>
      <c r="M1260" s="64">
        <v>74322.36</v>
      </c>
      <c r="N1260" s="59" t="s">
        <v>2668</v>
      </c>
      <c r="P1260"/>
    </row>
    <row r="1261" spans="1:16">
      <c r="A1261" s="59"/>
      <c r="B1261" s="59" t="s">
        <v>797</v>
      </c>
      <c r="C1261" s="53" t="s">
        <v>149</v>
      </c>
      <c r="D1261" s="62">
        <v>24.478687999999998</v>
      </c>
      <c r="E1261" s="46">
        <v>54.381160000000001</v>
      </c>
      <c r="F1261" s="59" t="s">
        <v>11</v>
      </c>
      <c r="G1261" s="50" t="s">
        <v>739</v>
      </c>
      <c r="H1261" s="53" t="s">
        <v>13</v>
      </c>
      <c r="I1261" s="51" t="e">
        <v>#N/A</v>
      </c>
      <c r="J1261" s="51">
        <v>0</v>
      </c>
      <c r="K1261" s="54">
        <v>168308.28000000003</v>
      </c>
      <c r="L1261" s="63"/>
      <c r="M1261" s="63"/>
      <c r="N1261" s="46" t="s">
        <v>3032</v>
      </c>
      <c r="P1261"/>
    </row>
    <row r="1262" spans="1:16">
      <c r="A1262" s="59"/>
      <c r="B1262" s="59" t="s">
        <v>798</v>
      </c>
      <c r="C1262" s="59" t="s">
        <v>149</v>
      </c>
      <c r="D1262" s="62">
        <v>24.498591999999999</v>
      </c>
      <c r="E1262" s="46">
        <v>54.370297999999998</v>
      </c>
      <c r="F1262" s="59" t="s">
        <v>11</v>
      </c>
      <c r="G1262" s="46" t="s">
        <v>739</v>
      </c>
      <c r="H1262" s="59" t="s">
        <v>13</v>
      </c>
      <c r="I1262" s="51" t="s">
        <v>2726</v>
      </c>
      <c r="J1262" s="51" t="s">
        <v>2734</v>
      </c>
      <c r="K1262" s="54">
        <v>48457.439999999995</v>
      </c>
      <c r="L1262" s="64" t="s">
        <v>2692</v>
      </c>
      <c r="M1262" s="64">
        <v>48457.439999999995</v>
      </c>
      <c r="N1262" s="46" t="s">
        <v>2668</v>
      </c>
      <c r="P1262"/>
    </row>
    <row r="1263" spans="1:16">
      <c r="A1263" s="59"/>
      <c r="B1263" s="59" t="s">
        <v>799</v>
      </c>
      <c r="C1263" s="59" t="s">
        <v>149</v>
      </c>
      <c r="D1263" s="62">
        <v>24.471494</v>
      </c>
      <c r="E1263" s="46">
        <v>54.341079000000001</v>
      </c>
      <c r="F1263" s="59" t="s">
        <v>11</v>
      </c>
      <c r="G1263" s="46" t="s">
        <v>739</v>
      </c>
      <c r="H1263" s="59" t="s">
        <v>13</v>
      </c>
      <c r="I1263" s="51" t="s">
        <v>2726</v>
      </c>
      <c r="J1263" s="51" t="s">
        <v>2742</v>
      </c>
      <c r="K1263" s="60">
        <v>50000</v>
      </c>
      <c r="L1263" s="63"/>
      <c r="M1263" s="64">
        <v>50000</v>
      </c>
      <c r="N1263" s="46" t="s">
        <v>2668</v>
      </c>
      <c r="P1263"/>
    </row>
    <row r="1264" spans="1:16" ht="60">
      <c r="A1264" s="59"/>
      <c r="B1264" s="59" t="s">
        <v>801</v>
      </c>
      <c r="C1264" s="59" t="s">
        <v>149</v>
      </c>
      <c r="D1264" s="62">
        <v>24.207954000000001</v>
      </c>
      <c r="E1264" s="46">
        <v>55.804411999999999</v>
      </c>
      <c r="F1264" s="59" t="s">
        <v>11</v>
      </c>
      <c r="G1264" s="46" t="s">
        <v>739</v>
      </c>
      <c r="H1264" s="59" t="s">
        <v>2518</v>
      </c>
      <c r="I1264" s="51" t="s">
        <v>2726</v>
      </c>
      <c r="J1264" s="51" t="s">
        <v>2745</v>
      </c>
      <c r="K1264" s="54">
        <v>30000</v>
      </c>
      <c r="L1264" s="58" t="s">
        <v>2678</v>
      </c>
      <c r="M1264" s="64">
        <v>30000</v>
      </c>
      <c r="N1264" s="46" t="s">
        <v>2668</v>
      </c>
      <c r="P1264"/>
    </row>
    <row r="1265" spans="1:17">
      <c r="A1265" s="59"/>
      <c r="B1265" s="59" t="s">
        <v>804</v>
      </c>
      <c r="C1265" s="53" t="s">
        <v>149</v>
      </c>
      <c r="D1265" s="62">
        <v>24.467251999999998</v>
      </c>
      <c r="E1265" s="46">
        <v>54.385665000000003</v>
      </c>
      <c r="F1265" s="59" t="s">
        <v>11</v>
      </c>
      <c r="G1265" s="46" t="s">
        <v>739</v>
      </c>
      <c r="H1265" s="53" t="s">
        <v>2531</v>
      </c>
      <c r="I1265" s="51" t="s">
        <v>2726</v>
      </c>
      <c r="J1265" s="51" t="s">
        <v>2741</v>
      </c>
      <c r="K1265" s="60">
        <v>10000</v>
      </c>
      <c r="L1265" s="61" t="s">
        <v>2535</v>
      </c>
      <c r="M1265" s="64">
        <v>10000</v>
      </c>
      <c r="N1265" s="53" t="s">
        <v>2668</v>
      </c>
      <c r="P1265" s="15">
        <v>10000</v>
      </c>
      <c r="Q1265" t="s">
        <v>2726</v>
      </c>
    </row>
    <row r="1266" spans="1:17">
      <c r="A1266" s="59"/>
      <c r="B1266" s="59" t="s">
        <v>805</v>
      </c>
      <c r="C1266" s="59" t="s">
        <v>149</v>
      </c>
      <c r="D1266" s="62">
        <v>23.854679000000001</v>
      </c>
      <c r="E1266" s="46">
        <v>52.806795999999999</v>
      </c>
      <c r="F1266" s="59" t="s">
        <v>11</v>
      </c>
      <c r="G1266" s="46" t="s">
        <v>739</v>
      </c>
      <c r="H1266" s="59" t="s">
        <v>13</v>
      </c>
      <c r="I1266" s="51" t="s">
        <v>2726</v>
      </c>
      <c r="J1266" s="51" t="s">
        <v>2767</v>
      </c>
      <c r="K1266" s="54">
        <v>26909.160000000003</v>
      </c>
      <c r="L1266" s="63"/>
      <c r="M1266" s="64">
        <v>26909.160000000003</v>
      </c>
      <c r="N1266" s="46" t="s">
        <v>2668</v>
      </c>
      <c r="P1266"/>
    </row>
    <row r="1267" spans="1:17">
      <c r="A1267" s="59"/>
      <c r="B1267" s="59" t="s">
        <v>806</v>
      </c>
      <c r="C1267" s="59" t="s">
        <v>149</v>
      </c>
      <c r="D1267" s="62" t="s">
        <v>807</v>
      </c>
      <c r="E1267" s="46">
        <v>54.366883999999999</v>
      </c>
      <c r="F1267" s="59" t="s">
        <v>11</v>
      </c>
      <c r="G1267" s="46" t="s">
        <v>739</v>
      </c>
      <c r="H1267" s="59" t="s">
        <v>13</v>
      </c>
      <c r="I1267" s="51" t="s">
        <v>2728</v>
      </c>
      <c r="J1267" s="51" t="s">
        <v>2734</v>
      </c>
      <c r="K1267" s="54">
        <v>205597.44</v>
      </c>
      <c r="L1267" s="63"/>
      <c r="M1267" s="64">
        <v>205597.44</v>
      </c>
      <c r="N1267" s="46" t="s">
        <v>2668</v>
      </c>
      <c r="P1267"/>
    </row>
    <row r="1268" spans="1:17">
      <c r="A1268" s="59"/>
      <c r="B1268" s="59" t="s">
        <v>808</v>
      </c>
      <c r="C1268" s="59" t="s">
        <v>149</v>
      </c>
      <c r="D1268" s="62">
        <v>24.487777999999999</v>
      </c>
      <c r="E1268" s="46">
        <v>54.365000000000002</v>
      </c>
      <c r="F1268" s="59" t="s">
        <v>11</v>
      </c>
      <c r="G1268" s="46" t="s">
        <v>739</v>
      </c>
      <c r="H1268" s="59" t="s">
        <v>13</v>
      </c>
      <c r="I1268" s="51" t="s">
        <v>2725</v>
      </c>
      <c r="J1268" s="51" t="s">
        <v>2734</v>
      </c>
      <c r="K1268" s="54">
        <v>149681.51999999999</v>
      </c>
      <c r="L1268" s="63"/>
      <c r="M1268" s="64">
        <v>149681.51999999999</v>
      </c>
      <c r="N1268" s="46" t="s">
        <v>2668</v>
      </c>
      <c r="P1268"/>
    </row>
    <row r="1269" spans="1:17" ht="60">
      <c r="A1269" s="59"/>
      <c r="B1269" s="59" t="s">
        <v>809</v>
      </c>
      <c r="C1269" s="59" t="s">
        <v>149</v>
      </c>
      <c r="D1269" s="62">
        <v>24.85763</v>
      </c>
      <c r="E1269" s="46">
        <v>54.896509999999999</v>
      </c>
      <c r="F1269" s="59" t="s">
        <v>11</v>
      </c>
      <c r="G1269" s="46" t="s">
        <v>739</v>
      </c>
      <c r="H1269" s="59" t="s">
        <v>2518</v>
      </c>
      <c r="I1269" s="51" t="s">
        <v>2726</v>
      </c>
      <c r="J1269" s="51" t="s">
        <v>2736</v>
      </c>
      <c r="K1269" s="54">
        <v>30000</v>
      </c>
      <c r="L1269" s="58" t="s">
        <v>2678</v>
      </c>
      <c r="M1269" s="64">
        <v>30000</v>
      </c>
      <c r="N1269" s="46" t="s">
        <v>2668</v>
      </c>
      <c r="P1269"/>
    </row>
    <row r="1270" spans="1:17">
      <c r="A1270" s="59"/>
      <c r="B1270" s="59" t="s">
        <v>810</v>
      </c>
      <c r="C1270" s="59" t="s">
        <v>149</v>
      </c>
      <c r="D1270" s="62">
        <v>24.492864999999998</v>
      </c>
      <c r="E1270" s="46">
        <v>54.366166999999997</v>
      </c>
      <c r="F1270" s="59" t="s">
        <v>11</v>
      </c>
      <c r="G1270" s="46" t="s">
        <v>739</v>
      </c>
      <c r="H1270" s="59" t="s">
        <v>13</v>
      </c>
      <c r="I1270" s="51" t="s">
        <v>2725</v>
      </c>
      <c r="J1270" s="51" t="s">
        <v>2734</v>
      </c>
      <c r="K1270" s="54">
        <v>92537.640000000014</v>
      </c>
      <c r="L1270" s="64" t="s">
        <v>2693</v>
      </c>
      <c r="M1270" s="64">
        <v>92537.640000000014</v>
      </c>
      <c r="N1270" s="46" t="s">
        <v>2668</v>
      </c>
      <c r="P1270"/>
    </row>
    <row r="1271" spans="1:17">
      <c r="A1271" s="59"/>
      <c r="B1271" s="59" t="s">
        <v>812</v>
      </c>
      <c r="C1271" s="53" t="s">
        <v>149</v>
      </c>
      <c r="D1271" s="62">
        <v>24.127099999999999</v>
      </c>
      <c r="E1271" s="46">
        <v>51.623215999999999</v>
      </c>
      <c r="F1271" s="59" t="s">
        <v>11</v>
      </c>
      <c r="G1271" s="50" t="s">
        <v>739</v>
      </c>
      <c r="H1271" s="53" t="s">
        <v>13</v>
      </c>
      <c r="I1271" s="51" t="e">
        <v>#N/A</v>
      </c>
      <c r="J1271" s="51">
        <v>0</v>
      </c>
      <c r="K1271" s="54">
        <v>318345.984</v>
      </c>
      <c r="L1271" s="63"/>
      <c r="M1271" s="63"/>
      <c r="N1271" s="46" t="s">
        <v>3032</v>
      </c>
      <c r="P1271"/>
    </row>
    <row r="1272" spans="1:17" ht="60">
      <c r="A1272" s="59"/>
      <c r="B1272" s="59" t="s">
        <v>813</v>
      </c>
      <c r="C1272" s="59" t="s">
        <v>149</v>
      </c>
      <c r="D1272" s="62">
        <v>24.462129999999998</v>
      </c>
      <c r="E1272" s="46">
        <v>54.329329999999999</v>
      </c>
      <c r="F1272" s="59" t="s">
        <v>11</v>
      </c>
      <c r="G1272" s="46" t="s">
        <v>739</v>
      </c>
      <c r="H1272" s="59" t="s">
        <v>2518</v>
      </c>
      <c r="I1272" s="51" t="s">
        <v>2726</v>
      </c>
      <c r="J1272" s="51" t="s">
        <v>2752</v>
      </c>
      <c r="K1272" s="54">
        <v>30000</v>
      </c>
      <c r="L1272" s="58" t="s">
        <v>2678</v>
      </c>
      <c r="M1272" s="64">
        <v>30000</v>
      </c>
      <c r="N1272" s="46" t="s">
        <v>2668</v>
      </c>
      <c r="P1272"/>
    </row>
    <row r="1273" spans="1:17" ht="60">
      <c r="A1273" s="59"/>
      <c r="B1273" s="59" t="s">
        <v>815</v>
      </c>
      <c r="C1273" s="59" t="s">
        <v>149</v>
      </c>
      <c r="D1273" s="62">
        <v>24.463190000000001</v>
      </c>
      <c r="E1273" s="46">
        <v>54.326340000000002</v>
      </c>
      <c r="F1273" s="59" t="s">
        <v>11</v>
      </c>
      <c r="G1273" s="46" t="s">
        <v>739</v>
      </c>
      <c r="H1273" s="59" t="s">
        <v>2518</v>
      </c>
      <c r="I1273" s="51" t="s">
        <v>2726</v>
      </c>
      <c r="J1273" s="51" t="s">
        <v>2752</v>
      </c>
      <c r="K1273" s="54">
        <v>30000</v>
      </c>
      <c r="L1273" s="58" t="s">
        <v>2678</v>
      </c>
      <c r="M1273" s="64">
        <v>30000</v>
      </c>
      <c r="N1273" s="46" t="s">
        <v>2668</v>
      </c>
      <c r="P1273"/>
    </row>
    <row r="1274" spans="1:17" ht="75">
      <c r="A1274" s="59"/>
      <c r="B1274" s="59" t="s">
        <v>817</v>
      </c>
      <c r="C1274" s="59" t="s">
        <v>149</v>
      </c>
      <c r="D1274" s="62">
        <v>24.794499999999999</v>
      </c>
      <c r="E1274" s="46">
        <v>54.652527999999997</v>
      </c>
      <c r="F1274" s="59" t="s">
        <v>11</v>
      </c>
      <c r="G1274" s="46" t="s">
        <v>739</v>
      </c>
      <c r="H1274" s="59" t="s">
        <v>2694</v>
      </c>
      <c r="I1274" s="51" t="s">
        <v>2727</v>
      </c>
      <c r="J1274" s="51" t="s">
        <v>2736</v>
      </c>
      <c r="K1274" s="54"/>
      <c r="L1274" s="63"/>
      <c r="M1274" s="64">
        <v>0</v>
      </c>
      <c r="N1274" s="46" t="s">
        <v>2668</v>
      </c>
      <c r="P1274"/>
    </row>
    <row r="1275" spans="1:17" ht="75">
      <c r="A1275" s="59"/>
      <c r="B1275" s="59" t="s">
        <v>819</v>
      </c>
      <c r="C1275" s="59" t="s">
        <v>149</v>
      </c>
      <c r="D1275" s="62">
        <v>24.80294</v>
      </c>
      <c r="E1275" s="46">
        <v>54.641669999999998</v>
      </c>
      <c r="F1275" s="59" t="s">
        <v>11</v>
      </c>
      <c r="G1275" s="46" t="s">
        <v>739</v>
      </c>
      <c r="H1275" s="59" t="s">
        <v>2694</v>
      </c>
      <c r="I1275" s="51" t="s">
        <v>2727</v>
      </c>
      <c r="J1275" s="51" t="s">
        <v>2736</v>
      </c>
      <c r="K1275" s="54"/>
      <c r="L1275" s="63"/>
      <c r="M1275" s="64">
        <v>0</v>
      </c>
      <c r="N1275" s="46" t="s">
        <v>2668</v>
      </c>
      <c r="P1275"/>
    </row>
    <row r="1276" spans="1:17" ht="75">
      <c r="A1276" s="59"/>
      <c r="B1276" s="59" t="s">
        <v>820</v>
      </c>
      <c r="C1276" s="59" t="s">
        <v>149</v>
      </c>
      <c r="D1276" s="62">
        <v>24.780104999999999</v>
      </c>
      <c r="E1276" s="46">
        <v>54.708789000000003</v>
      </c>
      <c r="F1276" s="59" t="s">
        <v>11</v>
      </c>
      <c r="G1276" s="46" t="s">
        <v>739</v>
      </c>
      <c r="H1276" s="59" t="s">
        <v>2694</v>
      </c>
      <c r="I1276" s="51" t="s">
        <v>2727</v>
      </c>
      <c r="J1276" s="51" t="s">
        <v>2736</v>
      </c>
      <c r="K1276" s="54"/>
      <c r="L1276" s="63"/>
      <c r="M1276" s="64">
        <v>0</v>
      </c>
      <c r="N1276" s="46" t="s">
        <v>2668</v>
      </c>
      <c r="P1276"/>
    </row>
    <row r="1277" spans="1:17">
      <c r="A1277" s="59"/>
      <c r="B1277" s="59" t="s">
        <v>821</v>
      </c>
      <c r="C1277" s="59" t="s">
        <v>149</v>
      </c>
      <c r="D1277" s="62">
        <v>24.448975000000001</v>
      </c>
      <c r="E1277" s="46">
        <v>54.396467000000001</v>
      </c>
      <c r="F1277" s="59" t="s">
        <v>11</v>
      </c>
      <c r="G1277" s="46" t="s">
        <v>739</v>
      </c>
      <c r="H1277" s="59" t="s">
        <v>13</v>
      </c>
      <c r="I1277" s="51" t="s">
        <v>2726</v>
      </c>
      <c r="J1277" s="51" t="s">
        <v>2741</v>
      </c>
      <c r="K1277" s="54">
        <v>20000</v>
      </c>
      <c r="L1277" s="63"/>
      <c r="M1277" s="64">
        <v>20000</v>
      </c>
      <c r="N1277" s="46" t="s">
        <v>2668</v>
      </c>
      <c r="P1277"/>
    </row>
    <row r="1278" spans="1:17">
      <c r="A1278" s="59"/>
      <c r="B1278" s="59" t="s">
        <v>822</v>
      </c>
      <c r="C1278" s="59" t="s">
        <v>149</v>
      </c>
      <c r="D1278" s="62">
        <v>24.448975000000001</v>
      </c>
      <c r="E1278" s="46">
        <v>54.396467000000001</v>
      </c>
      <c r="F1278" s="59" t="s">
        <v>11</v>
      </c>
      <c r="G1278" s="46" t="s">
        <v>739</v>
      </c>
      <c r="H1278" s="59" t="s">
        <v>13</v>
      </c>
      <c r="I1278" s="51" t="s">
        <v>2726</v>
      </c>
      <c r="J1278" s="51" t="s">
        <v>2741</v>
      </c>
      <c r="K1278" s="54">
        <v>20000</v>
      </c>
      <c r="L1278" s="63"/>
      <c r="M1278" s="64">
        <v>20000</v>
      </c>
      <c r="N1278" s="46" t="s">
        <v>2668</v>
      </c>
      <c r="P1278"/>
    </row>
    <row r="1279" spans="1:17">
      <c r="A1279" s="59"/>
      <c r="B1279" s="59" t="s">
        <v>823</v>
      </c>
      <c r="C1279" s="59" t="s">
        <v>149</v>
      </c>
      <c r="D1279" s="62">
        <v>24.420124999999999</v>
      </c>
      <c r="E1279" s="46">
        <v>54.441685999999997</v>
      </c>
      <c r="F1279" s="59" t="s">
        <v>11</v>
      </c>
      <c r="G1279" s="46" t="s">
        <v>739</v>
      </c>
      <c r="H1279" s="59" t="s">
        <v>13</v>
      </c>
      <c r="I1279" s="51" t="s">
        <v>2725</v>
      </c>
      <c r="J1279" s="51" t="s">
        <v>2789</v>
      </c>
      <c r="K1279" s="54">
        <v>146921.04</v>
      </c>
      <c r="L1279" s="63"/>
      <c r="M1279" s="64">
        <v>146921.04</v>
      </c>
      <c r="N1279" s="46" t="s">
        <v>2668</v>
      </c>
      <c r="P1279"/>
    </row>
    <row r="1280" spans="1:17">
      <c r="A1280" s="59"/>
      <c r="B1280" s="59" t="s">
        <v>824</v>
      </c>
      <c r="C1280" s="59" t="s">
        <v>149</v>
      </c>
      <c r="D1280" s="62">
        <v>24.533448</v>
      </c>
      <c r="E1280" s="46">
        <v>54.398533</v>
      </c>
      <c r="F1280" s="59" t="s">
        <v>11</v>
      </c>
      <c r="G1280" s="46" t="s">
        <v>739</v>
      </c>
      <c r="H1280" s="59" t="s">
        <v>63</v>
      </c>
      <c r="I1280" s="51" t="s">
        <v>2727</v>
      </c>
      <c r="J1280" s="51" t="s">
        <v>2734</v>
      </c>
      <c r="K1280" s="54"/>
      <c r="L1280" s="63"/>
      <c r="M1280" s="64">
        <v>0</v>
      </c>
      <c r="N1280" s="59" t="s">
        <v>2668</v>
      </c>
      <c r="P1280"/>
    </row>
    <row r="1281" spans="1:16">
      <c r="A1281" s="59"/>
      <c r="B1281" s="59" t="s">
        <v>825</v>
      </c>
      <c r="C1281" s="59" t="s">
        <v>149</v>
      </c>
      <c r="D1281" s="62">
        <v>24.533448</v>
      </c>
      <c r="E1281" s="46">
        <v>54.398533</v>
      </c>
      <c r="F1281" s="59" t="s">
        <v>11</v>
      </c>
      <c r="G1281" s="46" t="s">
        <v>739</v>
      </c>
      <c r="H1281" s="59" t="s">
        <v>63</v>
      </c>
      <c r="I1281" s="51" t="s">
        <v>2727</v>
      </c>
      <c r="J1281" s="51" t="s">
        <v>2734</v>
      </c>
      <c r="K1281" s="54"/>
      <c r="L1281" s="63"/>
      <c r="M1281" s="64">
        <v>0</v>
      </c>
      <c r="N1281" s="59" t="s">
        <v>2668</v>
      </c>
      <c r="P1281"/>
    </row>
    <row r="1282" spans="1:16">
      <c r="A1282" s="59"/>
      <c r="B1282" s="59" t="s">
        <v>826</v>
      </c>
      <c r="C1282" s="59" t="s">
        <v>149</v>
      </c>
      <c r="D1282" s="62">
        <v>24.296434999999999</v>
      </c>
      <c r="E1282" s="46">
        <v>54.636187999999997</v>
      </c>
      <c r="F1282" s="59" t="s">
        <v>11</v>
      </c>
      <c r="G1282" s="46" t="s">
        <v>739</v>
      </c>
      <c r="H1282" s="59" t="s">
        <v>13</v>
      </c>
      <c r="I1282" s="51" t="s">
        <v>2726</v>
      </c>
      <c r="J1282" s="51" t="s">
        <v>2737</v>
      </c>
      <c r="K1282" s="54">
        <v>20000</v>
      </c>
      <c r="L1282" s="63"/>
      <c r="M1282" s="64">
        <v>20000</v>
      </c>
      <c r="N1282" s="46" t="s">
        <v>2668</v>
      </c>
      <c r="P1282"/>
    </row>
    <row r="1283" spans="1:16">
      <c r="A1283" s="59"/>
      <c r="B1283" s="59" t="s">
        <v>827</v>
      </c>
      <c r="C1283" s="59" t="s">
        <v>149</v>
      </c>
      <c r="D1283" s="62">
        <v>24.494619</v>
      </c>
      <c r="E1283" s="46">
        <v>54.376123</v>
      </c>
      <c r="F1283" s="59" t="s">
        <v>11</v>
      </c>
      <c r="G1283" s="46" t="s">
        <v>739</v>
      </c>
      <c r="H1283" s="59" t="s">
        <v>13</v>
      </c>
      <c r="I1283" s="51" t="s">
        <v>2726</v>
      </c>
      <c r="J1283" s="51" t="s">
        <v>2734</v>
      </c>
      <c r="K1283" s="54">
        <v>20000</v>
      </c>
      <c r="L1283" s="63"/>
      <c r="M1283" s="64">
        <v>20000</v>
      </c>
      <c r="N1283" s="46" t="s">
        <v>2668</v>
      </c>
      <c r="P1283"/>
    </row>
    <row r="1284" spans="1:16">
      <c r="A1284" s="59"/>
      <c r="B1284" s="59" t="s">
        <v>828</v>
      </c>
      <c r="C1284" s="59" t="s">
        <v>149</v>
      </c>
      <c r="D1284" s="62">
        <v>24.534562000000001</v>
      </c>
      <c r="E1284" s="46">
        <v>54.419089999999997</v>
      </c>
      <c r="F1284" s="59" t="s">
        <v>11</v>
      </c>
      <c r="G1284" s="46" t="s">
        <v>739</v>
      </c>
      <c r="H1284" s="59" t="s">
        <v>63</v>
      </c>
      <c r="I1284" s="51" t="s">
        <v>2727</v>
      </c>
      <c r="J1284" s="51" t="s">
        <v>2734</v>
      </c>
      <c r="K1284" s="54"/>
      <c r="L1284" s="63"/>
      <c r="M1284" s="64">
        <v>0</v>
      </c>
      <c r="N1284" s="59" t="s">
        <v>2668</v>
      </c>
      <c r="P1284"/>
    </row>
    <row r="1285" spans="1:16">
      <c r="A1285" s="59"/>
      <c r="B1285" s="59" t="s">
        <v>831</v>
      </c>
      <c r="C1285" s="59" t="s">
        <v>149</v>
      </c>
      <c r="D1285" s="62">
        <v>24.469336999999999</v>
      </c>
      <c r="E1285" s="46">
        <v>54.340831999999999</v>
      </c>
      <c r="F1285" s="59" t="s">
        <v>11</v>
      </c>
      <c r="G1285" s="46" t="s">
        <v>739</v>
      </c>
      <c r="H1285" s="59" t="s">
        <v>2527</v>
      </c>
      <c r="I1285" s="51" t="s">
        <v>2726</v>
      </c>
      <c r="J1285" s="51" t="s">
        <v>2742</v>
      </c>
      <c r="K1285" s="60">
        <v>50000</v>
      </c>
      <c r="L1285" s="63"/>
      <c r="M1285" s="64">
        <v>50000</v>
      </c>
      <c r="N1285" s="46" t="s">
        <v>2668</v>
      </c>
      <c r="P1285"/>
    </row>
    <row r="1286" spans="1:16">
      <c r="A1286" s="59"/>
      <c r="B1286" s="59" t="s">
        <v>833</v>
      </c>
      <c r="C1286" s="53" t="s">
        <v>149</v>
      </c>
      <c r="D1286" s="62">
        <v>24.415627000000001</v>
      </c>
      <c r="E1286" s="46">
        <v>54.446044000000001</v>
      </c>
      <c r="F1286" s="59" t="s">
        <v>11</v>
      </c>
      <c r="G1286" s="50" t="s">
        <v>739</v>
      </c>
      <c r="H1286" s="53" t="s">
        <v>13</v>
      </c>
      <c r="I1286" s="51" t="e">
        <v>#N/A</v>
      </c>
      <c r="J1286" s="51">
        <v>0</v>
      </c>
      <c r="K1286" s="54">
        <v>265321.00800000003</v>
      </c>
      <c r="L1286" s="63"/>
      <c r="M1286" s="63"/>
      <c r="N1286" s="46" t="s">
        <v>3032</v>
      </c>
      <c r="P1286"/>
    </row>
    <row r="1287" spans="1:16" ht="75">
      <c r="A1287" s="59"/>
      <c r="B1287" s="59" t="s">
        <v>834</v>
      </c>
      <c r="C1287" s="59" t="s">
        <v>149</v>
      </c>
      <c r="D1287" s="62">
        <v>24.428597</v>
      </c>
      <c r="E1287" s="46">
        <v>54.641492999999997</v>
      </c>
      <c r="F1287" s="59" t="s">
        <v>11</v>
      </c>
      <c r="G1287" s="46" t="s">
        <v>739</v>
      </c>
      <c r="H1287" s="59" t="s">
        <v>2694</v>
      </c>
      <c r="I1287" s="51" t="s">
        <v>2727</v>
      </c>
      <c r="J1287" s="51" t="s">
        <v>2790</v>
      </c>
      <c r="K1287" s="54"/>
      <c r="L1287" s="63"/>
      <c r="M1287" s="64">
        <v>0</v>
      </c>
      <c r="N1287" s="46" t="s">
        <v>2668</v>
      </c>
      <c r="P1287"/>
    </row>
    <row r="1288" spans="1:16" ht="75">
      <c r="A1288" s="59"/>
      <c r="B1288" s="59" t="s">
        <v>837</v>
      </c>
      <c r="C1288" s="59" t="s">
        <v>149</v>
      </c>
      <c r="D1288" s="62">
        <v>24.453711999999999</v>
      </c>
      <c r="E1288" s="46">
        <v>54.309272</v>
      </c>
      <c r="F1288" s="59" t="s">
        <v>11</v>
      </c>
      <c r="G1288" s="46" t="s">
        <v>739</v>
      </c>
      <c r="H1288" s="59" t="s">
        <v>2694</v>
      </c>
      <c r="I1288" s="51" t="s">
        <v>2727</v>
      </c>
      <c r="J1288" s="51" t="s">
        <v>2752</v>
      </c>
      <c r="K1288" s="54"/>
      <c r="L1288" s="63"/>
      <c r="M1288" s="64">
        <v>0</v>
      </c>
      <c r="N1288" s="46" t="s">
        <v>2668</v>
      </c>
      <c r="P1288"/>
    </row>
    <row r="1289" spans="1:16" ht="60">
      <c r="A1289" s="59"/>
      <c r="B1289" s="59" t="s">
        <v>842</v>
      </c>
      <c r="C1289" s="59" t="s">
        <v>149</v>
      </c>
      <c r="D1289" s="62">
        <v>24.47587</v>
      </c>
      <c r="E1289" s="46">
        <v>54.372186999999997</v>
      </c>
      <c r="F1289" s="59" t="s">
        <v>11</v>
      </c>
      <c r="G1289" s="46" t="s">
        <v>739</v>
      </c>
      <c r="H1289" s="59" t="s">
        <v>2518</v>
      </c>
      <c r="I1289" s="51" t="s">
        <v>2726</v>
      </c>
      <c r="J1289" s="51" t="s">
        <v>2741</v>
      </c>
      <c r="K1289" s="54">
        <v>30000</v>
      </c>
      <c r="L1289" s="58" t="s">
        <v>2678</v>
      </c>
      <c r="M1289" s="64">
        <v>30000</v>
      </c>
      <c r="N1289" s="46" t="s">
        <v>2668</v>
      </c>
      <c r="P1289"/>
    </row>
    <row r="1290" spans="1:16">
      <c r="A1290" s="59"/>
      <c r="B1290" s="59" t="s">
        <v>843</v>
      </c>
      <c r="C1290" s="59" t="s">
        <v>149</v>
      </c>
      <c r="D1290" s="62">
        <v>24.430115000000001</v>
      </c>
      <c r="E1290" s="46">
        <v>54.436506000000001</v>
      </c>
      <c r="F1290" s="59" t="s">
        <v>11</v>
      </c>
      <c r="G1290" s="46" t="s">
        <v>739</v>
      </c>
      <c r="H1290" s="59" t="s">
        <v>13</v>
      </c>
      <c r="I1290" s="51" t="s">
        <v>2725</v>
      </c>
      <c r="J1290" s="51" t="s">
        <v>2782</v>
      </c>
      <c r="K1290" s="54">
        <v>128051.27999999998</v>
      </c>
      <c r="L1290" s="64" t="s">
        <v>2695</v>
      </c>
      <c r="M1290" s="64">
        <v>128051.27999999998</v>
      </c>
      <c r="N1290" s="46" t="s">
        <v>2668</v>
      </c>
      <c r="P1290"/>
    </row>
    <row r="1291" spans="1:16" ht="60">
      <c r="A1291" s="59"/>
      <c r="B1291" s="59" t="s">
        <v>844</v>
      </c>
      <c r="C1291" s="59" t="s">
        <v>149</v>
      </c>
      <c r="D1291" s="62">
        <v>24.458459000000001</v>
      </c>
      <c r="E1291" s="46">
        <v>54.320213000000003</v>
      </c>
      <c r="F1291" s="59" t="s">
        <v>11</v>
      </c>
      <c r="G1291" s="46" t="s">
        <v>739</v>
      </c>
      <c r="H1291" s="59" t="s">
        <v>2518</v>
      </c>
      <c r="I1291" s="51" t="s">
        <v>2726</v>
      </c>
      <c r="J1291" s="51" t="s">
        <v>2752</v>
      </c>
      <c r="K1291" s="54">
        <v>30000</v>
      </c>
      <c r="L1291" s="58" t="s">
        <v>2678</v>
      </c>
      <c r="M1291" s="64">
        <v>30000</v>
      </c>
      <c r="N1291" s="46" t="s">
        <v>2668</v>
      </c>
      <c r="P1291"/>
    </row>
    <row r="1292" spans="1:16" ht="60">
      <c r="A1292" s="59"/>
      <c r="B1292" s="59" t="s">
        <v>846</v>
      </c>
      <c r="C1292" s="59" t="s">
        <v>149</v>
      </c>
      <c r="D1292" s="62">
        <v>24.498633999999999</v>
      </c>
      <c r="E1292" s="46">
        <v>54.372104999999998</v>
      </c>
      <c r="F1292" s="59" t="s">
        <v>11</v>
      </c>
      <c r="G1292" s="46" t="s">
        <v>739</v>
      </c>
      <c r="H1292" s="59" t="s">
        <v>2518</v>
      </c>
      <c r="I1292" s="51" t="s">
        <v>2726</v>
      </c>
      <c r="J1292" s="51" t="s">
        <v>2734</v>
      </c>
      <c r="K1292" s="54">
        <v>30000</v>
      </c>
      <c r="L1292" s="58" t="s">
        <v>2678</v>
      </c>
      <c r="M1292" s="64">
        <v>30000</v>
      </c>
      <c r="N1292" s="46" t="s">
        <v>2668</v>
      </c>
      <c r="P1292"/>
    </row>
    <row r="1293" spans="1:16" ht="60">
      <c r="A1293" s="59"/>
      <c r="B1293" s="59" t="s">
        <v>848</v>
      </c>
      <c r="C1293" s="59" t="s">
        <v>149</v>
      </c>
      <c r="D1293" s="62">
        <v>24.085946</v>
      </c>
      <c r="E1293" s="46">
        <v>52.665446000000003</v>
      </c>
      <c r="F1293" s="59" t="s">
        <v>11</v>
      </c>
      <c r="G1293" s="46" t="s">
        <v>739</v>
      </c>
      <c r="H1293" s="59" t="s">
        <v>2518</v>
      </c>
      <c r="I1293" s="51" t="s">
        <v>2726</v>
      </c>
      <c r="J1293" s="51" t="s">
        <v>2739</v>
      </c>
      <c r="K1293" s="54">
        <v>30000</v>
      </c>
      <c r="L1293" s="58" t="s">
        <v>2678</v>
      </c>
      <c r="M1293" s="64">
        <v>30000</v>
      </c>
      <c r="N1293" s="46" t="s">
        <v>2668</v>
      </c>
      <c r="P1293"/>
    </row>
    <row r="1294" spans="1:16">
      <c r="A1294" s="59"/>
      <c r="B1294" s="59" t="s">
        <v>849</v>
      </c>
      <c r="C1294" s="59" t="s">
        <v>149</v>
      </c>
      <c r="D1294" s="62">
        <v>24.531504000000002</v>
      </c>
      <c r="E1294" s="46">
        <v>54.403252000000002</v>
      </c>
      <c r="F1294" s="59" t="s">
        <v>11</v>
      </c>
      <c r="G1294" s="46" t="s">
        <v>739</v>
      </c>
      <c r="H1294" s="59" t="s">
        <v>63</v>
      </c>
      <c r="I1294" s="51" t="s">
        <v>2727</v>
      </c>
      <c r="J1294" s="51" t="s">
        <v>2734</v>
      </c>
      <c r="K1294" s="54"/>
      <c r="L1294" s="63"/>
      <c r="M1294" s="64">
        <v>0</v>
      </c>
      <c r="N1294" s="59" t="s">
        <v>2668</v>
      </c>
      <c r="P1294"/>
    </row>
    <row r="1295" spans="1:16">
      <c r="A1295" s="59"/>
      <c r="B1295" s="59" t="s">
        <v>850</v>
      </c>
      <c r="C1295" s="53" t="s">
        <v>149</v>
      </c>
      <c r="D1295" s="62" t="s">
        <v>851</v>
      </c>
      <c r="E1295" s="46">
        <v>54.360439</v>
      </c>
      <c r="F1295" s="59" t="s">
        <v>11</v>
      </c>
      <c r="G1295" s="50" t="s">
        <v>739</v>
      </c>
      <c r="H1295" s="53" t="s">
        <v>236</v>
      </c>
      <c r="I1295" s="51" t="e">
        <v>#N/A</v>
      </c>
      <c r="J1295" s="51">
        <v>0</v>
      </c>
      <c r="K1295" s="54"/>
      <c r="L1295" s="63"/>
      <c r="M1295" s="63"/>
      <c r="N1295" s="46" t="s">
        <v>3032</v>
      </c>
      <c r="P1295"/>
    </row>
    <row r="1296" spans="1:16">
      <c r="A1296" s="59"/>
      <c r="B1296" s="59" t="s">
        <v>852</v>
      </c>
      <c r="C1296" s="53" t="s">
        <v>149</v>
      </c>
      <c r="D1296" s="62">
        <v>24.483246000000001</v>
      </c>
      <c r="E1296" s="46">
        <v>54.360439</v>
      </c>
      <c r="F1296" s="59" t="s">
        <v>11</v>
      </c>
      <c r="G1296" s="50" t="s">
        <v>739</v>
      </c>
      <c r="H1296" s="53" t="s">
        <v>236</v>
      </c>
      <c r="I1296" s="51" t="e">
        <v>#N/A</v>
      </c>
      <c r="J1296" s="51">
        <v>0</v>
      </c>
      <c r="K1296" s="54"/>
      <c r="L1296" s="63"/>
      <c r="M1296" s="63"/>
      <c r="N1296" s="46" t="s">
        <v>3032</v>
      </c>
      <c r="P1296"/>
    </row>
    <row r="1297" spans="1:16">
      <c r="A1297" s="59"/>
      <c r="B1297" s="59" t="s">
        <v>856</v>
      </c>
      <c r="C1297" s="59" t="s">
        <v>149</v>
      </c>
      <c r="D1297" s="62">
        <v>24.498293</v>
      </c>
      <c r="E1297" s="46" t="s">
        <v>857</v>
      </c>
      <c r="F1297" s="59" t="s">
        <v>11</v>
      </c>
      <c r="G1297" s="46" t="s">
        <v>739</v>
      </c>
      <c r="H1297" s="59" t="s">
        <v>13</v>
      </c>
      <c r="I1297" s="51" t="s">
        <v>2725</v>
      </c>
      <c r="J1297" s="51" t="s">
        <v>2734</v>
      </c>
      <c r="K1297" s="54">
        <v>103070.87999999999</v>
      </c>
      <c r="L1297" s="64" t="s">
        <v>2696</v>
      </c>
      <c r="M1297" s="64">
        <v>103070.87999999999</v>
      </c>
      <c r="N1297" s="59" t="s">
        <v>2668</v>
      </c>
      <c r="P1297"/>
    </row>
    <row r="1298" spans="1:16" ht="60">
      <c r="A1298" s="59"/>
      <c r="B1298" s="59" t="s">
        <v>861</v>
      </c>
      <c r="C1298" s="59" t="s">
        <v>149</v>
      </c>
      <c r="D1298" s="62">
        <v>24.505648000000001</v>
      </c>
      <c r="E1298" s="46">
        <v>54.375622</v>
      </c>
      <c r="F1298" s="59" t="s">
        <v>11</v>
      </c>
      <c r="G1298" s="46" t="s">
        <v>739</v>
      </c>
      <c r="H1298" s="59" t="s">
        <v>2518</v>
      </c>
      <c r="I1298" s="51" t="s">
        <v>2726</v>
      </c>
      <c r="J1298" s="51" t="s">
        <v>2734</v>
      </c>
      <c r="K1298" s="54">
        <v>30000</v>
      </c>
      <c r="L1298" s="58" t="s">
        <v>2678</v>
      </c>
      <c r="M1298" s="64">
        <v>30000</v>
      </c>
      <c r="N1298" s="46" t="s">
        <v>2668</v>
      </c>
      <c r="P1298"/>
    </row>
    <row r="1299" spans="1:16" ht="30">
      <c r="A1299" s="59"/>
      <c r="B1299" s="59" t="s">
        <v>862</v>
      </c>
      <c r="C1299" s="53" t="s">
        <v>149</v>
      </c>
      <c r="D1299" s="62">
        <v>24.537749999999999</v>
      </c>
      <c r="E1299" s="46">
        <v>54.425575000000002</v>
      </c>
      <c r="F1299" s="59" t="s">
        <v>11</v>
      </c>
      <c r="G1299" s="50" t="s">
        <v>739</v>
      </c>
      <c r="H1299" s="53" t="s">
        <v>2697</v>
      </c>
      <c r="I1299" s="51" t="e">
        <v>#N/A</v>
      </c>
      <c r="J1299" s="51">
        <v>0</v>
      </c>
      <c r="K1299" s="54"/>
      <c r="L1299" s="63"/>
      <c r="M1299" s="63"/>
      <c r="N1299" s="46" t="s">
        <v>3032</v>
      </c>
      <c r="P1299"/>
    </row>
    <row r="1300" spans="1:16">
      <c r="A1300" s="59"/>
      <c r="B1300" s="59" t="s">
        <v>865</v>
      </c>
      <c r="C1300" s="59" t="s">
        <v>149</v>
      </c>
      <c r="D1300" s="62">
        <v>24.493911000000001</v>
      </c>
      <c r="E1300" s="46">
        <v>54.362786999999997</v>
      </c>
      <c r="F1300" s="59" t="s">
        <v>11</v>
      </c>
      <c r="G1300" s="46" t="s">
        <v>739</v>
      </c>
      <c r="H1300" s="59" t="s">
        <v>13</v>
      </c>
      <c r="I1300" s="51" t="s">
        <v>2726</v>
      </c>
      <c r="J1300" s="51" t="s">
        <v>2734</v>
      </c>
      <c r="K1300" s="54">
        <v>20000</v>
      </c>
      <c r="L1300" s="63"/>
      <c r="M1300" s="64">
        <v>20000</v>
      </c>
      <c r="N1300" s="46" t="s">
        <v>2668</v>
      </c>
      <c r="P1300"/>
    </row>
    <row r="1301" spans="1:16" ht="60">
      <c r="A1301" s="59"/>
      <c r="B1301" s="59" t="s">
        <v>867</v>
      </c>
      <c r="C1301" s="59" t="s">
        <v>149</v>
      </c>
      <c r="D1301" s="62">
        <v>23.533685999999999</v>
      </c>
      <c r="E1301" s="46">
        <v>53.801037999999998</v>
      </c>
      <c r="F1301" s="59" t="s">
        <v>11</v>
      </c>
      <c r="G1301" s="46" t="s">
        <v>739</v>
      </c>
      <c r="H1301" s="59" t="s">
        <v>2518</v>
      </c>
      <c r="I1301" s="51" t="s">
        <v>2726</v>
      </c>
      <c r="J1301" s="51" t="s">
        <v>2791</v>
      </c>
      <c r="K1301" s="54">
        <v>30000</v>
      </c>
      <c r="L1301" s="58" t="s">
        <v>2678</v>
      </c>
      <c r="M1301" s="64">
        <v>30000</v>
      </c>
      <c r="N1301" s="46" t="s">
        <v>2668</v>
      </c>
      <c r="P1301"/>
    </row>
    <row r="1302" spans="1:16" ht="60">
      <c r="A1302" s="59"/>
      <c r="B1302" s="59" t="s">
        <v>869</v>
      </c>
      <c r="C1302" s="59" t="s">
        <v>149</v>
      </c>
      <c r="D1302" s="62">
        <v>24.195685000000001</v>
      </c>
      <c r="E1302" s="46">
        <v>55.644086000000001</v>
      </c>
      <c r="F1302" s="59" t="s">
        <v>11</v>
      </c>
      <c r="G1302" s="46" t="s">
        <v>739</v>
      </c>
      <c r="H1302" s="59" t="s">
        <v>2518</v>
      </c>
      <c r="I1302" s="51" t="s">
        <v>2726</v>
      </c>
      <c r="J1302" s="51" t="s">
        <v>2745</v>
      </c>
      <c r="K1302" s="54">
        <v>30000</v>
      </c>
      <c r="L1302" s="58" t="s">
        <v>2678</v>
      </c>
      <c r="M1302" s="64">
        <v>30000</v>
      </c>
      <c r="N1302" s="46" t="s">
        <v>2668</v>
      </c>
      <c r="P1302"/>
    </row>
    <row r="1303" spans="1:16" ht="60">
      <c r="A1303" s="59"/>
      <c r="B1303" s="59" t="s">
        <v>870</v>
      </c>
      <c r="C1303" s="59" t="s">
        <v>149</v>
      </c>
      <c r="D1303" s="62">
        <v>24.195671000000001</v>
      </c>
      <c r="E1303" s="46">
        <v>55.650387000000002</v>
      </c>
      <c r="F1303" s="59" t="s">
        <v>11</v>
      </c>
      <c r="G1303" s="46" t="s">
        <v>739</v>
      </c>
      <c r="H1303" s="59" t="s">
        <v>2518</v>
      </c>
      <c r="I1303" s="51" t="s">
        <v>2726</v>
      </c>
      <c r="J1303" s="51" t="s">
        <v>2745</v>
      </c>
      <c r="K1303" s="54">
        <v>30000</v>
      </c>
      <c r="L1303" s="58" t="s">
        <v>2678</v>
      </c>
      <c r="M1303" s="64">
        <v>30000</v>
      </c>
      <c r="N1303" s="46" t="s">
        <v>2668</v>
      </c>
      <c r="P1303"/>
    </row>
    <row r="1304" spans="1:16" ht="60">
      <c r="A1304" s="59"/>
      <c r="B1304" s="59" t="s">
        <v>871</v>
      </c>
      <c r="C1304" s="59" t="s">
        <v>149</v>
      </c>
      <c r="D1304" s="62">
        <v>24.196874999999999</v>
      </c>
      <c r="E1304" s="46">
        <v>55.652338999999998</v>
      </c>
      <c r="F1304" s="59" t="s">
        <v>11</v>
      </c>
      <c r="G1304" s="46" t="s">
        <v>739</v>
      </c>
      <c r="H1304" s="59" t="s">
        <v>2518</v>
      </c>
      <c r="I1304" s="51" t="s">
        <v>2726</v>
      </c>
      <c r="J1304" s="51" t="s">
        <v>2745</v>
      </c>
      <c r="K1304" s="54">
        <v>30000</v>
      </c>
      <c r="L1304" s="58" t="s">
        <v>2678</v>
      </c>
      <c r="M1304" s="64">
        <v>30000</v>
      </c>
      <c r="N1304" s="46" t="s">
        <v>2668</v>
      </c>
      <c r="P1304"/>
    </row>
    <row r="1305" spans="1:16">
      <c r="A1305" s="59"/>
      <c r="B1305" s="59" t="s">
        <v>872</v>
      </c>
      <c r="C1305" s="59" t="s">
        <v>149</v>
      </c>
      <c r="D1305" s="62">
        <v>24.486537999999999</v>
      </c>
      <c r="E1305" s="46">
        <v>54.359777999999999</v>
      </c>
      <c r="F1305" s="59" t="s">
        <v>11</v>
      </c>
      <c r="G1305" s="46" t="s">
        <v>739</v>
      </c>
      <c r="H1305" s="59" t="s">
        <v>13</v>
      </c>
      <c r="I1305" s="51" t="s">
        <v>2726</v>
      </c>
      <c r="J1305" s="51" t="s">
        <v>2734</v>
      </c>
      <c r="K1305" s="54">
        <v>20000</v>
      </c>
      <c r="L1305" s="63"/>
      <c r="M1305" s="64">
        <v>20000</v>
      </c>
      <c r="N1305" s="46" t="s">
        <v>2668</v>
      </c>
      <c r="P1305"/>
    </row>
    <row r="1306" spans="1:16">
      <c r="A1306" s="59"/>
      <c r="B1306" s="59" t="s">
        <v>873</v>
      </c>
      <c r="C1306" s="53" t="s">
        <v>149</v>
      </c>
      <c r="D1306" s="62">
        <v>24.330127000000001</v>
      </c>
      <c r="E1306" s="46">
        <v>54.605035999999998</v>
      </c>
      <c r="F1306" s="59" t="s">
        <v>11</v>
      </c>
      <c r="G1306" s="50" t="s">
        <v>739</v>
      </c>
      <c r="H1306" s="53" t="s">
        <v>2698</v>
      </c>
      <c r="I1306" s="51" t="e">
        <v>#N/A</v>
      </c>
      <c r="J1306" s="51">
        <v>0</v>
      </c>
      <c r="K1306" s="54"/>
      <c r="L1306" s="63"/>
      <c r="M1306" s="63"/>
      <c r="N1306" s="46" t="s">
        <v>3032</v>
      </c>
      <c r="P1306"/>
    </row>
    <row r="1307" spans="1:16" ht="60">
      <c r="A1307" s="59"/>
      <c r="B1307" s="59" t="s">
        <v>874</v>
      </c>
      <c r="C1307" s="59" t="s">
        <v>149</v>
      </c>
      <c r="D1307" s="62">
        <v>24.229369999999999</v>
      </c>
      <c r="E1307" s="46">
        <v>55.750059999999998</v>
      </c>
      <c r="F1307" s="59" t="s">
        <v>11</v>
      </c>
      <c r="G1307" s="46" t="s">
        <v>739</v>
      </c>
      <c r="H1307" s="59" t="s">
        <v>2518</v>
      </c>
      <c r="I1307" s="51" t="s">
        <v>2726</v>
      </c>
      <c r="J1307" s="51" t="s">
        <v>2745</v>
      </c>
      <c r="K1307" s="54">
        <v>30000</v>
      </c>
      <c r="L1307" s="58" t="s">
        <v>2678</v>
      </c>
      <c r="M1307" s="64">
        <v>30000</v>
      </c>
      <c r="N1307" s="46" t="s">
        <v>2668</v>
      </c>
      <c r="P1307"/>
    </row>
    <row r="1308" spans="1:16" ht="60">
      <c r="A1308" s="59"/>
      <c r="B1308" s="59" t="s">
        <v>875</v>
      </c>
      <c r="C1308" s="59" t="s">
        <v>149</v>
      </c>
      <c r="D1308" s="62">
        <v>24.459579999999999</v>
      </c>
      <c r="E1308" s="46">
        <v>54.379071000000003</v>
      </c>
      <c r="F1308" s="59" t="s">
        <v>11</v>
      </c>
      <c r="G1308" s="46" t="s">
        <v>739</v>
      </c>
      <c r="H1308" s="59" t="s">
        <v>2518</v>
      </c>
      <c r="I1308" s="51" t="s">
        <v>2726</v>
      </c>
      <c r="J1308" s="51" t="s">
        <v>2741</v>
      </c>
      <c r="K1308" s="54">
        <v>30000</v>
      </c>
      <c r="L1308" s="58" t="s">
        <v>2678</v>
      </c>
      <c r="M1308" s="64">
        <v>30000</v>
      </c>
      <c r="N1308" s="46" t="s">
        <v>2668</v>
      </c>
      <c r="P1308"/>
    </row>
    <row r="1309" spans="1:16" ht="60">
      <c r="A1309" s="59"/>
      <c r="B1309" s="59" t="s">
        <v>876</v>
      </c>
      <c r="C1309" s="59" t="s">
        <v>149</v>
      </c>
      <c r="D1309" s="62">
        <v>24.460108999999999</v>
      </c>
      <c r="E1309" s="46">
        <v>54.379438</v>
      </c>
      <c r="F1309" s="59" t="s">
        <v>11</v>
      </c>
      <c r="G1309" s="46" t="s">
        <v>739</v>
      </c>
      <c r="H1309" s="59" t="s">
        <v>2518</v>
      </c>
      <c r="I1309" s="51" t="s">
        <v>2726</v>
      </c>
      <c r="J1309" s="51" t="s">
        <v>2741</v>
      </c>
      <c r="K1309" s="54">
        <v>30000</v>
      </c>
      <c r="L1309" s="58" t="s">
        <v>2678</v>
      </c>
      <c r="M1309" s="64">
        <v>30000</v>
      </c>
      <c r="N1309" s="46" t="s">
        <v>2668</v>
      </c>
      <c r="P1309"/>
    </row>
    <row r="1310" spans="1:16">
      <c r="A1310" s="59"/>
      <c r="B1310" s="59" t="s">
        <v>879</v>
      </c>
      <c r="C1310" s="53" t="s">
        <v>149</v>
      </c>
      <c r="D1310" s="62">
        <v>24.322308</v>
      </c>
      <c r="E1310" s="46">
        <v>54.609327</v>
      </c>
      <c r="F1310" s="59" t="s">
        <v>11</v>
      </c>
      <c r="G1310" s="50" t="s">
        <v>739</v>
      </c>
      <c r="H1310" s="53" t="s">
        <v>13</v>
      </c>
      <c r="I1310" s="51" t="e">
        <v>#N/A</v>
      </c>
      <c r="J1310" s="51">
        <v>0</v>
      </c>
      <c r="K1310" s="54">
        <v>389471.136</v>
      </c>
      <c r="L1310" s="63"/>
      <c r="M1310" s="63"/>
      <c r="N1310" s="46" t="s">
        <v>3032</v>
      </c>
      <c r="P1310"/>
    </row>
    <row r="1311" spans="1:16">
      <c r="A1311" s="59"/>
      <c r="B1311" s="59" t="s">
        <v>906</v>
      </c>
      <c r="C1311" s="53" t="s">
        <v>149</v>
      </c>
      <c r="D1311" s="62">
        <v>24.418458000000001</v>
      </c>
      <c r="E1311" s="46">
        <v>54.440325999999999</v>
      </c>
      <c r="F1311" s="59" t="s">
        <v>11</v>
      </c>
      <c r="G1311" s="50" t="s">
        <v>739</v>
      </c>
      <c r="H1311" s="53" t="s">
        <v>13</v>
      </c>
      <c r="I1311" s="51" t="e">
        <v>#N/A</v>
      </c>
      <c r="J1311" s="51">
        <v>0</v>
      </c>
      <c r="K1311" s="54">
        <v>303127.92</v>
      </c>
      <c r="L1311" s="63"/>
      <c r="M1311" s="63"/>
      <c r="N1311" s="46" t="s">
        <v>3032</v>
      </c>
      <c r="P1311"/>
    </row>
    <row r="1312" spans="1:16">
      <c r="A1312" s="59"/>
      <c r="B1312" s="59" t="s">
        <v>909</v>
      </c>
      <c r="C1312" s="59" t="s">
        <v>149</v>
      </c>
      <c r="D1312" s="62">
        <v>24.289166999999999</v>
      </c>
      <c r="E1312" s="46">
        <v>54.494480000000003</v>
      </c>
      <c r="F1312" s="59" t="s">
        <v>11</v>
      </c>
      <c r="G1312" s="46" t="s">
        <v>739</v>
      </c>
      <c r="H1312" s="59" t="s">
        <v>13</v>
      </c>
      <c r="I1312" s="51" t="s">
        <v>2726</v>
      </c>
      <c r="J1312" s="51" t="s">
        <v>2733</v>
      </c>
      <c r="K1312" s="54">
        <v>20000</v>
      </c>
      <c r="L1312" s="63"/>
      <c r="M1312" s="64">
        <v>20000</v>
      </c>
      <c r="N1312" s="46" t="s">
        <v>2668</v>
      </c>
      <c r="P1312"/>
    </row>
    <row r="1313" spans="1:16" ht="30">
      <c r="A1313" s="59"/>
      <c r="B1313" s="59" t="s">
        <v>913</v>
      </c>
      <c r="C1313" s="53" t="s">
        <v>149</v>
      </c>
      <c r="D1313" s="62">
        <v>24.543156</v>
      </c>
      <c r="E1313" s="46">
        <v>54.432834999999997</v>
      </c>
      <c r="F1313" s="59" t="s">
        <v>11</v>
      </c>
      <c r="G1313" s="50" t="s">
        <v>739</v>
      </c>
      <c r="H1313" s="53" t="s">
        <v>2697</v>
      </c>
      <c r="I1313" s="51" t="e">
        <v>#N/A</v>
      </c>
      <c r="J1313" s="51">
        <v>0</v>
      </c>
      <c r="K1313" s="54"/>
      <c r="L1313" s="63"/>
      <c r="M1313" s="63"/>
      <c r="N1313" s="46" t="s">
        <v>3032</v>
      </c>
      <c r="P1313"/>
    </row>
    <row r="1314" spans="1:16" ht="60">
      <c r="A1314" s="59"/>
      <c r="B1314" s="59" t="s">
        <v>914</v>
      </c>
      <c r="C1314" s="53" t="s">
        <v>149</v>
      </c>
      <c r="D1314" s="62">
        <v>24.305657</v>
      </c>
      <c r="E1314" s="46">
        <v>54.111781000000001</v>
      </c>
      <c r="F1314" s="59" t="s">
        <v>11</v>
      </c>
      <c r="G1314" s="50" t="s">
        <v>739</v>
      </c>
      <c r="H1314" s="53" t="s">
        <v>13</v>
      </c>
      <c r="I1314" s="51" t="e">
        <v>#N/A</v>
      </c>
      <c r="J1314" s="51">
        <v>0</v>
      </c>
      <c r="K1314" s="54">
        <v>3484848.7919999999</v>
      </c>
      <c r="L1314" s="64" t="s">
        <v>2699</v>
      </c>
      <c r="M1314" s="64"/>
      <c r="N1314" s="46" t="s">
        <v>3032</v>
      </c>
      <c r="P1314"/>
    </row>
    <row r="1315" spans="1:16">
      <c r="A1315" s="59"/>
      <c r="B1315" s="59" t="s">
        <v>915</v>
      </c>
      <c r="C1315" s="53" t="s">
        <v>149</v>
      </c>
      <c r="D1315" s="62">
        <v>24.305997999999999</v>
      </c>
      <c r="E1315" s="46">
        <v>54.113455999999999</v>
      </c>
      <c r="F1315" s="59" t="s">
        <v>11</v>
      </c>
      <c r="G1315" s="50" t="s">
        <v>739</v>
      </c>
      <c r="H1315" s="53" t="s">
        <v>236</v>
      </c>
      <c r="I1315" s="51" t="e">
        <v>#N/A</v>
      </c>
      <c r="J1315" s="51">
        <v>0</v>
      </c>
      <c r="K1315" s="54"/>
      <c r="L1315" s="64" t="s">
        <v>2700</v>
      </c>
      <c r="M1315" s="64"/>
      <c r="N1315" s="46" t="s">
        <v>3032</v>
      </c>
      <c r="P1315"/>
    </row>
    <row r="1316" spans="1:16">
      <c r="A1316" s="59"/>
      <c r="B1316" s="59" t="s">
        <v>916</v>
      </c>
      <c r="C1316" s="53" t="s">
        <v>149</v>
      </c>
      <c r="D1316" s="62">
        <v>24.306709000000001</v>
      </c>
      <c r="E1316" s="46">
        <v>54.114842000000003</v>
      </c>
      <c r="F1316" s="59" t="s">
        <v>11</v>
      </c>
      <c r="G1316" s="50" t="s">
        <v>739</v>
      </c>
      <c r="H1316" s="53" t="s">
        <v>236</v>
      </c>
      <c r="I1316" s="51" t="e">
        <v>#N/A</v>
      </c>
      <c r="J1316" s="51">
        <v>0</v>
      </c>
      <c r="K1316" s="54"/>
      <c r="L1316" s="64" t="s">
        <v>2700</v>
      </c>
      <c r="M1316" s="64"/>
      <c r="N1316" s="46" t="s">
        <v>3032</v>
      </c>
      <c r="P1316"/>
    </row>
    <row r="1317" spans="1:16">
      <c r="A1317" s="59"/>
      <c r="B1317" s="59" t="s">
        <v>917</v>
      </c>
      <c r="C1317" s="59" t="s">
        <v>149</v>
      </c>
      <c r="D1317" s="62">
        <v>24.485714000000002</v>
      </c>
      <c r="E1317" s="46">
        <v>54.358172000000003</v>
      </c>
      <c r="F1317" s="59" t="s">
        <v>11</v>
      </c>
      <c r="G1317" s="46" t="s">
        <v>739</v>
      </c>
      <c r="H1317" s="59" t="s">
        <v>13</v>
      </c>
      <c r="I1317" s="51" t="s">
        <v>2726</v>
      </c>
      <c r="J1317" s="51" t="s">
        <v>2734</v>
      </c>
      <c r="K1317" s="54">
        <v>20000</v>
      </c>
      <c r="L1317" s="63"/>
      <c r="M1317" s="64">
        <v>20000</v>
      </c>
      <c r="N1317" s="46" t="s">
        <v>2668</v>
      </c>
      <c r="P1317"/>
    </row>
    <row r="1318" spans="1:16">
      <c r="A1318" s="59"/>
      <c r="B1318" s="59" t="s">
        <v>918</v>
      </c>
      <c r="C1318" s="59" t="s">
        <v>149</v>
      </c>
      <c r="D1318" s="62" t="s">
        <v>919</v>
      </c>
      <c r="E1318" s="46">
        <v>54.606529999999999</v>
      </c>
      <c r="F1318" s="59" t="s">
        <v>11</v>
      </c>
      <c r="G1318" s="46" t="s">
        <v>739</v>
      </c>
      <c r="H1318" s="59" t="s">
        <v>2527</v>
      </c>
      <c r="I1318" s="51" t="s">
        <v>2726</v>
      </c>
      <c r="J1318" s="51" t="s">
        <v>2743</v>
      </c>
      <c r="K1318" s="60">
        <v>50000</v>
      </c>
      <c r="L1318" s="63"/>
      <c r="M1318" s="64">
        <v>50000</v>
      </c>
      <c r="N1318" s="46" t="s">
        <v>2668</v>
      </c>
      <c r="P1318"/>
    </row>
    <row r="1319" spans="1:16">
      <c r="A1319" s="59"/>
      <c r="B1319" s="59" t="s">
        <v>920</v>
      </c>
      <c r="C1319" s="59" t="s">
        <v>149</v>
      </c>
      <c r="D1319" s="62" t="s">
        <v>919</v>
      </c>
      <c r="E1319" s="46">
        <v>54.606529999999999</v>
      </c>
      <c r="F1319" s="59" t="s">
        <v>11</v>
      </c>
      <c r="G1319" s="46" t="s">
        <v>739</v>
      </c>
      <c r="H1319" s="59" t="s">
        <v>2527</v>
      </c>
      <c r="I1319" s="51" t="s">
        <v>2726</v>
      </c>
      <c r="J1319" s="51" t="s">
        <v>2743</v>
      </c>
      <c r="K1319" s="60">
        <v>50000</v>
      </c>
      <c r="L1319" s="63"/>
      <c r="M1319" s="64">
        <v>50000</v>
      </c>
      <c r="N1319" s="46" t="s">
        <v>2668</v>
      </c>
      <c r="P1319"/>
    </row>
    <row r="1320" spans="1:16">
      <c r="A1320" s="59"/>
      <c r="B1320" s="59" t="s">
        <v>922</v>
      </c>
      <c r="C1320" s="59" t="s">
        <v>149</v>
      </c>
      <c r="D1320" s="62">
        <v>24.451716000000001</v>
      </c>
      <c r="E1320" s="46">
        <v>54.603850999999999</v>
      </c>
      <c r="F1320" s="59" t="s">
        <v>11</v>
      </c>
      <c r="G1320" s="46" t="s">
        <v>739</v>
      </c>
      <c r="H1320" s="59" t="s">
        <v>2527</v>
      </c>
      <c r="I1320" s="51" t="s">
        <v>2726</v>
      </c>
      <c r="J1320" s="51" t="s">
        <v>2743</v>
      </c>
      <c r="K1320" s="60">
        <v>50000</v>
      </c>
      <c r="L1320" s="63"/>
      <c r="M1320" s="64">
        <v>50000</v>
      </c>
      <c r="N1320" s="46" t="s">
        <v>2668</v>
      </c>
      <c r="P1320"/>
    </row>
    <row r="1321" spans="1:16">
      <c r="A1321" s="59"/>
      <c r="B1321" s="59" t="s">
        <v>924</v>
      </c>
      <c r="C1321" s="59" t="s">
        <v>149</v>
      </c>
      <c r="D1321" s="62" t="s">
        <v>919</v>
      </c>
      <c r="E1321" s="46">
        <v>54.606529999999999</v>
      </c>
      <c r="F1321" s="59" t="s">
        <v>11</v>
      </c>
      <c r="G1321" s="46" t="s">
        <v>739</v>
      </c>
      <c r="H1321" s="59" t="s">
        <v>2527</v>
      </c>
      <c r="I1321" s="51" t="s">
        <v>2726</v>
      </c>
      <c r="J1321" s="51" t="s">
        <v>2743</v>
      </c>
      <c r="K1321" s="60">
        <v>50000</v>
      </c>
      <c r="L1321" s="63"/>
      <c r="M1321" s="64">
        <v>50000</v>
      </c>
      <c r="N1321" s="46" t="s">
        <v>2668</v>
      </c>
      <c r="P1321"/>
    </row>
    <row r="1322" spans="1:16">
      <c r="A1322" s="59"/>
      <c r="B1322" s="59" t="s">
        <v>925</v>
      </c>
      <c r="C1322" s="59" t="s">
        <v>149</v>
      </c>
      <c r="D1322" s="62" t="s">
        <v>919</v>
      </c>
      <c r="E1322" s="46">
        <v>54.606529999999999</v>
      </c>
      <c r="F1322" s="59" t="s">
        <v>11</v>
      </c>
      <c r="G1322" s="46" t="s">
        <v>739</v>
      </c>
      <c r="H1322" s="59" t="s">
        <v>2527</v>
      </c>
      <c r="I1322" s="51" t="s">
        <v>2726</v>
      </c>
      <c r="J1322" s="51" t="s">
        <v>2743</v>
      </c>
      <c r="K1322" s="60">
        <v>50000</v>
      </c>
      <c r="L1322" s="63"/>
      <c r="M1322" s="64">
        <v>50000</v>
      </c>
      <c r="N1322" s="46" t="s">
        <v>2668</v>
      </c>
      <c r="P1322"/>
    </row>
    <row r="1323" spans="1:16">
      <c r="A1323" s="59"/>
      <c r="B1323" s="59" t="s">
        <v>926</v>
      </c>
      <c r="C1323" s="59" t="s">
        <v>149</v>
      </c>
      <c r="D1323" s="62">
        <v>24.493098</v>
      </c>
      <c r="E1323" s="46">
        <v>54.374673999999999</v>
      </c>
      <c r="F1323" s="59" t="s">
        <v>11</v>
      </c>
      <c r="G1323" s="46" t="s">
        <v>739</v>
      </c>
      <c r="H1323" s="59" t="s">
        <v>13</v>
      </c>
      <c r="I1323" s="51" t="s">
        <v>2725</v>
      </c>
      <c r="J1323" s="51" t="s">
        <v>2734</v>
      </c>
      <c r="K1323" s="54">
        <v>133377.84</v>
      </c>
      <c r="L1323" s="63"/>
      <c r="M1323" s="64">
        <v>133377.84</v>
      </c>
      <c r="N1323" s="46" t="s">
        <v>2668</v>
      </c>
      <c r="P1323"/>
    </row>
    <row r="1324" spans="1:16">
      <c r="A1324" s="59"/>
      <c r="B1324" s="59" t="s">
        <v>927</v>
      </c>
      <c r="C1324" s="59" t="s">
        <v>149</v>
      </c>
      <c r="D1324" s="62">
        <v>24.398302999999999</v>
      </c>
      <c r="E1324" s="46">
        <v>54.471330000000002</v>
      </c>
      <c r="F1324" s="59" t="s">
        <v>11</v>
      </c>
      <c r="G1324" s="46" t="s">
        <v>739</v>
      </c>
      <c r="H1324" s="59" t="s">
        <v>2519</v>
      </c>
      <c r="I1324" s="51" t="s">
        <v>2519</v>
      </c>
      <c r="J1324" s="51" t="s">
        <v>2792</v>
      </c>
      <c r="K1324" s="54"/>
      <c r="L1324" s="63"/>
      <c r="M1324" s="64">
        <v>0</v>
      </c>
      <c r="N1324" s="59" t="s">
        <v>2668</v>
      </c>
      <c r="P1324"/>
    </row>
    <row r="1325" spans="1:16">
      <c r="A1325" s="59"/>
      <c r="B1325" s="59" t="s">
        <v>930</v>
      </c>
      <c r="C1325" s="59" t="s">
        <v>149</v>
      </c>
      <c r="D1325" s="62">
        <v>24.501227</v>
      </c>
      <c r="E1325" s="46">
        <v>54.373362999999998</v>
      </c>
      <c r="F1325" s="59" t="s">
        <v>11</v>
      </c>
      <c r="G1325" s="46" t="s">
        <v>739</v>
      </c>
      <c r="H1325" s="59" t="s">
        <v>13</v>
      </c>
      <c r="I1325" s="51" t="s">
        <v>2726</v>
      </c>
      <c r="J1325" s="51" t="s">
        <v>2734</v>
      </c>
      <c r="K1325" s="54">
        <v>71056.439999999988</v>
      </c>
      <c r="L1325" s="63"/>
      <c r="M1325" s="64">
        <v>71056.439999999988</v>
      </c>
      <c r="N1325" s="59" t="s">
        <v>2668</v>
      </c>
      <c r="P1325"/>
    </row>
    <row r="1326" spans="1:16">
      <c r="A1326" s="59"/>
      <c r="B1326" s="59" t="s">
        <v>931</v>
      </c>
      <c r="C1326" s="59" t="s">
        <v>149</v>
      </c>
      <c r="D1326" s="62">
        <v>24.429729999999999</v>
      </c>
      <c r="E1326" s="46">
        <v>54.436371000000001</v>
      </c>
      <c r="F1326" s="59" t="s">
        <v>11</v>
      </c>
      <c r="G1326" s="46" t="s">
        <v>739</v>
      </c>
      <c r="H1326" s="59" t="s">
        <v>13</v>
      </c>
      <c r="I1326" s="51" t="s">
        <v>2728</v>
      </c>
      <c r="J1326" s="51" t="s">
        <v>2782</v>
      </c>
      <c r="K1326" s="54">
        <v>219727.08000000002</v>
      </c>
      <c r="L1326" s="63"/>
      <c r="M1326" s="64">
        <v>219727.08000000002</v>
      </c>
      <c r="N1326" s="59" t="s">
        <v>2668</v>
      </c>
      <c r="P1326"/>
    </row>
    <row r="1327" spans="1:16" ht="75">
      <c r="A1327" s="59"/>
      <c r="B1327" s="59" t="s">
        <v>933</v>
      </c>
      <c r="C1327" s="59" t="s">
        <v>149</v>
      </c>
      <c r="D1327" s="62">
        <v>24.483855999999999</v>
      </c>
      <c r="E1327" s="46">
        <v>54.598956999999999</v>
      </c>
      <c r="F1327" s="59" t="s">
        <v>11</v>
      </c>
      <c r="G1327" s="46" t="s">
        <v>739</v>
      </c>
      <c r="H1327" s="59" t="s">
        <v>2694</v>
      </c>
      <c r="I1327" s="51" t="s">
        <v>2727</v>
      </c>
      <c r="J1327" s="51" t="s">
        <v>2743</v>
      </c>
      <c r="K1327" s="54"/>
      <c r="L1327" s="63"/>
      <c r="M1327" s="64">
        <v>0</v>
      </c>
      <c r="N1327" s="46" t="s">
        <v>2668</v>
      </c>
      <c r="P1327"/>
    </row>
    <row r="1328" spans="1:16">
      <c r="A1328" s="59"/>
      <c r="B1328" s="59" t="s">
        <v>934</v>
      </c>
      <c r="C1328" s="59" t="s">
        <v>149</v>
      </c>
      <c r="D1328" s="62">
        <v>24.448907999999999</v>
      </c>
      <c r="E1328" s="46">
        <v>54.599578999999999</v>
      </c>
      <c r="F1328" s="59" t="s">
        <v>11</v>
      </c>
      <c r="G1328" s="46" t="s">
        <v>739</v>
      </c>
      <c r="H1328" s="59" t="s">
        <v>2527</v>
      </c>
      <c r="I1328" s="51" t="s">
        <v>2726</v>
      </c>
      <c r="J1328" s="51" t="s">
        <v>2743</v>
      </c>
      <c r="K1328" s="60">
        <v>50000</v>
      </c>
      <c r="L1328" s="63"/>
      <c r="M1328" s="64">
        <v>50000</v>
      </c>
      <c r="N1328" s="46" t="s">
        <v>2668</v>
      </c>
      <c r="P1328"/>
    </row>
    <row r="1329" spans="1:16">
      <c r="A1329" s="59"/>
      <c r="B1329" s="59" t="s">
        <v>935</v>
      </c>
      <c r="C1329" s="59" t="s">
        <v>149</v>
      </c>
      <c r="D1329" s="62">
        <v>24.491527000000001</v>
      </c>
      <c r="E1329" s="46">
        <v>54.376027999999998</v>
      </c>
      <c r="F1329" s="59" t="s">
        <v>11</v>
      </c>
      <c r="G1329" s="46" t="s">
        <v>739</v>
      </c>
      <c r="H1329" s="59" t="s">
        <v>13</v>
      </c>
      <c r="I1329" s="51" t="s">
        <v>2725</v>
      </c>
      <c r="J1329" s="51" t="s">
        <v>2734</v>
      </c>
      <c r="K1329" s="54">
        <v>100057.68</v>
      </c>
      <c r="L1329" s="63"/>
      <c r="M1329" s="64">
        <v>100057.68</v>
      </c>
      <c r="N1329" s="46" t="s">
        <v>2668</v>
      </c>
      <c r="P1329"/>
    </row>
    <row r="1330" spans="1:16">
      <c r="A1330" s="59"/>
      <c r="B1330" s="59" t="s">
        <v>936</v>
      </c>
      <c r="C1330" s="59" t="s">
        <v>149</v>
      </c>
      <c r="D1330" s="62">
        <v>24.451326999999999</v>
      </c>
      <c r="E1330" s="46">
        <v>54.601188</v>
      </c>
      <c r="F1330" s="59" t="s">
        <v>11</v>
      </c>
      <c r="G1330" s="46" t="s">
        <v>739</v>
      </c>
      <c r="H1330" s="59" t="s">
        <v>2527</v>
      </c>
      <c r="I1330" s="51" t="s">
        <v>2726</v>
      </c>
      <c r="J1330" s="51" t="s">
        <v>2743</v>
      </c>
      <c r="K1330" s="60">
        <v>50000</v>
      </c>
      <c r="L1330" s="63"/>
      <c r="M1330" s="64">
        <v>50000</v>
      </c>
      <c r="N1330" s="46" t="s">
        <v>2668</v>
      </c>
      <c r="P1330"/>
    </row>
    <row r="1331" spans="1:16">
      <c r="A1331" s="59"/>
      <c r="B1331" s="59" t="s">
        <v>937</v>
      </c>
      <c r="C1331" s="59" t="s">
        <v>149</v>
      </c>
      <c r="D1331" s="62">
        <v>24.450766999999999</v>
      </c>
      <c r="E1331" s="46">
        <v>54.601415000000003</v>
      </c>
      <c r="F1331" s="59" t="s">
        <v>11</v>
      </c>
      <c r="G1331" s="46" t="s">
        <v>739</v>
      </c>
      <c r="H1331" s="59" t="s">
        <v>2527</v>
      </c>
      <c r="I1331" s="51" t="s">
        <v>2726</v>
      </c>
      <c r="J1331" s="51" t="s">
        <v>2743</v>
      </c>
      <c r="K1331" s="60">
        <v>50000</v>
      </c>
      <c r="L1331" s="63"/>
      <c r="M1331" s="64">
        <v>50000</v>
      </c>
      <c r="N1331" s="46" t="s">
        <v>2668</v>
      </c>
      <c r="P1331"/>
    </row>
    <row r="1332" spans="1:16">
      <c r="A1332" s="59"/>
      <c r="B1332" s="59" t="s">
        <v>938</v>
      </c>
      <c r="C1332" s="59" t="s">
        <v>149</v>
      </c>
      <c r="D1332" s="62">
        <v>24.450512</v>
      </c>
      <c r="E1332" s="46">
        <v>54.598996999999997</v>
      </c>
      <c r="F1332" s="59" t="s">
        <v>11</v>
      </c>
      <c r="G1332" s="46" t="s">
        <v>739</v>
      </c>
      <c r="H1332" s="59" t="s">
        <v>2527</v>
      </c>
      <c r="I1332" s="51" t="s">
        <v>2726</v>
      </c>
      <c r="J1332" s="51" t="s">
        <v>2743</v>
      </c>
      <c r="K1332" s="60">
        <v>50000</v>
      </c>
      <c r="L1332" s="63"/>
      <c r="M1332" s="64">
        <v>50000</v>
      </c>
      <c r="N1332" s="46" t="s">
        <v>2668</v>
      </c>
      <c r="P1332"/>
    </row>
    <row r="1333" spans="1:16">
      <c r="A1333" s="59"/>
      <c r="B1333" s="59" t="s">
        <v>939</v>
      </c>
      <c r="C1333" s="59" t="s">
        <v>149</v>
      </c>
      <c r="D1333" s="62">
        <v>24.356269000000001</v>
      </c>
      <c r="E1333" s="46">
        <v>54.704304999999998</v>
      </c>
      <c r="F1333" s="59" t="s">
        <v>11</v>
      </c>
      <c r="G1333" s="46" t="s">
        <v>739</v>
      </c>
      <c r="H1333" s="59" t="s">
        <v>13</v>
      </c>
      <c r="I1333" s="51" t="s">
        <v>2726</v>
      </c>
      <c r="J1333" s="51" t="s">
        <v>2768</v>
      </c>
      <c r="K1333" s="54">
        <v>20000</v>
      </c>
      <c r="L1333" s="63"/>
      <c r="M1333" s="64">
        <v>20000</v>
      </c>
      <c r="N1333" s="46" t="s">
        <v>2668</v>
      </c>
      <c r="P1333"/>
    </row>
    <row r="1334" spans="1:16">
      <c r="A1334" s="59"/>
      <c r="B1334" s="59" t="s">
        <v>940</v>
      </c>
      <c r="C1334" s="59" t="s">
        <v>149</v>
      </c>
      <c r="D1334" s="62">
        <v>24.450512</v>
      </c>
      <c r="E1334" s="46">
        <v>54.598996999999997</v>
      </c>
      <c r="F1334" s="59" t="s">
        <v>11</v>
      </c>
      <c r="G1334" s="46" t="s">
        <v>739</v>
      </c>
      <c r="H1334" s="59" t="s">
        <v>2527</v>
      </c>
      <c r="I1334" s="51" t="s">
        <v>2726</v>
      </c>
      <c r="J1334" s="51" t="s">
        <v>2743</v>
      </c>
      <c r="K1334" s="60">
        <v>50000</v>
      </c>
      <c r="L1334" s="63"/>
      <c r="M1334" s="64">
        <v>50000</v>
      </c>
      <c r="N1334" s="46" t="s">
        <v>2668</v>
      </c>
      <c r="P1334"/>
    </row>
    <row r="1335" spans="1:16">
      <c r="A1335" s="59"/>
      <c r="B1335" s="59" t="s">
        <v>944</v>
      </c>
      <c r="C1335" s="53" t="s">
        <v>149</v>
      </c>
      <c r="D1335" s="62">
        <v>24.419136000000002</v>
      </c>
      <c r="E1335" s="46">
        <v>54.465068000000002</v>
      </c>
      <c r="F1335" s="59" t="s">
        <v>11</v>
      </c>
      <c r="G1335" s="50" t="s">
        <v>739</v>
      </c>
      <c r="H1335" s="53" t="s">
        <v>13</v>
      </c>
      <c r="I1335" s="51" t="e">
        <v>#N/A</v>
      </c>
      <c r="J1335" s="51">
        <v>0</v>
      </c>
      <c r="K1335" s="54">
        <v>228397.31999999998</v>
      </c>
      <c r="L1335" s="63"/>
      <c r="M1335" s="63"/>
      <c r="N1335" s="46" t="s">
        <v>3032</v>
      </c>
      <c r="P1335"/>
    </row>
    <row r="1336" spans="1:16">
      <c r="A1336" s="59"/>
      <c r="B1336" s="59" t="s">
        <v>949</v>
      </c>
      <c r="C1336" s="59" t="s">
        <v>149</v>
      </c>
      <c r="D1336" s="62">
        <v>24.445343000000001</v>
      </c>
      <c r="E1336" s="46">
        <v>54.584442000000003</v>
      </c>
      <c r="F1336" s="59" t="s">
        <v>11</v>
      </c>
      <c r="G1336" s="46" t="s">
        <v>739</v>
      </c>
      <c r="H1336" s="59" t="s">
        <v>2527</v>
      </c>
      <c r="I1336" s="51" t="s">
        <v>2726</v>
      </c>
      <c r="J1336" s="51" t="s">
        <v>2743</v>
      </c>
      <c r="K1336" s="60">
        <v>50000</v>
      </c>
      <c r="L1336" s="63"/>
      <c r="M1336" s="64">
        <v>50000</v>
      </c>
      <c r="N1336" s="46" t="s">
        <v>2668</v>
      </c>
      <c r="P1336"/>
    </row>
    <row r="1337" spans="1:16">
      <c r="A1337" s="59"/>
      <c r="B1337" s="59" t="s">
        <v>953</v>
      </c>
      <c r="C1337" s="59" t="s">
        <v>149</v>
      </c>
      <c r="D1337" s="62">
        <v>24.493535999999999</v>
      </c>
      <c r="E1337" s="46">
        <v>54.368077999999997</v>
      </c>
      <c r="F1337" s="59" t="s">
        <v>11</v>
      </c>
      <c r="G1337" s="46" t="s">
        <v>739</v>
      </c>
      <c r="H1337" s="59" t="s">
        <v>13</v>
      </c>
      <c r="I1337" s="51" t="s">
        <v>2726</v>
      </c>
      <c r="J1337" s="51" t="s">
        <v>2734</v>
      </c>
      <c r="K1337" s="54">
        <v>77711.399999999994</v>
      </c>
      <c r="L1337" s="63"/>
      <c r="M1337" s="64">
        <v>77711.399999999994</v>
      </c>
      <c r="N1337" s="59" t="s">
        <v>2668</v>
      </c>
      <c r="P1337"/>
    </row>
    <row r="1338" spans="1:16">
      <c r="A1338" s="59"/>
      <c r="B1338" s="59" t="s">
        <v>955</v>
      </c>
      <c r="C1338" s="59" t="s">
        <v>149</v>
      </c>
      <c r="D1338" s="62">
        <v>24.504034999999998</v>
      </c>
      <c r="E1338" s="46">
        <v>54.369456</v>
      </c>
      <c r="F1338" s="59" t="s">
        <v>11</v>
      </c>
      <c r="G1338" s="46" t="s">
        <v>739</v>
      </c>
      <c r="H1338" s="59" t="s">
        <v>13</v>
      </c>
      <c r="I1338" s="51" t="s">
        <v>2726</v>
      </c>
      <c r="J1338" s="51" t="s">
        <v>2734</v>
      </c>
      <c r="K1338" s="54">
        <v>20000</v>
      </c>
      <c r="L1338" s="63"/>
      <c r="M1338" s="64">
        <v>20000</v>
      </c>
      <c r="N1338" s="46" t="s">
        <v>2668</v>
      </c>
      <c r="P1338"/>
    </row>
    <row r="1339" spans="1:16">
      <c r="A1339" s="59"/>
      <c r="B1339" s="59" t="s">
        <v>958</v>
      </c>
      <c r="C1339" s="59" t="s">
        <v>149</v>
      </c>
      <c r="D1339" s="62">
        <v>24.420318000000002</v>
      </c>
      <c r="E1339" s="46">
        <v>54.461047000000001</v>
      </c>
      <c r="F1339" s="59" t="s">
        <v>11</v>
      </c>
      <c r="G1339" s="46" t="s">
        <v>739</v>
      </c>
      <c r="H1339" s="59" t="s">
        <v>13</v>
      </c>
      <c r="I1339" s="51" t="s">
        <v>2726</v>
      </c>
      <c r="J1339" s="51" t="s">
        <v>2789</v>
      </c>
      <c r="K1339" s="54">
        <v>39294.719999999994</v>
      </c>
      <c r="L1339" s="63"/>
      <c r="M1339" s="64">
        <v>39294.719999999994</v>
      </c>
      <c r="N1339" s="46" t="s">
        <v>2668</v>
      </c>
      <c r="P1339"/>
    </row>
    <row r="1340" spans="1:16">
      <c r="A1340" s="59"/>
      <c r="B1340" s="59" t="s">
        <v>959</v>
      </c>
      <c r="C1340" s="59" t="s">
        <v>149</v>
      </c>
      <c r="D1340" s="62">
        <v>24.453854</v>
      </c>
      <c r="E1340" s="46">
        <v>54.616135999999997</v>
      </c>
      <c r="F1340" s="59" t="s">
        <v>11</v>
      </c>
      <c r="G1340" s="46" t="s">
        <v>739</v>
      </c>
      <c r="H1340" s="59" t="s">
        <v>2527</v>
      </c>
      <c r="I1340" s="51" t="s">
        <v>2726</v>
      </c>
      <c r="J1340" s="51" t="s">
        <v>2743</v>
      </c>
      <c r="K1340" s="60">
        <v>50000</v>
      </c>
      <c r="L1340" s="63"/>
      <c r="M1340" s="64">
        <v>50000</v>
      </c>
      <c r="N1340" s="46" t="s">
        <v>2668</v>
      </c>
      <c r="P1340"/>
    </row>
    <row r="1341" spans="1:16" ht="30">
      <c r="A1341" s="59"/>
      <c r="B1341" s="59" t="s">
        <v>960</v>
      </c>
      <c r="C1341" s="59" t="s">
        <v>149</v>
      </c>
      <c r="D1341" s="62">
        <v>24.503568000000001</v>
      </c>
      <c r="E1341" s="46">
        <v>54.369179000000003</v>
      </c>
      <c r="F1341" s="59" t="s">
        <v>11</v>
      </c>
      <c r="G1341" s="46" t="s">
        <v>739</v>
      </c>
      <c r="H1341" s="59" t="s">
        <v>2518</v>
      </c>
      <c r="I1341" s="51" t="s">
        <v>2726</v>
      </c>
      <c r="J1341" s="51" t="s">
        <v>2734</v>
      </c>
      <c r="K1341" s="54">
        <v>30000</v>
      </c>
      <c r="L1341" s="64" t="s">
        <v>2535</v>
      </c>
      <c r="M1341" s="64">
        <v>30000</v>
      </c>
      <c r="N1341" s="46" t="s">
        <v>2668</v>
      </c>
      <c r="P1341"/>
    </row>
    <row r="1342" spans="1:16">
      <c r="A1342" s="59"/>
      <c r="B1342" s="59" t="s">
        <v>962</v>
      </c>
      <c r="C1342" s="59" t="s">
        <v>149</v>
      </c>
      <c r="D1342" s="62" t="s">
        <v>963</v>
      </c>
      <c r="E1342" s="46" t="s">
        <v>964</v>
      </c>
      <c r="F1342" s="59" t="s">
        <v>11</v>
      </c>
      <c r="G1342" s="46" t="s">
        <v>739</v>
      </c>
      <c r="H1342" s="59" t="s">
        <v>13</v>
      </c>
      <c r="I1342" s="51" t="s">
        <v>2725</v>
      </c>
      <c r="J1342" s="51" t="s">
        <v>2734</v>
      </c>
      <c r="K1342" s="54">
        <v>94018.32</v>
      </c>
      <c r="L1342" s="64" t="s">
        <v>2701</v>
      </c>
      <c r="M1342" s="64">
        <v>94018.32</v>
      </c>
      <c r="N1342" s="46" t="s">
        <v>2668</v>
      </c>
      <c r="P1342"/>
    </row>
    <row r="1343" spans="1:16">
      <c r="A1343" s="59"/>
      <c r="B1343" s="59" t="s">
        <v>966</v>
      </c>
      <c r="C1343" s="53" t="s">
        <v>149</v>
      </c>
      <c r="D1343" s="62" t="s">
        <v>963</v>
      </c>
      <c r="E1343" s="46" t="s">
        <v>964</v>
      </c>
      <c r="F1343" s="59" t="s">
        <v>11</v>
      </c>
      <c r="G1343" s="50" t="s">
        <v>739</v>
      </c>
      <c r="H1343" s="53" t="s">
        <v>236</v>
      </c>
      <c r="I1343" s="51" t="e">
        <v>#N/A</v>
      </c>
      <c r="J1343" s="51">
        <v>0</v>
      </c>
      <c r="K1343" s="54">
        <v>0</v>
      </c>
      <c r="L1343" s="64"/>
      <c r="M1343" s="64"/>
      <c r="N1343" s="46" t="s">
        <v>3032</v>
      </c>
      <c r="P1343"/>
    </row>
    <row r="1344" spans="1:16">
      <c r="A1344" s="59"/>
      <c r="B1344" s="59" t="s">
        <v>967</v>
      </c>
      <c r="C1344" s="53" t="s">
        <v>149</v>
      </c>
      <c r="D1344" s="62">
        <v>24.532136000000001</v>
      </c>
      <c r="E1344" s="46" t="s">
        <v>968</v>
      </c>
      <c r="F1344" s="59" t="s">
        <v>11</v>
      </c>
      <c r="G1344" s="50" t="s">
        <v>739</v>
      </c>
      <c r="H1344" s="53" t="s">
        <v>236</v>
      </c>
      <c r="I1344" s="51" t="e">
        <v>#N/A</v>
      </c>
      <c r="J1344" s="51">
        <v>0</v>
      </c>
      <c r="K1344" s="54"/>
      <c r="L1344" s="63"/>
      <c r="M1344" s="63"/>
      <c r="N1344" s="46" t="s">
        <v>3032</v>
      </c>
      <c r="P1344"/>
    </row>
    <row r="1345" spans="1:16">
      <c r="A1345" s="59"/>
      <c r="B1345" s="59" t="s">
        <v>971</v>
      </c>
      <c r="C1345" s="53" t="s">
        <v>149</v>
      </c>
      <c r="D1345" s="62">
        <v>24.430637999999998</v>
      </c>
      <c r="E1345" s="46" t="s">
        <v>972</v>
      </c>
      <c r="F1345" s="59" t="s">
        <v>11</v>
      </c>
      <c r="G1345" s="50" t="s">
        <v>739</v>
      </c>
      <c r="H1345" s="53" t="s">
        <v>13</v>
      </c>
      <c r="I1345" s="51" t="e">
        <v>#N/A</v>
      </c>
      <c r="J1345" s="51">
        <v>0</v>
      </c>
      <c r="K1345" s="54">
        <v>228915.71999999997</v>
      </c>
      <c r="L1345" s="63"/>
      <c r="M1345" s="63"/>
      <c r="N1345" s="46" t="s">
        <v>3032</v>
      </c>
      <c r="P1345"/>
    </row>
    <row r="1346" spans="1:16" ht="60">
      <c r="A1346" s="59"/>
      <c r="B1346" s="59" t="s">
        <v>973</v>
      </c>
      <c r="C1346" s="59" t="s">
        <v>149</v>
      </c>
      <c r="D1346" s="62">
        <v>24.471871</v>
      </c>
      <c r="E1346" s="46" t="s">
        <v>974</v>
      </c>
      <c r="F1346" s="59" t="s">
        <v>11</v>
      </c>
      <c r="G1346" s="46" t="s">
        <v>739</v>
      </c>
      <c r="H1346" s="59" t="s">
        <v>2518</v>
      </c>
      <c r="I1346" s="51" t="s">
        <v>2726</v>
      </c>
      <c r="J1346" s="51" t="s">
        <v>2742</v>
      </c>
      <c r="K1346" s="54">
        <v>30000</v>
      </c>
      <c r="L1346" s="58" t="s">
        <v>2678</v>
      </c>
      <c r="M1346" s="64">
        <v>30000</v>
      </c>
      <c r="N1346" s="46" t="s">
        <v>2668</v>
      </c>
      <c r="P1346"/>
    </row>
    <row r="1347" spans="1:16">
      <c r="A1347" s="59"/>
      <c r="B1347" s="59" t="s">
        <v>977</v>
      </c>
      <c r="C1347" s="59" t="s">
        <v>149</v>
      </c>
      <c r="D1347" s="62">
        <v>24.316483000000002</v>
      </c>
      <c r="E1347" s="46" t="s">
        <v>978</v>
      </c>
      <c r="F1347" s="59" t="s">
        <v>11</v>
      </c>
      <c r="G1347" s="46" t="s">
        <v>739</v>
      </c>
      <c r="H1347" s="59" t="s">
        <v>13</v>
      </c>
      <c r="I1347" s="51" t="s">
        <v>2726</v>
      </c>
      <c r="J1347" s="51" t="s">
        <v>2733</v>
      </c>
      <c r="K1347" s="54">
        <v>20000</v>
      </c>
      <c r="L1347" s="63"/>
      <c r="M1347" s="64">
        <v>20000</v>
      </c>
      <c r="N1347" s="46" t="s">
        <v>2668</v>
      </c>
      <c r="P1347"/>
    </row>
    <row r="1348" spans="1:16">
      <c r="A1348" s="59"/>
      <c r="B1348" s="59" t="s">
        <v>979</v>
      </c>
      <c r="C1348" s="53" t="s">
        <v>149</v>
      </c>
      <c r="D1348" s="62">
        <v>24.503723000000001</v>
      </c>
      <c r="E1348" s="46" t="s">
        <v>980</v>
      </c>
      <c r="F1348" s="59" t="s">
        <v>11</v>
      </c>
      <c r="G1348" s="50" t="s">
        <v>739</v>
      </c>
      <c r="H1348" s="53" t="s">
        <v>13</v>
      </c>
      <c r="I1348" s="51" t="e">
        <v>#N/A</v>
      </c>
      <c r="J1348" s="51">
        <v>0</v>
      </c>
      <c r="K1348" s="54">
        <v>156871.07999999999</v>
      </c>
      <c r="L1348" s="63"/>
      <c r="M1348" s="63"/>
      <c r="N1348" s="46" t="s">
        <v>3032</v>
      </c>
      <c r="P1348"/>
    </row>
    <row r="1349" spans="1:16">
      <c r="A1349" s="59"/>
      <c r="B1349" s="59" t="s">
        <v>981</v>
      </c>
      <c r="C1349" s="59" t="s">
        <v>149</v>
      </c>
      <c r="D1349" s="62">
        <v>24.502790000000001</v>
      </c>
      <c r="E1349" s="46" t="s">
        <v>982</v>
      </c>
      <c r="F1349" s="59" t="s">
        <v>11</v>
      </c>
      <c r="G1349" s="46" t="s">
        <v>739</v>
      </c>
      <c r="H1349" s="59" t="s">
        <v>13</v>
      </c>
      <c r="I1349" s="51" t="s">
        <v>2726</v>
      </c>
      <c r="J1349" s="51" t="s">
        <v>2734</v>
      </c>
      <c r="K1349" s="54">
        <v>20000</v>
      </c>
      <c r="L1349" s="63"/>
      <c r="M1349" s="64">
        <v>20000</v>
      </c>
      <c r="N1349" s="46" t="s">
        <v>2668</v>
      </c>
      <c r="P1349"/>
    </row>
    <row r="1350" spans="1:16">
      <c r="A1350" s="59"/>
      <c r="B1350" s="59" t="s">
        <v>983</v>
      </c>
      <c r="C1350" s="59" t="s">
        <v>149</v>
      </c>
      <c r="D1350" s="62">
        <v>24.463332999999999</v>
      </c>
      <c r="E1350" s="46" t="s">
        <v>984</v>
      </c>
      <c r="F1350" s="59" t="s">
        <v>11</v>
      </c>
      <c r="G1350" s="46" t="s">
        <v>739</v>
      </c>
      <c r="H1350" s="59" t="s">
        <v>13</v>
      </c>
      <c r="I1350" s="51" t="s">
        <v>2726</v>
      </c>
      <c r="J1350" s="51" t="s">
        <v>2741</v>
      </c>
      <c r="K1350" s="54">
        <v>20000</v>
      </c>
      <c r="L1350" s="63"/>
      <c r="M1350" s="64">
        <v>20000</v>
      </c>
      <c r="N1350" s="46" t="s">
        <v>2668</v>
      </c>
      <c r="P1350"/>
    </row>
    <row r="1351" spans="1:16">
      <c r="A1351" s="59"/>
      <c r="B1351" s="59" t="s">
        <v>985</v>
      </c>
      <c r="C1351" s="53" t="s">
        <v>149</v>
      </c>
      <c r="D1351" s="62">
        <v>24.446400000000001</v>
      </c>
      <c r="E1351" s="46" t="s">
        <v>986</v>
      </c>
      <c r="F1351" s="59" t="s">
        <v>11</v>
      </c>
      <c r="G1351" s="50" t="s">
        <v>739</v>
      </c>
      <c r="H1351" s="53" t="s">
        <v>13</v>
      </c>
      <c r="I1351" s="51" t="e">
        <v>#N/A</v>
      </c>
      <c r="J1351" s="51">
        <v>0</v>
      </c>
      <c r="K1351" s="54">
        <v>151865.28</v>
      </c>
      <c r="L1351" s="63"/>
      <c r="M1351" s="63"/>
      <c r="N1351" s="46" t="s">
        <v>3032</v>
      </c>
      <c r="P1351"/>
    </row>
    <row r="1352" spans="1:16">
      <c r="A1352" s="59"/>
      <c r="B1352" s="59" t="s">
        <v>987</v>
      </c>
      <c r="C1352" s="53" t="s">
        <v>149</v>
      </c>
      <c r="D1352" s="62">
        <v>24.493048000000002</v>
      </c>
      <c r="E1352" s="46" t="s">
        <v>988</v>
      </c>
      <c r="F1352" s="59" t="s">
        <v>11</v>
      </c>
      <c r="G1352" s="50" t="s">
        <v>739</v>
      </c>
      <c r="H1352" s="53" t="s">
        <v>13</v>
      </c>
      <c r="I1352" s="51" t="e">
        <v>#N/A</v>
      </c>
      <c r="J1352" s="51">
        <v>0</v>
      </c>
      <c r="K1352" s="54">
        <v>170080.55999999997</v>
      </c>
      <c r="L1352" s="63"/>
      <c r="M1352" s="63"/>
      <c r="N1352" s="46" t="s">
        <v>3032</v>
      </c>
      <c r="P1352"/>
    </row>
    <row r="1353" spans="1:16">
      <c r="A1353" s="59"/>
      <c r="B1353" s="59" t="s">
        <v>989</v>
      </c>
      <c r="C1353" s="59" t="s">
        <v>149</v>
      </c>
      <c r="D1353" s="62">
        <v>24.465371999999999</v>
      </c>
      <c r="E1353" s="46" t="s">
        <v>990</v>
      </c>
      <c r="F1353" s="59" t="s">
        <v>11</v>
      </c>
      <c r="G1353" s="46" t="s">
        <v>739</v>
      </c>
      <c r="H1353" s="59" t="s">
        <v>13</v>
      </c>
      <c r="I1353" s="51" t="s">
        <v>2726</v>
      </c>
      <c r="J1353" s="51" t="s">
        <v>2741</v>
      </c>
      <c r="K1353" s="54">
        <v>44222.76</v>
      </c>
      <c r="L1353" s="63"/>
      <c r="M1353" s="64">
        <v>44222.76</v>
      </c>
      <c r="N1353" s="46" t="s">
        <v>2668</v>
      </c>
      <c r="P1353"/>
    </row>
    <row r="1354" spans="1:16" ht="60">
      <c r="A1354" s="59"/>
      <c r="B1354" s="59" t="s">
        <v>992</v>
      </c>
      <c r="C1354" s="59" t="s">
        <v>149</v>
      </c>
      <c r="D1354" s="62">
        <v>24.474121</v>
      </c>
      <c r="E1354" s="46" t="s">
        <v>993</v>
      </c>
      <c r="F1354" s="59" t="s">
        <v>11</v>
      </c>
      <c r="G1354" s="46" t="s">
        <v>739</v>
      </c>
      <c r="H1354" s="59" t="s">
        <v>2518</v>
      </c>
      <c r="I1354" s="51" t="s">
        <v>2726</v>
      </c>
      <c r="J1354" s="51" t="s">
        <v>2741</v>
      </c>
      <c r="K1354" s="54">
        <v>30000</v>
      </c>
      <c r="L1354" s="58" t="s">
        <v>2678</v>
      </c>
      <c r="M1354" s="64">
        <v>30000</v>
      </c>
      <c r="N1354" s="46" t="s">
        <v>2668</v>
      </c>
      <c r="P1354"/>
    </row>
    <row r="1355" spans="1:16">
      <c r="A1355" s="59"/>
      <c r="B1355" s="59" t="s">
        <v>994</v>
      </c>
      <c r="C1355" s="59" t="s">
        <v>149</v>
      </c>
      <c r="D1355" s="62">
        <v>24.491855000000001</v>
      </c>
      <c r="E1355" s="46" t="s">
        <v>995</v>
      </c>
      <c r="F1355" s="59" t="s">
        <v>11</v>
      </c>
      <c r="G1355" s="46" t="s">
        <v>739</v>
      </c>
      <c r="H1355" s="59" t="s">
        <v>13</v>
      </c>
      <c r="I1355" s="51" t="s">
        <v>2726</v>
      </c>
      <c r="J1355" s="51" t="s">
        <v>2734</v>
      </c>
      <c r="K1355" s="54">
        <v>75498.48</v>
      </c>
      <c r="L1355" s="64" t="s">
        <v>2702</v>
      </c>
      <c r="M1355" s="64">
        <v>75498.48</v>
      </c>
      <c r="N1355" s="46" t="s">
        <v>2668</v>
      </c>
      <c r="P1355"/>
    </row>
    <row r="1356" spans="1:16" ht="60">
      <c r="A1356" s="59"/>
      <c r="B1356" s="59" t="s">
        <v>996</v>
      </c>
      <c r="C1356" s="59" t="s">
        <v>149</v>
      </c>
      <c r="D1356" s="62">
        <v>24.477401</v>
      </c>
      <c r="E1356" s="46" t="s">
        <v>997</v>
      </c>
      <c r="F1356" s="59" t="s">
        <v>11</v>
      </c>
      <c r="G1356" s="46" t="s">
        <v>739</v>
      </c>
      <c r="H1356" s="59" t="s">
        <v>2518</v>
      </c>
      <c r="I1356" s="51" t="s">
        <v>2726</v>
      </c>
      <c r="J1356" s="51" t="s">
        <v>2741</v>
      </c>
      <c r="K1356" s="54">
        <v>30000</v>
      </c>
      <c r="L1356" s="58" t="s">
        <v>2678</v>
      </c>
      <c r="M1356" s="64">
        <v>30000</v>
      </c>
      <c r="N1356" s="46" t="s">
        <v>2668</v>
      </c>
      <c r="P1356"/>
    </row>
    <row r="1357" spans="1:16" ht="30">
      <c r="A1357" s="59"/>
      <c r="B1357" s="59" t="s">
        <v>998</v>
      </c>
      <c r="C1357" s="53" t="s">
        <v>149</v>
      </c>
      <c r="D1357" s="62">
        <v>24.508838000000001</v>
      </c>
      <c r="E1357" s="46" t="s">
        <v>999</v>
      </c>
      <c r="F1357" s="59" t="s">
        <v>11</v>
      </c>
      <c r="G1357" s="50" t="s">
        <v>739</v>
      </c>
      <c r="H1357" s="53" t="s">
        <v>2697</v>
      </c>
      <c r="I1357" s="51" t="e">
        <v>#N/A</v>
      </c>
      <c r="J1357" s="51">
        <v>0</v>
      </c>
      <c r="K1357" s="54"/>
      <c r="L1357" s="63"/>
      <c r="M1357" s="63"/>
      <c r="N1357" s="46" t="s">
        <v>3032</v>
      </c>
      <c r="P1357"/>
    </row>
    <row r="1358" spans="1:16">
      <c r="A1358" s="59"/>
      <c r="B1358" s="59" t="s">
        <v>1000</v>
      </c>
      <c r="C1358" s="59" t="s">
        <v>149</v>
      </c>
      <c r="D1358" s="62">
        <v>24.469422000000002</v>
      </c>
      <c r="E1358" s="46" t="s">
        <v>1001</v>
      </c>
      <c r="F1358" s="59" t="s">
        <v>11</v>
      </c>
      <c r="G1358" s="46" t="s">
        <v>739</v>
      </c>
      <c r="H1358" s="59" t="s">
        <v>13</v>
      </c>
      <c r="I1358" s="51" t="s">
        <v>2726</v>
      </c>
      <c r="J1358" s="51" t="s">
        <v>2742</v>
      </c>
      <c r="K1358" s="54">
        <v>20000</v>
      </c>
      <c r="L1358" s="63"/>
      <c r="M1358" s="64">
        <v>20000</v>
      </c>
      <c r="N1358" s="46" t="s">
        <v>2668</v>
      </c>
      <c r="P1358"/>
    </row>
    <row r="1359" spans="1:16">
      <c r="A1359" s="59"/>
      <c r="B1359" s="59" t="s">
        <v>1002</v>
      </c>
      <c r="C1359" s="59" t="s">
        <v>149</v>
      </c>
      <c r="D1359" s="62">
        <v>24.487456000000002</v>
      </c>
      <c r="E1359" s="46" t="s">
        <v>1003</v>
      </c>
      <c r="F1359" s="59" t="s">
        <v>11</v>
      </c>
      <c r="G1359" s="46" t="s">
        <v>739</v>
      </c>
      <c r="H1359" s="59" t="s">
        <v>13</v>
      </c>
      <c r="I1359" s="51" t="s">
        <v>2726</v>
      </c>
      <c r="J1359" s="51" t="s">
        <v>2734</v>
      </c>
      <c r="K1359" s="54">
        <v>20000</v>
      </c>
      <c r="L1359" s="63"/>
      <c r="M1359" s="64">
        <v>20000</v>
      </c>
      <c r="N1359" s="46" t="s">
        <v>2668</v>
      </c>
      <c r="P1359"/>
    </row>
    <row r="1360" spans="1:16">
      <c r="A1360" s="59"/>
      <c r="B1360" s="59" t="s">
        <v>1004</v>
      </c>
      <c r="C1360" s="59" t="s">
        <v>149</v>
      </c>
      <c r="D1360" s="62">
        <v>24.499030999999999</v>
      </c>
      <c r="E1360" s="46" t="s">
        <v>1005</v>
      </c>
      <c r="F1360" s="59" t="s">
        <v>11</v>
      </c>
      <c r="G1360" s="46" t="s">
        <v>739</v>
      </c>
      <c r="H1360" s="59" t="s">
        <v>13</v>
      </c>
      <c r="I1360" s="51" t="s">
        <v>2726</v>
      </c>
      <c r="J1360" s="51" t="s">
        <v>2734</v>
      </c>
      <c r="K1360" s="54">
        <v>20000</v>
      </c>
      <c r="L1360" s="64" t="s">
        <v>2535</v>
      </c>
      <c r="M1360" s="64">
        <v>20000</v>
      </c>
      <c r="N1360" s="46" t="s">
        <v>2668</v>
      </c>
      <c r="P1360"/>
    </row>
    <row r="1361" spans="1:16">
      <c r="A1361" s="59"/>
      <c r="B1361" s="59" t="s">
        <v>1008</v>
      </c>
      <c r="C1361" s="59" t="s">
        <v>149</v>
      </c>
      <c r="D1361" s="62">
        <v>24.477499999999999</v>
      </c>
      <c r="E1361" s="46" t="s">
        <v>1009</v>
      </c>
      <c r="F1361" s="59" t="s">
        <v>11</v>
      </c>
      <c r="G1361" s="46" t="s">
        <v>739</v>
      </c>
      <c r="H1361" s="59" t="s">
        <v>13</v>
      </c>
      <c r="I1361" s="51" t="s">
        <v>2726</v>
      </c>
      <c r="J1361" s="51" t="s">
        <v>2742</v>
      </c>
      <c r="K1361" s="54">
        <v>20000</v>
      </c>
      <c r="L1361" s="64">
        <v>0</v>
      </c>
      <c r="M1361" s="64">
        <v>20000</v>
      </c>
      <c r="N1361" s="46" t="s">
        <v>2668</v>
      </c>
      <c r="P1361"/>
    </row>
    <row r="1362" spans="1:16">
      <c r="A1362" s="59"/>
      <c r="B1362" s="59" t="s">
        <v>1012</v>
      </c>
      <c r="C1362" s="59" t="s">
        <v>149</v>
      </c>
      <c r="D1362" s="62">
        <v>24.493624000000001</v>
      </c>
      <c r="E1362" s="46" t="s">
        <v>1013</v>
      </c>
      <c r="F1362" s="59" t="s">
        <v>11</v>
      </c>
      <c r="G1362" s="46" t="s">
        <v>739</v>
      </c>
      <c r="H1362" s="59" t="s">
        <v>13</v>
      </c>
      <c r="I1362" s="51" t="s">
        <v>2726</v>
      </c>
      <c r="J1362" s="51" t="s">
        <v>2734</v>
      </c>
      <c r="K1362" s="54">
        <v>20000</v>
      </c>
      <c r="L1362" s="64">
        <v>0</v>
      </c>
      <c r="M1362" s="64">
        <v>20000</v>
      </c>
      <c r="N1362" s="46" t="s">
        <v>2668</v>
      </c>
      <c r="P1362"/>
    </row>
    <row r="1363" spans="1:16">
      <c r="A1363" s="59"/>
      <c r="B1363" s="59" t="s">
        <v>1014</v>
      </c>
      <c r="C1363" s="59" t="s">
        <v>149</v>
      </c>
      <c r="D1363" s="62">
        <v>24.486537999999999</v>
      </c>
      <c r="E1363" s="46" t="s">
        <v>1015</v>
      </c>
      <c r="F1363" s="59" t="s">
        <v>11</v>
      </c>
      <c r="G1363" s="46" t="s">
        <v>739</v>
      </c>
      <c r="H1363" s="59" t="s">
        <v>13</v>
      </c>
      <c r="I1363" s="51" t="s">
        <v>2725</v>
      </c>
      <c r="J1363" s="51" t="s">
        <v>2742</v>
      </c>
      <c r="K1363" s="54">
        <v>105040.8</v>
      </c>
      <c r="L1363" s="64">
        <v>0</v>
      </c>
      <c r="M1363" s="64">
        <v>105040.8</v>
      </c>
      <c r="N1363" s="46" t="s">
        <v>2668</v>
      </c>
      <c r="P1363"/>
    </row>
    <row r="1364" spans="1:16">
      <c r="A1364" s="59"/>
      <c r="B1364" s="59" t="s">
        <v>1016</v>
      </c>
      <c r="C1364" s="59" t="s">
        <v>149</v>
      </c>
      <c r="D1364" s="62">
        <v>24.46368</v>
      </c>
      <c r="E1364" s="46" t="s">
        <v>1017</v>
      </c>
      <c r="F1364" s="59" t="s">
        <v>11</v>
      </c>
      <c r="G1364" s="46" t="s">
        <v>739</v>
      </c>
      <c r="H1364" s="59" t="s">
        <v>13</v>
      </c>
      <c r="I1364" s="51" t="s">
        <v>2726</v>
      </c>
      <c r="J1364" s="51" t="s">
        <v>2741</v>
      </c>
      <c r="K1364" s="54">
        <v>20000</v>
      </c>
      <c r="L1364" s="64">
        <v>0</v>
      </c>
      <c r="M1364" s="64">
        <v>20000</v>
      </c>
      <c r="N1364" s="46" t="s">
        <v>2668</v>
      </c>
      <c r="P1364"/>
    </row>
    <row r="1365" spans="1:16">
      <c r="A1365" s="59"/>
      <c r="B1365" s="59" t="s">
        <v>1020</v>
      </c>
      <c r="C1365" s="59" t="s">
        <v>149</v>
      </c>
      <c r="D1365" s="62">
        <v>24.493919999999999</v>
      </c>
      <c r="E1365" s="46">
        <v>54.368450000000003</v>
      </c>
      <c r="F1365" s="59" t="s">
        <v>11</v>
      </c>
      <c r="G1365" s="46" t="s">
        <v>739</v>
      </c>
      <c r="H1365" s="59" t="s">
        <v>13</v>
      </c>
      <c r="I1365" s="51" t="s">
        <v>2726</v>
      </c>
      <c r="J1365" s="51" t="s">
        <v>2734</v>
      </c>
      <c r="K1365" s="54">
        <v>77014.8</v>
      </c>
      <c r="L1365" s="64">
        <v>0</v>
      </c>
      <c r="M1365" s="64">
        <v>77014.8</v>
      </c>
      <c r="N1365" s="59" t="s">
        <v>2668</v>
      </c>
      <c r="P1365"/>
    </row>
    <row r="1366" spans="1:16">
      <c r="A1366" s="59"/>
      <c r="B1366" s="59" t="s">
        <v>1021</v>
      </c>
      <c r="C1366" s="53" t="s">
        <v>149</v>
      </c>
      <c r="D1366" s="62">
        <v>24.482645000000002</v>
      </c>
      <c r="E1366" s="46">
        <v>54.360062999999997</v>
      </c>
      <c r="F1366" s="59" t="s">
        <v>11</v>
      </c>
      <c r="G1366" s="50" t="s">
        <v>739</v>
      </c>
      <c r="H1366" s="53" t="s">
        <v>236</v>
      </c>
      <c r="I1366" s="51" t="e">
        <v>#N/A</v>
      </c>
      <c r="J1366" s="51">
        <v>0</v>
      </c>
      <c r="K1366" s="54"/>
      <c r="L1366" s="64">
        <v>0</v>
      </c>
      <c r="M1366" s="64"/>
      <c r="N1366" s="46" t="s">
        <v>3032</v>
      </c>
      <c r="P1366"/>
    </row>
    <row r="1367" spans="1:16">
      <c r="A1367" s="59"/>
      <c r="B1367" s="59" t="s">
        <v>1022</v>
      </c>
      <c r="C1367" s="59" t="s">
        <v>149</v>
      </c>
      <c r="D1367" s="62">
        <v>24.420663999999999</v>
      </c>
      <c r="E1367" s="46" t="s">
        <v>1023</v>
      </c>
      <c r="F1367" s="59" t="s">
        <v>11</v>
      </c>
      <c r="G1367" s="46" t="s">
        <v>739</v>
      </c>
      <c r="H1367" s="59" t="s">
        <v>13</v>
      </c>
      <c r="I1367" s="51" t="s">
        <v>2725</v>
      </c>
      <c r="J1367" s="51" t="s">
        <v>2789</v>
      </c>
      <c r="K1367" s="54">
        <v>112165.55999999998</v>
      </c>
      <c r="L1367" s="64">
        <v>0</v>
      </c>
      <c r="M1367" s="64">
        <v>112165.55999999998</v>
      </c>
      <c r="N1367" s="46" t="s">
        <v>2668</v>
      </c>
      <c r="P1367"/>
    </row>
    <row r="1368" spans="1:16">
      <c r="A1368" s="59"/>
      <c r="B1368" s="59" t="s">
        <v>1024</v>
      </c>
      <c r="C1368" s="59" t="s">
        <v>149</v>
      </c>
      <c r="D1368" s="62">
        <v>24.492968999999999</v>
      </c>
      <c r="E1368" s="46" t="s">
        <v>1025</v>
      </c>
      <c r="F1368" s="59" t="s">
        <v>11</v>
      </c>
      <c r="G1368" s="46" t="s">
        <v>739</v>
      </c>
      <c r="H1368" s="59" t="s">
        <v>13</v>
      </c>
      <c r="I1368" s="51" t="s">
        <v>2725</v>
      </c>
      <c r="J1368" s="51" t="s">
        <v>2734</v>
      </c>
      <c r="K1368" s="54">
        <v>87356.87999999999</v>
      </c>
      <c r="L1368" s="64" t="s">
        <v>2703</v>
      </c>
      <c r="M1368" s="64">
        <v>87356.87999999999</v>
      </c>
      <c r="N1368" s="46" t="s">
        <v>2668</v>
      </c>
      <c r="P1368"/>
    </row>
    <row r="1369" spans="1:16" ht="30">
      <c r="A1369" s="59"/>
      <c r="B1369" s="59" t="s">
        <v>1026</v>
      </c>
      <c r="C1369" s="53" t="s">
        <v>149</v>
      </c>
      <c r="D1369" s="62">
        <v>24.484511999999999</v>
      </c>
      <c r="E1369" s="46" t="s">
        <v>1027</v>
      </c>
      <c r="F1369" s="59" t="s">
        <v>11</v>
      </c>
      <c r="G1369" s="50" t="s">
        <v>739</v>
      </c>
      <c r="H1369" s="53" t="s">
        <v>2697</v>
      </c>
      <c r="I1369" s="51" t="e">
        <v>#N/A</v>
      </c>
      <c r="J1369" s="51">
        <v>0</v>
      </c>
      <c r="K1369" s="54"/>
      <c r="L1369" s="64">
        <v>0</v>
      </c>
      <c r="M1369" s="64"/>
      <c r="N1369" s="46" t="s">
        <v>3032</v>
      </c>
      <c r="P1369"/>
    </row>
    <row r="1370" spans="1:16">
      <c r="A1370" s="59"/>
      <c r="B1370" s="59" t="s">
        <v>1028</v>
      </c>
      <c r="C1370" s="59" t="s">
        <v>149</v>
      </c>
      <c r="D1370" s="62">
        <v>24.491800000000001</v>
      </c>
      <c r="E1370" s="46" t="s">
        <v>1029</v>
      </c>
      <c r="F1370" s="59" t="s">
        <v>11</v>
      </c>
      <c r="G1370" s="46" t="s">
        <v>739</v>
      </c>
      <c r="H1370" s="59" t="s">
        <v>13</v>
      </c>
      <c r="I1370" s="51" t="s">
        <v>2725</v>
      </c>
      <c r="J1370" s="51" t="s">
        <v>2734</v>
      </c>
      <c r="K1370" s="54">
        <v>85613.75999999998</v>
      </c>
      <c r="L1370" s="64">
        <v>0</v>
      </c>
      <c r="M1370" s="64">
        <v>85613.75999999998</v>
      </c>
      <c r="N1370" s="59" t="s">
        <v>2668</v>
      </c>
      <c r="P1370"/>
    </row>
    <row r="1371" spans="1:16">
      <c r="A1371" s="59"/>
      <c r="B1371" s="59" t="s">
        <v>1032</v>
      </c>
      <c r="C1371" s="59" t="s">
        <v>149</v>
      </c>
      <c r="D1371" s="62">
        <v>24.451284000000001</v>
      </c>
      <c r="E1371" s="46" t="s">
        <v>1033</v>
      </c>
      <c r="F1371" s="59" t="s">
        <v>11</v>
      </c>
      <c r="G1371" s="46" t="s">
        <v>739</v>
      </c>
      <c r="H1371" s="59" t="s">
        <v>13</v>
      </c>
      <c r="I1371" s="51" t="s">
        <v>2725</v>
      </c>
      <c r="J1371" s="51" t="s">
        <v>2752</v>
      </c>
      <c r="K1371" s="54">
        <v>111034.8</v>
      </c>
      <c r="L1371" s="64" t="s">
        <v>2704</v>
      </c>
      <c r="M1371" s="64">
        <v>111034.8</v>
      </c>
      <c r="N1371" s="46" t="s">
        <v>2668</v>
      </c>
      <c r="P1371"/>
    </row>
    <row r="1372" spans="1:16">
      <c r="A1372" s="59"/>
      <c r="B1372" s="59" t="s">
        <v>1038</v>
      </c>
      <c r="C1372" s="59" t="s">
        <v>149</v>
      </c>
      <c r="D1372" s="62">
        <v>24.522919300000002</v>
      </c>
      <c r="E1372" s="46" t="s">
        <v>1039</v>
      </c>
      <c r="F1372" s="59" t="s">
        <v>11</v>
      </c>
      <c r="G1372" s="46" t="s">
        <v>739</v>
      </c>
      <c r="H1372" s="59" t="s">
        <v>63</v>
      </c>
      <c r="I1372" s="51" t="s">
        <v>2727</v>
      </c>
      <c r="J1372" s="51" t="s">
        <v>2778</v>
      </c>
      <c r="K1372" s="54"/>
      <c r="L1372" s="63"/>
      <c r="M1372" s="64">
        <v>0</v>
      </c>
      <c r="N1372" s="59" t="s">
        <v>2668</v>
      </c>
      <c r="P1372"/>
    </row>
    <row r="1373" spans="1:16">
      <c r="A1373" s="59"/>
      <c r="B1373" s="59" t="s">
        <v>1040</v>
      </c>
      <c r="C1373" s="53" t="s">
        <v>149</v>
      </c>
      <c r="D1373" s="62">
        <v>24.432079999999999</v>
      </c>
      <c r="E1373" s="46" t="s">
        <v>1041</v>
      </c>
      <c r="F1373" s="59" t="s">
        <v>11</v>
      </c>
      <c r="G1373" s="50" t="s">
        <v>739</v>
      </c>
      <c r="H1373" s="53" t="s">
        <v>13</v>
      </c>
      <c r="I1373" s="51" t="e">
        <v>#N/A</v>
      </c>
      <c r="J1373" s="51">
        <v>0</v>
      </c>
      <c r="K1373" s="54">
        <v>152248.85999999999</v>
      </c>
      <c r="L1373" s="63"/>
      <c r="M1373" s="63"/>
      <c r="N1373" s="46" t="s">
        <v>3032</v>
      </c>
      <c r="P1373"/>
    </row>
    <row r="1374" spans="1:16">
      <c r="A1374" s="59"/>
      <c r="B1374" s="59" t="s">
        <v>1042</v>
      </c>
      <c r="C1374" s="59" t="s">
        <v>149</v>
      </c>
      <c r="D1374" s="62">
        <v>24.333938</v>
      </c>
      <c r="E1374" s="46" t="s">
        <v>1043</v>
      </c>
      <c r="F1374" s="59" t="s">
        <v>11</v>
      </c>
      <c r="G1374" s="46" t="s">
        <v>739</v>
      </c>
      <c r="H1374" s="59" t="s">
        <v>13</v>
      </c>
      <c r="I1374" s="51" t="s">
        <v>2726</v>
      </c>
      <c r="J1374" s="51" t="s">
        <v>2733</v>
      </c>
      <c r="K1374" s="54">
        <v>20000</v>
      </c>
      <c r="L1374" s="63"/>
      <c r="M1374" s="64">
        <v>20000</v>
      </c>
      <c r="N1374" s="46" t="s">
        <v>2668</v>
      </c>
      <c r="P1374"/>
    </row>
    <row r="1375" spans="1:16">
      <c r="A1375" s="59"/>
      <c r="B1375" s="59" t="s">
        <v>1044</v>
      </c>
      <c r="C1375" s="59" t="s">
        <v>149</v>
      </c>
      <c r="D1375" s="62">
        <v>24.4925</v>
      </c>
      <c r="E1375" s="46" t="s">
        <v>1045</v>
      </c>
      <c r="F1375" s="59" t="s">
        <v>11</v>
      </c>
      <c r="G1375" s="46" t="s">
        <v>739</v>
      </c>
      <c r="H1375" s="59" t="s">
        <v>13</v>
      </c>
      <c r="I1375" s="51" t="s">
        <v>2725</v>
      </c>
      <c r="J1375" s="51" t="s">
        <v>2734</v>
      </c>
      <c r="K1375" s="54">
        <v>83083.320000000007</v>
      </c>
      <c r="L1375" s="63"/>
      <c r="M1375" s="64">
        <v>83083.320000000007</v>
      </c>
      <c r="N1375" s="59" t="s">
        <v>2668</v>
      </c>
      <c r="P1375"/>
    </row>
    <row r="1376" spans="1:16">
      <c r="A1376" s="59"/>
      <c r="B1376" s="59" t="s">
        <v>1046</v>
      </c>
      <c r="C1376" s="59" t="s">
        <v>149</v>
      </c>
      <c r="D1376" s="62">
        <v>24.504156800000001</v>
      </c>
      <c r="E1376" s="46" t="s">
        <v>1047</v>
      </c>
      <c r="F1376" s="59" t="s">
        <v>11</v>
      </c>
      <c r="G1376" s="46" t="s">
        <v>739</v>
      </c>
      <c r="H1376" s="59" t="s">
        <v>13</v>
      </c>
      <c r="I1376" s="51" t="s">
        <v>2726</v>
      </c>
      <c r="J1376" s="51" t="s">
        <v>2734</v>
      </c>
      <c r="K1376" s="54">
        <v>20000</v>
      </c>
      <c r="L1376" s="64" t="s">
        <v>2535</v>
      </c>
      <c r="M1376" s="64">
        <v>20000</v>
      </c>
      <c r="N1376" s="46" t="s">
        <v>2668</v>
      </c>
      <c r="P1376"/>
    </row>
    <row r="1377" spans="1:16">
      <c r="A1377" s="59"/>
      <c r="B1377" s="59" t="s">
        <v>1048</v>
      </c>
      <c r="C1377" s="59" t="s">
        <v>149</v>
      </c>
      <c r="D1377" s="62">
        <v>24.504189</v>
      </c>
      <c r="E1377" s="46" t="s">
        <v>1047</v>
      </c>
      <c r="F1377" s="59" t="s">
        <v>11</v>
      </c>
      <c r="G1377" s="46" t="s">
        <v>739</v>
      </c>
      <c r="H1377" s="59" t="s">
        <v>13</v>
      </c>
      <c r="I1377" s="51" t="s">
        <v>2726</v>
      </c>
      <c r="J1377" s="51" t="s">
        <v>2734</v>
      </c>
      <c r="K1377" s="54">
        <v>20000</v>
      </c>
      <c r="L1377" s="64" t="s">
        <v>2535</v>
      </c>
      <c r="M1377" s="64">
        <v>20000</v>
      </c>
      <c r="N1377" s="46" t="s">
        <v>2668</v>
      </c>
      <c r="P1377"/>
    </row>
    <row r="1378" spans="1:16">
      <c r="A1378" s="59"/>
      <c r="B1378" s="59" t="s">
        <v>1051</v>
      </c>
      <c r="C1378" s="59" t="s">
        <v>149</v>
      </c>
      <c r="D1378" s="62">
        <v>24.486222999999999</v>
      </c>
      <c r="E1378" s="46" t="s">
        <v>1052</v>
      </c>
      <c r="F1378" s="59" t="s">
        <v>11</v>
      </c>
      <c r="G1378" s="46" t="s">
        <v>739</v>
      </c>
      <c r="H1378" s="59" t="s">
        <v>13</v>
      </c>
      <c r="I1378" s="51" t="s">
        <v>2725</v>
      </c>
      <c r="J1378" s="51" t="s">
        <v>2734</v>
      </c>
      <c r="K1378" s="54">
        <v>100747.8</v>
      </c>
      <c r="L1378" s="63"/>
      <c r="M1378" s="64">
        <v>100747.8</v>
      </c>
      <c r="N1378" s="46" t="s">
        <v>2668</v>
      </c>
      <c r="P1378"/>
    </row>
    <row r="1379" spans="1:16">
      <c r="A1379" s="59"/>
      <c r="B1379" s="59" t="s">
        <v>1053</v>
      </c>
      <c r="C1379" s="59" t="s">
        <v>149</v>
      </c>
      <c r="D1379" s="62">
        <v>24.465920000000001</v>
      </c>
      <c r="E1379" s="46" t="s">
        <v>1054</v>
      </c>
      <c r="F1379" s="59" t="s">
        <v>11</v>
      </c>
      <c r="G1379" s="46" t="s">
        <v>739</v>
      </c>
      <c r="H1379" s="59" t="s">
        <v>13</v>
      </c>
      <c r="I1379" s="51" t="s">
        <v>2725</v>
      </c>
      <c r="J1379" s="51" t="s">
        <v>2742</v>
      </c>
      <c r="K1379" s="54">
        <v>83041.2</v>
      </c>
      <c r="L1379" s="63"/>
      <c r="M1379" s="64">
        <v>83041.2</v>
      </c>
      <c r="N1379" s="59" t="s">
        <v>2668</v>
      </c>
      <c r="P1379"/>
    </row>
    <row r="1380" spans="1:16" ht="60">
      <c r="A1380" s="59"/>
      <c r="B1380" s="59" t="s">
        <v>1055</v>
      </c>
      <c r="C1380" s="59" t="s">
        <v>149</v>
      </c>
      <c r="D1380" s="62">
        <v>24.475418000000001</v>
      </c>
      <c r="E1380" s="46" t="s">
        <v>1056</v>
      </c>
      <c r="F1380" s="59" t="s">
        <v>11</v>
      </c>
      <c r="G1380" s="46" t="s">
        <v>739</v>
      </c>
      <c r="H1380" s="59" t="s">
        <v>2518</v>
      </c>
      <c r="I1380" s="51" t="s">
        <v>2726</v>
      </c>
      <c r="J1380" s="51" t="s">
        <v>2741</v>
      </c>
      <c r="K1380" s="54">
        <v>30000</v>
      </c>
      <c r="L1380" s="58" t="s">
        <v>2678</v>
      </c>
      <c r="M1380" s="64">
        <v>30000</v>
      </c>
      <c r="N1380" s="46" t="s">
        <v>2668</v>
      </c>
      <c r="P1380"/>
    </row>
    <row r="1381" spans="1:16" ht="60">
      <c r="A1381" s="59"/>
      <c r="B1381" s="59" t="s">
        <v>1057</v>
      </c>
      <c r="C1381" s="59" t="s">
        <v>149</v>
      </c>
      <c r="D1381" s="62">
        <v>24.490072999999999</v>
      </c>
      <c r="E1381" s="46" t="s">
        <v>1058</v>
      </c>
      <c r="F1381" s="59" t="s">
        <v>11</v>
      </c>
      <c r="G1381" s="46" t="s">
        <v>739</v>
      </c>
      <c r="H1381" s="59" t="s">
        <v>2518</v>
      </c>
      <c r="I1381" s="51" t="s">
        <v>2726</v>
      </c>
      <c r="J1381" s="51" t="s">
        <v>2734</v>
      </c>
      <c r="K1381" s="54">
        <v>30000</v>
      </c>
      <c r="L1381" s="58" t="s">
        <v>2678</v>
      </c>
      <c r="M1381" s="64">
        <v>30000</v>
      </c>
      <c r="N1381" s="46" t="s">
        <v>2668</v>
      </c>
      <c r="P1381"/>
    </row>
    <row r="1382" spans="1:16">
      <c r="A1382" s="59"/>
      <c r="B1382" s="59" t="s">
        <v>1059</v>
      </c>
      <c r="C1382" s="59" t="s">
        <v>149</v>
      </c>
      <c r="D1382" s="62">
        <v>24.449832000000001</v>
      </c>
      <c r="E1382" s="46" t="s">
        <v>1060</v>
      </c>
      <c r="F1382" s="59" t="s">
        <v>11</v>
      </c>
      <c r="G1382" s="46" t="s">
        <v>739</v>
      </c>
      <c r="H1382" s="59" t="s">
        <v>2527</v>
      </c>
      <c r="I1382" s="51" t="s">
        <v>2726</v>
      </c>
      <c r="J1382" s="51" t="s">
        <v>2743</v>
      </c>
      <c r="K1382" s="60">
        <v>50000</v>
      </c>
      <c r="L1382" s="63"/>
      <c r="M1382" s="64">
        <v>50000</v>
      </c>
      <c r="N1382" s="46" t="s">
        <v>2668</v>
      </c>
      <c r="P1382"/>
    </row>
    <row r="1383" spans="1:16">
      <c r="A1383" s="59"/>
      <c r="B1383" s="59" t="s">
        <v>1063</v>
      </c>
      <c r="C1383" s="59" t="s">
        <v>149</v>
      </c>
      <c r="D1383" s="62">
        <v>24.492321</v>
      </c>
      <c r="E1383" s="46" t="s">
        <v>1064</v>
      </c>
      <c r="F1383" s="59" t="s">
        <v>11</v>
      </c>
      <c r="G1383" s="46" t="s">
        <v>739</v>
      </c>
      <c r="H1383" s="59" t="s">
        <v>13</v>
      </c>
      <c r="I1383" s="51" t="s">
        <v>2726</v>
      </c>
      <c r="J1383" s="51" t="s">
        <v>2734</v>
      </c>
      <c r="K1383" s="54">
        <v>44912.88</v>
      </c>
      <c r="L1383" s="64" t="s">
        <v>2703</v>
      </c>
      <c r="M1383" s="64">
        <v>44912.88</v>
      </c>
      <c r="N1383" s="46" t="s">
        <v>2668</v>
      </c>
      <c r="P1383"/>
    </row>
    <row r="1384" spans="1:16" ht="60">
      <c r="A1384" s="59"/>
      <c r="B1384" s="59" t="s">
        <v>1067</v>
      </c>
      <c r="C1384" s="59" t="s">
        <v>149</v>
      </c>
      <c r="D1384" s="62">
        <v>24.491586000000002</v>
      </c>
      <c r="E1384" s="46" t="s">
        <v>1068</v>
      </c>
      <c r="F1384" s="59" t="s">
        <v>11</v>
      </c>
      <c r="G1384" s="46" t="s">
        <v>739</v>
      </c>
      <c r="H1384" s="59" t="s">
        <v>2518</v>
      </c>
      <c r="I1384" s="51" t="s">
        <v>2726</v>
      </c>
      <c r="J1384" s="51" t="s">
        <v>2734</v>
      </c>
      <c r="K1384" s="54">
        <v>30000</v>
      </c>
      <c r="L1384" s="58" t="s">
        <v>2678</v>
      </c>
      <c r="M1384" s="64">
        <v>30000</v>
      </c>
      <c r="N1384" s="46" t="s">
        <v>2668</v>
      </c>
      <c r="P1384"/>
    </row>
    <row r="1385" spans="1:16">
      <c r="A1385" s="59"/>
      <c r="B1385" s="59" t="s">
        <v>1069</v>
      </c>
      <c r="C1385" s="53" t="s">
        <v>149</v>
      </c>
      <c r="D1385" s="62">
        <v>24.495688000000001</v>
      </c>
      <c r="E1385" s="46" t="s">
        <v>1070</v>
      </c>
      <c r="F1385" s="59" t="s">
        <v>11</v>
      </c>
      <c r="G1385" s="50" t="s">
        <v>739</v>
      </c>
      <c r="H1385" s="53" t="s">
        <v>13</v>
      </c>
      <c r="I1385" s="51" t="e">
        <v>#N/A</v>
      </c>
      <c r="J1385" s="51">
        <v>0</v>
      </c>
      <c r="K1385" s="54">
        <v>157480.19999999998</v>
      </c>
      <c r="L1385" s="63"/>
      <c r="M1385" s="63"/>
      <c r="N1385" s="46" t="s">
        <v>3032</v>
      </c>
      <c r="P1385"/>
    </row>
    <row r="1386" spans="1:16">
      <c r="A1386" s="59"/>
      <c r="B1386" s="59" t="s">
        <v>1071</v>
      </c>
      <c r="C1386" s="53" t="s">
        <v>149</v>
      </c>
      <c r="D1386" s="62">
        <v>24.550595999999999</v>
      </c>
      <c r="E1386" s="46" t="s">
        <v>1072</v>
      </c>
      <c r="F1386" s="59" t="s">
        <v>11</v>
      </c>
      <c r="G1386" s="50" t="s">
        <v>739</v>
      </c>
      <c r="H1386" s="53" t="s">
        <v>236</v>
      </c>
      <c r="I1386" s="51" t="e">
        <v>#N/A</v>
      </c>
      <c r="J1386" s="51">
        <v>0</v>
      </c>
      <c r="K1386" s="54"/>
      <c r="L1386" s="63"/>
      <c r="M1386" s="63"/>
      <c r="N1386" s="46" t="s">
        <v>3032</v>
      </c>
      <c r="P1386"/>
    </row>
    <row r="1387" spans="1:16">
      <c r="A1387" s="59"/>
      <c r="B1387" s="59" t="s">
        <v>1079</v>
      </c>
      <c r="C1387" s="59" t="s">
        <v>149</v>
      </c>
      <c r="D1387" s="62">
        <v>24.468952999999999</v>
      </c>
      <c r="E1387" s="46" t="s">
        <v>1080</v>
      </c>
      <c r="F1387" s="59" t="s">
        <v>11</v>
      </c>
      <c r="G1387" s="46" t="s">
        <v>739</v>
      </c>
      <c r="H1387" s="59" t="s">
        <v>2527</v>
      </c>
      <c r="I1387" s="51" t="s">
        <v>2726</v>
      </c>
      <c r="J1387" s="51" t="s">
        <v>2742</v>
      </c>
      <c r="K1387" s="60">
        <v>50000</v>
      </c>
      <c r="L1387" s="63"/>
      <c r="M1387" s="64">
        <v>50000</v>
      </c>
      <c r="N1387" s="46" t="s">
        <v>2668</v>
      </c>
      <c r="P1387"/>
    </row>
    <row r="1388" spans="1:16" ht="30">
      <c r="A1388" s="59"/>
      <c r="B1388" s="59" t="s">
        <v>1081</v>
      </c>
      <c r="C1388" s="59" t="s">
        <v>149</v>
      </c>
      <c r="D1388" s="62">
        <v>24.494526</v>
      </c>
      <c r="E1388" s="46" t="s">
        <v>1082</v>
      </c>
      <c r="F1388" s="59" t="s">
        <v>11</v>
      </c>
      <c r="G1388" s="46" t="s">
        <v>739</v>
      </c>
      <c r="H1388" s="59" t="s">
        <v>2518</v>
      </c>
      <c r="I1388" s="51" t="s">
        <v>2726</v>
      </c>
      <c r="J1388" s="51" t="s">
        <v>2734</v>
      </c>
      <c r="K1388" s="54">
        <v>30000</v>
      </c>
      <c r="L1388" s="64" t="s">
        <v>2535</v>
      </c>
      <c r="M1388" s="64">
        <v>30000</v>
      </c>
      <c r="N1388" s="46" t="s">
        <v>2668</v>
      </c>
      <c r="P1388"/>
    </row>
    <row r="1389" spans="1:16" ht="75">
      <c r="A1389" s="59"/>
      <c r="B1389" s="59" t="s">
        <v>1083</v>
      </c>
      <c r="C1389" s="59" t="s">
        <v>149</v>
      </c>
      <c r="D1389" s="62">
        <v>24.480169</v>
      </c>
      <c r="E1389" s="46" t="s">
        <v>1084</v>
      </c>
      <c r="F1389" s="59" t="s">
        <v>11</v>
      </c>
      <c r="G1389" s="46" t="s">
        <v>739</v>
      </c>
      <c r="H1389" s="59" t="s">
        <v>2694</v>
      </c>
      <c r="I1389" s="51" t="s">
        <v>2727</v>
      </c>
      <c r="J1389" s="51" t="s">
        <v>2752</v>
      </c>
      <c r="K1389" s="54"/>
      <c r="L1389" s="63"/>
      <c r="M1389" s="64">
        <v>0</v>
      </c>
      <c r="N1389" s="46" t="s">
        <v>2668</v>
      </c>
      <c r="P1389"/>
    </row>
    <row r="1390" spans="1:16">
      <c r="A1390" s="59"/>
      <c r="B1390" s="59" t="s">
        <v>1089</v>
      </c>
      <c r="C1390" s="59" t="s">
        <v>149</v>
      </c>
      <c r="D1390" s="62">
        <v>24.455745</v>
      </c>
      <c r="E1390" s="46" t="s">
        <v>1090</v>
      </c>
      <c r="F1390" s="59" t="s">
        <v>11</v>
      </c>
      <c r="G1390" s="46" t="s">
        <v>739</v>
      </c>
      <c r="H1390" s="59" t="s">
        <v>13</v>
      </c>
      <c r="I1390" s="51" t="s">
        <v>2725</v>
      </c>
      <c r="J1390" s="51" t="s">
        <v>2752</v>
      </c>
      <c r="K1390" s="54">
        <v>111890.15999999999</v>
      </c>
      <c r="L1390" s="63"/>
      <c r="M1390" s="64">
        <v>111890.15999999999</v>
      </c>
      <c r="N1390" s="46" t="s">
        <v>2668</v>
      </c>
      <c r="P1390"/>
    </row>
    <row r="1391" spans="1:16">
      <c r="A1391" s="59"/>
      <c r="B1391" s="59" t="s">
        <v>1091</v>
      </c>
      <c r="C1391" s="59" t="s">
        <v>149</v>
      </c>
      <c r="D1391" s="62">
        <v>24.538834999999999</v>
      </c>
      <c r="E1391" s="46" t="s">
        <v>1092</v>
      </c>
      <c r="F1391" s="59" t="s">
        <v>11</v>
      </c>
      <c r="G1391" s="46" t="s">
        <v>739</v>
      </c>
      <c r="H1391" s="59" t="s">
        <v>63</v>
      </c>
      <c r="I1391" s="51" t="s">
        <v>2727</v>
      </c>
      <c r="J1391" s="51" t="s">
        <v>2734</v>
      </c>
      <c r="K1391" s="54"/>
      <c r="L1391" s="63"/>
      <c r="M1391" s="64">
        <v>0</v>
      </c>
      <c r="N1391" s="59" t="s">
        <v>2668</v>
      </c>
      <c r="P1391"/>
    </row>
    <row r="1392" spans="1:16">
      <c r="A1392" s="59"/>
      <c r="B1392" s="59" t="s">
        <v>1093</v>
      </c>
      <c r="C1392" s="59" t="s">
        <v>149</v>
      </c>
      <c r="D1392" s="62">
        <v>24.478659</v>
      </c>
      <c r="E1392" s="46" t="s">
        <v>1094</v>
      </c>
      <c r="F1392" s="59" t="s">
        <v>11</v>
      </c>
      <c r="G1392" s="46" t="s">
        <v>739</v>
      </c>
      <c r="H1392" s="59" t="s">
        <v>13</v>
      </c>
      <c r="I1392" s="51" t="s">
        <v>2725</v>
      </c>
      <c r="J1392" s="51" t="s">
        <v>2742</v>
      </c>
      <c r="K1392" s="54">
        <v>104807.52</v>
      </c>
      <c r="L1392" s="63"/>
      <c r="M1392" s="64">
        <v>104807.52</v>
      </c>
      <c r="N1392" s="46" t="s">
        <v>2668</v>
      </c>
      <c r="P1392"/>
    </row>
    <row r="1393" spans="1:16" ht="60">
      <c r="A1393" s="59"/>
      <c r="B1393" s="59" t="s">
        <v>1095</v>
      </c>
      <c r="C1393" s="59" t="s">
        <v>149</v>
      </c>
      <c r="D1393" s="62">
        <v>24.411328000000001</v>
      </c>
      <c r="E1393" s="46" t="s">
        <v>1096</v>
      </c>
      <c r="F1393" s="59" t="s">
        <v>11</v>
      </c>
      <c r="G1393" s="46" t="s">
        <v>739</v>
      </c>
      <c r="H1393" s="59" t="s">
        <v>2518</v>
      </c>
      <c r="I1393" s="51" t="s">
        <v>2726</v>
      </c>
      <c r="J1393" s="51" t="s">
        <v>2789</v>
      </c>
      <c r="K1393" s="54">
        <v>30000</v>
      </c>
      <c r="L1393" s="58" t="s">
        <v>2678</v>
      </c>
      <c r="M1393" s="64">
        <v>30000</v>
      </c>
      <c r="N1393" s="46" t="s">
        <v>2668</v>
      </c>
      <c r="P1393"/>
    </row>
    <row r="1394" spans="1:16">
      <c r="A1394" s="59"/>
      <c r="B1394" s="59" t="s">
        <v>1097</v>
      </c>
      <c r="C1394" s="59" t="s">
        <v>149</v>
      </c>
      <c r="D1394" s="62">
        <v>24.316168000000001</v>
      </c>
      <c r="E1394" s="46" t="s">
        <v>1098</v>
      </c>
      <c r="F1394" s="59" t="s">
        <v>11</v>
      </c>
      <c r="G1394" s="46" t="s">
        <v>739</v>
      </c>
      <c r="H1394" s="59" t="s">
        <v>13</v>
      </c>
      <c r="I1394" s="51" t="s">
        <v>2726</v>
      </c>
      <c r="J1394" s="51" t="s">
        <v>2768</v>
      </c>
      <c r="K1394" s="54">
        <v>20000</v>
      </c>
      <c r="L1394" s="63"/>
      <c r="M1394" s="64">
        <v>20000</v>
      </c>
      <c r="N1394" s="46" t="s">
        <v>2668</v>
      </c>
      <c r="P1394"/>
    </row>
    <row r="1395" spans="1:16">
      <c r="A1395" s="59"/>
      <c r="B1395" s="59" t="s">
        <v>1101</v>
      </c>
      <c r="C1395" s="59" t="s">
        <v>149</v>
      </c>
      <c r="D1395" s="62">
        <v>24.477931000000002</v>
      </c>
      <c r="E1395" s="46" t="s">
        <v>1102</v>
      </c>
      <c r="F1395" s="59" t="s">
        <v>11</v>
      </c>
      <c r="G1395" s="46" t="s">
        <v>739</v>
      </c>
      <c r="H1395" s="59" t="s">
        <v>13</v>
      </c>
      <c r="I1395" s="51" t="s">
        <v>2725</v>
      </c>
      <c r="J1395" s="51" t="s">
        <v>2734</v>
      </c>
      <c r="K1395" s="54">
        <v>98755.199999999997</v>
      </c>
      <c r="L1395" s="64" t="s">
        <v>2705</v>
      </c>
      <c r="M1395" s="64">
        <v>98755.199999999997</v>
      </c>
      <c r="N1395" s="46" t="s">
        <v>2668</v>
      </c>
      <c r="P1395"/>
    </row>
    <row r="1396" spans="1:16">
      <c r="A1396" s="59"/>
      <c r="B1396" s="59" t="s">
        <v>1103</v>
      </c>
      <c r="C1396" s="59" t="s">
        <v>149</v>
      </c>
      <c r="D1396" s="62">
        <v>24.497267000000001</v>
      </c>
      <c r="E1396" s="46" t="s">
        <v>1104</v>
      </c>
      <c r="F1396" s="59" t="s">
        <v>11</v>
      </c>
      <c r="G1396" s="46" t="s">
        <v>739</v>
      </c>
      <c r="H1396" s="59" t="s">
        <v>13</v>
      </c>
      <c r="I1396" s="51" t="s">
        <v>2725</v>
      </c>
      <c r="J1396" s="51" t="s">
        <v>2734</v>
      </c>
      <c r="K1396" s="54">
        <v>149568.12</v>
      </c>
      <c r="L1396" s="64">
        <v>0</v>
      </c>
      <c r="M1396" s="64">
        <v>149568.12</v>
      </c>
      <c r="N1396" s="46" t="s">
        <v>2668</v>
      </c>
      <c r="P1396"/>
    </row>
    <row r="1397" spans="1:16">
      <c r="A1397" s="59"/>
      <c r="B1397" s="59" t="s">
        <v>1105</v>
      </c>
      <c r="C1397" s="59" t="s">
        <v>149</v>
      </c>
      <c r="D1397" s="62">
        <v>24.494399999999999</v>
      </c>
      <c r="E1397" s="46" t="s">
        <v>1106</v>
      </c>
      <c r="F1397" s="59" t="s">
        <v>11</v>
      </c>
      <c r="G1397" s="46" t="s">
        <v>739</v>
      </c>
      <c r="H1397" s="59" t="s">
        <v>2519</v>
      </c>
      <c r="I1397" s="51" t="s">
        <v>2519</v>
      </c>
      <c r="J1397" s="51" t="s">
        <v>2734</v>
      </c>
      <c r="K1397" s="54"/>
      <c r="L1397" s="64">
        <v>0</v>
      </c>
      <c r="M1397" s="64">
        <v>0</v>
      </c>
      <c r="N1397" s="59" t="s">
        <v>2668</v>
      </c>
      <c r="P1397"/>
    </row>
    <row r="1398" spans="1:16" ht="30">
      <c r="A1398" s="59"/>
      <c r="B1398" s="59" t="s">
        <v>1107</v>
      </c>
      <c r="C1398" s="53" t="s">
        <v>149</v>
      </c>
      <c r="D1398" s="62">
        <v>24.478899999999999</v>
      </c>
      <c r="E1398" s="46" t="s">
        <v>1108</v>
      </c>
      <c r="F1398" s="59" t="s">
        <v>11</v>
      </c>
      <c r="G1398" s="50" t="s">
        <v>739</v>
      </c>
      <c r="H1398" s="53" t="s">
        <v>2697</v>
      </c>
      <c r="I1398" s="51" t="e">
        <v>#N/A</v>
      </c>
      <c r="J1398" s="51">
        <v>0</v>
      </c>
      <c r="K1398" s="54"/>
      <c r="L1398" s="64">
        <v>0</v>
      </c>
      <c r="M1398" s="64"/>
      <c r="N1398" s="46" t="s">
        <v>3032</v>
      </c>
      <c r="P1398"/>
    </row>
    <row r="1399" spans="1:16">
      <c r="A1399" s="59"/>
      <c r="B1399" s="59" t="s">
        <v>1109</v>
      </c>
      <c r="C1399" s="59" t="s">
        <v>149</v>
      </c>
      <c r="D1399" s="62">
        <v>24.490122</v>
      </c>
      <c r="E1399" s="46" t="s">
        <v>1110</v>
      </c>
      <c r="F1399" s="59" t="s">
        <v>11</v>
      </c>
      <c r="G1399" s="46" t="s">
        <v>739</v>
      </c>
      <c r="H1399" s="59" t="s">
        <v>13</v>
      </c>
      <c r="I1399" s="51" t="s">
        <v>2726</v>
      </c>
      <c r="J1399" s="51" t="s">
        <v>2734</v>
      </c>
      <c r="K1399" s="54">
        <v>20000</v>
      </c>
      <c r="L1399" s="64" t="s">
        <v>2535</v>
      </c>
      <c r="M1399" s="64">
        <v>20000</v>
      </c>
      <c r="N1399" s="46" t="s">
        <v>2668</v>
      </c>
      <c r="P1399"/>
    </row>
    <row r="1400" spans="1:16">
      <c r="A1400" s="59"/>
      <c r="B1400" s="59" t="s">
        <v>1113</v>
      </c>
      <c r="C1400" s="59" t="s">
        <v>149</v>
      </c>
      <c r="D1400" s="62">
        <v>24.42887</v>
      </c>
      <c r="E1400" s="46" t="s">
        <v>1114</v>
      </c>
      <c r="F1400" s="59" t="s">
        <v>11</v>
      </c>
      <c r="G1400" s="46" t="s">
        <v>739</v>
      </c>
      <c r="H1400" s="59" t="s">
        <v>13</v>
      </c>
      <c r="I1400" s="51" t="s">
        <v>2726</v>
      </c>
      <c r="J1400" s="51" t="s">
        <v>2782</v>
      </c>
      <c r="K1400" s="54">
        <v>66322.8</v>
      </c>
      <c r="L1400" s="64">
        <v>0</v>
      </c>
      <c r="M1400" s="64">
        <v>66322.8</v>
      </c>
      <c r="N1400" s="59" t="s">
        <v>2668</v>
      </c>
      <c r="P1400"/>
    </row>
    <row r="1401" spans="1:16">
      <c r="A1401" s="59"/>
      <c r="B1401" s="59" t="s">
        <v>1115</v>
      </c>
      <c r="C1401" s="59" t="s">
        <v>149</v>
      </c>
      <c r="D1401" s="62">
        <v>24.449432999999999</v>
      </c>
      <c r="E1401" s="46" t="s">
        <v>1116</v>
      </c>
      <c r="F1401" s="59" t="s">
        <v>11</v>
      </c>
      <c r="G1401" s="46" t="s">
        <v>739</v>
      </c>
      <c r="H1401" s="59" t="s">
        <v>2527</v>
      </c>
      <c r="I1401" s="51" t="s">
        <v>2726</v>
      </c>
      <c r="J1401" s="51" t="s">
        <v>2742</v>
      </c>
      <c r="K1401" s="60">
        <v>50000</v>
      </c>
      <c r="L1401" s="64"/>
      <c r="M1401" s="64">
        <v>50000</v>
      </c>
      <c r="N1401" s="46" t="s">
        <v>2668</v>
      </c>
      <c r="P1401"/>
    </row>
    <row r="1402" spans="1:16">
      <c r="A1402" s="59"/>
      <c r="B1402" s="59" t="s">
        <v>1119</v>
      </c>
      <c r="C1402" s="59" t="s">
        <v>149</v>
      </c>
      <c r="D1402" s="62">
        <v>24.499358000000001</v>
      </c>
      <c r="E1402" s="46" t="s">
        <v>1120</v>
      </c>
      <c r="F1402" s="59" t="s">
        <v>11</v>
      </c>
      <c r="G1402" s="46" t="s">
        <v>739</v>
      </c>
      <c r="H1402" s="59" t="s">
        <v>13</v>
      </c>
      <c r="I1402" s="51" t="s">
        <v>2726</v>
      </c>
      <c r="J1402" s="51" t="s">
        <v>2734</v>
      </c>
      <c r="K1402" s="54">
        <v>20000</v>
      </c>
      <c r="L1402" s="64">
        <v>0</v>
      </c>
      <c r="M1402" s="64">
        <v>20000</v>
      </c>
      <c r="N1402" s="46" t="s">
        <v>2668</v>
      </c>
      <c r="P1402"/>
    </row>
    <row r="1403" spans="1:16">
      <c r="A1403" s="59"/>
      <c r="B1403" s="59" t="s">
        <v>1123</v>
      </c>
      <c r="C1403" s="59" t="s">
        <v>149</v>
      </c>
      <c r="D1403" s="62">
        <v>24.470908000000001</v>
      </c>
      <c r="E1403" s="46" t="s">
        <v>1124</v>
      </c>
      <c r="F1403" s="59" t="s">
        <v>11</v>
      </c>
      <c r="G1403" s="46" t="s">
        <v>739</v>
      </c>
      <c r="H1403" s="59" t="s">
        <v>2527</v>
      </c>
      <c r="I1403" s="51" t="s">
        <v>2726</v>
      </c>
      <c r="J1403" s="51" t="s">
        <v>2742</v>
      </c>
      <c r="K1403" s="60">
        <v>50000</v>
      </c>
      <c r="L1403" s="64">
        <v>0</v>
      </c>
      <c r="M1403" s="64">
        <v>50000</v>
      </c>
      <c r="N1403" s="46" t="s">
        <v>2668</v>
      </c>
      <c r="P1403"/>
    </row>
    <row r="1404" spans="1:16">
      <c r="A1404" s="59"/>
      <c r="B1404" s="59" t="s">
        <v>1125</v>
      </c>
      <c r="C1404" s="59" t="s">
        <v>149</v>
      </c>
      <c r="D1404" s="62">
        <v>24.493400999999999</v>
      </c>
      <c r="E1404" s="46" t="s">
        <v>1126</v>
      </c>
      <c r="F1404" s="59" t="s">
        <v>11</v>
      </c>
      <c r="G1404" s="46" t="s">
        <v>739</v>
      </c>
      <c r="H1404" s="59" t="s">
        <v>13</v>
      </c>
      <c r="I1404" s="51" t="s">
        <v>2725</v>
      </c>
      <c r="J1404" s="51" t="s">
        <v>2734</v>
      </c>
      <c r="K1404" s="54">
        <v>96095.159999999989</v>
      </c>
      <c r="L1404" s="64" t="s">
        <v>2706</v>
      </c>
      <c r="M1404" s="64">
        <v>96095.159999999989</v>
      </c>
      <c r="N1404" s="46" t="s">
        <v>2668</v>
      </c>
      <c r="P1404"/>
    </row>
    <row r="1405" spans="1:16">
      <c r="A1405" s="59"/>
      <c r="B1405" s="59" t="s">
        <v>1127</v>
      </c>
      <c r="C1405" s="59" t="s">
        <v>149</v>
      </c>
      <c r="D1405" s="62">
        <v>24.478608999999999</v>
      </c>
      <c r="E1405" s="46" t="s">
        <v>1128</v>
      </c>
      <c r="F1405" s="59" t="s">
        <v>11</v>
      </c>
      <c r="G1405" s="46" t="s">
        <v>739</v>
      </c>
      <c r="H1405" s="59" t="s">
        <v>13</v>
      </c>
      <c r="I1405" s="51" t="s">
        <v>2725</v>
      </c>
      <c r="J1405" s="51" t="s">
        <v>2734</v>
      </c>
      <c r="K1405" s="54">
        <v>123816.59999999999</v>
      </c>
      <c r="L1405" s="63"/>
      <c r="M1405" s="64">
        <v>123816.59999999999</v>
      </c>
      <c r="N1405" s="46" t="s">
        <v>2668</v>
      </c>
      <c r="P1405"/>
    </row>
    <row r="1406" spans="1:16">
      <c r="A1406" s="59"/>
      <c r="B1406" s="59" t="s">
        <v>1129</v>
      </c>
      <c r="C1406" s="59" t="s">
        <v>149</v>
      </c>
      <c r="D1406" s="62">
        <v>24.444081000000001</v>
      </c>
      <c r="E1406" s="46" t="s">
        <v>1130</v>
      </c>
      <c r="F1406" s="59" t="s">
        <v>11</v>
      </c>
      <c r="G1406" s="46" t="s">
        <v>739</v>
      </c>
      <c r="H1406" s="59" t="s">
        <v>2527</v>
      </c>
      <c r="I1406" s="51" t="s">
        <v>2726</v>
      </c>
      <c r="J1406" s="51" t="s">
        <v>2743</v>
      </c>
      <c r="K1406" s="60">
        <v>50000</v>
      </c>
      <c r="L1406" s="63"/>
      <c r="M1406" s="64">
        <v>50000</v>
      </c>
      <c r="N1406" s="46" t="s">
        <v>2668</v>
      </c>
      <c r="P1406"/>
    </row>
    <row r="1407" spans="1:16">
      <c r="A1407" s="59"/>
      <c r="B1407" s="59" t="s">
        <v>1131</v>
      </c>
      <c r="C1407" s="59" t="s">
        <v>149</v>
      </c>
      <c r="D1407" s="62">
        <v>24.483964</v>
      </c>
      <c r="E1407" s="46" t="s">
        <v>984</v>
      </c>
      <c r="F1407" s="59" t="s">
        <v>11</v>
      </c>
      <c r="G1407" s="46" t="s">
        <v>739</v>
      </c>
      <c r="H1407" s="59" t="s">
        <v>13</v>
      </c>
      <c r="I1407" s="51" t="s">
        <v>2726</v>
      </c>
      <c r="J1407" s="51" t="s">
        <v>2734</v>
      </c>
      <c r="K1407" s="54">
        <v>20000</v>
      </c>
      <c r="L1407" s="63"/>
      <c r="M1407" s="64">
        <v>20000</v>
      </c>
      <c r="N1407" s="46" t="s">
        <v>2668</v>
      </c>
      <c r="P1407"/>
    </row>
    <row r="1408" spans="1:16">
      <c r="A1408" s="59"/>
      <c r="B1408" s="59" t="s">
        <v>1132</v>
      </c>
      <c r="C1408" s="59" t="s">
        <v>149</v>
      </c>
      <c r="D1408" s="62">
        <v>24.448650000000001</v>
      </c>
      <c r="E1408" s="46" t="s">
        <v>1133</v>
      </c>
      <c r="F1408" s="59" t="s">
        <v>11</v>
      </c>
      <c r="G1408" s="46" t="s">
        <v>739</v>
      </c>
      <c r="H1408" s="59" t="s">
        <v>2527</v>
      </c>
      <c r="I1408" s="51" t="s">
        <v>2726</v>
      </c>
      <c r="J1408" s="51" t="s">
        <v>2743</v>
      </c>
      <c r="K1408" s="60">
        <v>50000</v>
      </c>
      <c r="L1408" s="63"/>
      <c r="M1408" s="64">
        <v>50000</v>
      </c>
      <c r="N1408" s="46" t="s">
        <v>2668</v>
      </c>
      <c r="P1408"/>
    </row>
    <row r="1409" spans="1:17">
      <c r="A1409" s="59"/>
      <c r="B1409" s="59" t="s">
        <v>1136</v>
      </c>
      <c r="C1409" s="53" t="s">
        <v>149</v>
      </c>
      <c r="D1409" s="62">
        <v>24.495729000000001</v>
      </c>
      <c r="E1409" s="46" t="s">
        <v>1137</v>
      </c>
      <c r="F1409" s="59" t="s">
        <v>11</v>
      </c>
      <c r="G1409" s="46" t="s">
        <v>739</v>
      </c>
      <c r="H1409" s="53" t="s">
        <v>13</v>
      </c>
      <c r="I1409" s="51" t="s">
        <v>2726</v>
      </c>
      <c r="J1409" s="51" t="s">
        <v>2734</v>
      </c>
      <c r="K1409" s="60">
        <v>54570</v>
      </c>
      <c r="L1409" s="61" t="s">
        <v>2535</v>
      </c>
      <c r="M1409" s="64">
        <v>54570</v>
      </c>
      <c r="N1409" s="53" t="s">
        <v>2668</v>
      </c>
      <c r="P1409" s="15">
        <v>54570</v>
      </c>
      <c r="Q1409" t="s">
        <v>2726</v>
      </c>
    </row>
    <row r="1410" spans="1:17">
      <c r="A1410" s="59"/>
      <c r="B1410" s="59" t="s">
        <v>1140</v>
      </c>
      <c r="C1410" s="59" t="s">
        <v>149</v>
      </c>
      <c r="D1410" s="62">
        <v>24.476571</v>
      </c>
      <c r="E1410" s="46" t="s">
        <v>1141</v>
      </c>
      <c r="F1410" s="59" t="s">
        <v>11</v>
      </c>
      <c r="G1410" s="46" t="s">
        <v>739</v>
      </c>
      <c r="H1410" s="59" t="s">
        <v>13</v>
      </c>
      <c r="I1410" s="51" t="s">
        <v>2726</v>
      </c>
      <c r="J1410" s="51" t="s">
        <v>2742</v>
      </c>
      <c r="K1410" s="54">
        <v>20000</v>
      </c>
      <c r="L1410" s="63"/>
      <c r="M1410" s="64">
        <v>20000</v>
      </c>
      <c r="N1410" s="46" t="s">
        <v>2668</v>
      </c>
      <c r="P1410"/>
    </row>
    <row r="1411" spans="1:17" ht="60">
      <c r="A1411" s="59"/>
      <c r="B1411" s="59" t="s">
        <v>1142</v>
      </c>
      <c r="C1411" s="59" t="s">
        <v>149</v>
      </c>
      <c r="D1411" s="62">
        <v>24.482657</v>
      </c>
      <c r="E1411" s="46" t="s">
        <v>1143</v>
      </c>
      <c r="F1411" s="59" t="s">
        <v>11</v>
      </c>
      <c r="G1411" s="46" t="s">
        <v>739</v>
      </c>
      <c r="H1411" s="59" t="s">
        <v>2518</v>
      </c>
      <c r="I1411" s="51" t="s">
        <v>2726</v>
      </c>
      <c r="J1411" s="51" t="s">
        <v>2742</v>
      </c>
      <c r="K1411" s="54">
        <v>30000</v>
      </c>
      <c r="L1411" s="58" t="s">
        <v>2678</v>
      </c>
      <c r="M1411" s="64">
        <v>30000</v>
      </c>
      <c r="N1411" s="46" t="s">
        <v>2668</v>
      </c>
      <c r="P1411"/>
    </row>
    <row r="1412" spans="1:17">
      <c r="A1412" s="59"/>
      <c r="B1412" s="59" t="s">
        <v>1144</v>
      </c>
      <c r="C1412" s="53" t="s">
        <v>149</v>
      </c>
      <c r="D1412" s="62">
        <v>24.500496999999999</v>
      </c>
      <c r="E1412" s="46" t="s">
        <v>1145</v>
      </c>
      <c r="F1412" s="59" t="s">
        <v>11</v>
      </c>
      <c r="G1412" s="50" t="s">
        <v>739</v>
      </c>
      <c r="H1412" s="53" t="s">
        <v>13</v>
      </c>
      <c r="I1412" s="51" t="e">
        <v>#N/A</v>
      </c>
      <c r="J1412" s="51">
        <v>0</v>
      </c>
      <c r="K1412" s="54">
        <v>251197.19999999998</v>
      </c>
      <c r="L1412" s="63"/>
      <c r="M1412" s="63"/>
      <c r="N1412" s="46" t="s">
        <v>3032</v>
      </c>
      <c r="P1412"/>
    </row>
    <row r="1413" spans="1:17">
      <c r="A1413" s="59"/>
      <c r="B1413" s="59" t="s">
        <v>1150</v>
      </c>
      <c r="C1413" s="59" t="s">
        <v>149</v>
      </c>
      <c r="D1413" s="62">
        <v>24.420762</v>
      </c>
      <c r="E1413" s="46" t="s">
        <v>1151</v>
      </c>
      <c r="F1413" s="59" t="s">
        <v>11</v>
      </c>
      <c r="G1413" s="46" t="s">
        <v>739</v>
      </c>
      <c r="H1413" s="59" t="s">
        <v>13</v>
      </c>
      <c r="I1413" s="51" t="s">
        <v>2726</v>
      </c>
      <c r="J1413" s="51" t="s">
        <v>2789</v>
      </c>
      <c r="K1413" s="54">
        <v>20000</v>
      </c>
      <c r="L1413" s="63"/>
      <c r="M1413" s="64">
        <v>20000</v>
      </c>
      <c r="N1413" s="46" t="s">
        <v>2668</v>
      </c>
      <c r="P1413"/>
    </row>
    <row r="1414" spans="1:17">
      <c r="A1414" s="59"/>
      <c r="B1414" s="59" t="s">
        <v>1157</v>
      </c>
      <c r="C1414" s="53" t="s">
        <v>149</v>
      </c>
      <c r="D1414" s="62">
        <v>24.498162000000001</v>
      </c>
      <c r="E1414" s="46" t="s">
        <v>1158</v>
      </c>
      <c r="F1414" s="59" t="s">
        <v>11</v>
      </c>
      <c r="G1414" s="46" t="s">
        <v>739</v>
      </c>
      <c r="H1414" s="53" t="s">
        <v>236</v>
      </c>
      <c r="I1414" s="51" t="s">
        <v>2726</v>
      </c>
      <c r="J1414" s="51" t="s">
        <v>2734</v>
      </c>
      <c r="K1414" s="54">
        <v>20000</v>
      </c>
      <c r="L1414" s="65" t="s">
        <v>2535</v>
      </c>
      <c r="M1414" s="64">
        <v>20000</v>
      </c>
      <c r="N1414" s="53" t="s">
        <v>2668</v>
      </c>
      <c r="P1414" s="15">
        <v>20000</v>
      </c>
      <c r="Q1414" t="s">
        <v>2726</v>
      </c>
    </row>
    <row r="1415" spans="1:17">
      <c r="A1415" s="59"/>
      <c r="B1415" s="59" t="s">
        <v>1159</v>
      </c>
      <c r="C1415" s="59" t="s">
        <v>149</v>
      </c>
      <c r="D1415" s="62">
        <v>24.491441999999999</v>
      </c>
      <c r="E1415" s="46" t="s">
        <v>1160</v>
      </c>
      <c r="F1415" s="59" t="s">
        <v>11</v>
      </c>
      <c r="G1415" s="46" t="s">
        <v>739</v>
      </c>
      <c r="H1415" s="59" t="s">
        <v>13</v>
      </c>
      <c r="I1415" s="51" t="s">
        <v>2726</v>
      </c>
      <c r="J1415" s="51" t="s">
        <v>2734</v>
      </c>
      <c r="K1415" s="54">
        <v>20000</v>
      </c>
      <c r="L1415" s="63"/>
      <c r="M1415" s="64">
        <v>20000</v>
      </c>
      <c r="N1415" s="46" t="s">
        <v>2668</v>
      </c>
      <c r="P1415"/>
    </row>
    <row r="1416" spans="1:17">
      <c r="A1416" s="59"/>
      <c r="B1416" s="59" t="s">
        <v>1165</v>
      </c>
      <c r="C1416" s="59" t="s">
        <v>149</v>
      </c>
      <c r="D1416" s="62">
        <v>24.489359</v>
      </c>
      <c r="E1416" s="46" t="s">
        <v>1166</v>
      </c>
      <c r="F1416" s="59" t="s">
        <v>11</v>
      </c>
      <c r="G1416" s="46" t="s">
        <v>739</v>
      </c>
      <c r="H1416" s="59" t="s">
        <v>13</v>
      </c>
      <c r="I1416" s="51" t="s">
        <v>2726</v>
      </c>
      <c r="J1416" s="51" t="s">
        <v>2734</v>
      </c>
      <c r="K1416" s="54">
        <v>20000</v>
      </c>
      <c r="L1416" s="63"/>
      <c r="M1416" s="64">
        <v>20000</v>
      </c>
      <c r="N1416" s="46" t="s">
        <v>2668</v>
      </c>
      <c r="P1416"/>
    </row>
    <row r="1417" spans="1:17">
      <c r="A1417" s="59"/>
      <c r="B1417" s="59" t="s">
        <v>1171</v>
      </c>
      <c r="C1417" s="59" t="s">
        <v>149</v>
      </c>
      <c r="D1417" s="62">
        <v>24.490493000000001</v>
      </c>
      <c r="E1417" s="46" t="s">
        <v>1172</v>
      </c>
      <c r="F1417" s="59" t="s">
        <v>11</v>
      </c>
      <c r="G1417" s="46" t="s">
        <v>739</v>
      </c>
      <c r="H1417" s="59" t="s">
        <v>13</v>
      </c>
      <c r="I1417" s="51" t="s">
        <v>2726</v>
      </c>
      <c r="J1417" s="51" t="s">
        <v>2734</v>
      </c>
      <c r="K1417" s="54">
        <v>20000</v>
      </c>
      <c r="L1417" s="64" t="s">
        <v>2535</v>
      </c>
      <c r="M1417" s="64">
        <v>20000</v>
      </c>
      <c r="N1417" s="46" t="s">
        <v>2668</v>
      </c>
      <c r="P1417"/>
    </row>
    <row r="1418" spans="1:17">
      <c r="A1418" s="59"/>
      <c r="B1418" s="59" t="s">
        <v>1173</v>
      </c>
      <c r="C1418" s="59" t="s">
        <v>149</v>
      </c>
      <c r="D1418" s="62">
        <v>24.538656</v>
      </c>
      <c r="E1418" s="46" t="s">
        <v>1174</v>
      </c>
      <c r="F1418" s="59" t="s">
        <v>11</v>
      </c>
      <c r="G1418" s="46" t="s">
        <v>739</v>
      </c>
      <c r="H1418" s="59" t="s">
        <v>63</v>
      </c>
      <c r="I1418" s="51" t="s">
        <v>2727</v>
      </c>
      <c r="J1418" s="51" t="s">
        <v>2734</v>
      </c>
      <c r="K1418" s="54"/>
      <c r="L1418" s="63"/>
      <c r="M1418" s="64">
        <v>0</v>
      </c>
      <c r="N1418" s="59" t="s">
        <v>2668</v>
      </c>
      <c r="P1418"/>
    </row>
    <row r="1419" spans="1:17">
      <c r="A1419" s="59"/>
      <c r="B1419" s="59" t="s">
        <v>1175</v>
      </c>
      <c r="C1419" s="59" t="s">
        <v>149</v>
      </c>
      <c r="D1419" s="62">
        <v>24.459330000000001</v>
      </c>
      <c r="E1419" s="46" t="s">
        <v>1176</v>
      </c>
      <c r="F1419" s="59" t="s">
        <v>11</v>
      </c>
      <c r="G1419" s="46" t="s">
        <v>739</v>
      </c>
      <c r="H1419" s="59" t="s">
        <v>13</v>
      </c>
      <c r="I1419" s="51" t="s">
        <v>2726</v>
      </c>
      <c r="J1419" s="51" t="s">
        <v>2741</v>
      </c>
      <c r="K1419" s="54">
        <v>20000</v>
      </c>
      <c r="L1419" s="63"/>
      <c r="M1419" s="64">
        <v>20000</v>
      </c>
      <c r="N1419" s="46" t="s">
        <v>2668</v>
      </c>
      <c r="P1419"/>
    </row>
    <row r="1420" spans="1:17">
      <c r="A1420" s="59"/>
      <c r="B1420" s="59" t="s">
        <v>1184</v>
      </c>
      <c r="C1420" s="59" t="s">
        <v>149</v>
      </c>
      <c r="D1420" s="62">
        <v>24.430752999999999</v>
      </c>
      <c r="E1420" s="46" t="s">
        <v>1185</v>
      </c>
      <c r="F1420" s="59" t="s">
        <v>11</v>
      </c>
      <c r="G1420" s="46" t="s">
        <v>739</v>
      </c>
      <c r="H1420" s="59" t="s">
        <v>13</v>
      </c>
      <c r="I1420" s="51" t="s">
        <v>2725</v>
      </c>
      <c r="J1420" s="51" t="s">
        <v>2782</v>
      </c>
      <c r="K1420" s="54">
        <v>130928.4</v>
      </c>
      <c r="L1420" s="63"/>
      <c r="M1420" s="64">
        <v>130928.4</v>
      </c>
      <c r="N1420" s="46" t="s">
        <v>2668</v>
      </c>
      <c r="P1420"/>
    </row>
    <row r="1421" spans="1:17">
      <c r="A1421" s="59"/>
      <c r="B1421" s="59" t="s">
        <v>1192</v>
      </c>
      <c r="C1421" s="53" t="s">
        <v>149</v>
      </c>
      <c r="D1421" s="62">
        <v>24.467172000000001</v>
      </c>
      <c r="E1421" s="46" t="s">
        <v>1193</v>
      </c>
      <c r="F1421" s="59" t="s">
        <v>11</v>
      </c>
      <c r="G1421" s="46" t="s">
        <v>739</v>
      </c>
      <c r="H1421" s="53" t="s">
        <v>2531</v>
      </c>
      <c r="I1421" s="51" t="s">
        <v>2726</v>
      </c>
      <c r="J1421" s="51" t="s">
        <v>2741</v>
      </c>
      <c r="K1421" s="60">
        <v>10000</v>
      </c>
      <c r="L1421" s="61" t="s">
        <v>2535</v>
      </c>
      <c r="M1421" s="64">
        <v>10000</v>
      </c>
      <c r="N1421" s="53" t="s">
        <v>2668</v>
      </c>
      <c r="P1421" s="15">
        <v>10000</v>
      </c>
      <c r="Q1421" t="s">
        <v>2726</v>
      </c>
    </row>
    <row r="1422" spans="1:17">
      <c r="A1422" s="59"/>
      <c r="B1422" s="59" t="s">
        <v>1198</v>
      </c>
      <c r="C1422" s="59" t="s">
        <v>149</v>
      </c>
      <c r="D1422" s="62">
        <v>24.484961999999999</v>
      </c>
      <c r="E1422" s="46" t="s">
        <v>1199</v>
      </c>
      <c r="F1422" s="59" t="s">
        <v>11</v>
      </c>
      <c r="G1422" s="46" t="s">
        <v>739</v>
      </c>
      <c r="H1422" s="59" t="s">
        <v>13</v>
      </c>
      <c r="I1422" s="51" t="s">
        <v>2726</v>
      </c>
      <c r="J1422" s="51" t="s">
        <v>2742</v>
      </c>
      <c r="K1422" s="54">
        <v>78855.12000000001</v>
      </c>
      <c r="L1422" s="63"/>
      <c r="M1422" s="64">
        <v>78855.12000000001</v>
      </c>
      <c r="N1422" s="59" t="s">
        <v>2668</v>
      </c>
      <c r="P1422"/>
    </row>
    <row r="1423" spans="1:17">
      <c r="A1423" s="59"/>
      <c r="B1423" s="59" t="s">
        <v>1208</v>
      </c>
      <c r="C1423" s="59" t="s">
        <v>149</v>
      </c>
      <c r="D1423" s="62">
        <v>24.443293000000001</v>
      </c>
      <c r="E1423" s="46" t="s">
        <v>1209</v>
      </c>
      <c r="F1423" s="59" t="s">
        <v>11</v>
      </c>
      <c r="G1423" s="46" t="s">
        <v>739</v>
      </c>
      <c r="H1423" s="59" t="s">
        <v>2527</v>
      </c>
      <c r="I1423" s="51" t="s">
        <v>2726</v>
      </c>
      <c r="J1423" s="51" t="s">
        <v>2743</v>
      </c>
      <c r="K1423" s="60">
        <v>50000</v>
      </c>
      <c r="L1423" s="63"/>
      <c r="M1423" s="64">
        <v>50000</v>
      </c>
      <c r="N1423" s="46" t="s">
        <v>2668</v>
      </c>
      <c r="P1423"/>
    </row>
    <row r="1424" spans="1:17">
      <c r="A1424" s="59"/>
      <c r="B1424" s="59" t="s">
        <v>1210</v>
      </c>
      <c r="C1424" s="59" t="s">
        <v>149</v>
      </c>
      <c r="D1424" s="62">
        <v>24.496082999999999</v>
      </c>
      <c r="E1424" s="46" t="s">
        <v>1211</v>
      </c>
      <c r="F1424" s="59" t="s">
        <v>11</v>
      </c>
      <c r="G1424" s="46" t="s">
        <v>739</v>
      </c>
      <c r="H1424" s="59" t="s">
        <v>13</v>
      </c>
      <c r="I1424" s="51" t="s">
        <v>2726</v>
      </c>
      <c r="J1424" s="51" t="s">
        <v>2734</v>
      </c>
      <c r="K1424" s="54">
        <v>72213.12000000001</v>
      </c>
      <c r="L1424" s="63"/>
      <c r="M1424" s="64">
        <v>72213.12000000001</v>
      </c>
      <c r="N1424" s="59" t="s">
        <v>2668</v>
      </c>
      <c r="P1424" s="15">
        <v>72213.12000000001</v>
      </c>
      <c r="Q1424" t="s">
        <v>2726</v>
      </c>
    </row>
    <row r="1425" spans="1:17">
      <c r="A1425" s="59"/>
      <c r="B1425" s="59" t="s">
        <v>1234</v>
      </c>
      <c r="C1425" s="59" t="s">
        <v>149</v>
      </c>
      <c r="D1425" s="62">
        <v>24.454087999999999</v>
      </c>
      <c r="E1425" s="46" t="s">
        <v>1235</v>
      </c>
      <c r="F1425" s="59" t="s">
        <v>11</v>
      </c>
      <c r="G1425" s="46" t="s">
        <v>739</v>
      </c>
      <c r="H1425" s="59" t="s">
        <v>13</v>
      </c>
      <c r="I1425" s="51" t="s">
        <v>2726</v>
      </c>
      <c r="J1425" s="51" t="s">
        <v>2752</v>
      </c>
      <c r="K1425" s="54">
        <v>36019.86</v>
      </c>
      <c r="L1425" s="63"/>
      <c r="M1425" s="64">
        <v>36019.86</v>
      </c>
      <c r="N1425" s="46" t="s">
        <v>2668</v>
      </c>
      <c r="P1425"/>
    </row>
    <row r="1426" spans="1:17">
      <c r="A1426" s="59"/>
      <c r="B1426" s="59" t="s">
        <v>1242</v>
      </c>
      <c r="C1426" s="59" t="s">
        <v>149</v>
      </c>
      <c r="D1426" s="62">
        <v>23.676400000000001</v>
      </c>
      <c r="E1426" s="46" t="s">
        <v>1243</v>
      </c>
      <c r="F1426" s="59" t="s">
        <v>11</v>
      </c>
      <c r="G1426" s="46" t="s">
        <v>739</v>
      </c>
      <c r="H1426" s="59" t="s">
        <v>13</v>
      </c>
      <c r="I1426" s="51" t="s">
        <v>2726</v>
      </c>
      <c r="J1426" s="51" t="s">
        <v>2744</v>
      </c>
      <c r="K1426" s="54">
        <v>20000</v>
      </c>
      <c r="L1426" s="63"/>
      <c r="M1426" s="64">
        <v>20000</v>
      </c>
      <c r="N1426" s="46" t="s">
        <v>2668</v>
      </c>
      <c r="P1426"/>
    </row>
    <row r="1427" spans="1:17">
      <c r="A1427" s="59"/>
      <c r="B1427" s="59" t="s">
        <v>1244</v>
      </c>
      <c r="C1427" s="53" t="s">
        <v>149</v>
      </c>
      <c r="D1427" s="62">
        <v>24.423103000000001</v>
      </c>
      <c r="E1427" s="46" t="s">
        <v>1245</v>
      </c>
      <c r="F1427" s="59" t="s">
        <v>11</v>
      </c>
      <c r="G1427" s="46" t="s">
        <v>739</v>
      </c>
      <c r="H1427" s="53" t="s">
        <v>2531</v>
      </c>
      <c r="I1427" s="51" t="s">
        <v>2726</v>
      </c>
      <c r="J1427" s="51" t="s">
        <v>2782</v>
      </c>
      <c r="K1427" s="60">
        <v>42000</v>
      </c>
      <c r="L1427" s="61" t="s">
        <v>2535</v>
      </c>
      <c r="M1427" s="64">
        <v>42000</v>
      </c>
      <c r="N1427" s="53" t="s">
        <v>2668</v>
      </c>
      <c r="P1427" s="15">
        <v>42000</v>
      </c>
      <c r="Q1427" t="s">
        <v>2726</v>
      </c>
    </row>
    <row r="1428" spans="1:17" ht="60">
      <c r="A1428" s="59"/>
      <c r="B1428" s="59" t="s">
        <v>1246</v>
      </c>
      <c r="C1428" s="59" t="s">
        <v>149</v>
      </c>
      <c r="D1428" s="62">
        <v>24.496221999999999</v>
      </c>
      <c r="E1428" s="46" t="s">
        <v>1247</v>
      </c>
      <c r="F1428" s="59" t="s">
        <v>11</v>
      </c>
      <c r="G1428" s="46" t="s">
        <v>739</v>
      </c>
      <c r="H1428" s="59" t="s">
        <v>2518</v>
      </c>
      <c r="I1428" s="51" t="s">
        <v>2726</v>
      </c>
      <c r="J1428" s="51" t="s">
        <v>2734</v>
      </c>
      <c r="K1428" s="54">
        <v>30000</v>
      </c>
      <c r="L1428" s="58" t="s">
        <v>2678</v>
      </c>
      <c r="M1428" s="64">
        <v>30000</v>
      </c>
      <c r="N1428" s="46" t="s">
        <v>2668</v>
      </c>
      <c r="P1428"/>
    </row>
    <row r="1429" spans="1:17">
      <c r="A1429" s="59"/>
      <c r="B1429" s="59" t="s">
        <v>1248</v>
      </c>
      <c r="C1429" s="59" t="s">
        <v>149</v>
      </c>
      <c r="D1429" s="62">
        <v>24.491561999999998</v>
      </c>
      <c r="E1429" s="46" t="s">
        <v>1249</v>
      </c>
      <c r="F1429" s="59" t="s">
        <v>11</v>
      </c>
      <c r="G1429" s="46" t="s">
        <v>739</v>
      </c>
      <c r="H1429" s="59" t="s">
        <v>13</v>
      </c>
      <c r="I1429" s="51" t="s">
        <v>2726</v>
      </c>
      <c r="J1429" s="51" t="s">
        <v>2743</v>
      </c>
      <c r="K1429" s="54">
        <v>20000</v>
      </c>
      <c r="L1429" s="63"/>
      <c r="M1429" s="64">
        <v>20000</v>
      </c>
      <c r="N1429" s="46" t="s">
        <v>2668</v>
      </c>
      <c r="P1429"/>
    </row>
    <row r="1430" spans="1:17">
      <c r="A1430" s="59"/>
      <c r="B1430" s="59" t="s">
        <v>1251</v>
      </c>
      <c r="C1430" s="59" t="s">
        <v>149</v>
      </c>
      <c r="D1430" s="62">
        <v>24.506986000000001</v>
      </c>
      <c r="E1430" s="46" t="s">
        <v>1252</v>
      </c>
      <c r="F1430" s="59" t="s">
        <v>11</v>
      </c>
      <c r="G1430" s="46" t="s">
        <v>739</v>
      </c>
      <c r="H1430" s="59" t="s">
        <v>13</v>
      </c>
      <c r="I1430" s="51" t="s">
        <v>2728</v>
      </c>
      <c r="J1430" s="51" t="s">
        <v>2734</v>
      </c>
      <c r="K1430" s="54">
        <v>181197</v>
      </c>
      <c r="L1430" s="63"/>
      <c r="M1430" s="64">
        <v>181197</v>
      </c>
      <c r="N1430" s="46" t="s">
        <v>2668</v>
      </c>
      <c r="P1430"/>
    </row>
    <row r="1431" spans="1:17" ht="75">
      <c r="A1431" s="59"/>
      <c r="B1431" s="59" t="s">
        <v>1253</v>
      </c>
      <c r="C1431" s="59" t="s">
        <v>149</v>
      </c>
      <c r="D1431" s="62">
        <v>24.481003000000001</v>
      </c>
      <c r="E1431" s="46" t="s">
        <v>1254</v>
      </c>
      <c r="F1431" s="59" t="s">
        <v>11</v>
      </c>
      <c r="G1431" s="46" t="s">
        <v>739</v>
      </c>
      <c r="H1431" s="59" t="s">
        <v>2694</v>
      </c>
      <c r="I1431" s="51" t="s">
        <v>2727</v>
      </c>
      <c r="J1431" s="51" t="s">
        <v>2752</v>
      </c>
      <c r="K1431" s="54"/>
      <c r="L1431" s="63"/>
      <c r="M1431" s="64">
        <v>0</v>
      </c>
      <c r="N1431" s="46" t="s">
        <v>2668</v>
      </c>
      <c r="P1431"/>
    </row>
    <row r="1432" spans="1:17" ht="75">
      <c r="A1432" s="59"/>
      <c r="B1432" s="59" t="s">
        <v>1255</v>
      </c>
      <c r="C1432" s="59" t="s">
        <v>149</v>
      </c>
      <c r="D1432" s="62">
        <v>24.481276000000001</v>
      </c>
      <c r="E1432" s="46" t="s">
        <v>1256</v>
      </c>
      <c r="F1432" s="59" t="s">
        <v>11</v>
      </c>
      <c r="G1432" s="46" t="s">
        <v>739</v>
      </c>
      <c r="H1432" s="59" t="s">
        <v>2694</v>
      </c>
      <c r="I1432" s="51" t="s">
        <v>2727</v>
      </c>
      <c r="J1432" s="51" t="s">
        <v>2752</v>
      </c>
      <c r="K1432" s="54"/>
      <c r="L1432" s="63"/>
      <c r="M1432" s="64">
        <v>0</v>
      </c>
      <c r="N1432" s="46" t="s">
        <v>2668</v>
      </c>
      <c r="P1432"/>
    </row>
    <row r="1433" spans="1:17">
      <c r="A1433" s="59"/>
      <c r="B1433" s="59" t="s">
        <v>1257</v>
      </c>
      <c r="C1433" s="59" t="s">
        <v>149</v>
      </c>
      <c r="D1433" s="62">
        <v>24.481003000000001</v>
      </c>
      <c r="E1433" s="46" t="s">
        <v>1254</v>
      </c>
      <c r="F1433" s="59" t="s">
        <v>11</v>
      </c>
      <c r="G1433" s="46" t="s">
        <v>739</v>
      </c>
      <c r="H1433" s="59" t="s">
        <v>13</v>
      </c>
      <c r="I1433" s="51" t="s">
        <v>2726</v>
      </c>
      <c r="J1433" s="51" t="s">
        <v>2752</v>
      </c>
      <c r="K1433" s="54">
        <v>20000</v>
      </c>
      <c r="L1433" s="63"/>
      <c r="M1433" s="64">
        <v>20000</v>
      </c>
      <c r="N1433" s="46" t="s">
        <v>2668</v>
      </c>
      <c r="P1433"/>
    </row>
    <row r="1434" spans="1:17">
      <c r="A1434" s="59"/>
      <c r="B1434" s="59" t="s">
        <v>1258</v>
      </c>
      <c r="C1434" s="59" t="s">
        <v>149</v>
      </c>
      <c r="D1434" s="62">
        <v>24.494202999999999</v>
      </c>
      <c r="E1434" s="46" t="s">
        <v>1259</v>
      </c>
      <c r="F1434" s="59" t="s">
        <v>11</v>
      </c>
      <c r="G1434" s="46" t="s">
        <v>739</v>
      </c>
      <c r="H1434" s="59" t="s">
        <v>13</v>
      </c>
      <c r="I1434" s="51" t="s">
        <v>2726</v>
      </c>
      <c r="J1434" s="51" t="s">
        <v>2734</v>
      </c>
      <c r="K1434" s="54">
        <v>20000</v>
      </c>
      <c r="L1434" s="63"/>
      <c r="M1434" s="64">
        <v>20000</v>
      </c>
      <c r="N1434" s="46" t="s">
        <v>2668</v>
      </c>
      <c r="P1434"/>
    </row>
    <row r="1435" spans="1:17">
      <c r="A1435" s="59"/>
      <c r="B1435" s="59" t="s">
        <v>1260</v>
      </c>
      <c r="C1435" s="59" t="s">
        <v>149</v>
      </c>
      <c r="D1435" s="62">
        <v>24.465969000000001</v>
      </c>
      <c r="E1435" s="46" t="s">
        <v>1261</v>
      </c>
      <c r="F1435" s="59" t="s">
        <v>11</v>
      </c>
      <c r="G1435" s="46" t="s">
        <v>739</v>
      </c>
      <c r="H1435" s="59" t="s">
        <v>13</v>
      </c>
      <c r="I1435" s="51" t="s">
        <v>2726</v>
      </c>
      <c r="J1435" s="51" t="s">
        <v>2741</v>
      </c>
      <c r="K1435" s="54">
        <v>20000</v>
      </c>
      <c r="L1435" s="63"/>
      <c r="M1435" s="64">
        <v>20000</v>
      </c>
      <c r="N1435" s="46" t="s">
        <v>2668</v>
      </c>
      <c r="P1435"/>
    </row>
    <row r="1436" spans="1:17">
      <c r="A1436" s="59"/>
      <c r="B1436" s="59" t="s">
        <v>1270</v>
      </c>
      <c r="C1436" s="59" t="s">
        <v>149</v>
      </c>
      <c r="D1436" s="62">
        <v>24.444863999999999</v>
      </c>
      <c r="E1436" s="46" t="s">
        <v>1271</v>
      </c>
      <c r="F1436" s="59" t="s">
        <v>11</v>
      </c>
      <c r="G1436" s="46" t="s">
        <v>739</v>
      </c>
      <c r="H1436" s="59" t="s">
        <v>2527</v>
      </c>
      <c r="I1436" s="51" t="s">
        <v>2726</v>
      </c>
      <c r="J1436" s="51" t="s">
        <v>2743</v>
      </c>
      <c r="K1436" s="60">
        <v>50000</v>
      </c>
      <c r="L1436" s="63"/>
      <c r="M1436" s="64">
        <v>50000</v>
      </c>
      <c r="N1436" s="46" t="s">
        <v>2668</v>
      </c>
      <c r="P1436"/>
    </row>
    <row r="1437" spans="1:17">
      <c r="A1437" s="59"/>
      <c r="B1437" s="59" t="s">
        <v>1272</v>
      </c>
      <c r="C1437" s="59" t="s">
        <v>149</v>
      </c>
      <c r="D1437" s="62">
        <v>24.429165999999999</v>
      </c>
      <c r="E1437" s="46" t="s">
        <v>1273</v>
      </c>
      <c r="F1437" s="59" t="s">
        <v>11</v>
      </c>
      <c r="G1437" s="46" t="s">
        <v>739</v>
      </c>
      <c r="H1437" s="59" t="s">
        <v>13</v>
      </c>
      <c r="I1437" s="51" t="s">
        <v>2725</v>
      </c>
      <c r="J1437" s="51" t="s">
        <v>2782</v>
      </c>
      <c r="K1437" s="54">
        <v>86563.079999999987</v>
      </c>
      <c r="L1437" s="63"/>
      <c r="M1437" s="64">
        <v>86563.079999999987</v>
      </c>
      <c r="N1437" s="59" t="s">
        <v>2668</v>
      </c>
      <c r="P1437"/>
    </row>
    <row r="1438" spans="1:17">
      <c r="A1438" s="59"/>
      <c r="B1438" s="59" t="s">
        <v>1274</v>
      </c>
      <c r="C1438" s="59" t="s">
        <v>149</v>
      </c>
      <c r="D1438" s="62">
        <v>24.443114999999999</v>
      </c>
      <c r="E1438" s="46" t="s">
        <v>1275</v>
      </c>
      <c r="F1438" s="59" t="s">
        <v>11</v>
      </c>
      <c r="G1438" s="46" t="s">
        <v>739</v>
      </c>
      <c r="H1438" s="59" t="s">
        <v>2527</v>
      </c>
      <c r="I1438" s="51" t="s">
        <v>2726</v>
      </c>
      <c r="J1438" s="51" t="s">
        <v>2743</v>
      </c>
      <c r="K1438" s="60">
        <v>50000</v>
      </c>
      <c r="L1438" s="63"/>
      <c r="M1438" s="64">
        <v>50000</v>
      </c>
      <c r="N1438" s="46" t="s">
        <v>2668</v>
      </c>
      <c r="P1438"/>
    </row>
    <row r="1439" spans="1:17">
      <c r="A1439" s="59"/>
      <c r="B1439" s="59" t="s">
        <v>1278</v>
      </c>
      <c r="C1439" s="59" t="s">
        <v>149</v>
      </c>
      <c r="D1439" s="62">
        <v>24.441884000000002</v>
      </c>
      <c r="E1439" s="46" t="s">
        <v>1279</v>
      </c>
      <c r="F1439" s="59" t="s">
        <v>11</v>
      </c>
      <c r="G1439" s="46" t="s">
        <v>739</v>
      </c>
      <c r="H1439" s="59" t="s">
        <v>2527</v>
      </c>
      <c r="I1439" s="51" t="s">
        <v>2726</v>
      </c>
      <c r="J1439" s="51" t="s">
        <v>2743</v>
      </c>
      <c r="K1439" s="60">
        <v>50000</v>
      </c>
      <c r="L1439" s="63"/>
      <c r="M1439" s="64">
        <v>50000</v>
      </c>
      <c r="N1439" s="46" t="s">
        <v>2668</v>
      </c>
      <c r="P1439"/>
    </row>
    <row r="1440" spans="1:17">
      <c r="A1440" s="59"/>
      <c r="B1440" s="59" t="s">
        <v>1280</v>
      </c>
      <c r="C1440" s="53" t="s">
        <v>149</v>
      </c>
      <c r="D1440" s="62">
        <v>24.466781000000001</v>
      </c>
      <c r="E1440" s="46" t="s">
        <v>1281</v>
      </c>
      <c r="F1440" s="59" t="s">
        <v>11</v>
      </c>
      <c r="G1440" s="50" t="s">
        <v>739</v>
      </c>
      <c r="H1440" s="53" t="s">
        <v>236</v>
      </c>
      <c r="I1440" s="51" t="e">
        <v>#N/A</v>
      </c>
      <c r="J1440" s="51">
        <v>0</v>
      </c>
      <c r="K1440" s="54"/>
      <c r="L1440" s="63"/>
      <c r="M1440" s="63"/>
      <c r="N1440" s="46" t="s">
        <v>3032</v>
      </c>
      <c r="P1440"/>
    </row>
    <row r="1441" spans="1:16">
      <c r="A1441" s="59"/>
      <c r="B1441" s="59" t="s">
        <v>1284</v>
      </c>
      <c r="C1441" s="59" t="s">
        <v>149</v>
      </c>
      <c r="D1441" s="62">
        <v>24.481992000000002</v>
      </c>
      <c r="E1441" s="46" t="s">
        <v>1285</v>
      </c>
      <c r="F1441" s="59" t="s">
        <v>11</v>
      </c>
      <c r="G1441" s="46" t="s">
        <v>739</v>
      </c>
      <c r="H1441" s="59" t="s">
        <v>13</v>
      </c>
      <c r="I1441" s="51" t="s">
        <v>2725</v>
      </c>
      <c r="J1441" s="51" t="s">
        <v>2742</v>
      </c>
      <c r="K1441" s="54">
        <v>115855.92</v>
      </c>
      <c r="L1441" s="63"/>
      <c r="M1441" s="64">
        <v>115855.92</v>
      </c>
      <c r="N1441" s="46" t="s">
        <v>2668</v>
      </c>
      <c r="P1441"/>
    </row>
    <row r="1442" spans="1:16">
      <c r="A1442" s="59"/>
      <c r="B1442" s="59" t="s">
        <v>1286</v>
      </c>
      <c r="C1442" s="59" t="s">
        <v>149</v>
      </c>
      <c r="D1442" s="62">
        <v>24.444942000000001</v>
      </c>
      <c r="E1442" s="46" t="s">
        <v>1287</v>
      </c>
      <c r="F1442" s="59" t="s">
        <v>11</v>
      </c>
      <c r="G1442" s="46" t="s">
        <v>739</v>
      </c>
      <c r="H1442" s="59" t="s">
        <v>2527</v>
      </c>
      <c r="I1442" s="51" t="s">
        <v>2726</v>
      </c>
      <c r="J1442" s="51" t="s">
        <v>2743</v>
      </c>
      <c r="K1442" s="60">
        <v>50000</v>
      </c>
      <c r="L1442" s="63"/>
      <c r="M1442" s="64">
        <v>50000</v>
      </c>
      <c r="N1442" s="46" t="s">
        <v>2668</v>
      </c>
      <c r="P1442"/>
    </row>
    <row r="1443" spans="1:16">
      <c r="A1443" s="59"/>
      <c r="B1443" s="59" t="s">
        <v>1288</v>
      </c>
      <c r="C1443" s="59" t="s">
        <v>149</v>
      </c>
      <c r="D1443" s="62">
        <v>24.453367</v>
      </c>
      <c r="E1443" s="46" t="s">
        <v>1289</v>
      </c>
      <c r="F1443" s="59" t="s">
        <v>11</v>
      </c>
      <c r="G1443" s="46" t="s">
        <v>739</v>
      </c>
      <c r="H1443" s="59" t="s">
        <v>13</v>
      </c>
      <c r="I1443" s="51" t="s">
        <v>2726</v>
      </c>
      <c r="J1443" s="51" t="s">
        <v>2743</v>
      </c>
      <c r="K1443" s="54">
        <v>20000</v>
      </c>
      <c r="L1443" s="63"/>
      <c r="M1443" s="64">
        <v>20000</v>
      </c>
      <c r="N1443" s="46" t="s">
        <v>2668</v>
      </c>
      <c r="P1443"/>
    </row>
    <row r="1444" spans="1:16">
      <c r="A1444" s="59"/>
      <c r="B1444" s="59" t="s">
        <v>1292</v>
      </c>
      <c r="C1444" s="59" t="s">
        <v>149</v>
      </c>
      <c r="D1444" s="62">
        <v>24.444156</v>
      </c>
      <c r="E1444" s="46" t="s">
        <v>1293</v>
      </c>
      <c r="F1444" s="59" t="s">
        <v>11</v>
      </c>
      <c r="G1444" s="46" t="s">
        <v>739</v>
      </c>
      <c r="H1444" s="59" t="s">
        <v>2527</v>
      </c>
      <c r="I1444" s="51" t="s">
        <v>2726</v>
      </c>
      <c r="J1444" s="51" t="s">
        <v>2743</v>
      </c>
      <c r="K1444" s="60">
        <v>50000</v>
      </c>
      <c r="L1444" s="63"/>
      <c r="M1444" s="64">
        <v>50000</v>
      </c>
      <c r="N1444" s="46" t="s">
        <v>2668</v>
      </c>
      <c r="P1444"/>
    </row>
    <row r="1445" spans="1:16">
      <c r="A1445" s="59"/>
      <c r="B1445" s="59" t="s">
        <v>1294</v>
      </c>
      <c r="C1445" s="59" t="s">
        <v>149</v>
      </c>
      <c r="D1445" s="62">
        <v>24.472832</v>
      </c>
      <c r="E1445" s="46" t="s">
        <v>1295</v>
      </c>
      <c r="F1445" s="59" t="s">
        <v>11</v>
      </c>
      <c r="G1445" s="46" t="s">
        <v>739</v>
      </c>
      <c r="H1445" s="59" t="s">
        <v>13</v>
      </c>
      <c r="I1445" s="51" t="s">
        <v>2725</v>
      </c>
      <c r="J1445" s="51" t="s">
        <v>2742</v>
      </c>
      <c r="K1445" s="54">
        <v>84408.48</v>
      </c>
      <c r="L1445" s="63"/>
      <c r="M1445" s="64">
        <v>84408.48</v>
      </c>
      <c r="N1445" s="59" t="s">
        <v>2668</v>
      </c>
      <c r="P1445"/>
    </row>
    <row r="1446" spans="1:16">
      <c r="A1446" s="59"/>
      <c r="B1446" s="59" t="s">
        <v>1296</v>
      </c>
      <c r="C1446" s="59" t="s">
        <v>149</v>
      </c>
      <c r="D1446" s="62">
        <v>24.447067000000001</v>
      </c>
      <c r="E1446" s="46" t="s">
        <v>1297</v>
      </c>
      <c r="F1446" s="59" t="s">
        <v>11</v>
      </c>
      <c r="G1446" s="46" t="s">
        <v>739</v>
      </c>
      <c r="H1446" s="59" t="s">
        <v>2527</v>
      </c>
      <c r="I1446" s="51" t="s">
        <v>2726</v>
      </c>
      <c r="J1446" s="51" t="s">
        <v>2743</v>
      </c>
      <c r="K1446" s="60">
        <v>50000</v>
      </c>
      <c r="L1446" s="63"/>
      <c r="M1446" s="64">
        <v>50000</v>
      </c>
      <c r="N1446" s="46" t="s">
        <v>2668</v>
      </c>
      <c r="P1446"/>
    </row>
    <row r="1447" spans="1:16">
      <c r="A1447" s="59"/>
      <c r="B1447" s="59" t="s">
        <v>1298</v>
      </c>
      <c r="C1447" s="59" t="s">
        <v>149</v>
      </c>
      <c r="D1447" s="62">
        <v>24.451778000000001</v>
      </c>
      <c r="E1447" s="46" t="s">
        <v>1299</v>
      </c>
      <c r="F1447" s="59" t="s">
        <v>11</v>
      </c>
      <c r="G1447" s="46" t="s">
        <v>739</v>
      </c>
      <c r="H1447" s="59" t="s">
        <v>2527</v>
      </c>
      <c r="I1447" s="51" t="s">
        <v>2726</v>
      </c>
      <c r="J1447" s="51" t="s">
        <v>2743</v>
      </c>
      <c r="K1447" s="60">
        <v>50000</v>
      </c>
      <c r="L1447" s="63"/>
      <c r="M1447" s="64">
        <v>50000</v>
      </c>
      <c r="N1447" s="46" t="s">
        <v>2668</v>
      </c>
      <c r="P1447"/>
    </row>
    <row r="1448" spans="1:16">
      <c r="A1448" s="59"/>
      <c r="B1448" s="59" t="s">
        <v>1302</v>
      </c>
      <c r="C1448" s="59" t="s">
        <v>149</v>
      </c>
      <c r="D1448" s="62">
        <v>24.469248</v>
      </c>
      <c r="E1448" s="46" t="s">
        <v>1303</v>
      </c>
      <c r="F1448" s="59" t="s">
        <v>11</v>
      </c>
      <c r="G1448" s="46" t="s">
        <v>739</v>
      </c>
      <c r="H1448" s="59" t="s">
        <v>2527</v>
      </c>
      <c r="I1448" s="51" t="s">
        <v>2726</v>
      </c>
      <c r="J1448" s="51" t="s">
        <v>2742</v>
      </c>
      <c r="K1448" s="60">
        <v>50000</v>
      </c>
      <c r="L1448" s="63"/>
      <c r="M1448" s="64">
        <v>50000</v>
      </c>
      <c r="N1448" s="46" t="s">
        <v>2668</v>
      </c>
      <c r="P1448"/>
    </row>
    <row r="1449" spans="1:16">
      <c r="A1449" s="59"/>
      <c r="B1449" s="59" t="s">
        <v>1304</v>
      </c>
      <c r="C1449" s="59" t="s">
        <v>149</v>
      </c>
      <c r="D1449" s="62">
        <v>24.445124</v>
      </c>
      <c r="E1449" s="46" t="s">
        <v>1305</v>
      </c>
      <c r="F1449" s="59" t="s">
        <v>11</v>
      </c>
      <c r="G1449" s="46" t="s">
        <v>739</v>
      </c>
      <c r="H1449" s="59" t="s">
        <v>2527</v>
      </c>
      <c r="I1449" s="51" t="s">
        <v>2726</v>
      </c>
      <c r="J1449" s="51" t="s">
        <v>2743</v>
      </c>
      <c r="K1449" s="60">
        <v>50000</v>
      </c>
      <c r="L1449" s="63"/>
      <c r="M1449" s="64">
        <v>50000</v>
      </c>
      <c r="N1449" s="46" t="s">
        <v>2668</v>
      </c>
      <c r="P1449"/>
    </row>
    <row r="1450" spans="1:16">
      <c r="A1450" s="59"/>
      <c r="B1450" s="59" t="s">
        <v>1306</v>
      </c>
      <c r="C1450" s="59" t="s">
        <v>149</v>
      </c>
      <c r="D1450" s="62">
        <v>24.505051999999999</v>
      </c>
      <c r="E1450" s="46" t="s">
        <v>1307</v>
      </c>
      <c r="F1450" s="59" t="s">
        <v>11</v>
      </c>
      <c r="G1450" s="46" t="s">
        <v>739</v>
      </c>
      <c r="H1450" s="59" t="s">
        <v>13</v>
      </c>
      <c r="I1450" s="51" t="s">
        <v>2726</v>
      </c>
      <c r="J1450" s="51" t="s">
        <v>2734</v>
      </c>
      <c r="K1450" s="54">
        <v>37179</v>
      </c>
      <c r="L1450" s="63"/>
      <c r="M1450" s="64">
        <v>37179</v>
      </c>
      <c r="N1450" s="46" t="s">
        <v>2668</v>
      </c>
      <c r="P1450"/>
    </row>
    <row r="1451" spans="1:16">
      <c r="A1451" s="59"/>
      <c r="B1451" s="59" t="s">
        <v>1310</v>
      </c>
      <c r="C1451" s="59" t="s">
        <v>149</v>
      </c>
      <c r="D1451" s="62">
        <v>23.911099</v>
      </c>
      <c r="E1451" s="46" t="s">
        <v>1311</v>
      </c>
      <c r="F1451" s="59" t="s">
        <v>11</v>
      </c>
      <c r="G1451" s="46" t="s">
        <v>739</v>
      </c>
      <c r="H1451" s="59" t="s">
        <v>2519</v>
      </c>
      <c r="I1451" s="51" t="s">
        <v>2519</v>
      </c>
      <c r="J1451" s="51" t="s">
        <v>2776</v>
      </c>
      <c r="K1451" s="54"/>
      <c r="L1451" s="63"/>
      <c r="M1451" s="64">
        <v>0</v>
      </c>
      <c r="N1451" s="59" t="s">
        <v>2668</v>
      </c>
      <c r="P1451"/>
    </row>
    <row r="1452" spans="1:16">
      <c r="A1452" s="59"/>
      <c r="B1452" s="59" t="s">
        <v>1316</v>
      </c>
      <c r="C1452" s="59" t="s">
        <v>149</v>
      </c>
      <c r="D1452" s="62">
        <v>24.470205</v>
      </c>
      <c r="E1452" s="46" t="s">
        <v>1317</v>
      </c>
      <c r="F1452" s="59" t="s">
        <v>11</v>
      </c>
      <c r="G1452" s="46" t="s">
        <v>739</v>
      </c>
      <c r="H1452" s="59" t="s">
        <v>2527</v>
      </c>
      <c r="I1452" s="51" t="s">
        <v>2726</v>
      </c>
      <c r="J1452" s="51" t="s">
        <v>2742</v>
      </c>
      <c r="K1452" s="60">
        <v>50000</v>
      </c>
      <c r="L1452" s="63"/>
      <c r="M1452" s="64">
        <v>50000</v>
      </c>
      <c r="N1452" s="46" t="s">
        <v>2668</v>
      </c>
      <c r="P1452"/>
    </row>
    <row r="1453" spans="1:16">
      <c r="A1453" s="59"/>
      <c r="B1453" s="59" t="s">
        <v>1328</v>
      </c>
      <c r="C1453" s="59" t="s">
        <v>149</v>
      </c>
      <c r="D1453" s="62">
        <v>24.495273999999998</v>
      </c>
      <c r="E1453" s="46" t="s">
        <v>1329</v>
      </c>
      <c r="F1453" s="59" t="s">
        <v>11</v>
      </c>
      <c r="G1453" s="46" t="s">
        <v>739</v>
      </c>
      <c r="H1453" s="59" t="s">
        <v>13</v>
      </c>
      <c r="I1453" s="51" t="s">
        <v>2726</v>
      </c>
      <c r="J1453" s="51" t="s">
        <v>2734</v>
      </c>
      <c r="K1453" s="54">
        <v>20000</v>
      </c>
      <c r="L1453" s="63"/>
      <c r="M1453" s="64">
        <v>20000</v>
      </c>
      <c r="N1453" s="46" t="s">
        <v>2668</v>
      </c>
      <c r="P1453"/>
    </row>
    <row r="1454" spans="1:16">
      <c r="A1454" s="59"/>
      <c r="B1454" s="59" t="s">
        <v>1330</v>
      </c>
      <c r="C1454" s="59" t="s">
        <v>149</v>
      </c>
      <c r="D1454" s="62">
        <v>24.490653999999999</v>
      </c>
      <c r="E1454" s="46" t="s">
        <v>1331</v>
      </c>
      <c r="F1454" s="59" t="s">
        <v>11</v>
      </c>
      <c r="G1454" s="46" t="s">
        <v>739</v>
      </c>
      <c r="H1454" s="59" t="s">
        <v>13</v>
      </c>
      <c r="I1454" s="51" t="s">
        <v>2725</v>
      </c>
      <c r="J1454" s="51" t="s">
        <v>2734</v>
      </c>
      <c r="K1454" s="54">
        <v>145621.79999999999</v>
      </c>
      <c r="L1454" s="63"/>
      <c r="M1454" s="64">
        <v>145621.79999999999</v>
      </c>
      <c r="N1454" s="46" t="s">
        <v>2668</v>
      </c>
      <c r="P1454"/>
    </row>
    <row r="1455" spans="1:16">
      <c r="A1455" s="59"/>
      <c r="B1455" s="59" t="s">
        <v>1334</v>
      </c>
      <c r="C1455" s="59" t="s">
        <v>149</v>
      </c>
      <c r="D1455" s="62">
        <v>24.442748000000002</v>
      </c>
      <c r="E1455" s="46" t="s">
        <v>1335</v>
      </c>
      <c r="F1455" s="59" t="s">
        <v>11</v>
      </c>
      <c r="G1455" s="46" t="s">
        <v>739</v>
      </c>
      <c r="H1455" s="59" t="s">
        <v>2527</v>
      </c>
      <c r="I1455" s="51" t="s">
        <v>2726</v>
      </c>
      <c r="J1455" s="51" t="s">
        <v>2743</v>
      </c>
      <c r="K1455" s="60">
        <v>50000</v>
      </c>
      <c r="L1455" s="63"/>
      <c r="M1455" s="64">
        <v>50000</v>
      </c>
      <c r="N1455" s="46" t="s">
        <v>2668</v>
      </c>
      <c r="P1455"/>
    </row>
    <row r="1456" spans="1:16">
      <c r="A1456" s="59"/>
      <c r="B1456" s="59" t="s">
        <v>1336</v>
      </c>
      <c r="C1456" s="59" t="s">
        <v>149</v>
      </c>
      <c r="D1456" s="62">
        <v>24.445060999999999</v>
      </c>
      <c r="E1456" s="46" t="s">
        <v>1337</v>
      </c>
      <c r="F1456" s="59" t="s">
        <v>11</v>
      </c>
      <c r="G1456" s="46" t="s">
        <v>739</v>
      </c>
      <c r="H1456" s="59" t="s">
        <v>2527</v>
      </c>
      <c r="I1456" s="51" t="s">
        <v>2726</v>
      </c>
      <c r="J1456" s="51" t="s">
        <v>2743</v>
      </c>
      <c r="K1456" s="60">
        <v>50000</v>
      </c>
      <c r="L1456" s="63"/>
      <c r="M1456" s="64">
        <v>50000</v>
      </c>
      <c r="N1456" s="46" t="s">
        <v>2668</v>
      </c>
      <c r="P1456"/>
    </row>
    <row r="1457" spans="1:16">
      <c r="A1457" s="59"/>
      <c r="B1457" s="59" t="s">
        <v>1345</v>
      </c>
      <c r="C1457" s="59" t="s">
        <v>149</v>
      </c>
      <c r="D1457" s="62">
        <v>24.520423999999998</v>
      </c>
      <c r="E1457" s="46" t="s">
        <v>1346</v>
      </c>
      <c r="F1457" s="59" t="s">
        <v>11</v>
      </c>
      <c r="G1457" s="46" t="s">
        <v>739</v>
      </c>
      <c r="H1457" s="59" t="s">
        <v>63</v>
      </c>
      <c r="I1457" s="51" t="s">
        <v>2727</v>
      </c>
      <c r="J1457" s="51" t="s">
        <v>2778</v>
      </c>
      <c r="K1457" s="54"/>
      <c r="L1457" s="63"/>
      <c r="M1457" s="64">
        <v>0</v>
      </c>
      <c r="N1457" s="59" t="s">
        <v>2668</v>
      </c>
      <c r="P1457"/>
    </row>
    <row r="1458" spans="1:16">
      <c r="A1458" s="59"/>
      <c r="B1458" s="59" t="s">
        <v>1351</v>
      </c>
      <c r="C1458" s="53" t="s">
        <v>149</v>
      </c>
      <c r="D1458" s="62">
        <v>24.417100000000001</v>
      </c>
      <c r="E1458" s="46" t="s">
        <v>1352</v>
      </c>
      <c r="F1458" s="59" t="s">
        <v>11</v>
      </c>
      <c r="G1458" s="50" t="s">
        <v>739</v>
      </c>
      <c r="H1458" s="53" t="s">
        <v>13</v>
      </c>
      <c r="I1458" s="51" t="e">
        <v>#N/A</v>
      </c>
      <c r="J1458" s="51">
        <v>0</v>
      </c>
      <c r="K1458" s="54">
        <v>65856.239999999991</v>
      </c>
      <c r="L1458" s="64" t="s">
        <v>2684</v>
      </c>
      <c r="M1458" s="64"/>
      <c r="N1458" s="46" t="s">
        <v>3032</v>
      </c>
      <c r="P1458"/>
    </row>
    <row r="1459" spans="1:16">
      <c r="A1459" s="59"/>
      <c r="B1459" s="59" t="s">
        <v>1353</v>
      </c>
      <c r="C1459" s="59" t="s">
        <v>149</v>
      </c>
      <c r="D1459" s="62">
        <v>24.475079000000001</v>
      </c>
      <c r="E1459" s="46" t="s">
        <v>1354</v>
      </c>
      <c r="F1459" s="59" t="s">
        <v>11</v>
      </c>
      <c r="G1459" s="46" t="s">
        <v>739</v>
      </c>
      <c r="H1459" s="59" t="s">
        <v>13</v>
      </c>
      <c r="I1459" s="51" t="s">
        <v>2725</v>
      </c>
      <c r="J1459" s="51" t="s">
        <v>2742</v>
      </c>
      <c r="K1459" s="54">
        <v>140363.28</v>
      </c>
      <c r="L1459" s="63"/>
      <c r="M1459" s="64">
        <v>140363.28</v>
      </c>
      <c r="N1459" s="46" t="s">
        <v>2668</v>
      </c>
      <c r="P1459"/>
    </row>
    <row r="1460" spans="1:16" ht="75">
      <c r="A1460" s="59"/>
      <c r="B1460" s="59" t="s">
        <v>1356</v>
      </c>
      <c r="C1460" s="59" t="s">
        <v>149</v>
      </c>
      <c r="D1460" s="62">
        <v>24.818674999999999</v>
      </c>
      <c r="E1460" s="46" t="s">
        <v>1357</v>
      </c>
      <c r="F1460" s="59" t="s">
        <v>11</v>
      </c>
      <c r="G1460" s="46" t="s">
        <v>739</v>
      </c>
      <c r="H1460" s="59" t="s">
        <v>2694</v>
      </c>
      <c r="I1460" s="51" t="s">
        <v>2727</v>
      </c>
      <c r="J1460" s="51" t="s">
        <v>2736</v>
      </c>
      <c r="K1460" s="54"/>
      <c r="L1460" s="63"/>
      <c r="M1460" s="64">
        <v>0</v>
      </c>
      <c r="N1460" s="46" t="s">
        <v>2668</v>
      </c>
      <c r="P1460"/>
    </row>
    <row r="1461" spans="1:16" ht="30">
      <c r="A1461" s="59"/>
      <c r="B1461" s="59" t="s">
        <v>1358</v>
      </c>
      <c r="C1461" s="53" t="s">
        <v>149</v>
      </c>
      <c r="D1461" s="62">
        <v>24.489597</v>
      </c>
      <c r="E1461" s="46" t="s">
        <v>1359</v>
      </c>
      <c r="F1461" s="59" t="s">
        <v>11</v>
      </c>
      <c r="G1461" s="50" t="s">
        <v>739</v>
      </c>
      <c r="H1461" s="53" t="s">
        <v>2697</v>
      </c>
      <c r="I1461" s="51" t="e">
        <v>#N/A</v>
      </c>
      <c r="J1461" s="51">
        <v>0</v>
      </c>
      <c r="K1461" s="54"/>
      <c r="L1461" s="63"/>
      <c r="M1461" s="63"/>
      <c r="N1461" s="46" t="s">
        <v>3032</v>
      </c>
      <c r="P1461"/>
    </row>
    <row r="1462" spans="1:16">
      <c r="A1462" s="59"/>
      <c r="B1462" s="59" t="s">
        <v>1362</v>
      </c>
      <c r="C1462" s="59" t="s">
        <v>149</v>
      </c>
      <c r="D1462" s="62">
        <v>24.474374999999998</v>
      </c>
      <c r="E1462" s="46" t="s">
        <v>1363</v>
      </c>
      <c r="F1462" s="59" t="s">
        <v>11</v>
      </c>
      <c r="G1462" s="46" t="s">
        <v>739</v>
      </c>
      <c r="H1462" s="59" t="s">
        <v>13</v>
      </c>
      <c r="I1462" s="51" t="s">
        <v>2726</v>
      </c>
      <c r="J1462" s="51" t="s">
        <v>2742</v>
      </c>
      <c r="K1462" s="54">
        <v>57717.36</v>
      </c>
      <c r="L1462" s="63"/>
      <c r="M1462" s="64">
        <v>57717.36</v>
      </c>
      <c r="N1462" s="59" t="s">
        <v>2668</v>
      </c>
      <c r="P1462"/>
    </row>
    <row r="1463" spans="1:16" ht="30">
      <c r="A1463" s="59"/>
      <c r="B1463" s="59" t="s">
        <v>1364</v>
      </c>
      <c r="C1463" s="53" t="s">
        <v>149</v>
      </c>
      <c r="D1463" s="62">
        <v>24.489597</v>
      </c>
      <c r="E1463" s="46" t="s">
        <v>1359</v>
      </c>
      <c r="F1463" s="59" t="s">
        <v>11</v>
      </c>
      <c r="G1463" s="50" t="s">
        <v>739</v>
      </c>
      <c r="H1463" s="53" t="s">
        <v>2697</v>
      </c>
      <c r="I1463" s="51" t="e">
        <v>#N/A</v>
      </c>
      <c r="J1463" s="51">
        <v>0</v>
      </c>
      <c r="K1463" s="54"/>
      <c r="L1463" s="63"/>
      <c r="M1463" s="63"/>
      <c r="N1463" s="46" t="s">
        <v>3032</v>
      </c>
      <c r="P1463"/>
    </row>
    <row r="1464" spans="1:16">
      <c r="A1464" s="59"/>
      <c r="B1464" s="59" t="s">
        <v>1367</v>
      </c>
      <c r="C1464" s="59" t="s">
        <v>149</v>
      </c>
      <c r="D1464" s="62">
        <v>24.444130999999999</v>
      </c>
      <c r="E1464" s="46" t="s">
        <v>1368</v>
      </c>
      <c r="F1464" s="59" t="s">
        <v>11</v>
      </c>
      <c r="G1464" s="46" t="s">
        <v>739</v>
      </c>
      <c r="H1464" s="59" t="s">
        <v>2527</v>
      </c>
      <c r="I1464" s="51" t="s">
        <v>2726</v>
      </c>
      <c r="J1464" s="51" t="s">
        <v>2743</v>
      </c>
      <c r="K1464" s="60">
        <v>50000</v>
      </c>
      <c r="L1464" s="63"/>
      <c r="M1464" s="64">
        <v>50000</v>
      </c>
      <c r="N1464" s="46" t="s">
        <v>2668</v>
      </c>
      <c r="P1464"/>
    </row>
    <row r="1465" spans="1:16">
      <c r="A1465" s="59"/>
      <c r="B1465" s="59" t="s">
        <v>1370</v>
      </c>
      <c r="C1465" s="59" t="s">
        <v>149</v>
      </c>
      <c r="D1465" s="62">
        <v>24.452065000000001</v>
      </c>
      <c r="E1465" s="46" t="s">
        <v>1371</v>
      </c>
      <c r="F1465" s="59" t="s">
        <v>11</v>
      </c>
      <c r="G1465" s="46" t="s">
        <v>739</v>
      </c>
      <c r="H1465" s="59" t="s">
        <v>2527</v>
      </c>
      <c r="I1465" s="51" t="s">
        <v>2726</v>
      </c>
      <c r="J1465" s="51" t="s">
        <v>2743</v>
      </c>
      <c r="K1465" s="60">
        <v>50000</v>
      </c>
      <c r="L1465" s="63"/>
      <c r="M1465" s="64">
        <v>50000</v>
      </c>
      <c r="N1465" s="46" t="s">
        <v>2668</v>
      </c>
      <c r="P1465"/>
    </row>
    <row r="1466" spans="1:16" ht="60">
      <c r="A1466" s="59"/>
      <c r="B1466" s="59" t="s">
        <v>1374</v>
      </c>
      <c r="C1466" s="59" t="s">
        <v>149</v>
      </c>
      <c r="D1466" s="62">
        <v>24.351030000000002</v>
      </c>
      <c r="E1466" s="46" t="s">
        <v>1375</v>
      </c>
      <c r="F1466" s="59" t="s">
        <v>11</v>
      </c>
      <c r="G1466" s="46" t="s">
        <v>739</v>
      </c>
      <c r="H1466" s="59" t="s">
        <v>2518</v>
      </c>
      <c r="I1466" s="51" t="s">
        <v>2726</v>
      </c>
      <c r="J1466" s="51" t="s">
        <v>2768</v>
      </c>
      <c r="K1466" s="54">
        <v>30000</v>
      </c>
      <c r="L1466" s="58" t="s">
        <v>2678</v>
      </c>
      <c r="M1466" s="64">
        <v>30000</v>
      </c>
      <c r="N1466" s="46" t="s">
        <v>2668</v>
      </c>
      <c r="P1466"/>
    </row>
    <row r="1467" spans="1:16">
      <c r="A1467" s="59"/>
      <c r="B1467" s="59" t="s">
        <v>1376</v>
      </c>
      <c r="C1467" s="59" t="s">
        <v>149</v>
      </c>
      <c r="D1467" s="62">
        <v>24.537739999999999</v>
      </c>
      <c r="E1467" s="46" t="s">
        <v>1377</v>
      </c>
      <c r="F1467" s="59" t="s">
        <v>11</v>
      </c>
      <c r="G1467" s="46" t="s">
        <v>739</v>
      </c>
      <c r="H1467" s="59" t="s">
        <v>63</v>
      </c>
      <c r="I1467" s="51" t="s">
        <v>2727</v>
      </c>
      <c r="J1467" s="51" t="s">
        <v>2734</v>
      </c>
      <c r="K1467" s="54"/>
      <c r="L1467" s="63"/>
      <c r="M1467" s="64">
        <v>0</v>
      </c>
      <c r="N1467" s="59" t="s">
        <v>2668</v>
      </c>
      <c r="P1467"/>
    </row>
    <row r="1468" spans="1:16" ht="75">
      <c r="A1468" s="59"/>
      <c r="B1468" s="59" t="s">
        <v>1378</v>
      </c>
      <c r="C1468" s="59" t="s">
        <v>149</v>
      </c>
      <c r="D1468" s="62">
        <v>24.449663999999999</v>
      </c>
      <c r="E1468" s="46" t="s">
        <v>1379</v>
      </c>
      <c r="F1468" s="59" t="s">
        <v>11</v>
      </c>
      <c r="G1468" s="46" t="s">
        <v>739</v>
      </c>
      <c r="H1468" s="59" t="s">
        <v>2694</v>
      </c>
      <c r="I1468" s="51" t="s">
        <v>2727</v>
      </c>
      <c r="J1468" s="51" t="s">
        <v>2741</v>
      </c>
      <c r="K1468" s="54"/>
      <c r="L1468" s="63"/>
      <c r="M1468" s="64">
        <v>0</v>
      </c>
      <c r="N1468" s="46" t="s">
        <v>2668</v>
      </c>
      <c r="P1468"/>
    </row>
    <row r="1469" spans="1:16">
      <c r="A1469" s="59"/>
      <c r="B1469" s="59" t="s">
        <v>1380</v>
      </c>
      <c r="C1469" s="59" t="s">
        <v>149</v>
      </c>
      <c r="D1469" s="62">
        <v>24.443273999999999</v>
      </c>
      <c r="E1469" s="46" t="s">
        <v>1381</v>
      </c>
      <c r="F1469" s="59" t="s">
        <v>11</v>
      </c>
      <c r="G1469" s="46" t="s">
        <v>739</v>
      </c>
      <c r="H1469" s="59" t="s">
        <v>2527</v>
      </c>
      <c r="I1469" s="51" t="s">
        <v>2726</v>
      </c>
      <c r="J1469" s="51" t="s">
        <v>2743</v>
      </c>
      <c r="K1469" s="60">
        <v>50000</v>
      </c>
      <c r="L1469" s="63"/>
      <c r="M1469" s="64">
        <v>50000</v>
      </c>
      <c r="N1469" s="46" t="s">
        <v>2668</v>
      </c>
      <c r="P1469"/>
    </row>
    <row r="1470" spans="1:16">
      <c r="A1470" s="59"/>
      <c r="B1470" s="59" t="s">
        <v>1387</v>
      </c>
      <c r="C1470" s="59" t="s">
        <v>149</v>
      </c>
      <c r="D1470" s="62">
        <v>24.441602</v>
      </c>
      <c r="E1470" s="46" t="s">
        <v>1388</v>
      </c>
      <c r="F1470" s="59" t="s">
        <v>11</v>
      </c>
      <c r="G1470" s="46" t="s">
        <v>739</v>
      </c>
      <c r="H1470" s="59" t="s">
        <v>2527</v>
      </c>
      <c r="I1470" s="51" t="s">
        <v>2726</v>
      </c>
      <c r="J1470" s="51" t="s">
        <v>2743</v>
      </c>
      <c r="K1470" s="60">
        <v>50000</v>
      </c>
      <c r="L1470" s="63"/>
      <c r="M1470" s="64">
        <v>50000</v>
      </c>
      <c r="N1470" s="46" t="s">
        <v>2668</v>
      </c>
      <c r="P1470"/>
    </row>
    <row r="1471" spans="1:16">
      <c r="A1471" s="59"/>
      <c r="B1471" s="59" t="s">
        <v>1391</v>
      </c>
      <c r="C1471" s="59" t="s">
        <v>149</v>
      </c>
      <c r="D1471" s="62">
        <v>24.485643</v>
      </c>
      <c r="E1471" s="46" t="s">
        <v>1392</v>
      </c>
      <c r="F1471" s="59" t="s">
        <v>11</v>
      </c>
      <c r="G1471" s="46" t="s">
        <v>739</v>
      </c>
      <c r="H1471" s="59" t="s">
        <v>13</v>
      </c>
      <c r="I1471" s="51" t="s">
        <v>2726</v>
      </c>
      <c r="J1471" s="51" t="s">
        <v>2734</v>
      </c>
      <c r="K1471" s="54">
        <v>78174.720000000001</v>
      </c>
      <c r="L1471" s="64" t="s">
        <v>2707</v>
      </c>
      <c r="M1471" s="64">
        <v>78174.720000000001</v>
      </c>
      <c r="N1471" s="46" t="s">
        <v>2668</v>
      </c>
      <c r="P1471"/>
    </row>
    <row r="1472" spans="1:16">
      <c r="A1472" s="59"/>
      <c r="B1472" s="59" t="s">
        <v>1393</v>
      </c>
      <c r="C1472" s="53" t="s">
        <v>149</v>
      </c>
      <c r="D1472" s="62">
        <v>24.4853019</v>
      </c>
      <c r="E1472" s="46" t="s">
        <v>1394</v>
      </c>
      <c r="F1472" s="59" t="s">
        <v>11</v>
      </c>
      <c r="G1472" s="50" t="s">
        <v>739</v>
      </c>
      <c r="H1472" s="53" t="s">
        <v>236</v>
      </c>
      <c r="I1472" s="51" t="e">
        <v>#N/A</v>
      </c>
      <c r="J1472" s="51">
        <v>0</v>
      </c>
      <c r="K1472" s="54">
        <v>0</v>
      </c>
      <c r="L1472" s="64" t="s">
        <v>2708</v>
      </c>
      <c r="M1472" s="64"/>
      <c r="N1472" s="46" t="s">
        <v>3032</v>
      </c>
      <c r="P1472"/>
    </row>
    <row r="1473" spans="1:16" ht="60">
      <c r="A1473" s="59"/>
      <c r="B1473" s="59" t="s">
        <v>1399</v>
      </c>
      <c r="C1473" s="59" t="s">
        <v>149</v>
      </c>
      <c r="D1473" s="62">
        <v>23.7806</v>
      </c>
      <c r="E1473" s="46" t="s">
        <v>1400</v>
      </c>
      <c r="F1473" s="59" t="s">
        <v>11</v>
      </c>
      <c r="G1473" s="46" t="s">
        <v>739</v>
      </c>
      <c r="H1473" s="59" t="s">
        <v>2518</v>
      </c>
      <c r="I1473" s="51" t="s">
        <v>2726</v>
      </c>
      <c r="J1473" s="51" t="s">
        <v>2744</v>
      </c>
      <c r="K1473" s="54">
        <v>30000</v>
      </c>
      <c r="L1473" s="58" t="s">
        <v>2678</v>
      </c>
      <c r="M1473" s="64">
        <v>30000</v>
      </c>
      <c r="N1473" s="46" t="s">
        <v>2668</v>
      </c>
      <c r="P1473"/>
    </row>
    <row r="1474" spans="1:16" ht="30">
      <c r="A1474" s="59"/>
      <c r="B1474" s="59" t="s">
        <v>1403</v>
      </c>
      <c r="C1474" s="53" t="s">
        <v>149</v>
      </c>
      <c r="D1474" s="62">
        <v>24.489597</v>
      </c>
      <c r="E1474" s="46" t="s">
        <v>1359</v>
      </c>
      <c r="F1474" s="59" t="s">
        <v>11</v>
      </c>
      <c r="G1474" s="50" t="s">
        <v>739</v>
      </c>
      <c r="H1474" s="53" t="s">
        <v>2697</v>
      </c>
      <c r="I1474" s="51" t="e">
        <v>#N/A</v>
      </c>
      <c r="J1474" s="51">
        <v>0</v>
      </c>
      <c r="K1474" s="54"/>
      <c r="L1474" s="63"/>
      <c r="M1474" s="63"/>
      <c r="N1474" s="46" t="s">
        <v>3032</v>
      </c>
      <c r="P1474"/>
    </row>
    <row r="1475" spans="1:16">
      <c r="A1475" s="59"/>
      <c r="B1475" s="59" t="s">
        <v>1404</v>
      </c>
      <c r="C1475" s="59" t="s">
        <v>149</v>
      </c>
      <c r="D1475" s="62">
        <v>24.448333000000002</v>
      </c>
      <c r="E1475" s="46" t="s">
        <v>1405</v>
      </c>
      <c r="F1475" s="59" t="s">
        <v>11</v>
      </c>
      <c r="G1475" s="46" t="s">
        <v>739</v>
      </c>
      <c r="H1475" s="59" t="s">
        <v>2527</v>
      </c>
      <c r="I1475" s="51" t="s">
        <v>2726</v>
      </c>
      <c r="J1475" s="51" t="s">
        <v>2743</v>
      </c>
      <c r="K1475" s="60">
        <v>50000</v>
      </c>
      <c r="L1475" s="63"/>
      <c r="M1475" s="64">
        <v>50000</v>
      </c>
      <c r="N1475" s="46" t="s">
        <v>2668</v>
      </c>
      <c r="P1475"/>
    </row>
    <row r="1476" spans="1:16">
      <c r="A1476" s="59"/>
      <c r="B1476" s="59" t="s">
        <v>1406</v>
      </c>
      <c r="C1476" s="59" t="s">
        <v>149</v>
      </c>
      <c r="D1476" s="62">
        <v>24.448222000000001</v>
      </c>
      <c r="E1476" s="46" t="s">
        <v>1407</v>
      </c>
      <c r="F1476" s="59" t="s">
        <v>11</v>
      </c>
      <c r="G1476" s="46" t="s">
        <v>739</v>
      </c>
      <c r="H1476" s="59" t="s">
        <v>2527</v>
      </c>
      <c r="I1476" s="51" t="s">
        <v>2726</v>
      </c>
      <c r="J1476" s="51" t="s">
        <v>2743</v>
      </c>
      <c r="K1476" s="60">
        <v>50000</v>
      </c>
      <c r="L1476" s="63"/>
      <c r="M1476" s="64">
        <v>50000</v>
      </c>
      <c r="N1476" s="46" t="s">
        <v>2668</v>
      </c>
      <c r="P1476"/>
    </row>
    <row r="1477" spans="1:16">
      <c r="A1477" s="59"/>
      <c r="B1477" s="59" t="s">
        <v>1408</v>
      </c>
      <c r="C1477" s="59" t="s">
        <v>149</v>
      </c>
      <c r="D1477" s="62">
        <v>24.442425</v>
      </c>
      <c r="E1477" s="46" t="s">
        <v>1409</v>
      </c>
      <c r="F1477" s="59" t="s">
        <v>11</v>
      </c>
      <c r="G1477" s="46" t="s">
        <v>739</v>
      </c>
      <c r="H1477" s="59" t="s">
        <v>2527</v>
      </c>
      <c r="I1477" s="51" t="s">
        <v>2726</v>
      </c>
      <c r="J1477" s="51" t="s">
        <v>2743</v>
      </c>
      <c r="K1477" s="60">
        <v>50000</v>
      </c>
      <c r="L1477" s="63"/>
      <c r="M1477" s="64">
        <v>50000</v>
      </c>
      <c r="N1477" s="46" t="s">
        <v>2668</v>
      </c>
      <c r="P1477"/>
    </row>
    <row r="1478" spans="1:16">
      <c r="A1478" s="59"/>
      <c r="B1478" s="59" t="s">
        <v>1410</v>
      </c>
      <c r="C1478" s="59" t="s">
        <v>149</v>
      </c>
      <c r="D1478" s="62">
        <v>24.443686</v>
      </c>
      <c r="E1478" s="46" t="s">
        <v>1411</v>
      </c>
      <c r="F1478" s="59" t="s">
        <v>11</v>
      </c>
      <c r="G1478" s="46" t="s">
        <v>739</v>
      </c>
      <c r="H1478" s="59" t="s">
        <v>2527</v>
      </c>
      <c r="I1478" s="51" t="s">
        <v>2726</v>
      </c>
      <c r="J1478" s="51" t="s">
        <v>2743</v>
      </c>
      <c r="K1478" s="60">
        <v>50000</v>
      </c>
      <c r="L1478" s="63"/>
      <c r="M1478" s="64">
        <v>50000</v>
      </c>
      <c r="N1478" s="46" t="s">
        <v>2668</v>
      </c>
      <c r="P1478"/>
    </row>
    <row r="1479" spans="1:16">
      <c r="A1479" s="59"/>
      <c r="B1479" s="59" t="s">
        <v>1412</v>
      </c>
      <c r="C1479" s="59" t="s">
        <v>149</v>
      </c>
      <c r="D1479" s="62">
        <v>24.444343</v>
      </c>
      <c r="E1479" s="46" t="s">
        <v>1413</v>
      </c>
      <c r="F1479" s="59" t="s">
        <v>11</v>
      </c>
      <c r="G1479" s="46" t="s">
        <v>739</v>
      </c>
      <c r="H1479" s="59" t="s">
        <v>2527</v>
      </c>
      <c r="I1479" s="51" t="s">
        <v>2726</v>
      </c>
      <c r="J1479" s="51" t="s">
        <v>2743</v>
      </c>
      <c r="K1479" s="60">
        <v>50000</v>
      </c>
      <c r="L1479" s="63"/>
      <c r="M1479" s="64">
        <v>50000</v>
      </c>
      <c r="N1479" s="46" t="s">
        <v>2668</v>
      </c>
      <c r="P1479"/>
    </row>
    <row r="1480" spans="1:16">
      <c r="A1480" s="59"/>
      <c r="B1480" s="59" t="s">
        <v>1414</v>
      </c>
      <c r="C1480" s="59" t="s">
        <v>149</v>
      </c>
      <c r="D1480" s="62">
        <v>24.44107</v>
      </c>
      <c r="E1480" s="46" t="s">
        <v>1415</v>
      </c>
      <c r="F1480" s="59" t="s">
        <v>11</v>
      </c>
      <c r="G1480" s="46" t="s">
        <v>739</v>
      </c>
      <c r="H1480" s="59" t="s">
        <v>2527</v>
      </c>
      <c r="I1480" s="51" t="s">
        <v>2726</v>
      </c>
      <c r="J1480" s="51" t="s">
        <v>2743</v>
      </c>
      <c r="K1480" s="60">
        <v>50000</v>
      </c>
      <c r="L1480" s="63"/>
      <c r="M1480" s="64">
        <v>50000</v>
      </c>
      <c r="N1480" s="46" t="s">
        <v>2668</v>
      </c>
      <c r="P1480"/>
    </row>
    <row r="1481" spans="1:16">
      <c r="A1481" s="59"/>
      <c r="B1481" s="59" t="s">
        <v>1416</v>
      </c>
      <c r="C1481" s="59" t="s">
        <v>149</v>
      </c>
      <c r="D1481" s="62">
        <v>24.443512999999999</v>
      </c>
      <c r="E1481" s="46" t="s">
        <v>1417</v>
      </c>
      <c r="F1481" s="59" t="s">
        <v>11</v>
      </c>
      <c r="G1481" s="46" t="s">
        <v>739</v>
      </c>
      <c r="H1481" s="59" t="s">
        <v>2527</v>
      </c>
      <c r="I1481" s="51" t="s">
        <v>2726</v>
      </c>
      <c r="J1481" s="51" t="s">
        <v>2743</v>
      </c>
      <c r="K1481" s="60">
        <v>50000</v>
      </c>
      <c r="L1481" s="63"/>
      <c r="M1481" s="64">
        <v>50000</v>
      </c>
      <c r="N1481" s="46" t="s">
        <v>2668</v>
      </c>
      <c r="P1481"/>
    </row>
    <row r="1482" spans="1:16" ht="60">
      <c r="A1482" s="59"/>
      <c r="B1482" s="59" t="s">
        <v>1418</v>
      </c>
      <c r="C1482" s="59" t="s">
        <v>149</v>
      </c>
      <c r="D1482" s="62">
        <v>24.426358</v>
      </c>
      <c r="E1482" s="46" t="s">
        <v>1419</v>
      </c>
      <c r="F1482" s="59" t="s">
        <v>11</v>
      </c>
      <c r="G1482" s="46" t="s">
        <v>739</v>
      </c>
      <c r="H1482" s="59" t="s">
        <v>2518</v>
      </c>
      <c r="I1482" s="51" t="s">
        <v>2726</v>
      </c>
      <c r="J1482" s="51" t="s">
        <v>2782</v>
      </c>
      <c r="K1482" s="54">
        <v>30000</v>
      </c>
      <c r="L1482" s="58" t="s">
        <v>2678</v>
      </c>
      <c r="M1482" s="64">
        <v>30000</v>
      </c>
      <c r="N1482" s="46" t="s">
        <v>2668</v>
      </c>
      <c r="P1482"/>
    </row>
    <row r="1483" spans="1:16">
      <c r="A1483" s="59"/>
      <c r="B1483" s="59" t="s">
        <v>1420</v>
      </c>
      <c r="C1483" s="59" t="s">
        <v>149</v>
      </c>
      <c r="D1483" s="62">
        <v>24.482392000000001</v>
      </c>
      <c r="E1483" s="46" t="s">
        <v>1421</v>
      </c>
      <c r="F1483" s="59" t="s">
        <v>11</v>
      </c>
      <c r="G1483" s="46" t="s">
        <v>739</v>
      </c>
      <c r="H1483" s="59" t="s">
        <v>13</v>
      </c>
      <c r="I1483" s="51" t="s">
        <v>2725</v>
      </c>
      <c r="J1483" s="51" t="s">
        <v>2742</v>
      </c>
      <c r="K1483" s="54">
        <v>149428.79999999999</v>
      </c>
      <c r="L1483" s="63"/>
      <c r="M1483" s="64">
        <v>149428.79999999999</v>
      </c>
      <c r="N1483" s="46" t="s">
        <v>2668</v>
      </c>
      <c r="P1483"/>
    </row>
    <row r="1484" spans="1:16">
      <c r="A1484" s="59"/>
      <c r="B1484" s="59" t="s">
        <v>1422</v>
      </c>
      <c r="C1484" s="59" t="s">
        <v>149</v>
      </c>
      <c r="D1484" s="62">
        <v>24.442312999999999</v>
      </c>
      <c r="E1484" s="46" t="s">
        <v>1423</v>
      </c>
      <c r="F1484" s="59" t="s">
        <v>11</v>
      </c>
      <c r="G1484" s="46" t="s">
        <v>739</v>
      </c>
      <c r="H1484" s="59" t="s">
        <v>2527</v>
      </c>
      <c r="I1484" s="51" t="s">
        <v>2726</v>
      </c>
      <c r="J1484" s="51" t="s">
        <v>2743</v>
      </c>
      <c r="K1484" s="60">
        <v>50000</v>
      </c>
      <c r="L1484" s="63"/>
      <c r="M1484" s="64">
        <v>50000</v>
      </c>
      <c r="N1484" s="46" t="s">
        <v>2668</v>
      </c>
      <c r="P1484"/>
    </row>
    <row r="1485" spans="1:16">
      <c r="A1485" s="59"/>
      <c r="B1485" s="59" t="s">
        <v>1424</v>
      </c>
      <c r="C1485" s="59" t="s">
        <v>149</v>
      </c>
      <c r="D1485" s="62">
        <v>24.440605000000001</v>
      </c>
      <c r="E1485" s="46" t="s">
        <v>1425</v>
      </c>
      <c r="F1485" s="59" t="s">
        <v>11</v>
      </c>
      <c r="G1485" s="46" t="s">
        <v>739</v>
      </c>
      <c r="H1485" s="59" t="s">
        <v>2527</v>
      </c>
      <c r="I1485" s="51" t="s">
        <v>2726</v>
      </c>
      <c r="J1485" s="51" t="s">
        <v>2743</v>
      </c>
      <c r="K1485" s="60">
        <v>50000</v>
      </c>
      <c r="L1485" s="63"/>
      <c r="M1485" s="64">
        <v>50000</v>
      </c>
      <c r="N1485" s="46" t="s">
        <v>2668</v>
      </c>
      <c r="P1485"/>
    </row>
    <row r="1486" spans="1:16">
      <c r="A1486" s="59"/>
      <c r="B1486" s="59" t="s">
        <v>1426</v>
      </c>
      <c r="C1486" s="59" t="s">
        <v>149</v>
      </c>
      <c r="D1486" s="62">
        <v>24.42118</v>
      </c>
      <c r="E1486" s="46" t="s">
        <v>1427</v>
      </c>
      <c r="F1486" s="59" t="s">
        <v>11</v>
      </c>
      <c r="G1486" s="46" t="s">
        <v>739</v>
      </c>
      <c r="H1486" s="59" t="s">
        <v>13</v>
      </c>
      <c r="I1486" s="51" t="s">
        <v>2726</v>
      </c>
      <c r="J1486" s="51" t="s">
        <v>2789</v>
      </c>
      <c r="K1486" s="54">
        <v>20000</v>
      </c>
      <c r="L1486" s="63"/>
      <c r="M1486" s="64">
        <v>20000</v>
      </c>
      <c r="N1486" s="46" t="s">
        <v>2668</v>
      </c>
      <c r="P1486"/>
    </row>
    <row r="1487" spans="1:16">
      <c r="A1487" s="59"/>
      <c r="B1487" s="59" t="s">
        <v>1428</v>
      </c>
      <c r="C1487" s="59" t="s">
        <v>149</v>
      </c>
      <c r="D1487" s="62">
        <v>24.449788000000002</v>
      </c>
      <c r="E1487" s="46" t="s">
        <v>1429</v>
      </c>
      <c r="F1487" s="59" t="s">
        <v>11</v>
      </c>
      <c r="G1487" s="46" t="s">
        <v>739</v>
      </c>
      <c r="H1487" s="59" t="s">
        <v>2527</v>
      </c>
      <c r="I1487" s="51" t="s">
        <v>2726</v>
      </c>
      <c r="J1487" s="51" t="s">
        <v>2743</v>
      </c>
      <c r="K1487" s="60">
        <v>50000</v>
      </c>
      <c r="L1487" s="63"/>
      <c r="M1487" s="64">
        <v>50000</v>
      </c>
      <c r="N1487" s="46" t="s">
        <v>2668</v>
      </c>
      <c r="P1487"/>
    </row>
    <row r="1488" spans="1:16">
      <c r="A1488" s="59"/>
      <c r="B1488" s="59" t="s">
        <v>1430</v>
      </c>
      <c r="C1488" s="59" t="s">
        <v>149</v>
      </c>
      <c r="D1488" s="62">
        <v>24.421510000000001</v>
      </c>
      <c r="E1488" s="46" t="s">
        <v>1431</v>
      </c>
      <c r="F1488" s="59" t="s">
        <v>11</v>
      </c>
      <c r="G1488" s="46" t="s">
        <v>739</v>
      </c>
      <c r="H1488" s="59" t="s">
        <v>13</v>
      </c>
      <c r="I1488" s="51" t="s">
        <v>2728</v>
      </c>
      <c r="J1488" s="51" t="s">
        <v>2789</v>
      </c>
      <c r="K1488" s="54">
        <v>166672.08000000002</v>
      </c>
      <c r="L1488" s="64" t="s">
        <v>2709</v>
      </c>
      <c r="M1488" s="64">
        <v>166672.08000000002</v>
      </c>
      <c r="N1488" s="46" t="s">
        <v>2668</v>
      </c>
      <c r="P1488"/>
    </row>
    <row r="1489" spans="1:16">
      <c r="A1489" s="59"/>
      <c r="B1489" s="59" t="s">
        <v>1432</v>
      </c>
      <c r="C1489" s="59" t="s">
        <v>149</v>
      </c>
      <c r="D1489" s="62">
        <v>24.41994</v>
      </c>
      <c r="E1489" s="46" t="s">
        <v>1433</v>
      </c>
      <c r="F1489" s="59" t="s">
        <v>11</v>
      </c>
      <c r="G1489" s="46" t="s">
        <v>739</v>
      </c>
      <c r="H1489" s="59" t="s">
        <v>2527</v>
      </c>
      <c r="I1489" s="51" t="s">
        <v>2726</v>
      </c>
      <c r="J1489" s="51" t="s">
        <v>2789</v>
      </c>
      <c r="K1489" s="60">
        <v>50000</v>
      </c>
      <c r="L1489" s="64" t="s">
        <v>2710</v>
      </c>
      <c r="M1489" s="64">
        <v>50000</v>
      </c>
      <c r="N1489" s="46" t="s">
        <v>2668</v>
      </c>
      <c r="P1489"/>
    </row>
    <row r="1490" spans="1:16">
      <c r="A1490" s="59"/>
      <c r="B1490" s="59" t="s">
        <v>1434</v>
      </c>
      <c r="C1490" s="59" t="s">
        <v>149</v>
      </c>
      <c r="D1490" s="62">
        <v>24.446238000000001</v>
      </c>
      <c r="E1490" s="46" t="s">
        <v>1435</v>
      </c>
      <c r="F1490" s="59" t="s">
        <v>11</v>
      </c>
      <c r="G1490" s="46" t="s">
        <v>739</v>
      </c>
      <c r="H1490" s="59" t="s">
        <v>2527</v>
      </c>
      <c r="I1490" s="51" t="s">
        <v>2726</v>
      </c>
      <c r="J1490" s="51" t="s">
        <v>2743</v>
      </c>
      <c r="K1490" s="60">
        <v>50000</v>
      </c>
      <c r="L1490" s="63"/>
      <c r="M1490" s="64">
        <v>50000</v>
      </c>
      <c r="N1490" s="46" t="s">
        <v>2668</v>
      </c>
      <c r="P1490"/>
    </row>
    <row r="1491" spans="1:16">
      <c r="A1491" s="59"/>
      <c r="B1491" s="59" t="s">
        <v>1440</v>
      </c>
      <c r="C1491" s="59" t="s">
        <v>149</v>
      </c>
      <c r="D1491" s="62">
        <v>24.440988000000001</v>
      </c>
      <c r="E1491" s="46" t="s">
        <v>1441</v>
      </c>
      <c r="F1491" s="59" t="s">
        <v>11</v>
      </c>
      <c r="G1491" s="46" t="s">
        <v>739</v>
      </c>
      <c r="H1491" s="59" t="s">
        <v>2527</v>
      </c>
      <c r="I1491" s="51" t="s">
        <v>2726</v>
      </c>
      <c r="J1491" s="51" t="s">
        <v>2743</v>
      </c>
      <c r="K1491" s="60">
        <v>50000</v>
      </c>
      <c r="L1491" s="63"/>
      <c r="M1491" s="64">
        <v>50000</v>
      </c>
      <c r="N1491" s="46" t="s">
        <v>2668</v>
      </c>
      <c r="P1491"/>
    </row>
    <row r="1492" spans="1:16">
      <c r="A1492" s="59"/>
      <c r="B1492" s="59" t="s">
        <v>1442</v>
      </c>
      <c r="C1492" s="59" t="s">
        <v>149</v>
      </c>
      <c r="D1492" s="62">
        <v>24.447457</v>
      </c>
      <c r="E1492" s="46" t="s">
        <v>1443</v>
      </c>
      <c r="F1492" s="59" t="s">
        <v>11</v>
      </c>
      <c r="G1492" s="46" t="s">
        <v>739</v>
      </c>
      <c r="H1492" s="59" t="s">
        <v>2527</v>
      </c>
      <c r="I1492" s="51" t="s">
        <v>2726</v>
      </c>
      <c r="J1492" s="51" t="s">
        <v>2743</v>
      </c>
      <c r="K1492" s="60">
        <v>50000</v>
      </c>
      <c r="L1492" s="63"/>
      <c r="M1492" s="64">
        <v>50000</v>
      </c>
      <c r="N1492" s="46" t="s">
        <v>2668</v>
      </c>
      <c r="P1492"/>
    </row>
    <row r="1493" spans="1:16">
      <c r="A1493" s="59"/>
      <c r="B1493" s="59" t="s">
        <v>1446</v>
      </c>
      <c r="C1493" s="59" t="s">
        <v>149</v>
      </c>
      <c r="D1493" s="62">
        <v>24.490690000000001</v>
      </c>
      <c r="E1493" s="46" t="s">
        <v>1447</v>
      </c>
      <c r="F1493" s="59" t="s">
        <v>11</v>
      </c>
      <c r="G1493" s="46" t="s">
        <v>739</v>
      </c>
      <c r="H1493" s="59" t="s">
        <v>13</v>
      </c>
      <c r="I1493" s="51" t="s">
        <v>2725</v>
      </c>
      <c r="J1493" s="51" t="s">
        <v>2734</v>
      </c>
      <c r="K1493" s="54">
        <v>119944.79999999999</v>
      </c>
      <c r="L1493" s="63"/>
      <c r="M1493" s="64">
        <v>119944.79999999999</v>
      </c>
      <c r="N1493" s="46" t="s">
        <v>2668</v>
      </c>
      <c r="P1493"/>
    </row>
    <row r="1494" spans="1:16">
      <c r="A1494" s="59"/>
      <c r="B1494" s="59" t="s">
        <v>1448</v>
      </c>
      <c r="C1494" s="59" t="s">
        <v>149</v>
      </c>
      <c r="D1494" s="62">
        <v>24.442896000000001</v>
      </c>
      <c r="E1494" s="46" t="s">
        <v>1449</v>
      </c>
      <c r="F1494" s="59" t="s">
        <v>11</v>
      </c>
      <c r="G1494" s="46" t="s">
        <v>739</v>
      </c>
      <c r="H1494" s="59" t="s">
        <v>2527</v>
      </c>
      <c r="I1494" s="51" t="s">
        <v>2726</v>
      </c>
      <c r="J1494" s="51" t="s">
        <v>2743</v>
      </c>
      <c r="K1494" s="60">
        <v>50000</v>
      </c>
      <c r="L1494" s="63"/>
      <c r="M1494" s="64">
        <v>50000</v>
      </c>
      <c r="N1494" s="46" t="s">
        <v>2668</v>
      </c>
      <c r="P1494"/>
    </row>
    <row r="1495" spans="1:16" ht="75">
      <c r="A1495" s="59"/>
      <c r="B1495" s="59" t="s">
        <v>1456</v>
      </c>
      <c r="C1495" s="59" t="s">
        <v>149</v>
      </c>
      <c r="D1495" s="62">
        <v>24.185908999999999</v>
      </c>
      <c r="E1495" s="46" t="s">
        <v>1457</v>
      </c>
      <c r="F1495" s="59" t="s">
        <v>11</v>
      </c>
      <c r="G1495" s="46" t="s">
        <v>739</v>
      </c>
      <c r="H1495" s="59" t="s">
        <v>2694</v>
      </c>
      <c r="I1495" s="51" t="s">
        <v>2727</v>
      </c>
      <c r="J1495" s="51" t="s">
        <v>2745</v>
      </c>
      <c r="K1495" s="54"/>
      <c r="L1495" s="63"/>
      <c r="M1495" s="64">
        <v>0</v>
      </c>
      <c r="N1495" s="46" t="s">
        <v>2668</v>
      </c>
      <c r="P1495"/>
    </row>
    <row r="1496" spans="1:16">
      <c r="A1496" s="59"/>
      <c r="B1496" s="59" t="s">
        <v>1458</v>
      </c>
      <c r="C1496" s="59" t="s">
        <v>149</v>
      </c>
      <c r="D1496" s="62">
        <v>24.440866</v>
      </c>
      <c r="E1496" s="46" t="s">
        <v>1459</v>
      </c>
      <c r="F1496" s="59" t="s">
        <v>11</v>
      </c>
      <c r="G1496" s="46" t="s">
        <v>739</v>
      </c>
      <c r="H1496" s="59" t="s">
        <v>2527</v>
      </c>
      <c r="I1496" s="51" t="s">
        <v>2726</v>
      </c>
      <c r="J1496" s="51" t="s">
        <v>2743</v>
      </c>
      <c r="K1496" s="60">
        <v>50000</v>
      </c>
      <c r="L1496" s="63"/>
      <c r="M1496" s="64">
        <v>50000</v>
      </c>
      <c r="N1496" s="46" t="s">
        <v>2668</v>
      </c>
      <c r="P1496"/>
    </row>
    <row r="1497" spans="1:16">
      <c r="A1497" s="59"/>
      <c r="B1497" s="59" t="s">
        <v>1460</v>
      </c>
      <c r="C1497" s="59" t="s">
        <v>149</v>
      </c>
      <c r="D1497" s="62">
        <v>24.465434999999999</v>
      </c>
      <c r="E1497" s="46" t="s">
        <v>1461</v>
      </c>
      <c r="F1497" s="59" t="s">
        <v>11</v>
      </c>
      <c r="G1497" s="46" t="s">
        <v>739</v>
      </c>
      <c r="H1497" s="59" t="s">
        <v>13</v>
      </c>
      <c r="I1497" s="51" t="s">
        <v>2726</v>
      </c>
      <c r="J1497" s="51" t="s">
        <v>2742</v>
      </c>
      <c r="K1497" s="54">
        <v>20000</v>
      </c>
      <c r="L1497" s="63"/>
      <c r="M1497" s="64">
        <v>20000</v>
      </c>
      <c r="N1497" s="46" t="s">
        <v>2668</v>
      </c>
      <c r="P1497"/>
    </row>
    <row r="1498" spans="1:16" ht="75">
      <c r="A1498" s="59"/>
      <c r="B1498" s="59" t="s">
        <v>1462</v>
      </c>
      <c r="C1498" s="59" t="s">
        <v>149</v>
      </c>
      <c r="D1498" s="62">
        <v>24.792857999999999</v>
      </c>
      <c r="E1498" s="46" t="s">
        <v>1463</v>
      </c>
      <c r="F1498" s="59" t="s">
        <v>11</v>
      </c>
      <c r="G1498" s="46" t="s">
        <v>739</v>
      </c>
      <c r="H1498" s="59" t="s">
        <v>2694</v>
      </c>
      <c r="I1498" s="51" t="s">
        <v>2727</v>
      </c>
      <c r="J1498" s="51" t="s">
        <v>2736</v>
      </c>
      <c r="K1498" s="54"/>
      <c r="L1498" s="63"/>
      <c r="M1498" s="64">
        <v>0</v>
      </c>
      <c r="N1498" s="46" t="s">
        <v>2668</v>
      </c>
      <c r="P1498"/>
    </row>
    <row r="1499" spans="1:16">
      <c r="A1499" s="59"/>
      <c r="B1499" s="59" t="s">
        <v>1464</v>
      </c>
      <c r="C1499" s="59" t="s">
        <v>149</v>
      </c>
      <c r="D1499" s="62">
        <v>24.521841999999999</v>
      </c>
      <c r="E1499" s="46" t="s">
        <v>1465</v>
      </c>
      <c r="F1499" s="59" t="s">
        <v>11</v>
      </c>
      <c r="G1499" s="46" t="s">
        <v>739</v>
      </c>
      <c r="H1499" s="59" t="s">
        <v>63</v>
      </c>
      <c r="I1499" s="51" t="s">
        <v>2727</v>
      </c>
      <c r="J1499" s="51" t="s">
        <v>2778</v>
      </c>
      <c r="K1499" s="54"/>
      <c r="L1499" s="63"/>
      <c r="M1499" s="64">
        <v>0</v>
      </c>
      <c r="N1499" s="59" t="s">
        <v>2668</v>
      </c>
      <c r="P1499"/>
    </row>
    <row r="1500" spans="1:16">
      <c r="A1500" s="59"/>
      <c r="B1500" s="59" t="s">
        <v>1471</v>
      </c>
      <c r="C1500" s="59" t="s">
        <v>149</v>
      </c>
      <c r="D1500" s="62">
        <v>24.444023000000001</v>
      </c>
      <c r="E1500" s="46" t="s">
        <v>1472</v>
      </c>
      <c r="F1500" s="59" t="s">
        <v>11</v>
      </c>
      <c r="G1500" s="46" t="s">
        <v>739</v>
      </c>
      <c r="H1500" s="59" t="s">
        <v>2527</v>
      </c>
      <c r="I1500" s="51" t="s">
        <v>2726</v>
      </c>
      <c r="J1500" s="51" t="s">
        <v>2743</v>
      </c>
      <c r="K1500" s="60">
        <v>50000</v>
      </c>
      <c r="L1500" s="63"/>
      <c r="M1500" s="64">
        <v>50000</v>
      </c>
      <c r="N1500" s="46" t="s">
        <v>2668</v>
      </c>
      <c r="P1500"/>
    </row>
    <row r="1501" spans="1:16">
      <c r="A1501" s="59"/>
      <c r="B1501" s="59" t="s">
        <v>1475</v>
      </c>
      <c r="C1501" s="59" t="s">
        <v>149</v>
      </c>
      <c r="D1501" s="62">
        <v>24.453306000000001</v>
      </c>
      <c r="E1501" s="46" t="s">
        <v>1476</v>
      </c>
      <c r="F1501" s="59" t="s">
        <v>11</v>
      </c>
      <c r="G1501" s="46" t="s">
        <v>739</v>
      </c>
      <c r="H1501" s="59" t="s">
        <v>2527</v>
      </c>
      <c r="I1501" s="51" t="s">
        <v>2726</v>
      </c>
      <c r="J1501" s="51" t="s">
        <v>2743</v>
      </c>
      <c r="K1501" s="60">
        <v>50000</v>
      </c>
      <c r="L1501" s="63"/>
      <c r="M1501" s="64">
        <v>50000</v>
      </c>
      <c r="N1501" s="46" t="s">
        <v>2668</v>
      </c>
      <c r="P1501"/>
    </row>
    <row r="1502" spans="1:16">
      <c r="A1502" s="59"/>
      <c r="B1502" s="59" t="s">
        <v>1477</v>
      </c>
      <c r="C1502" s="59" t="s">
        <v>149</v>
      </c>
      <c r="D1502" s="62">
        <v>24.446404000000001</v>
      </c>
      <c r="E1502" s="46" t="s">
        <v>1478</v>
      </c>
      <c r="F1502" s="59" t="s">
        <v>11</v>
      </c>
      <c r="G1502" s="46" t="s">
        <v>739</v>
      </c>
      <c r="H1502" s="59" t="s">
        <v>2527</v>
      </c>
      <c r="I1502" s="51" t="s">
        <v>2726</v>
      </c>
      <c r="J1502" s="51" t="s">
        <v>2743</v>
      </c>
      <c r="K1502" s="60">
        <v>50000</v>
      </c>
      <c r="L1502" s="63"/>
      <c r="M1502" s="64">
        <v>50000</v>
      </c>
      <c r="N1502" s="46" t="s">
        <v>2668</v>
      </c>
      <c r="P1502"/>
    </row>
    <row r="1503" spans="1:16">
      <c r="A1503" s="59"/>
      <c r="B1503" s="59" t="s">
        <v>1479</v>
      </c>
      <c r="C1503" s="53" t="s">
        <v>149</v>
      </c>
      <c r="D1503" s="62">
        <v>24.435123999999998</v>
      </c>
      <c r="E1503" s="46" t="s">
        <v>1480</v>
      </c>
      <c r="F1503" s="59" t="s">
        <v>11</v>
      </c>
      <c r="G1503" s="50" t="s">
        <v>739</v>
      </c>
      <c r="H1503" s="53" t="s">
        <v>236</v>
      </c>
      <c r="I1503" s="51" t="e">
        <v>#N/A</v>
      </c>
      <c r="J1503" s="51">
        <v>0</v>
      </c>
      <c r="K1503" s="54"/>
      <c r="L1503" s="63"/>
      <c r="M1503" s="63"/>
      <c r="N1503" s="46" t="s">
        <v>3032</v>
      </c>
      <c r="P1503"/>
    </row>
    <row r="1504" spans="1:16">
      <c r="A1504" s="59"/>
      <c r="B1504" s="59" t="s">
        <v>1483</v>
      </c>
      <c r="C1504" s="59" t="s">
        <v>149</v>
      </c>
      <c r="D1504" s="62">
        <v>24.442457000000001</v>
      </c>
      <c r="E1504" s="46" t="s">
        <v>1484</v>
      </c>
      <c r="F1504" s="59" t="s">
        <v>11</v>
      </c>
      <c r="G1504" s="46" t="s">
        <v>739</v>
      </c>
      <c r="H1504" s="59" t="s">
        <v>2527</v>
      </c>
      <c r="I1504" s="51" t="s">
        <v>2726</v>
      </c>
      <c r="J1504" s="51" t="s">
        <v>2743</v>
      </c>
      <c r="K1504" s="60">
        <v>50000</v>
      </c>
      <c r="L1504" s="63"/>
      <c r="M1504" s="64">
        <v>50000</v>
      </c>
      <c r="N1504" s="46" t="s">
        <v>2668</v>
      </c>
      <c r="P1504"/>
    </row>
    <row r="1505" spans="1:16">
      <c r="A1505" s="59"/>
      <c r="B1505" s="59" t="s">
        <v>1485</v>
      </c>
      <c r="C1505" s="59" t="s">
        <v>149</v>
      </c>
      <c r="D1505" s="62">
        <v>24.444656999999999</v>
      </c>
      <c r="E1505" s="46" t="s">
        <v>1486</v>
      </c>
      <c r="F1505" s="59" t="s">
        <v>11</v>
      </c>
      <c r="G1505" s="46" t="s">
        <v>739</v>
      </c>
      <c r="H1505" s="59" t="s">
        <v>2527</v>
      </c>
      <c r="I1505" s="51" t="s">
        <v>2726</v>
      </c>
      <c r="J1505" s="51" t="s">
        <v>2743</v>
      </c>
      <c r="K1505" s="60">
        <v>50000</v>
      </c>
      <c r="L1505" s="63"/>
      <c r="M1505" s="64">
        <v>50000</v>
      </c>
      <c r="N1505" s="46" t="s">
        <v>2668</v>
      </c>
      <c r="P1505"/>
    </row>
    <row r="1506" spans="1:16">
      <c r="A1506" s="59"/>
      <c r="B1506" s="59" t="s">
        <v>1489</v>
      </c>
      <c r="C1506" s="53" t="s">
        <v>149</v>
      </c>
      <c r="D1506" s="62">
        <v>24.566134999999999</v>
      </c>
      <c r="E1506" s="46" t="s">
        <v>1490</v>
      </c>
      <c r="F1506" s="59" t="s">
        <v>11</v>
      </c>
      <c r="G1506" s="50" t="s">
        <v>739</v>
      </c>
      <c r="H1506" s="53" t="s">
        <v>236</v>
      </c>
      <c r="I1506" s="51" t="e">
        <v>#N/A</v>
      </c>
      <c r="J1506" s="51">
        <v>0</v>
      </c>
      <c r="K1506" s="54"/>
      <c r="L1506" s="63"/>
      <c r="M1506" s="63"/>
      <c r="N1506" s="46" t="s">
        <v>3032</v>
      </c>
      <c r="P1506"/>
    </row>
    <row r="1507" spans="1:16">
      <c r="A1507" s="59"/>
      <c r="B1507" s="59" t="s">
        <v>1491</v>
      </c>
      <c r="C1507" s="53" t="s">
        <v>149</v>
      </c>
      <c r="D1507" s="62">
        <v>24.562021999999999</v>
      </c>
      <c r="E1507" s="46" t="s">
        <v>1492</v>
      </c>
      <c r="F1507" s="59" t="s">
        <v>11</v>
      </c>
      <c r="G1507" s="50" t="s">
        <v>739</v>
      </c>
      <c r="H1507" s="53" t="s">
        <v>236</v>
      </c>
      <c r="I1507" s="51" t="e">
        <v>#N/A</v>
      </c>
      <c r="J1507" s="51">
        <v>0</v>
      </c>
      <c r="K1507" s="54"/>
      <c r="L1507" s="63"/>
      <c r="M1507" s="63"/>
      <c r="N1507" s="46" t="s">
        <v>3032</v>
      </c>
      <c r="P1507"/>
    </row>
    <row r="1508" spans="1:16">
      <c r="A1508" s="59"/>
      <c r="B1508" s="59" t="s">
        <v>1496</v>
      </c>
      <c r="C1508" s="53" t="s">
        <v>149</v>
      </c>
      <c r="D1508" s="62">
        <v>24.503740000000001</v>
      </c>
      <c r="E1508" s="46" t="s">
        <v>1497</v>
      </c>
      <c r="F1508" s="59" t="s">
        <v>11</v>
      </c>
      <c r="G1508" s="50" t="s">
        <v>739</v>
      </c>
      <c r="H1508" s="53" t="s">
        <v>236</v>
      </c>
      <c r="I1508" s="51" t="e">
        <v>#N/A</v>
      </c>
      <c r="J1508" s="51">
        <v>0</v>
      </c>
      <c r="K1508" s="54"/>
      <c r="L1508" s="63"/>
      <c r="M1508" s="63"/>
      <c r="N1508" s="46" t="s">
        <v>3032</v>
      </c>
      <c r="P1508"/>
    </row>
    <row r="1509" spans="1:16">
      <c r="A1509" s="59"/>
      <c r="B1509" s="59" t="s">
        <v>1498</v>
      </c>
      <c r="C1509" s="53" t="s">
        <v>149</v>
      </c>
      <c r="D1509" s="62">
        <v>24.503740000000001</v>
      </c>
      <c r="E1509" s="46" t="s">
        <v>1497</v>
      </c>
      <c r="F1509" s="59" t="s">
        <v>11</v>
      </c>
      <c r="G1509" s="50" t="s">
        <v>739</v>
      </c>
      <c r="H1509" s="53" t="s">
        <v>236</v>
      </c>
      <c r="I1509" s="51" t="e">
        <v>#N/A</v>
      </c>
      <c r="J1509" s="51">
        <v>0</v>
      </c>
      <c r="K1509" s="54"/>
      <c r="L1509" s="63"/>
      <c r="M1509" s="63"/>
      <c r="N1509" s="46" t="s">
        <v>3032</v>
      </c>
      <c r="P1509"/>
    </row>
    <row r="1510" spans="1:16">
      <c r="A1510" s="59"/>
      <c r="B1510" s="59" t="s">
        <v>1507</v>
      </c>
      <c r="C1510" s="59" t="s">
        <v>149</v>
      </c>
      <c r="D1510" s="62">
        <v>24.430053999999998</v>
      </c>
      <c r="E1510" s="46" t="s">
        <v>1508</v>
      </c>
      <c r="F1510" s="59" t="s">
        <v>11</v>
      </c>
      <c r="G1510" s="46" t="s">
        <v>739</v>
      </c>
      <c r="H1510" s="59" t="s">
        <v>13</v>
      </c>
      <c r="I1510" s="51" t="s">
        <v>2726</v>
      </c>
      <c r="J1510" s="51" t="s">
        <v>2782</v>
      </c>
      <c r="K1510" s="54">
        <v>62292.239999999991</v>
      </c>
      <c r="L1510" s="64" t="s">
        <v>2695</v>
      </c>
      <c r="M1510" s="64">
        <v>62292.239999999991</v>
      </c>
      <c r="N1510" s="46" t="s">
        <v>2668</v>
      </c>
      <c r="P1510"/>
    </row>
    <row r="1511" spans="1:16">
      <c r="A1511" s="59"/>
      <c r="B1511" s="59" t="s">
        <v>1519</v>
      </c>
      <c r="C1511" s="59" t="s">
        <v>149</v>
      </c>
      <c r="D1511" s="62">
        <v>24.471201000000001</v>
      </c>
      <c r="E1511" s="46" t="s">
        <v>1520</v>
      </c>
      <c r="F1511" s="59" t="s">
        <v>11</v>
      </c>
      <c r="G1511" s="46" t="s">
        <v>739</v>
      </c>
      <c r="H1511" s="59" t="s">
        <v>13</v>
      </c>
      <c r="I1511" s="51" t="s">
        <v>2726</v>
      </c>
      <c r="J1511" s="51" t="s">
        <v>2742</v>
      </c>
      <c r="K1511" s="54">
        <v>20000</v>
      </c>
      <c r="L1511" s="64">
        <v>0</v>
      </c>
      <c r="M1511" s="64">
        <v>20000</v>
      </c>
      <c r="N1511" s="46" t="s">
        <v>2668</v>
      </c>
      <c r="P1511"/>
    </row>
    <row r="1512" spans="1:16">
      <c r="A1512" s="59"/>
      <c r="B1512" s="59" t="s">
        <v>1521</v>
      </c>
      <c r="C1512" s="59" t="s">
        <v>149</v>
      </c>
      <c r="D1512" s="62">
        <v>24.18899</v>
      </c>
      <c r="E1512" s="46" t="s">
        <v>1522</v>
      </c>
      <c r="F1512" s="59" t="s">
        <v>11</v>
      </c>
      <c r="G1512" s="46" t="s">
        <v>739</v>
      </c>
      <c r="H1512" s="59" t="s">
        <v>13</v>
      </c>
      <c r="I1512" s="51" t="s">
        <v>2726</v>
      </c>
      <c r="J1512" s="51" t="s">
        <v>2793</v>
      </c>
      <c r="K1512" s="54">
        <v>20000</v>
      </c>
      <c r="L1512" s="64">
        <v>0</v>
      </c>
      <c r="M1512" s="64">
        <v>20000</v>
      </c>
      <c r="N1512" s="46" t="s">
        <v>2668</v>
      </c>
      <c r="P1512"/>
    </row>
    <row r="1513" spans="1:16">
      <c r="A1513" s="59"/>
      <c r="B1513" s="59" t="s">
        <v>1523</v>
      </c>
      <c r="C1513" s="59" t="s">
        <v>149</v>
      </c>
      <c r="D1513" s="62">
        <v>24.429662</v>
      </c>
      <c r="E1513" s="46" t="s">
        <v>1524</v>
      </c>
      <c r="F1513" s="59" t="s">
        <v>11</v>
      </c>
      <c r="G1513" s="46" t="s">
        <v>739</v>
      </c>
      <c r="H1513" s="59" t="s">
        <v>13</v>
      </c>
      <c r="I1513" s="51" t="s">
        <v>2726</v>
      </c>
      <c r="J1513" s="51" t="s">
        <v>2782</v>
      </c>
      <c r="K1513" s="54">
        <v>16841.519999999997</v>
      </c>
      <c r="L1513" s="64" t="s">
        <v>2711</v>
      </c>
      <c r="M1513" s="64">
        <v>16841.519999999997</v>
      </c>
      <c r="N1513" s="46" t="s">
        <v>2668</v>
      </c>
      <c r="P1513"/>
    </row>
    <row r="1514" spans="1:16">
      <c r="A1514" s="59"/>
      <c r="B1514" s="59" t="s">
        <v>1525</v>
      </c>
      <c r="C1514" s="59" t="s">
        <v>149</v>
      </c>
      <c r="D1514" s="62">
        <v>24.441158000000001</v>
      </c>
      <c r="E1514" s="46" t="s">
        <v>1526</v>
      </c>
      <c r="F1514" s="59" t="s">
        <v>11</v>
      </c>
      <c r="G1514" s="46" t="s">
        <v>739</v>
      </c>
      <c r="H1514" s="59" t="s">
        <v>2527</v>
      </c>
      <c r="I1514" s="51" t="s">
        <v>2726</v>
      </c>
      <c r="J1514" s="51" t="s">
        <v>2743</v>
      </c>
      <c r="K1514" s="60">
        <v>50000</v>
      </c>
      <c r="L1514" s="63"/>
      <c r="M1514" s="64">
        <v>50000</v>
      </c>
      <c r="N1514" s="46" t="s">
        <v>2668</v>
      </c>
      <c r="P1514"/>
    </row>
    <row r="1515" spans="1:16">
      <c r="A1515" s="59"/>
      <c r="B1515" s="59" t="s">
        <v>1527</v>
      </c>
      <c r="C1515" s="59" t="s">
        <v>149</v>
      </c>
      <c r="D1515" s="62">
        <v>24.440929000000001</v>
      </c>
      <c r="E1515" s="46" t="s">
        <v>1528</v>
      </c>
      <c r="F1515" s="59" t="s">
        <v>11</v>
      </c>
      <c r="G1515" s="46" t="s">
        <v>739</v>
      </c>
      <c r="H1515" s="59" t="s">
        <v>2527</v>
      </c>
      <c r="I1515" s="51" t="s">
        <v>2726</v>
      </c>
      <c r="J1515" s="51" t="s">
        <v>2743</v>
      </c>
      <c r="K1515" s="60">
        <v>50000</v>
      </c>
      <c r="L1515" s="63"/>
      <c r="M1515" s="64">
        <v>50000</v>
      </c>
      <c r="N1515" s="46" t="s">
        <v>2668</v>
      </c>
      <c r="P1515"/>
    </row>
    <row r="1516" spans="1:16">
      <c r="A1516" s="59"/>
      <c r="B1516" s="59" t="s">
        <v>1531</v>
      </c>
      <c r="C1516" s="59" t="s">
        <v>149</v>
      </c>
      <c r="D1516" s="62">
        <v>24.494577</v>
      </c>
      <c r="E1516" s="46" t="s">
        <v>1532</v>
      </c>
      <c r="F1516" s="59" t="s">
        <v>11</v>
      </c>
      <c r="G1516" s="46" t="s">
        <v>739</v>
      </c>
      <c r="H1516" s="59" t="s">
        <v>13</v>
      </c>
      <c r="I1516" s="51" t="s">
        <v>2726</v>
      </c>
      <c r="J1516" s="51" t="s">
        <v>2734</v>
      </c>
      <c r="K1516" s="54">
        <v>20000</v>
      </c>
      <c r="L1516" s="63"/>
      <c r="M1516" s="64">
        <v>20000</v>
      </c>
      <c r="N1516" s="46" t="s">
        <v>2668</v>
      </c>
      <c r="P1516"/>
    </row>
    <row r="1517" spans="1:16">
      <c r="A1517" s="59" t="s">
        <v>1702</v>
      </c>
      <c r="B1517" s="59" t="s">
        <v>1703</v>
      </c>
      <c r="C1517" s="59" t="s">
        <v>149</v>
      </c>
      <c r="D1517" s="62">
        <v>24.264945999999998</v>
      </c>
      <c r="E1517" s="46" t="s">
        <v>1704</v>
      </c>
      <c r="F1517" s="59" t="s">
        <v>1536</v>
      </c>
      <c r="G1517" s="46" t="s">
        <v>739</v>
      </c>
      <c r="H1517" s="59" t="s">
        <v>2519</v>
      </c>
      <c r="I1517" s="51" t="s">
        <v>2519</v>
      </c>
      <c r="J1517" s="51" t="s">
        <v>2794</v>
      </c>
      <c r="K1517" s="54"/>
      <c r="L1517" s="63"/>
      <c r="M1517" s="64">
        <v>0</v>
      </c>
      <c r="N1517" s="59" t="s">
        <v>2668</v>
      </c>
      <c r="P1517"/>
    </row>
    <row r="1518" spans="1:16">
      <c r="A1518" s="59" t="s">
        <v>1705</v>
      </c>
      <c r="B1518" s="59" t="s">
        <v>1706</v>
      </c>
      <c r="C1518" s="59" t="s">
        <v>149</v>
      </c>
      <c r="D1518" s="62">
        <v>24.486768000000001</v>
      </c>
      <c r="E1518" s="46" t="s">
        <v>1707</v>
      </c>
      <c r="F1518" s="59" t="s">
        <v>1536</v>
      </c>
      <c r="G1518" s="46" t="s">
        <v>739</v>
      </c>
      <c r="H1518" s="59" t="s">
        <v>2519</v>
      </c>
      <c r="I1518" s="51" t="s">
        <v>2519</v>
      </c>
      <c r="J1518" s="51" t="s">
        <v>2742</v>
      </c>
      <c r="K1518" s="54"/>
      <c r="L1518" s="63"/>
      <c r="M1518" s="64">
        <v>0</v>
      </c>
      <c r="N1518" s="59" t="s">
        <v>2668</v>
      </c>
      <c r="P1518"/>
    </row>
    <row r="1519" spans="1:16">
      <c r="A1519" s="59" t="s">
        <v>1708</v>
      </c>
      <c r="B1519" s="59" t="s">
        <v>1709</v>
      </c>
      <c r="C1519" s="59" t="s">
        <v>149</v>
      </c>
      <c r="D1519" s="62">
        <v>24.446642000000001</v>
      </c>
      <c r="E1519" s="46" t="s">
        <v>1710</v>
      </c>
      <c r="F1519" s="59" t="s">
        <v>1536</v>
      </c>
      <c r="G1519" s="46" t="s">
        <v>739</v>
      </c>
      <c r="H1519" s="59" t="s">
        <v>2527</v>
      </c>
      <c r="I1519" s="51" t="s">
        <v>2726</v>
      </c>
      <c r="J1519" s="51" t="s">
        <v>2743</v>
      </c>
      <c r="K1519" s="60">
        <v>50000</v>
      </c>
      <c r="L1519" s="63"/>
      <c r="M1519" s="64">
        <v>50000</v>
      </c>
      <c r="N1519" s="46" t="s">
        <v>2668</v>
      </c>
      <c r="P1519"/>
    </row>
    <row r="1520" spans="1:16">
      <c r="A1520" s="59" t="s">
        <v>1711</v>
      </c>
      <c r="B1520" s="59" t="s">
        <v>1712</v>
      </c>
      <c r="C1520" s="59" t="s">
        <v>149</v>
      </c>
      <c r="D1520" s="62">
        <v>24.442965999999998</v>
      </c>
      <c r="E1520" s="46" t="s">
        <v>1713</v>
      </c>
      <c r="F1520" s="59" t="s">
        <v>1536</v>
      </c>
      <c r="G1520" s="46" t="s">
        <v>739</v>
      </c>
      <c r="H1520" s="59" t="s">
        <v>2527</v>
      </c>
      <c r="I1520" s="51" t="s">
        <v>2726</v>
      </c>
      <c r="J1520" s="51" t="s">
        <v>2743</v>
      </c>
      <c r="K1520" s="60">
        <v>50000</v>
      </c>
      <c r="L1520" s="63"/>
      <c r="M1520" s="64">
        <v>50000</v>
      </c>
      <c r="N1520" s="46" t="s">
        <v>2668</v>
      </c>
      <c r="P1520"/>
    </row>
    <row r="1521" spans="1:16">
      <c r="A1521" s="59" t="s">
        <v>1714</v>
      </c>
      <c r="B1521" s="59" t="s">
        <v>1715</v>
      </c>
      <c r="C1521" s="59" t="s">
        <v>149</v>
      </c>
      <c r="D1521" s="62">
        <v>24.490376999999999</v>
      </c>
      <c r="E1521" s="46" t="s">
        <v>1716</v>
      </c>
      <c r="F1521" s="59" t="s">
        <v>1536</v>
      </c>
      <c r="G1521" s="46" t="s">
        <v>739</v>
      </c>
      <c r="H1521" s="59" t="s">
        <v>2519</v>
      </c>
      <c r="I1521" s="51" t="s">
        <v>2519</v>
      </c>
      <c r="J1521" s="51" t="s">
        <v>2734</v>
      </c>
      <c r="K1521" s="54"/>
      <c r="L1521" s="63"/>
      <c r="M1521" s="64">
        <v>0</v>
      </c>
      <c r="N1521" s="59" t="s">
        <v>2668</v>
      </c>
      <c r="P1521"/>
    </row>
    <row r="1522" spans="1:16">
      <c r="A1522" s="59" t="s">
        <v>1720</v>
      </c>
      <c r="B1522" s="59" t="s">
        <v>1721</v>
      </c>
      <c r="C1522" s="59" t="s">
        <v>149</v>
      </c>
      <c r="D1522" s="62">
        <v>24.480191000000001</v>
      </c>
      <c r="E1522" s="46" t="s">
        <v>1722</v>
      </c>
      <c r="F1522" s="59" t="s">
        <v>1536</v>
      </c>
      <c r="G1522" s="46" t="s">
        <v>739</v>
      </c>
      <c r="H1522" s="59" t="s">
        <v>2519</v>
      </c>
      <c r="I1522" s="51" t="s">
        <v>2519</v>
      </c>
      <c r="J1522" s="51" t="s">
        <v>2795</v>
      </c>
      <c r="K1522" s="54"/>
      <c r="L1522" s="63"/>
      <c r="M1522" s="64">
        <v>0</v>
      </c>
      <c r="N1522" s="59" t="s">
        <v>2668</v>
      </c>
      <c r="P1522"/>
    </row>
    <row r="1523" spans="1:16">
      <c r="A1523" s="59" t="s">
        <v>1723</v>
      </c>
      <c r="B1523" s="59" t="s">
        <v>1724</v>
      </c>
      <c r="C1523" s="59" t="s">
        <v>149</v>
      </c>
      <c r="D1523" s="62">
        <v>24.420424000000001</v>
      </c>
      <c r="E1523" s="46" t="s">
        <v>1725</v>
      </c>
      <c r="F1523" s="59" t="s">
        <v>1536</v>
      </c>
      <c r="G1523" s="46" t="s">
        <v>739</v>
      </c>
      <c r="H1523" s="59" t="s">
        <v>13</v>
      </c>
      <c r="I1523" s="51" t="s">
        <v>2726</v>
      </c>
      <c r="J1523" s="51" t="s">
        <v>2789</v>
      </c>
      <c r="K1523" s="54">
        <v>63549.36</v>
      </c>
      <c r="L1523" s="64" t="s">
        <v>2712</v>
      </c>
      <c r="M1523" s="64">
        <v>63549.36</v>
      </c>
      <c r="N1523" s="46" t="s">
        <v>2668</v>
      </c>
      <c r="P1523"/>
    </row>
    <row r="1524" spans="1:16">
      <c r="A1524" s="59" t="s">
        <v>1729</v>
      </c>
      <c r="B1524" s="59" t="s">
        <v>1730</v>
      </c>
      <c r="C1524" s="59" t="s">
        <v>149</v>
      </c>
      <c r="D1524" s="62">
        <v>24.446031000000001</v>
      </c>
      <c r="E1524" s="46" t="s">
        <v>1731</v>
      </c>
      <c r="F1524" s="59" t="s">
        <v>1536</v>
      </c>
      <c r="G1524" s="46" t="s">
        <v>739</v>
      </c>
      <c r="H1524" s="59" t="s">
        <v>2527</v>
      </c>
      <c r="I1524" s="51" t="s">
        <v>2726</v>
      </c>
      <c r="J1524" s="51" t="s">
        <v>2743</v>
      </c>
      <c r="K1524" s="60">
        <v>50000</v>
      </c>
      <c r="L1524" s="63"/>
      <c r="M1524" s="64">
        <v>50000</v>
      </c>
      <c r="N1524" s="46" t="s">
        <v>2668</v>
      </c>
      <c r="P1524"/>
    </row>
    <row r="1525" spans="1:16">
      <c r="A1525" s="59" t="s">
        <v>1732</v>
      </c>
      <c r="B1525" s="59" t="s">
        <v>1733</v>
      </c>
      <c r="C1525" s="59" t="s">
        <v>149</v>
      </c>
      <c r="D1525" s="62">
        <v>24.702780000000001</v>
      </c>
      <c r="E1525" s="46" t="s">
        <v>1734</v>
      </c>
      <c r="F1525" s="59" t="s">
        <v>1536</v>
      </c>
      <c r="G1525" s="46" t="s">
        <v>739</v>
      </c>
      <c r="H1525" s="59" t="s">
        <v>13</v>
      </c>
      <c r="I1525" s="51" t="s">
        <v>2726</v>
      </c>
      <c r="J1525" s="51" t="s">
        <v>2736</v>
      </c>
      <c r="K1525" s="54">
        <v>20000</v>
      </c>
      <c r="L1525" s="63"/>
      <c r="M1525" s="64">
        <v>20000</v>
      </c>
      <c r="N1525" s="46" t="s">
        <v>2668</v>
      </c>
      <c r="P1525"/>
    </row>
    <row r="1526" spans="1:16">
      <c r="A1526" s="59" t="s">
        <v>1735</v>
      </c>
      <c r="B1526" s="59" t="s">
        <v>1736</v>
      </c>
      <c r="C1526" s="59" t="s">
        <v>149</v>
      </c>
      <c r="D1526" s="62">
        <v>24.332312999999999</v>
      </c>
      <c r="E1526" s="46" t="s">
        <v>1737</v>
      </c>
      <c r="F1526" s="59" t="s">
        <v>1536</v>
      </c>
      <c r="G1526" s="46" t="s">
        <v>739</v>
      </c>
      <c r="H1526" s="59" t="s">
        <v>2519</v>
      </c>
      <c r="I1526" s="51" t="s">
        <v>2519</v>
      </c>
      <c r="J1526" s="51" t="s">
        <v>2787</v>
      </c>
      <c r="K1526" s="54"/>
      <c r="L1526" s="63"/>
      <c r="M1526" s="64">
        <v>0</v>
      </c>
      <c r="N1526" s="59" t="s">
        <v>2668</v>
      </c>
      <c r="P1526"/>
    </row>
    <row r="1527" spans="1:16" ht="60">
      <c r="A1527" s="59" t="s">
        <v>1741</v>
      </c>
      <c r="B1527" s="59" t="s">
        <v>1742</v>
      </c>
      <c r="C1527" s="59" t="s">
        <v>149</v>
      </c>
      <c r="D1527" s="62">
        <v>24.465105999999999</v>
      </c>
      <c r="E1527" s="46" t="s">
        <v>1743</v>
      </c>
      <c r="F1527" s="59" t="s">
        <v>1536</v>
      </c>
      <c r="G1527" s="46" t="s">
        <v>739</v>
      </c>
      <c r="H1527" s="59" t="s">
        <v>2518</v>
      </c>
      <c r="I1527" s="51" t="s">
        <v>2726</v>
      </c>
      <c r="J1527" s="51" t="s">
        <v>2741</v>
      </c>
      <c r="K1527" s="54">
        <v>30000</v>
      </c>
      <c r="L1527" s="58" t="s">
        <v>2678</v>
      </c>
      <c r="M1527" s="64">
        <v>30000</v>
      </c>
      <c r="N1527" s="46" t="s">
        <v>2668</v>
      </c>
      <c r="P1527"/>
    </row>
    <row r="1528" spans="1:16" ht="60">
      <c r="A1528" s="59" t="s">
        <v>1753</v>
      </c>
      <c r="B1528" s="59" t="s">
        <v>1754</v>
      </c>
      <c r="C1528" s="59" t="s">
        <v>149</v>
      </c>
      <c r="D1528" s="62">
        <v>24.491289999999999</v>
      </c>
      <c r="E1528" s="46" t="s">
        <v>1755</v>
      </c>
      <c r="F1528" s="59" t="s">
        <v>1536</v>
      </c>
      <c r="G1528" s="46" t="s">
        <v>739</v>
      </c>
      <c r="H1528" s="59" t="s">
        <v>2518</v>
      </c>
      <c r="I1528" s="51" t="s">
        <v>2726</v>
      </c>
      <c r="J1528" s="51" t="s">
        <v>2734</v>
      </c>
      <c r="K1528" s="54">
        <v>30000</v>
      </c>
      <c r="L1528" s="58" t="s">
        <v>2678</v>
      </c>
      <c r="M1528" s="64">
        <v>30000</v>
      </c>
      <c r="N1528" s="46" t="s">
        <v>2668</v>
      </c>
      <c r="P1528"/>
    </row>
    <row r="1529" spans="1:16" ht="60">
      <c r="A1529" s="59" t="s">
        <v>1756</v>
      </c>
      <c r="B1529" s="59" t="s">
        <v>1757</v>
      </c>
      <c r="C1529" s="59" t="s">
        <v>149</v>
      </c>
      <c r="D1529" s="62">
        <v>24.496566000000001</v>
      </c>
      <c r="E1529" s="46" t="s">
        <v>1758</v>
      </c>
      <c r="F1529" s="59" t="s">
        <v>1536</v>
      </c>
      <c r="G1529" s="46" t="s">
        <v>739</v>
      </c>
      <c r="H1529" s="59" t="s">
        <v>2518</v>
      </c>
      <c r="I1529" s="51" t="s">
        <v>2726</v>
      </c>
      <c r="J1529" s="51" t="s">
        <v>2734</v>
      </c>
      <c r="K1529" s="54">
        <v>30000</v>
      </c>
      <c r="L1529" s="58" t="s">
        <v>2678</v>
      </c>
      <c r="M1529" s="64">
        <v>30000</v>
      </c>
      <c r="N1529" s="46" t="s">
        <v>2668</v>
      </c>
      <c r="P1529"/>
    </row>
    <row r="1530" spans="1:16">
      <c r="A1530" s="59" t="s">
        <v>1759</v>
      </c>
      <c r="B1530" s="59" t="s">
        <v>1760</v>
      </c>
      <c r="C1530" s="59" t="s">
        <v>149</v>
      </c>
      <c r="D1530" s="62">
        <v>24.200502</v>
      </c>
      <c r="E1530" s="46" t="s">
        <v>1761</v>
      </c>
      <c r="F1530" s="59" t="s">
        <v>1536</v>
      </c>
      <c r="G1530" s="46" t="s">
        <v>739</v>
      </c>
      <c r="H1530" s="59" t="s">
        <v>13</v>
      </c>
      <c r="I1530" s="51" t="s">
        <v>2726</v>
      </c>
      <c r="J1530" s="51" t="s">
        <v>2745</v>
      </c>
      <c r="K1530" s="54">
        <v>20000</v>
      </c>
      <c r="L1530" s="63"/>
      <c r="M1530" s="64">
        <v>20000</v>
      </c>
      <c r="N1530" s="46" t="s">
        <v>2668</v>
      </c>
      <c r="P1530"/>
    </row>
    <row r="1531" spans="1:16">
      <c r="A1531" s="59" t="s">
        <v>1765</v>
      </c>
      <c r="B1531" s="59" t="s">
        <v>1766</v>
      </c>
      <c r="C1531" s="59" t="s">
        <v>149</v>
      </c>
      <c r="D1531" s="62">
        <v>24.713892000000001</v>
      </c>
      <c r="E1531" s="46" t="s">
        <v>1767</v>
      </c>
      <c r="F1531" s="59" t="s">
        <v>1536</v>
      </c>
      <c r="G1531" s="46" t="s">
        <v>739</v>
      </c>
      <c r="H1531" s="59" t="s">
        <v>13</v>
      </c>
      <c r="I1531" s="51" t="s">
        <v>2726</v>
      </c>
      <c r="J1531" s="51" t="s">
        <v>2736</v>
      </c>
      <c r="K1531" s="54">
        <v>20000</v>
      </c>
      <c r="L1531" s="63"/>
      <c r="M1531" s="64">
        <v>20000</v>
      </c>
      <c r="N1531" s="46" t="s">
        <v>2668</v>
      </c>
      <c r="P1531"/>
    </row>
    <row r="1532" spans="1:16">
      <c r="A1532" s="59" t="s">
        <v>1768</v>
      </c>
      <c r="B1532" s="59" t="s">
        <v>1769</v>
      </c>
      <c r="C1532" s="59" t="s">
        <v>149</v>
      </c>
      <c r="D1532" s="62">
        <v>24.450388</v>
      </c>
      <c r="E1532" s="46" t="s">
        <v>1770</v>
      </c>
      <c r="F1532" s="59" t="s">
        <v>1536</v>
      </c>
      <c r="G1532" s="46" t="s">
        <v>739</v>
      </c>
      <c r="H1532" s="59" t="s">
        <v>2527</v>
      </c>
      <c r="I1532" s="51" t="s">
        <v>2726</v>
      </c>
      <c r="J1532" s="51" t="s">
        <v>2743</v>
      </c>
      <c r="K1532" s="60">
        <v>50000</v>
      </c>
      <c r="L1532" s="63"/>
      <c r="M1532" s="64">
        <v>50000</v>
      </c>
      <c r="N1532" s="46" t="s">
        <v>2668</v>
      </c>
      <c r="P1532"/>
    </row>
    <row r="1533" spans="1:16">
      <c r="A1533" s="59" t="s">
        <v>1774</v>
      </c>
      <c r="B1533" s="59" t="s">
        <v>1775</v>
      </c>
      <c r="C1533" s="59" t="s">
        <v>149</v>
      </c>
      <c r="D1533" s="62">
        <v>24.404675999999998</v>
      </c>
      <c r="E1533" s="46" t="s">
        <v>1776</v>
      </c>
      <c r="F1533" s="59" t="s">
        <v>1536</v>
      </c>
      <c r="G1533" s="46" t="s">
        <v>739</v>
      </c>
      <c r="H1533" s="59" t="s">
        <v>13</v>
      </c>
      <c r="I1533" s="51" t="s">
        <v>2726</v>
      </c>
      <c r="J1533" s="51" t="s">
        <v>2743</v>
      </c>
      <c r="K1533" s="54">
        <v>20000</v>
      </c>
      <c r="L1533" s="63"/>
      <c r="M1533" s="64">
        <v>20000</v>
      </c>
      <c r="N1533" s="46" t="s">
        <v>2668</v>
      </c>
      <c r="P1533"/>
    </row>
    <row r="1534" spans="1:16">
      <c r="A1534" s="59" t="s">
        <v>1780</v>
      </c>
      <c r="B1534" s="59" t="s">
        <v>1781</v>
      </c>
      <c r="C1534" s="59" t="s">
        <v>149</v>
      </c>
      <c r="D1534" s="62">
        <v>24.501676</v>
      </c>
      <c r="E1534" s="46" t="s">
        <v>1782</v>
      </c>
      <c r="F1534" s="59" t="s">
        <v>1536</v>
      </c>
      <c r="G1534" s="46" t="s">
        <v>739</v>
      </c>
      <c r="H1534" s="59" t="s">
        <v>13</v>
      </c>
      <c r="I1534" s="51" t="s">
        <v>2726</v>
      </c>
      <c r="J1534" s="51" t="s">
        <v>2734</v>
      </c>
      <c r="K1534" s="54">
        <v>20000</v>
      </c>
      <c r="L1534" s="63"/>
      <c r="M1534" s="64">
        <v>20000</v>
      </c>
      <c r="N1534" s="46" t="s">
        <v>2668</v>
      </c>
      <c r="P1534"/>
    </row>
    <row r="1535" spans="1:16">
      <c r="A1535" s="59" t="s">
        <v>1783</v>
      </c>
      <c r="B1535" s="59" t="s">
        <v>1784</v>
      </c>
      <c r="C1535" s="59" t="s">
        <v>149</v>
      </c>
      <c r="D1535" s="62">
        <v>24.499625999999999</v>
      </c>
      <c r="E1535" s="46" t="s">
        <v>1785</v>
      </c>
      <c r="F1535" s="59" t="s">
        <v>1536</v>
      </c>
      <c r="G1535" s="46" t="s">
        <v>739</v>
      </c>
      <c r="H1535" s="59" t="s">
        <v>2519</v>
      </c>
      <c r="I1535" s="51" t="s">
        <v>2519</v>
      </c>
      <c r="J1535" s="51" t="s">
        <v>2734</v>
      </c>
      <c r="K1535" s="54"/>
      <c r="L1535" s="63"/>
      <c r="M1535" s="64">
        <v>0</v>
      </c>
      <c r="N1535" s="59" t="s">
        <v>2668</v>
      </c>
      <c r="P1535"/>
    </row>
    <row r="1536" spans="1:16" ht="30">
      <c r="A1536" s="59" t="s">
        <v>1786</v>
      </c>
      <c r="B1536" s="59" t="s">
        <v>1787</v>
      </c>
      <c r="C1536" s="59" t="s">
        <v>149</v>
      </c>
      <c r="D1536" s="62">
        <v>24.481527</v>
      </c>
      <c r="E1536" s="46" t="s">
        <v>1788</v>
      </c>
      <c r="F1536" s="59" t="s">
        <v>1536</v>
      </c>
      <c r="G1536" s="46" t="s">
        <v>739</v>
      </c>
      <c r="H1536" s="59" t="s">
        <v>13</v>
      </c>
      <c r="I1536" s="51" t="s">
        <v>2726</v>
      </c>
      <c r="J1536" s="51" t="s">
        <v>2734</v>
      </c>
      <c r="K1536" s="54">
        <v>44717.16</v>
      </c>
      <c r="L1536" s="64" t="s">
        <v>2713</v>
      </c>
      <c r="M1536" s="64">
        <v>44717.16</v>
      </c>
      <c r="N1536" s="46" t="s">
        <v>2668</v>
      </c>
      <c r="P1536"/>
    </row>
    <row r="1537" spans="1:16">
      <c r="A1537" s="59" t="s">
        <v>1792</v>
      </c>
      <c r="B1537" s="59" t="s">
        <v>1793</v>
      </c>
      <c r="C1537" s="59" t="s">
        <v>149</v>
      </c>
      <c r="D1537" s="62">
        <v>24.442297</v>
      </c>
      <c r="E1537" s="46" t="s">
        <v>1794</v>
      </c>
      <c r="F1537" s="59" t="s">
        <v>1536</v>
      </c>
      <c r="G1537" s="46" t="s">
        <v>739</v>
      </c>
      <c r="H1537" s="59" t="s">
        <v>2527</v>
      </c>
      <c r="I1537" s="51" t="s">
        <v>2726</v>
      </c>
      <c r="J1537" s="51" t="s">
        <v>2743</v>
      </c>
      <c r="K1537" s="60">
        <v>50000</v>
      </c>
      <c r="L1537" s="64">
        <v>0</v>
      </c>
      <c r="M1537" s="64">
        <v>50000</v>
      </c>
      <c r="N1537" s="46" t="s">
        <v>2668</v>
      </c>
      <c r="P1537"/>
    </row>
    <row r="1538" spans="1:16">
      <c r="A1538" s="59" t="s">
        <v>1801</v>
      </c>
      <c r="B1538" s="59" t="s">
        <v>1802</v>
      </c>
      <c r="C1538" s="59" t="s">
        <v>149</v>
      </c>
      <c r="D1538" s="62">
        <v>24.444264</v>
      </c>
      <c r="E1538" s="46" t="s">
        <v>1803</v>
      </c>
      <c r="F1538" s="59" t="s">
        <v>1536</v>
      </c>
      <c r="G1538" s="46" t="s">
        <v>739</v>
      </c>
      <c r="H1538" s="59" t="s">
        <v>2527</v>
      </c>
      <c r="I1538" s="51" t="s">
        <v>2726</v>
      </c>
      <c r="J1538" s="51" t="s">
        <v>2743</v>
      </c>
      <c r="K1538" s="60">
        <v>50000</v>
      </c>
      <c r="L1538" s="64">
        <v>0</v>
      </c>
      <c r="M1538" s="64">
        <v>50000</v>
      </c>
      <c r="N1538" s="46" t="s">
        <v>2668</v>
      </c>
      <c r="P1538"/>
    </row>
    <row r="1539" spans="1:16">
      <c r="A1539" s="59" t="s">
        <v>1804</v>
      </c>
      <c r="B1539" s="59" t="s">
        <v>1805</v>
      </c>
      <c r="C1539" s="59" t="s">
        <v>149</v>
      </c>
      <c r="D1539" s="62">
        <v>24.472078</v>
      </c>
      <c r="E1539" s="46" t="s">
        <v>1806</v>
      </c>
      <c r="F1539" s="59" t="s">
        <v>1536</v>
      </c>
      <c r="G1539" s="46" t="s">
        <v>739</v>
      </c>
      <c r="H1539" s="59" t="s">
        <v>13</v>
      </c>
      <c r="I1539" s="51" t="s">
        <v>2726</v>
      </c>
      <c r="J1539" s="51" t="s">
        <v>2742</v>
      </c>
      <c r="K1539" s="54">
        <v>20000</v>
      </c>
      <c r="L1539" s="64">
        <v>0</v>
      </c>
      <c r="M1539" s="64">
        <v>20000</v>
      </c>
      <c r="N1539" s="46" t="s">
        <v>2668</v>
      </c>
      <c r="P1539"/>
    </row>
    <row r="1540" spans="1:16">
      <c r="A1540" s="59" t="s">
        <v>1807</v>
      </c>
      <c r="B1540" s="59" t="s">
        <v>1808</v>
      </c>
      <c r="C1540" s="59" t="s">
        <v>149</v>
      </c>
      <c r="D1540" s="62">
        <v>24.447133000000001</v>
      </c>
      <c r="E1540" s="46" t="s">
        <v>1809</v>
      </c>
      <c r="F1540" s="59" t="s">
        <v>1536</v>
      </c>
      <c r="G1540" s="46" t="s">
        <v>739</v>
      </c>
      <c r="H1540" s="59" t="s">
        <v>2527</v>
      </c>
      <c r="I1540" s="51" t="s">
        <v>2726</v>
      </c>
      <c r="J1540" s="51" t="s">
        <v>2743</v>
      </c>
      <c r="K1540" s="60">
        <v>50000</v>
      </c>
      <c r="L1540" s="64">
        <v>0</v>
      </c>
      <c r="M1540" s="64">
        <v>50000</v>
      </c>
      <c r="N1540" s="46" t="s">
        <v>2668</v>
      </c>
      <c r="P1540"/>
    </row>
    <row r="1541" spans="1:16">
      <c r="A1541" s="59" t="s">
        <v>1816</v>
      </c>
      <c r="B1541" s="59" t="s">
        <v>1817</v>
      </c>
      <c r="C1541" s="59" t="s">
        <v>149</v>
      </c>
      <c r="D1541" s="62">
        <v>24.326233999999999</v>
      </c>
      <c r="E1541" s="46" t="s">
        <v>1818</v>
      </c>
      <c r="F1541" s="59" t="s">
        <v>1536</v>
      </c>
      <c r="G1541" s="46" t="s">
        <v>739</v>
      </c>
      <c r="H1541" s="59" t="s">
        <v>13</v>
      </c>
      <c r="I1541" s="51" t="s">
        <v>2726</v>
      </c>
      <c r="J1541" s="51" t="s">
        <v>2733</v>
      </c>
      <c r="K1541" s="54">
        <v>20000</v>
      </c>
      <c r="L1541" s="64">
        <v>0</v>
      </c>
      <c r="M1541" s="64">
        <v>20000</v>
      </c>
      <c r="N1541" s="46" t="s">
        <v>2668</v>
      </c>
      <c r="P1541"/>
    </row>
    <row r="1542" spans="1:16">
      <c r="A1542" s="59" t="s">
        <v>1819</v>
      </c>
      <c r="B1542" s="59" t="s">
        <v>1820</v>
      </c>
      <c r="C1542" s="59" t="s">
        <v>149</v>
      </c>
      <c r="D1542" s="62">
        <v>24.495480000000001</v>
      </c>
      <c r="E1542" s="46" t="s">
        <v>1821</v>
      </c>
      <c r="F1542" s="59" t="s">
        <v>1536</v>
      </c>
      <c r="G1542" s="46" t="s">
        <v>739</v>
      </c>
      <c r="H1542" s="59" t="s">
        <v>2519</v>
      </c>
      <c r="I1542" s="51" t="s">
        <v>2519</v>
      </c>
      <c r="J1542" s="51" t="s">
        <v>2734</v>
      </c>
      <c r="K1542" s="54"/>
      <c r="L1542" s="64">
        <v>0</v>
      </c>
      <c r="M1542" s="64">
        <v>0</v>
      </c>
      <c r="N1542" s="59" t="s">
        <v>2668</v>
      </c>
      <c r="P1542"/>
    </row>
    <row r="1543" spans="1:16">
      <c r="A1543" s="59" t="s">
        <v>1825</v>
      </c>
      <c r="B1543" s="59" t="s">
        <v>1826</v>
      </c>
      <c r="C1543" s="59" t="s">
        <v>149</v>
      </c>
      <c r="D1543" s="62">
        <v>24.42287</v>
      </c>
      <c r="E1543" s="46" t="s">
        <v>1827</v>
      </c>
      <c r="F1543" s="59" t="s">
        <v>1536</v>
      </c>
      <c r="G1543" s="46" t="s">
        <v>739</v>
      </c>
      <c r="H1543" s="59" t="s">
        <v>13</v>
      </c>
      <c r="I1543" s="51" t="s">
        <v>2726</v>
      </c>
      <c r="J1543" s="51" t="s">
        <v>2789</v>
      </c>
      <c r="K1543" s="54">
        <v>20000</v>
      </c>
      <c r="L1543" s="64">
        <v>0</v>
      </c>
      <c r="M1543" s="64">
        <v>20000</v>
      </c>
      <c r="N1543" s="46" t="s">
        <v>2668</v>
      </c>
      <c r="P1543"/>
    </row>
    <row r="1544" spans="1:16">
      <c r="A1544" s="59" t="s">
        <v>1828</v>
      </c>
      <c r="B1544" s="59" t="s">
        <v>1829</v>
      </c>
      <c r="C1544" s="59" t="s">
        <v>149</v>
      </c>
      <c r="D1544" s="62">
        <v>24.226374</v>
      </c>
      <c r="E1544" s="46" t="s">
        <v>1830</v>
      </c>
      <c r="F1544" s="59" t="s">
        <v>1536</v>
      </c>
      <c r="G1544" s="46" t="s">
        <v>739</v>
      </c>
      <c r="H1544" s="59" t="s">
        <v>2519</v>
      </c>
      <c r="I1544" s="51" t="s">
        <v>2519</v>
      </c>
      <c r="J1544" s="51" t="s">
        <v>2745</v>
      </c>
      <c r="K1544" s="54"/>
      <c r="L1544" s="64">
        <v>0</v>
      </c>
      <c r="M1544" s="64">
        <v>0</v>
      </c>
      <c r="N1544" s="59" t="s">
        <v>2668</v>
      </c>
      <c r="P1544"/>
    </row>
    <row r="1545" spans="1:16">
      <c r="A1545" s="59" t="s">
        <v>1831</v>
      </c>
      <c r="B1545" s="59" t="s">
        <v>1832</v>
      </c>
      <c r="C1545" s="59" t="s">
        <v>149</v>
      </c>
      <c r="D1545" s="62">
        <v>24.447644</v>
      </c>
      <c r="E1545" s="46" t="s">
        <v>1833</v>
      </c>
      <c r="F1545" s="59" t="s">
        <v>1536</v>
      </c>
      <c r="G1545" s="46" t="s">
        <v>739</v>
      </c>
      <c r="H1545" s="59" t="s">
        <v>2527</v>
      </c>
      <c r="I1545" s="51" t="s">
        <v>2726</v>
      </c>
      <c r="J1545" s="51" t="s">
        <v>2743</v>
      </c>
      <c r="K1545" s="60">
        <v>50000</v>
      </c>
      <c r="L1545" s="64">
        <v>0</v>
      </c>
      <c r="M1545" s="64">
        <v>50000</v>
      </c>
      <c r="N1545" s="46" t="s">
        <v>2668</v>
      </c>
      <c r="P1545"/>
    </row>
    <row r="1546" spans="1:16">
      <c r="A1546" s="59" t="s">
        <v>1834</v>
      </c>
      <c r="B1546" s="59" t="s">
        <v>1835</v>
      </c>
      <c r="C1546" s="59" t="s">
        <v>149</v>
      </c>
      <c r="D1546" s="62">
        <v>24.443553999999999</v>
      </c>
      <c r="E1546" s="46" t="s">
        <v>1836</v>
      </c>
      <c r="F1546" s="59" t="s">
        <v>1536</v>
      </c>
      <c r="G1546" s="46" t="s">
        <v>739</v>
      </c>
      <c r="H1546" s="59" t="s">
        <v>2527</v>
      </c>
      <c r="I1546" s="51" t="s">
        <v>2726</v>
      </c>
      <c r="J1546" s="51" t="s">
        <v>2743</v>
      </c>
      <c r="K1546" s="60">
        <v>50000</v>
      </c>
      <c r="L1546" s="64">
        <v>0</v>
      </c>
      <c r="M1546" s="64">
        <v>50000</v>
      </c>
      <c r="N1546" s="46" t="s">
        <v>2668</v>
      </c>
      <c r="P1546"/>
    </row>
    <row r="1547" spans="1:16" ht="30">
      <c r="A1547" s="59" t="s">
        <v>1837</v>
      </c>
      <c r="B1547" s="59" t="s">
        <v>1838</v>
      </c>
      <c r="C1547" s="59" t="s">
        <v>149</v>
      </c>
      <c r="D1547" s="62">
        <v>24.491188000000001</v>
      </c>
      <c r="E1547" s="46" t="s">
        <v>1839</v>
      </c>
      <c r="F1547" s="59" t="s">
        <v>1536</v>
      </c>
      <c r="G1547" s="46" t="s">
        <v>739</v>
      </c>
      <c r="H1547" s="59" t="s">
        <v>13</v>
      </c>
      <c r="I1547" s="51" t="s">
        <v>2726</v>
      </c>
      <c r="J1547" s="51" t="s">
        <v>2734</v>
      </c>
      <c r="K1547" s="54">
        <v>24206.160000000003</v>
      </c>
      <c r="L1547" s="64" t="s">
        <v>2714</v>
      </c>
      <c r="M1547" s="64">
        <v>24206.160000000003</v>
      </c>
      <c r="N1547" s="46" t="s">
        <v>2668</v>
      </c>
      <c r="P1547"/>
    </row>
    <row r="1548" spans="1:16">
      <c r="A1548" s="59" t="s">
        <v>1840</v>
      </c>
      <c r="B1548" s="59" t="s">
        <v>1841</v>
      </c>
      <c r="C1548" s="59" t="s">
        <v>149</v>
      </c>
      <c r="D1548" s="62">
        <v>24.443798999999999</v>
      </c>
      <c r="E1548" s="46" t="s">
        <v>1842</v>
      </c>
      <c r="F1548" s="59" t="s">
        <v>1536</v>
      </c>
      <c r="G1548" s="46" t="s">
        <v>739</v>
      </c>
      <c r="H1548" s="59" t="s">
        <v>2527</v>
      </c>
      <c r="I1548" s="51" t="s">
        <v>2726</v>
      </c>
      <c r="J1548" s="51" t="s">
        <v>2743</v>
      </c>
      <c r="K1548" s="60">
        <v>50000</v>
      </c>
      <c r="L1548" s="64">
        <v>0</v>
      </c>
      <c r="M1548" s="64">
        <v>50000</v>
      </c>
      <c r="N1548" s="46" t="s">
        <v>2668</v>
      </c>
      <c r="P1548"/>
    </row>
    <row r="1549" spans="1:16">
      <c r="A1549" s="59" t="s">
        <v>1843</v>
      </c>
      <c r="B1549" s="59" t="s">
        <v>1844</v>
      </c>
      <c r="C1549" s="59" t="s">
        <v>149</v>
      </c>
      <c r="D1549" s="62">
        <v>24.500202000000002</v>
      </c>
      <c r="E1549" s="46" t="s">
        <v>1845</v>
      </c>
      <c r="F1549" s="59" t="s">
        <v>1536</v>
      </c>
      <c r="G1549" s="46" t="s">
        <v>739</v>
      </c>
      <c r="H1549" s="59" t="s">
        <v>13</v>
      </c>
      <c r="I1549" s="51" t="s">
        <v>2726</v>
      </c>
      <c r="J1549" s="51" t="s">
        <v>2734</v>
      </c>
      <c r="K1549" s="54">
        <v>20000</v>
      </c>
      <c r="L1549" s="64">
        <v>0</v>
      </c>
      <c r="M1549" s="64">
        <v>20000</v>
      </c>
      <c r="N1549" s="46" t="s">
        <v>2668</v>
      </c>
      <c r="P1549"/>
    </row>
    <row r="1550" spans="1:16">
      <c r="A1550" s="59" t="s">
        <v>1846</v>
      </c>
      <c r="B1550" s="59" t="s">
        <v>1847</v>
      </c>
      <c r="C1550" s="59" t="s">
        <v>149</v>
      </c>
      <c r="D1550" s="62">
        <v>24.502113000000001</v>
      </c>
      <c r="E1550" s="46" t="s">
        <v>1848</v>
      </c>
      <c r="F1550" s="59" t="s">
        <v>1536</v>
      </c>
      <c r="G1550" s="46" t="s">
        <v>739</v>
      </c>
      <c r="H1550" s="59" t="s">
        <v>2519</v>
      </c>
      <c r="I1550" s="51" t="s">
        <v>2519</v>
      </c>
      <c r="J1550" s="51" t="s">
        <v>2734</v>
      </c>
      <c r="K1550" s="54"/>
      <c r="L1550" s="64">
        <v>0</v>
      </c>
      <c r="M1550" s="64">
        <v>0</v>
      </c>
      <c r="N1550" s="59" t="s">
        <v>2668</v>
      </c>
      <c r="P1550"/>
    </row>
    <row r="1551" spans="1:16">
      <c r="A1551" s="59" t="s">
        <v>1849</v>
      </c>
      <c r="B1551" s="59" t="s">
        <v>1850</v>
      </c>
      <c r="C1551" s="59" t="s">
        <v>149</v>
      </c>
      <c r="D1551" s="62">
        <v>24.40429</v>
      </c>
      <c r="E1551" s="46" t="s">
        <v>1851</v>
      </c>
      <c r="F1551" s="59" t="s">
        <v>1536</v>
      </c>
      <c r="G1551" s="46" t="s">
        <v>739</v>
      </c>
      <c r="H1551" s="59" t="s">
        <v>13</v>
      </c>
      <c r="I1551" s="51" t="s">
        <v>2726</v>
      </c>
      <c r="J1551" s="51" t="s">
        <v>2789</v>
      </c>
      <c r="K1551" s="54">
        <v>20000</v>
      </c>
      <c r="L1551" s="64">
        <v>0</v>
      </c>
      <c r="M1551" s="64">
        <v>20000</v>
      </c>
      <c r="N1551" s="46" t="s">
        <v>2668</v>
      </c>
      <c r="P1551"/>
    </row>
    <row r="1552" spans="1:16">
      <c r="A1552" s="59" t="s">
        <v>1852</v>
      </c>
      <c r="B1552" s="59" t="s">
        <v>1853</v>
      </c>
      <c r="C1552" s="59" t="s">
        <v>149</v>
      </c>
      <c r="D1552" s="62">
        <v>24.492048</v>
      </c>
      <c r="E1552" s="46" t="s">
        <v>1854</v>
      </c>
      <c r="F1552" s="59" t="s">
        <v>1536</v>
      </c>
      <c r="G1552" s="46" t="s">
        <v>739</v>
      </c>
      <c r="H1552" s="59" t="s">
        <v>2519</v>
      </c>
      <c r="I1552" s="51" t="s">
        <v>2519</v>
      </c>
      <c r="J1552" s="51" t="s">
        <v>2734</v>
      </c>
      <c r="K1552" s="54"/>
      <c r="L1552" s="64">
        <v>0</v>
      </c>
      <c r="M1552" s="64">
        <v>0</v>
      </c>
      <c r="N1552" s="59" t="s">
        <v>2668</v>
      </c>
      <c r="P1552"/>
    </row>
    <row r="1553" spans="1:16">
      <c r="A1553" s="59" t="s">
        <v>1867</v>
      </c>
      <c r="B1553" s="59" t="s">
        <v>1868</v>
      </c>
      <c r="C1553" s="59" t="s">
        <v>149</v>
      </c>
      <c r="D1553" s="62">
        <v>24.430029999999999</v>
      </c>
      <c r="E1553" s="46" t="s">
        <v>1869</v>
      </c>
      <c r="F1553" s="59" t="s">
        <v>1536</v>
      </c>
      <c r="G1553" s="46" t="s">
        <v>739</v>
      </c>
      <c r="H1553" s="59" t="s">
        <v>2519</v>
      </c>
      <c r="I1553" s="51" t="s">
        <v>2519</v>
      </c>
      <c r="J1553" s="51" t="s">
        <v>2789</v>
      </c>
      <c r="K1553" s="54"/>
      <c r="L1553" s="64">
        <v>0</v>
      </c>
      <c r="M1553" s="64">
        <v>0</v>
      </c>
      <c r="N1553" s="59" t="s">
        <v>2668</v>
      </c>
      <c r="P1553"/>
    </row>
    <row r="1554" spans="1:16">
      <c r="A1554" s="59" t="s">
        <v>1870</v>
      </c>
      <c r="B1554" s="59" t="s">
        <v>1871</v>
      </c>
      <c r="C1554" s="59" t="s">
        <v>149</v>
      </c>
      <c r="D1554" s="62">
        <v>24.518069000000001</v>
      </c>
      <c r="E1554" s="46" t="s">
        <v>1872</v>
      </c>
      <c r="F1554" s="59" t="s">
        <v>1536</v>
      </c>
      <c r="G1554" s="46" t="s">
        <v>739</v>
      </c>
      <c r="H1554" s="59" t="s">
        <v>63</v>
      </c>
      <c r="I1554" s="51" t="s">
        <v>2727</v>
      </c>
      <c r="J1554" s="51" t="s">
        <v>2778</v>
      </c>
      <c r="K1554" s="54"/>
      <c r="L1554" s="64">
        <v>0</v>
      </c>
      <c r="M1554" s="64">
        <v>0</v>
      </c>
      <c r="N1554" s="59" t="s">
        <v>2668</v>
      </c>
      <c r="P1554"/>
    </row>
    <row r="1555" spans="1:16">
      <c r="A1555" s="59" t="s">
        <v>1873</v>
      </c>
      <c r="B1555" s="59" t="s">
        <v>1874</v>
      </c>
      <c r="C1555" s="59" t="s">
        <v>149</v>
      </c>
      <c r="D1555" s="62">
        <v>24.4207</v>
      </c>
      <c r="E1555" s="46" t="s">
        <v>1875</v>
      </c>
      <c r="F1555" s="59" t="s">
        <v>1536</v>
      </c>
      <c r="G1555" s="46" t="s">
        <v>739</v>
      </c>
      <c r="H1555" s="59" t="s">
        <v>13</v>
      </c>
      <c r="I1555" s="51" t="s">
        <v>2726</v>
      </c>
      <c r="J1555" s="51" t="s">
        <v>2789</v>
      </c>
      <c r="K1555" s="54">
        <v>75798.48</v>
      </c>
      <c r="L1555" s="64" t="s">
        <v>2715</v>
      </c>
      <c r="M1555" s="64">
        <v>75798.48</v>
      </c>
      <c r="N1555" s="46" t="s">
        <v>2668</v>
      </c>
      <c r="P1555"/>
    </row>
    <row r="1556" spans="1:16" ht="60">
      <c r="A1556" s="59" t="s">
        <v>1885</v>
      </c>
      <c r="B1556" s="59" t="s">
        <v>1886</v>
      </c>
      <c r="C1556" s="59" t="s">
        <v>149</v>
      </c>
      <c r="D1556" s="62">
        <v>24.100760000000001</v>
      </c>
      <c r="E1556" s="46" t="s">
        <v>1887</v>
      </c>
      <c r="F1556" s="59" t="s">
        <v>1536</v>
      </c>
      <c r="G1556" s="46" t="s">
        <v>739</v>
      </c>
      <c r="H1556" s="59" t="s">
        <v>2518</v>
      </c>
      <c r="I1556" s="51" t="s">
        <v>2726</v>
      </c>
      <c r="J1556" s="51" t="s">
        <v>2739</v>
      </c>
      <c r="K1556" s="54">
        <v>30000</v>
      </c>
      <c r="L1556" s="58" t="s">
        <v>2678</v>
      </c>
      <c r="M1556" s="64">
        <v>30000</v>
      </c>
      <c r="N1556" s="46" t="s">
        <v>2668</v>
      </c>
      <c r="P1556"/>
    </row>
    <row r="1557" spans="1:16" ht="60">
      <c r="A1557" s="59" t="s">
        <v>1888</v>
      </c>
      <c r="B1557" s="59" t="s">
        <v>1889</v>
      </c>
      <c r="C1557" s="59" t="s">
        <v>149</v>
      </c>
      <c r="D1557" s="62">
        <v>23.899629999999998</v>
      </c>
      <c r="E1557" s="46" t="s">
        <v>1890</v>
      </c>
      <c r="F1557" s="59" t="s">
        <v>1536</v>
      </c>
      <c r="G1557" s="46" t="s">
        <v>739</v>
      </c>
      <c r="H1557" s="59" t="s">
        <v>2518</v>
      </c>
      <c r="I1557" s="51" t="s">
        <v>2726</v>
      </c>
      <c r="J1557" s="51" t="s">
        <v>2796</v>
      </c>
      <c r="K1557" s="54">
        <v>30000</v>
      </c>
      <c r="L1557" s="58" t="s">
        <v>2678</v>
      </c>
      <c r="M1557" s="64">
        <v>30000</v>
      </c>
      <c r="N1557" s="46" t="s">
        <v>2668</v>
      </c>
      <c r="P1557"/>
    </row>
    <row r="1558" spans="1:16" ht="60">
      <c r="A1558" s="59" t="s">
        <v>1891</v>
      </c>
      <c r="B1558" s="59"/>
      <c r="C1558" s="59" t="s">
        <v>149</v>
      </c>
      <c r="D1558" s="62">
        <v>24.462313000000002</v>
      </c>
      <c r="E1558" s="46" t="s">
        <v>1892</v>
      </c>
      <c r="F1558" s="59" t="s">
        <v>1536</v>
      </c>
      <c r="G1558" s="46" t="s">
        <v>739</v>
      </c>
      <c r="H1558" s="59" t="s">
        <v>2518</v>
      </c>
      <c r="I1558" s="51" t="s">
        <v>2726</v>
      </c>
      <c r="J1558" s="51" t="s">
        <v>2741</v>
      </c>
      <c r="K1558" s="54">
        <v>30000</v>
      </c>
      <c r="L1558" s="58" t="s">
        <v>2678</v>
      </c>
      <c r="M1558" s="64">
        <v>30000</v>
      </c>
      <c r="N1558" s="46" t="s">
        <v>2668</v>
      </c>
      <c r="P1558"/>
    </row>
    <row r="1559" spans="1:16" ht="60">
      <c r="A1559" s="59" t="s">
        <v>1893</v>
      </c>
      <c r="B1559" s="59" t="s">
        <v>1894</v>
      </c>
      <c r="C1559" s="59" t="s">
        <v>149</v>
      </c>
      <c r="D1559" s="62">
        <v>24.458663999999999</v>
      </c>
      <c r="E1559" s="46" t="s">
        <v>1895</v>
      </c>
      <c r="F1559" s="59" t="s">
        <v>1536</v>
      </c>
      <c r="G1559" s="46" t="s">
        <v>739</v>
      </c>
      <c r="H1559" s="59" t="s">
        <v>2518</v>
      </c>
      <c r="I1559" s="51" t="s">
        <v>2726</v>
      </c>
      <c r="J1559" s="51" t="s">
        <v>2752</v>
      </c>
      <c r="K1559" s="54">
        <v>30000</v>
      </c>
      <c r="L1559" s="58" t="s">
        <v>2678</v>
      </c>
      <c r="M1559" s="64">
        <v>30000</v>
      </c>
      <c r="N1559" s="46" t="s">
        <v>2668</v>
      </c>
      <c r="P1559"/>
    </row>
    <row r="1560" spans="1:16">
      <c r="A1560" s="59" t="s">
        <v>1898</v>
      </c>
      <c r="B1560" s="59"/>
      <c r="C1560" s="59" t="s">
        <v>149</v>
      </c>
      <c r="D1560" s="62">
        <v>24.494695</v>
      </c>
      <c r="E1560" s="46" t="s">
        <v>1899</v>
      </c>
      <c r="F1560" s="59" t="s">
        <v>1536</v>
      </c>
      <c r="G1560" s="46" t="s">
        <v>739</v>
      </c>
      <c r="H1560" s="59" t="s">
        <v>13</v>
      </c>
      <c r="I1560" s="51" t="s">
        <v>2726</v>
      </c>
      <c r="J1560" s="51" t="s">
        <v>2734</v>
      </c>
      <c r="K1560" s="54">
        <v>59408.76</v>
      </c>
      <c r="L1560" s="63"/>
      <c r="M1560" s="64">
        <v>59408.76</v>
      </c>
      <c r="N1560" s="59" t="s">
        <v>2668</v>
      </c>
      <c r="P1560"/>
    </row>
    <row r="1561" spans="1:16">
      <c r="A1561" s="59" t="s">
        <v>1900</v>
      </c>
      <c r="B1561" s="59"/>
      <c r="C1561" s="59" t="s">
        <v>149</v>
      </c>
      <c r="D1561" s="62">
        <v>24.213239999999999</v>
      </c>
      <c r="E1561" s="46" t="s">
        <v>1901</v>
      </c>
      <c r="F1561" s="59" t="s">
        <v>1536</v>
      </c>
      <c r="G1561" s="46" t="s">
        <v>739</v>
      </c>
      <c r="H1561" s="59" t="s">
        <v>2519</v>
      </c>
      <c r="I1561" s="51" t="s">
        <v>2519</v>
      </c>
      <c r="J1561" s="51" t="s">
        <v>2797</v>
      </c>
      <c r="K1561" s="54"/>
      <c r="L1561" s="63"/>
      <c r="M1561" s="64">
        <v>0</v>
      </c>
      <c r="N1561" s="59" t="s">
        <v>2668</v>
      </c>
      <c r="P1561"/>
    </row>
    <row r="1562" spans="1:16">
      <c r="A1562" s="59" t="s">
        <v>1905</v>
      </c>
      <c r="B1562" s="59" t="s">
        <v>1906</v>
      </c>
      <c r="C1562" s="59" t="s">
        <v>149</v>
      </c>
      <c r="D1562" s="62">
        <v>24.183793000000001</v>
      </c>
      <c r="E1562" s="46" t="s">
        <v>1907</v>
      </c>
      <c r="F1562" s="59" t="s">
        <v>1536</v>
      </c>
      <c r="G1562" s="46" t="s">
        <v>739</v>
      </c>
      <c r="H1562" s="59" t="s">
        <v>13</v>
      </c>
      <c r="I1562" s="51" t="s">
        <v>2726</v>
      </c>
      <c r="J1562" s="51" t="s">
        <v>2745</v>
      </c>
      <c r="K1562" s="54">
        <v>20000</v>
      </c>
      <c r="L1562" s="63"/>
      <c r="M1562" s="64">
        <v>20000</v>
      </c>
      <c r="N1562" s="46" t="s">
        <v>2668</v>
      </c>
      <c r="P1562"/>
    </row>
    <row r="1563" spans="1:16" ht="60">
      <c r="A1563" s="59" t="s">
        <v>1911</v>
      </c>
      <c r="B1563" s="59" t="s">
        <v>1912</v>
      </c>
      <c r="C1563" s="59" t="s">
        <v>149</v>
      </c>
      <c r="D1563" s="62">
        <v>24.497119999999999</v>
      </c>
      <c r="E1563" s="46" t="s">
        <v>1913</v>
      </c>
      <c r="F1563" s="59" t="s">
        <v>1536</v>
      </c>
      <c r="G1563" s="46" t="s">
        <v>739</v>
      </c>
      <c r="H1563" s="59" t="s">
        <v>2518</v>
      </c>
      <c r="I1563" s="51" t="s">
        <v>2726</v>
      </c>
      <c r="J1563" s="51" t="s">
        <v>2734</v>
      </c>
      <c r="K1563" s="54">
        <v>30000</v>
      </c>
      <c r="L1563" s="58" t="s">
        <v>2678</v>
      </c>
      <c r="M1563" s="64">
        <v>30000</v>
      </c>
      <c r="N1563" s="46" t="s">
        <v>2668</v>
      </c>
      <c r="P1563"/>
    </row>
    <row r="1564" spans="1:16" ht="75">
      <c r="A1564" s="59" t="s">
        <v>1917</v>
      </c>
      <c r="B1564" s="59" t="s">
        <v>1918</v>
      </c>
      <c r="C1564" s="59" t="s">
        <v>149</v>
      </c>
      <c r="D1564" s="62">
        <v>24.33708</v>
      </c>
      <c r="E1564" s="46" t="s">
        <v>1919</v>
      </c>
      <c r="F1564" s="59" t="s">
        <v>1536</v>
      </c>
      <c r="G1564" s="46" t="s">
        <v>739</v>
      </c>
      <c r="H1564" s="59" t="s">
        <v>2694</v>
      </c>
      <c r="I1564" s="51" t="s">
        <v>2727</v>
      </c>
      <c r="J1564" s="51" t="s">
        <v>2733</v>
      </c>
      <c r="K1564" s="54"/>
      <c r="L1564" s="63"/>
      <c r="M1564" s="64">
        <v>0</v>
      </c>
      <c r="N1564" s="46" t="s">
        <v>2668</v>
      </c>
      <c r="P1564"/>
    </row>
    <row r="1565" spans="1:16">
      <c r="A1565" s="59" t="s">
        <v>1929</v>
      </c>
      <c r="B1565" s="59"/>
      <c r="C1565" s="59" t="s">
        <v>149</v>
      </c>
      <c r="D1565" s="62">
        <v>24.438333</v>
      </c>
      <c r="E1565" s="46" t="s">
        <v>1930</v>
      </c>
      <c r="F1565" s="59" t="s">
        <v>1536</v>
      </c>
      <c r="G1565" s="46" t="s">
        <v>739</v>
      </c>
      <c r="H1565" s="59" t="s">
        <v>13</v>
      </c>
      <c r="I1565" s="51" t="s">
        <v>2726</v>
      </c>
      <c r="J1565" s="51" t="s">
        <v>2760</v>
      </c>
      <c r="K1565" s="54">
        <v>69355.8</v>
      </c>
      <c r="L1565" s="63"/>
      <c r="M1565" s="64">
        <v>69355.8</v>
      </c>
      <c r="N1565" s="59" t="s">
        <v>2668</v>
      </c>
      <c r="P1565"/>
    </row>
    <row r="1566" spans="1:16">
      <c r="A1566" s="59" t="s">
        <v>1931</v>
      </c>
      <c r="B1566" s="59"/>
      <c r="C1566" s="59" t="s">
        <v>149</v>
      </c>
      <c r="D1566" s="62">
        <v>24.456927780000001</v>
      </c>
      <c r="E1566" s="46" t="s">
        <v>1932</v>
      </c>
      <c r="F1566" s="59" t="s">
        <v>1536</v>
      </c>
      <c r="G1566" s="46" t="s">
        <v>739</v>
      </c>
      <c r="H1566" s="59" t="s">
        <v>13</v>
      </c>
      <c r="I1566" s="51" t="s">
        <v>2726</v>
      </c>
      <c r="J1566" s="51" t="s">
        <v>2741</v>
      </c>
      <c r="K1566" s="54">
        <v>20000</v>
      </c>
      <c r="L1566" s="63"/>
      <c r="M1566" s="64">
        <v>20000</v>
      </c>
      <c r="N1566" s="46" t="s">
        <v>2668</v>
      </c>
      <c r="P1566"/>
    </row>
    <row r="1567" spans="1:16" ht="75">
      <c r="A1567" s="59" t="s">
        <v>1947</v>
      </c>
      <c r="B1567" s="59" t="s">
        <v>1948</v>
      </c>
      <c r="C1567" s="59" t="s">
        <v>149</v>
      </c>
      <c r="D1567" s="62">
        <v>24.500806999999998</v>
      </c>
      <c r="E1567" s="46" t="s">
        <v>1949</v>
      </c>
      <c r="F1567" s="59" t="s">
        <v>1536</v>
      </c>
      <c r="G1567" s="46" t="s">
        <v>739</v>
      </c>
      <c r="H1567" s="59" t="s">
        <v>2694</v>
      </c>
      <c r="I1567" s="51" t="s">
        <v>2727</v>
      </c>
      <c r="J1567" s="51" t="s">
        <v>382</v>
      </c>
      <c r="K1567" s="54"/>
      <c r="L1567" s="63"/>
      <c r="M1567" s="64">
        <v>0</v>
      </c>
      <c r="N1567" s="46" t="s">
        <v>2668</v>
      </c>
      <c r="P1567"/>
    </row>
    <row r="1568" spans="1:16" ht="60">
      <c r="A1568" s="59" t="s">
        <v>1957</v>
      </c>
      <c r="B1568" s="59" t="s">
        <v>1958</v>
      </c>
      <c r="C1568" s="59" t="s">
        <v>149</v>
      </c>
      <c r="D1568" s="62">
        <v>24.501453000000001</v>
      </c>
      <c r="E1568" s="46" t="s">
        <v>1959</v>
      </c>
      <c r="F1568" s="59" t="s">
        <v>1536</v>
      </c>
      <c r="G1568" s="46" t="s">
        <v>739</v>
      </c>
      <c r="H1568" s="59" t="s">
        <v>2518</v>
      </c>
      <c r="I1568" s="51" t="s">
        <v>2726</v>
      </c>
      <c r="J1568" s="51" t="s">
        <v>2734</v>
      </c>
      <c r="K1568" s="54">
        <v>30000</v>
      </c>
      <c r="L1568" s="58" t="s">
        <v>2678</v>
      </c>
      <c r="M1568" s="64">
        <v>30000</v>
      </c>
      <c r="N1568" s="46" t="s">
        <v>2668</v>
      </c>
      <c r="P1568"/>
    </row>
    <row r="1569" spans="1:16">
      <c r="A1569" s="59" t="s">
        <v>1960</v>
      </c>
      <c r="B1569" s="59" t="s">
        <v>1961</v>
      </c>
      <c r="C1569" s="59" t="s">
        <v>149</v>
      </c>
      <c r="D1569" s="62">
        <v>24.430178999999999</v>
      </c>
      <c r="E1569" s="46" t="s">
        <v>1962</v>
      </c>
      <c r="F1569" s="59" t="s">
        <v>1536</v>
      </c>
      <c r="G1569" s="46" t="s">
        <v>739</v>
      </c>
      <c r="H1569" s="59" t="s">
        <v>2519</v>
      </c>
      <c r="I1569" s="51" t="s">
        <v>2519</v>
      </c>
      <c r="J1569" s="51" t="s">
        <v>2790</v>
      </c>
      <c r="K1569" s="54"/>
      <c r="L1569" s="63"/>
      <c r="M1569" s="64">
        <v>0</v>
      </c>
      <c r="N1569" s="59" t="s">
        <v>2668</v>
      </c>
      <c r="P1569"/>
    </row>
    <row r="1570" spans="1:16">
      <c r="A1570" s="59" t="s">
        <v>1963</v>
      </c>
      <c r="B1570" s="59" t="s">
        <v>1964</v>
      </c>
      <c r="C1570" s="59" t="s">
        <v>149</v>
      </c>
      <c r="D1570" s="62">
        <v>24.461593000000001</v>
      </c>
      <c r="E1570" s="46" t="s">
        <v>1965</v>
      </c>
      <c r="F1570" s="59" t="s">
        <v>1536</v>
      </c>
      <c r="G1570" s="46" t="s">
        <v>739</v>
      </c>
      <c r="H1570" s="59" t="s">
        <v>2519</v>
      </c>
      <c r="I1570" s="51" t="s">
        <v>2519</v>
      </c>
      <c r="J1570" s="51" t="s">
        <v>2752</v>
      </c>
      <c r="K1570" s="54"/>
      <c r="L1570" s="63"/>
      <c r="M1570" s="64">
        <v>0</v>
      </c>
      <c r="N1570" s="59" t="s">
        <v>2668</v>
      </c>
      <c r="P1570"/>
    </row>
    <row r="1571" spans="1:16">
      <c r="A1571" s="59" t="s">
        <v>1975</v>
      </c>
      <c r="B1571" s="59" t="s">
        <v>1976</v>
      </c>
      <c r="C1571" s="59" t="s">
        <v>149</v>
      </c>
      <c r="D1571" s="62">
        <v>24.446256999999999</v>
      </c>
      <c r="E1571" s="46" t="s">
        <v>1977</v>
      </c>
      <c r="F1571" s="59" t="s">
        <v>1536</v>
      </c>
      <c r="G1571" s="46" t="s">
        <v>739</v>
      </c>
      <c r="H1571" s="59" t="s">
        <v>2519</v>
      </c>
      <c r="I1571" s="51" t="s">
        <v>2519</v>
      </c>
      <c r="J1571" s="51" t="s">
        <v>2798</v>
      </c>
      <c r="K1571" s="54"/>
      <c r="L1571" s="63"/>
      <c r="M1571" s="64">
        <v>0</v>
      </c>
      <c r="N1571" s="59" t="s">
        <v>2668</v>
      </c>
      <c r="P1571"/>
    </row>
    <row r="1572" spans="1:16">
      <c r="A1572" s="59" t="s">
        <v>1978</v>
      </c>
      <c r="B1572" s="59" t="s">
        <v>1979</v>
      </c>
      <c r="C1572" s="59" t="s">
        <v>149</v>
      </c>
      <c r="D1572" s="62">
        <v>24.460158</v>
      </c>
      <c r="E1572" s="46" t="s">
        <v>1980</v>
      </c>
      <c r="F1572" s="59" t="s">
        <v>1536</v>
      </c>
      <c r="G1572" s="46" t="s">
        <v>739</v>
      </c>
      <c r="H1572" s="59" t="s">
        <v>63</v>
      </c>
      <c r="I1572" s="51" t="s">
        <v>2727</v>
      </c>
      <c r="J1572" s="51" t="s">
        <v>2779</v>
      </c>
      <c r="K1572" s="54"/>
      <c r="L1572" s="63"/>
      <c r="M1572" s="64">
        <v>0</v>
      </c>
      <c r="N1572" s="59" t="s">
        <v>2668</v>
      </c>
      <c r="P1572"/>
    </row>
    <row r="1573" spans="1:16">
      <c r="A1573" s="59" t="s">
        <v>1981</v>
      </c>
      <c r="B1573" s="59" t="s">
        <v>1982</v>
      </c>
      <c r="C1573" s="59" t="s">
        <v>149</v>
      </c>
      <c r="D1573" s="62">
        <v>24.442979999999999</v>
      </c>
      <c r="E1573" s="46" t="s">
        <v>1983</v>
      </c>
      <c r="F1573" s="59" t="s">
        <v>1536</v>
      </c>
      <c r="G1573" s="46" t="s">
        <v>739</v>
      </c>
      <c r="H1573" s="59" t="s">
        <v>2527</v>
      </c>
      <c r="I1573" s="51" t="s">
        <v>2726</v>
      </c>
      <c r="J1573" s="51" t="s">
        <v>2743</v>
      </c>
      <c r="K1573" s="60">
        <v>50000</v>
      </c>
      <c r="L1573" s="63"/>
      <c r="M1573" s="64">
        <v>50000</v>
      </c>
      <c r="N1573" s="46" t="s">
        <v>2668</v>
      </c>
      <c r="P1573"/>
    </row>
    <row r="1574" spans="1:16">
      <c r="A1574" s="59" t="s">
        <v>1990</v>
      </c>
      <c r="B1574" s="59" t="s">
        <v>1991</v>
      </c>
      <c r="C1574" s="59" t="s">
        <v>149</v>
      </c>
      <c r="D1574" s="62">
        <v>24.446975999999999</v>
      </c>
      <c r="E1574" s="46" t="s">
        <v>1992</v>
      </c>
      <c r="F1574" s="59" t="s">
        <v>1536</v>
      </c>
      <c r="G1574" s="46" t="s">
        <v>739</v>
      </c>
      <c r="H1574" s="59" t="s">
        <v>2527</v>
      </c>
      <c r="I1574" s="51" t="s">
        <v>2726</v>
      </c>
      <c r="J1574" s="51" t="s">
        <v>2743</v>
      </c>
      <c r="K1574" s="60">
        <v>50000</v>
      </c>
      <c r="L1574" s="63"/>
      <c r="M1574" s="64">
        <v>50000</v>
      </c>
      <c r="N1574" s="46" t="s">
        <v>2668</v>
      </c>
      <c r="P1574"/>
    </row>
    <row r="1575" spans="1:16">
      <c r="A1575" s="59" t="s">
        <v>1993</v>
      </c>
      <c r="B1575" s="59" t="s">
        <v>1994</v>
      </c>
      <c r="C1575" s="59" t="s">
        <v>149</v>
      </c>
      <c r="D1575" s="62">
        <v>24.447233000000001</v>
      </c>
      <c r="E1575" s="46" t="s">
        <v>1995</v>
      </c>
      <c r="F1575" s="59" t="s">
        <v>1536</v>
      </c>
      <c r="G1575" s="46" t="s">
        <v>739</v>
      </c>
      <c r="H1575" s="59" t="s">
        <v>2527</v>
      </c>
      <c r="I1575" s="51" t="s">
        <v>2726</v>
      </c>
      <c r="J1575" s="51" t="s">
        <v>2743</v>
      </c>
      <c r="K1575" s="60">
        <v>50000</v>
      </c>
      <c r="L1575" s="63"/>
      <c r="M1575" s="64">
        <v>50000</v>
      </c>
      <c r="N1575" s="46" t="s">
        <v>2668</v>
      </c>
      <c r="P1575"/>
    </row>
    <row r="1576" spans="1:16">
      <c r="A1576" s="59" t="s">
        <v>1996</v>
      </c>
      <c r="B1576" s="59" t="s">
        <v>1997</v>
      </c>
      <c r="C1576" s="59" t="s">
        <v>149</v>
      </c>
      <c r="D1576" s="62">
        <v>24.460011000000002</v>
      </c>
      <c r="E1576" s="46" t="s">
        <v>1998</v>
      </c>
      <c r="F1576" s="59" t="s">
        <v>1536</v>
      </c>
      <c r="G1576" s="46" t="s">
        <v>739</v>
      </c>
      <c r="H1576" s="59" t="s">
        <v>63</v>
      </c>
      <c r="I1576" s="51" t="s">
        <v>2727</v>
      </c>
      <c r="J1576" s="51" t="s">
        <v>2779</v>
      </c>
      <c r="K1576" s="54"/>
      <c r="L1576" s="63"/>
      <c r="M1576" s="64">
        <v>0</v>
      </c>
      <c r="N1576" s="59" t="s">
        <v>2668</v>
      </c>
      <c r="P1576"/>
    </row>
    <row r="1577" spans="1:16" ht="30">
      <c r="A1577" s="59" t="s">
        <v>1999</v>
      </c>
      <c r="B1577" s="59" t="s">
        <v>2000</v>
      </c>
      <c r="C1577" s="59" t="s">
        <v>149</v>
      </c>
      <c r="D1577" s="62">
        <v>24.479358000000001</v>
      </c>
      <c r="E1577" s="46" t="s">
        <v>2001</v>
      </c>
      <c r="F1577" s="59" t="s">
        <v>1536</v>
      </c>
      <c r="G1577" s="46" t="s">
        <v>739</v>
      </c>
      <c r="H1577" s="59" t="s">
        <v>13</v>
      </c>
      <c r="I1577" s="51" t="s">
        <v>2726</v>
      </c>
      <c r="J1577" s="51" t="s">
        <v>2734</v>
      </c>
      <c r="K1577" s="54">
        <v>34000.560000000005</v>
      </c>
      <c r="L1577" s="64" t="s">
        <v>2716</v>
      </c>
      <c r="M1577" s="64">
        <v>34000.560000000005</v>
      </c>
      <c r="N1577" s="46" t="s">
        <v>2668</v>
      </c>
      <c r="P1577"/>
    </row>
    <row r="1578" spans="1:16">
      <c r="A1578" s="59" t="s">
        <v>2002</v>
      </c>
      <c r="B1578" s="59" t="s">
        <v>2003</v>
      </c>
      <c r="C1578" s="59" t="s">
        <v>149</v>
      </c>
      <c r="D1578" s="62">
        <v>24.440422000000002</v>
      </c>
      <c r="E1578" s="46" t="s">
        <v>2004</v>
      </c>
      <c r="F1578" s="59" t="s">
        <v>1536</v>
      </c>
      <c r="G1578" s="46" t="s">
        <v>739</v>
      </c>
      <c r="H1578" s="59" t="s">
        <v>2527</v>
      </c>
      <c r="I1578" s="51" t="s">
        <v>2726</v>
      </c>
      <c r="J1578" s="51" t="s">
        <v>2743</v>
      </c>
      <c r="K1578" s="60">
        <v>50000</v>
      </c>
      <c r="L1578" s="63"/>
      <c r="M1578" s="64">
        <v>50000</v>
      </c>
      <c r="N1578" s="46" t="s">
        <v>2668</v>
      </c>
      <c r="P1578"/>
    </row>
    <row r="1579" spans="1:16">
      <c r="A1579" s="59" t="s">
        <v>2005</v>
      </c>
      <c r="B1579" s="59" t="s">
        <v>2006</v>
      </c>
      <c r="C1579" s="59" t="s">
        <v>149</v>
      </c>
      <c r="D1579" s="62">
        <v>24.479780999999999</v>
      </c>
      <c r="E1579" s="46" t="s">
        <v>2007</v>
      </c>
      <c r="F1579" s="59" t="s">
        <v>1536</v>
      </c>
      <c r="G1579" s="46" t="s">
        <v>739</v>
      </c>
      <c r="H1579" s="59" t="s">
        <v>13</v>
      </c>
      <c r="I1579" s="51" t="s">
        <v>2726</v>
      </c>
      <c r="J1579" s="51" t="s">
        <v>2734</v>
      </c>
      <c r="K1579" s="54">
        <v>75963.839999999997</v>
      </c>
      <c r="L1579" s="63"/>
      <c r="M1579" s="64">
        <v>75963.839999999997</v>
      </c>
      <c r="N1579" s="59" t="s">
        <v>2668</v>
      </c>
      <c r="P1579"/>
    </row>
    <row r="1580" spans="1:16">
      <c r="A1580" s="59" t="s">
        <v>2008</v>
      </c>
      <c r="B1580" s="59" t="s">
        <v>2009</v>
      </c>
      <c r="C1580" s="59" t="s">
        <v>149</v>
      </c>
      <c r="D1580" s="62">
        <v>24.446097999999999</v>
      </c>
      <c r="E1580" s="46" t="s">
        <v>2010</v>
      </c>
      <c r="F1580" s="59" t="s">
        <v>1536</v>
      </c>
      <c r="G1580" s="46" t="s">
        <v>739</v>
      </c>
      <c r="H1580" s="59" t="s">
        <v>2527</v>
      </c>
      <c r="I1580" s="51" t="s">
        <v>2726</v>
      </c>
      <c r="J1580" s="51" t="s">
        <v>2743</v>
      </c>
      <c r="K1580" s="60">
        <v>50000</v>
      </c>
      <c r="L1580" s="63"/>
      <c r="M1580" s="64">
        <v>50000</v>
      </c>
      <c r="N1580" s="46" t="s">
        <v>2668</v>
      </c>
      <c r="P1580"/>
    </row>
    <row r="1581" spans="1:16">
      <c r="A1581" s="59" t="s">
        <v>2014</v>
      </c>
      <c r="B1581" s="59" t="s">
        <v>2015</v>
      </c>
      <c r="C1581" s="59" t="s">
        <v>149</v>
      </c>
      <c r="D1581" s="62">
        <v>24.444056</v>
      </c>
      <c r="E1581" s="46" t="s">
        <v>2016</v>
      </c>
      <c r="F1581" s="59" t="s">
        <v>1536</v>
      </c>
      <c r="G1581" s="46" t="s">
        <v>739</v>
      </c>
      <c r="H1581" s="59" t="s">
        <v>2527</v>
      </c>
      <c r="I1581" s="51" t="s">
        <v>2726</v>
      </c>
      <c r="J1581" s="51" t="s">
        <v>2743</v>
      </c>
      <c r="K1581" s="60">
        <v>50000</v>
      </c>
      <c r="L1581" s="63"/>
      <c r="M1581" s="64">
        <v>50000</v>
      </c>
      <c r="N1581" s="46" t="s">
        <v>2668</v>
      </c>
      <c r="P1581"/>
    </row>
    <row r="1582" spans="1:16">
      <c r="A1582" s="59" t="s">
        <v>2020</v>
      </c>
      <c r="B1582" s="59" t="s">
        <v>2021</v>
      </c>
      <c r="C1582" s="59" t="s">
        <v>149</v>
      </c>
      <c r="D1582" s="62">
        <v>24.502555000000001</v>
      </c>
      <c r="E1582" s="46" t="s">
        <v>2022</v>
      </c>
      <c r="F1582" s="59" t="s">
        <v>1536</v>
      </c>
      <c r="G1582" s="46" t="s">
        <v>739</v>
      </c>
      <c r="H1582" s="59" t="s">
        <v>13</v>
      </c>
      <c r="I1582" s="51" t="s">
        <v>2726</v>
      </c>
      <c r="J1582" s="51" t="s">
        <v>2734</v>
      </c>
      <c r="K1582" s="54">
        <v>45941.46</v>
      </c>
      <c r="L1582" s="63"/>
      <c r="M1582" s="64">
        <v>45941.46</v>
      </c>
      <c r="N1582" s="46" t="s">
        <v>2668</v>
      </c>
      <c r="P1582"/>
    </row>
    <row r="1583" spans="1:16">
      <c r="A1583" s="59" t="s">
        <v>2029</v>
      </c>
      <c r="B1583" s="59" t="s">
        <v>2030</v>
      </c>
      <c r="C1583" s="59" t="s">
        <v>149</v>
      </c>
      <c r="D1583" s="62">
        <v>24.451567000000001</v>
      </c>
      <c r="E1583" s="46" t="s">
        <v>2031</v>
      </c>
      <c r="F1583" s="59" t="s">
        <v>1536</v>
      </c>
      <c r="G1583" s="46" t="s">
        <v>739</v>
      </c>
      <c r="H1583" s="59" t="s">
        <v>2527</v>
      </c>
      <c r="I1583" s="51" t="s">
        <v>2726</v>
      </c>
      <c r="J1583" s="51" t="s">
        <v>2743</v>
      </c>
      <c r="K1583" s="60">
        <v>50000</v>
      </c>
      <c r="L1583" s="63"/>
      <c r="M1583" s="64">
        <v>50000</v>
      </c>
      <c r="N1583" s="46" t="s">
        <v>2668</v>
      </c>
      <c r="P1583"/>
    </row>
    <row r="1584" spans="1:16">
      <c r="A1584" s="59" t="s">
        <v>2032</v>
      </c>
      <c r="B1584" s="59" t="s">
        <v>2033</v>
      </c>
      <c r="C1584" s="59" t="s">
        <v>149</v>
      </c>
      <c r="D1584" s="62">
        <v>24.484383000000001</v>
      </c>
      <c r="E1584" s="46" t="s">
        <v>2034</v>
      </c>
      <c r="F1584" s="59" t="s">
        <v>1536</v>
      </c>
      <c r="G1584" s="46" t="s">
        <v>739</v>
      </c>
      <c r="H1584" s="59" t="s">
        <v>13</v>
      </c>
      <c r="I1584" s="51" t="s">
        <v>2726</v>
      </c>
      <c r="J1584" s="51" t="s">
        <v>2734</v>
      </c>
      <c r="K1584" s="54">
        <v>61717.439999999995</v>
      </c>
      <c r="L1584" s="63"/>
      <c r="M1584" s="64">
        <v>61717.439999999995</v>
      </c>
      <c r="N1584" s="59" t="s">
        <v>2668</v>
      </c>
      <c r="P1584"/>
    </row>
    <row r="1585" spans="1:16">
      <c r="A1585" s="59" t="s">
        <v>2035</v>
      </c>
      <c r="B1585" s="59" t="s">
        <v>2036</v>
      </c>
      <c r="C1585" s="59" t="s">
        <v>149</v>
      </c>
      <c r="D1585" s="62">
        <v>24.461335999999999</v>
      </c>
      <c r="E1585" s="46" t="s">
        <v>2037</v>
      </c>
      <c r="F1585" s="59" t="s">
        <v>1536</v>
      </c>
      <c r="G1585" s="46" t="s">
        <v>739</v>
      </c>
      <c r="H1585" s="59" t="s">
        <v>63</v>
      </c>
      <c r="I1585" s="51" t="s">
        <v>2727</v>
      </c>
      <c r="J1585" s="51" t="s">
        <v>2779</v>
      </c>
      <c r="K1585" s="54"/>
      <c r="L1585" s="63"/>
      <c r="M1585" s="64">
        <v>0</v>
      </c>
      <c r="N1585" s="59" t="s">
        <v>2668</v>
      </c>
      <c r="P1585"/>
    </row>
    <row r="1586" spans="1:16">
      <c r="A1586" s="59" t="s">
        <v>2038</v>
      </c>
      <c r="B1586" s="59" t="s">
        <v>2039</v>
      </c>
      <c r="C1586" s="59" t="s">
        <v>149</v>
      </c>
      <c r="D1586" s="62">
        <v>24.448452</v>
      </c>
      <c r="E1586" s="46" t="s">
        <v>2040</v>
      </c>
      <c r="F1586" s="59" t="s">
        <v>1536</v>
      </c>
      <c r="G1586" s="46" t="s">
        <v>739</v>
      </c>
      <c r="H1586" s="59" t="s">
        <v>2527</v>
      </c>
      <c r="I1586" s="51" t="s">
        <v>2726</v>
      </c>
      <c r="J1586" s="51" t="s">
        <v>2743</v>
      </c>
      <c r="K1586" s="60">
        <v>50000</v>
      </c>
      <c r="L1586" s="63"/>
      <c r="M1586" s="64">
        <v>50000</v>
      </c>
      <c r="N1586" s="46" t="s">
        <v>2668</v>
      </c>
      <c r="P1586"/>
    </row>
    <row r="1587" spans="1:16">
      <c r="A1587" s="59" t="s">
        <v>2041</v>
      </c>
      <c r="B1587" s="59" t="s">
        <v>2042</v>
      </c>
      <c r="C1587" s="59" t="s">
        <v>149</v>
      </c>
      <c r="D1587" s="62">
        <v>24.454588000000001</v>
      </c>
      <c r="E1587" s="46" t="s">
        <v>2043</v>
      </c>
      <c r="F1587" s="59" t="s">
        <v>1536</v>
      </c>
      <c r="G1587" s="46" t="s">
        <v>739</v>
      </c>
      <c r="H1587" s="59" t="s">
        <v>2519</v>
      </c>
      <c r="I1587" s="51" t="s">
        <v>2519</v>
      </c>
      <c r="J1587" s="51" t="s">
        <v>2799</v>
      </c>
      <c r="K1587" s="54"/>
      <c r="L1587" s="63"/>
      <c r="M1587" s="64">
        <v>0</v>
      </c>
      <c r="N1587" s="59" t="s">
        <v>2668</v>
      </c>
      <c r="P1587"/>
    </row>
    <row r="1588" spans="1:16">
      <c r="A1588" s="59" t="s">
        <v>2047</v>
      </c>
      <c r="B1588" s="59" t="s">
        <v>2048</v>
      </c>
      <c r="C1588" s="59" t="s">
        <v>149</v>
      </c>
      <c r="D1588" s="62">
        <v>24.444405</v>
      </c>
      <c r="E1588" s="46" t="s">
        <v>2049</v>
      </c>
      <c r="F1588" s="59" t="s">
        <v>1536</v>
      </c>
      <c r="G1588" s="46" t="s">
        <v>739</v>
      </c>
      <c r="H1588" s="59" t="s">
        <v>2527</v>
      </c>
      <c r="I1588" s="51" t="s">
        <v>2726</v>
      </c>
      <c r="J1588" s="51" t="s">
        <v>2743</v>
      </c>
      <c r="K1588" s="60">
        <v>50000</v>
      </c>
      <c r="L1588" s="63"/>
      <c r="M1588" s="64">
        <v>50000</v>
      </c>
      <c r="N1588" s="46" t="s">
        <v>2668</v>
      </c>
      <c r="P1588"/>
    </row>
    <row r="1589" spans="1:16">
      <c r="A1589" s="59" t="s">
        <v>2050</v>
      </c>
      <c r="B1589" s="59" t="s">
        <v>2051</v>
      </c>
      <c r="C1589" s="59" t="s">
        <v>149</v>
      </c>
      <c r="D1589" s="62">
        <v>24.489896999999999</v>
      </c>
      <c r="E1589" s="46" t="s">
        <v>2052</v>
      </c>
      <c r="F1589" s="59" t="s">
        <v>1536</v>
      </c>
      <c r="G1589" s="46" t="s">
        <v>739</v>
      </c>
      <c r="H1589" s="59" t="s">
        <v>2519</v>
      </c>
      <c r="I1589" s="51" t="s">
        <v>2519</v>
      </c>
      <c r="J1589" s="51" t="s">
        <v>2742</v>
      </c>
      <c r="K1589" s="54"/>
      <c r="L1589" s="63"/>
      <c r="M1589" s="64">
        <v>0</v>
      </c>
      <c r="N1589" s="59" t="s">
        <v>2668</v>
      </c>
      <c r="P1589"/>
    </row>
    <row r="1590" spans="1:16">
      <c r="A1590" s="59" t="s">
        <v>2053</v>
      </c>
      <c r="B1590" s="59" t="s">
        <v>2054</v>
      </c>
      <c r="C1590" s="59" t="s">
        <v>149</v>
      </c>
      <c r="D1590" s="62">
        <v>24.469574000000001</v>
      </c>
      <c r="E1590" s="46" t="s">
        <v>2055</v>
      </c>
      <c r="F1590" s="59" t="s">
        <v>1536</v>
      </c>
      <c r="G1590" s="46" t="s">
        <v>739</v>
      </c>
      <c r="H1590" s="59" t="s">
        <v>2519</v>
      </c>
      <c r="I1590" s="51" t="s">
        <v>2519</v>
      </c>
      <c r="J1590" s="51" t="s">
        <v>2742</v>
      </c>
      <c r="K1590" s="54"/>
      <c r="L1590" s="63"/>
      <c r="M1590" s="64">
        <v>0</v>
      </c>
      <c r="N1590" s="59" t="s">
        <v>2668</v>
      </c>
      <c r="P1590"/>
    </row>
    <row r="1591" spans="1:16">
      <c r="A1591" s="59" t="s">
        <v>2062</v>
      </c>
      <c r="B1591" s="59" t="s">
        <v>2063</v>
      </c>
      <c r="C1591" s="59" t="s">
        <v>149</v>
      </c>
      <c r="D1591" s="62">
        <v>24.490307999999999</v>
      </c>
      <c r="E1591" s="46" t="s">
        <v>2064</v>
      </c>
      <c r="F1591" s="59" t="s">
        <v>1536</v>
      </c>
      <c r="G1591" s="46" t="s">
        <v>739</v>
      </c>
      <c r="H1591" s="59" t="s">
        <v>13</v>
      </c>
      <c r="I1591" s="51" t="s">
        <v>2726</v>
      </c>
      <c r="J1591" s="51" t="s">
        <v>2734</v>
      </c>
      <c r="K1591" s="54">
        <v>49614.36</v>
      </c>
      <c r="L1591" s="63"/>
      <c r="M1591" s="64">
        <v>49614.36</v>
      </c>
      <c r="N1591" s="46" t="s">
        <v>2668</v>
      </c>
      <c r="P1591"/>
    </row>
    <row r="1592" spans="1:16">
      <c r="A1592" s="59" t="s">
        <v>2065</v>
      </c>
      <c r="B1592" s="59" t="s">
        <v>2066</v>
      </c>
      <c r="C1592" s="59" t="s">
        <v>149</v>
      </c>
      <c r="D1592" s="62">
        <v>24.495840000000001</v>
      </c>
      <c r="E1592" s="46" t="s">
        <v>2067</v>
      </c>
      <c r="F1592" s="59" t="s">
        <v>1536</v>
      </c>
      <c r="G1592" s="46" t="s">
        <v>739</v>
      </c>
      <c r="H1592" s="59" t="s">
        <v>2519</v>
      </c>
      <c r="I1592" s="51" t="s">
        <v>2519</v>
      </c>
      <c r="J1592" s="51" t="s">
        <v>2734</v>
      </c>
      <c r="K1592" s="54"/>
      <c r="L1592" s="63"/>
      <c r="M1592" s="64">
        <v>0</v>
      </c>
      <c r="N1592" s="59" t="s">
        <v>2668</v>
      </c>
      <c r="P1592"/>
    </row>
    <row r="1593" spans="1:16">
      <c r="A1593" s="59" t="s">
        <v>2068</v>
      </c>
      <c r="B1593" s="59" t="s">
        <v>2069</v>
      </c>
      <c r="C1593" s="59" t="s">
        <v>149</v>
      </c>
      <c r="D1593" s="62">
        <v>24.489287999999998</v>
      </c>
      <c r="E1593" s="46" t="s">
        <v>2070</v>
      </c>
      <c r="F1593" s="59" t="s">
        <v>1536</v>
      </c>
      <c r="G1593" s="46" t="s">
        <v>739</v>
      </c>
      <c r="H1593" s="59" t="s">
        <v>2519</v>
      </c>
      <c r="I1593" s="51" t="s">
        <v>2519</v>
      </c>
      <c r="J1593" s="51" t="s">
        <v>2734</v>
      </c>
      <c r="K1593" s="54"/>
      <c r="L1593" s="63"/>
      <c r="M1593" s="64">
        <v>0</v>
      </c>
      <c r="N1593" s="59" t="s">
        <v>2668</v>
      </c>
      <c r="P1593"/>
    </row>
    <row r="1594" spans="1:16">
      <c r="A1594" s="59" t="s">
        <v>2071</v>
      </c>
      <c r="B1594" s="59" t="s">
        <v>2072</v>
      </c>
      <c r="C1594" s="59" t="s">
        <v>149</v>
      </c>
      <c r="D1594" s="62">
        <v>24.475619999999999</v>
      </c>
      <c r="E1594" s="46" t="s">
        <v>2073</v>
      </c>
      <c r="F1594" s="59" t="s">
        <v>1536</v>
      </c>
      <c r="G1594" s="46" t="s">
        <v>739</v>
      </c>
      <c r="H1594" s="59" t="s">
        <v>2519</v>
      </c>
      <c r="I1594" s="51" t="s">
        <v>2519</v>
      </c>
      <c r="J1594" s="51" t="s">
        <v>2755</v>
      </c>
      <c r="K1594" s="54"/>
      <c r="L1594" s="63"/>
      <c r="M1594" s="64">
        <v>0</v>
      </c>
      <c r="N1594" s="59" t="s">
        <v>2668</v>
      </c>
      <c r="P1594"/>
    </row>
    <row r="1595" spans="1:16" ht="60">
      <c r="A1595" s="59" t="s">
        <v>2080</v>
      </c>
      <c r="B1595" s="59" t="s">
        <v>2081</v>
      </c>
      <c r="C1595" s="59" t="s">
        <v>149</v>
      </c>
      <c r="D1595" s="62">
        <v>24.473462000000001</v>
      </c>
      <c r="E1595" s="46" t="s">
        <v>2082</v>
      </c>
      <c r="F1595" s="59" t="s">
        <v>1536</v>
      </c>
      <c r="G1595" s="46" t="s">
        <v>739</v>
      </c>
      <c r="H1595" s="59" t="s">
        <v>2518</v>
      </c>
      <c r="I1595" s="51" t="s">
        <v>2726</v>
      </c>
      <c r="J1595" s="51" t="s">
        <v>2742</v>
      </c>
      <c r="K1595" s="54">
        <v>30000</v>
      </c>
      <c r="L1595" s="58" t="s">
        <v>2678</v>
      </c>
      <c r="M1595" s="64">
        <v>30000</v>
      </c>
      <c r="N1595" s="46" t="s">
        <v>2668</v>
      </c>
      <c r="P1595"/>
    </row>
    <row r="1596" spans="1:16" ht="60">
      <c r="A1596" s="59" t="s">
        <v>2086</v>
      </c>
      <c r="B1596" s="59" t="s">
        <v>2087</v>
      </c>
      <c r="C1596" s="59" t="s">
        <v>149</v>
      </c>
      <c r="D1596" s="62">
        <v>24.475916999999999</v>
      </c>
      <c r="E1596" s="46" t="s">
        <v>2088</v>
      </c>
      <c r="F1596" s="59" t="s">
        <v>1536</v>
      </c>
      <c r="G1596" s="46" t="s">
        <v>739</v>
      </c>
      <c r="H1596" s="59" t="s">
        <v>2518</v>
      </c>
      <c r="I1596" s="51" t="s">
        <v>2726</v>
      </c>
      <c r="J1596" s="51" t="s">
        <v>2742</v>
      </c>
      <c r="K1596" s="54">
        <v>30000</v>
      </c>
      <c r="L1596" s="58" t="s">
        <v>2678</v>
      </c>
      <c r="M1596" s="64">
        <v>30000</v>
      </c>
      <c r="N1596" s="46" t="s">
        <v>2668</v>
      </c>
      <c r="P1596"/>
    </row>
    <row r="1597" spans="1:16">
      <c r="A1597" s="59" t="s">
        <v>2096</v>
      </c>
      <c r="B1597" s="59"/>
      <c r="C1597" s="59" t="s">
        <v>149</v>
      </c>
      <c r="D1597" s="62">
        <v>24.132580000000001</v>
      </c>
      <c r="E1597" s="46" t="s">
        <v>2097</v>
      </c>
      <c r="F1597" s="59" t="s">
        <v>1536</v>
      </c>
      <c r="G1597" s="46" t="s">
        <v>739</v>
      </c>
      <c r="H1597" s="59" t="s">
        <v>13</v>
      </c>
      <c r="I1597" s="51" t="s">
        <v>2726</v>
      </c>
      <c r="J1597" s="51" t="s">
        <v>2763</v>
      </c>
      <c r="K1597" s="54">
        <v>12643.9344</v>
      </c>
      <c r="L1597" s="63"/>
      <c r="M1597" s="64">
        <v>12643.9344</v>
      </c>
      <c r="N1597" s="46" t="s">
        <v>2668</v>
      </c>
      <c r="P1597"/>
    </row>
    <row r="1598" spans="1:16">
      <c r="A1598" s="59" t="s">
        <v>2098</v>
      </c>
      <c r="B1598" s="59"/>
      <c r="C1598" s="59" t="s">
        <v>149</v>
      </c>
      <c r="D1598" s="62">
        <v>24.52854</v>
      </c>
      <c r="E1598" s="46" t="s">
        <v>2099</v>
      </c>
      <c r="F1598" s="59" t="s">
        <v>1536</v>
      </c>
      <c r="G1598" s="46" t="s">
        <v>739</v>
      </c>
      <c r="H1598" s="59" t="s">
        <v>63</v>
      </c>
      <c r="I1598" s="51" t="s">
        <v>2727</v>
      </c>
      <c r="J1598" s="51" t="s">
        <v>2734</v>
      </c>
      <c r="K1598" s="54"/>
      <c r="L1598" s="63"/>
      <c r="M1598" s="64">
        <v>0</v>
      </c>
      <c r="N1598" s="59" t="s">
        <v>2668</v>
      </c>
      <c r="P1598"/>
    </row>
    <row r="1599" spans="1:16">
      <c r="A1599" s="59" t="s">
        <v>2100</v>
      </c>
      <c r="B1599" s="59"/>
      <c r="C1599" s="59" t="s">
        <v>149</v>
      </c>
      <c r="D1599" s="62">
        <v>24.49241</v>
      </c>
      <c r="E1599" s="46" t="s">
        <v>2101</v>
      </c>
      <c r="F1599" s="59" t="s">
        <v>1536</v>
      </c>
      <c r="G1599" s="46" t="s">
        <v>739</v>
      </c>
      <c r="H1599" s="59" t="s">
        <v>13</v>
      </c>
      <c r="I1599" s="51" t="s">
        <v>2726</v>
      </c>
      <c r="J1599" s="51" t="s">
        <v>2734</v>
      </c>
      <c r="K1599" s="54">
        <v>46148.160000000003</v>
      </c>
      <c r="L1599" s="63"/>
      <c r="M1599" s="64">
        <v>46148.160000000003</v>
      </c>
      <c r="N1599" s="46" t="s">
        <v>2668</v>
      </c>
      <c r="P1599"/>
    </row>
    <row r="1600" spans="1:16">
      <c r="A1600" s="59" t="s">
        <v>2104</v>
      </c>
      <c r="B1600" s="59"/>
      <c r="C1600" s="59" t="s">
        <v>149</v>
      </c>
      <c r="D1600" s="62">
        <v>24.445720000000001</v>
      </c>
      <c r="E1600" s="46" t="s">
        <v>2105</v>
      </c>
      <c r="F1600" s="59" t="s">
        <v>1536</v>
      </c>
      <c r="G1600" s="46" t="s">
        <v>739</v>
      </c>
      <c r="H1600" s="59" t="s">
        <v>2527</v>
      </c>
      <c r="I1600" s="51" t="s">
        <v>2726</v>
      </c>
      <c r="J1600" s="51" t="s">
        <v>2743</v>
      </c>
      <c r="K1600" s="60">
        <v>50000</v>
      </c>
      <c r="L1600" s="63"/>
      <c r="M1600" s="64">
        <v>50000</v>
      </c>
      <c r="N1600" s="46" t="s">
        <v>2668</v>
      </c>
      <c r="P1600"/>
    </row>
    <row r="1601" spans="1:16">
      <c r="A1601" s="59" t="s">
        <v>2106</v>
      </c>
      <c r="B1601" s="59"/>
      <c r="C1601" s="59" t="s">
        <v>149</v>
      </c>
      <c r="D1601" s="62">
        <v>24.485161999999999</v>
      </c>
      <c r="E1601" s="46" t="s">
        <v>2107</v>
      </c>
      <c r="F1601" s="59" t="s">
        <v>1536</v>
      </c>
      <c r="G1601" s="46" t="s">
        <v>739</v>
      </c>
      <c r="H1601" s="59" t="s">
        <v>63</v>
      </c>
      <c r="I1601" s="51" t="s">
        <v>2727</v>
      </c>
      <c r="J1601" s="51" t="s">
        <v>2779</v>
      </c>
      <c r="K1601" s="54"/>
      <c r="L1601" s="63"/>
      <c r="M1601" s="64">
        <v>0</v>
      </c>
      <c r="N1601" s="59" t="s">
        <v>2668</v>
      </c>
      <c r="P1601"/>
    </row>
    <row r="1602" spans="1:16">
      <c r="A1602" s="59" t="s">
        <v>2108</v>
      </c>
      <c r="B1602" s="59"/>
      <c r="C1602" s="59" t="s">
        <v>149</v>
      </c>
      <c r="D1602" s="62">
        <v>24.485161999999999</v>
      </c>
      <c r="E1602" s="46" t="s">
        <v>2107</v>
      </c>
      <c r="F1602" s="59" t="s">
        <v>1536</v>
      </c>
      <c r="G1602" s="46" t="s">
        <v>739</v>
      </c>
      <c r="H1602" s="59" t="s">
        <v>63</v>
      </c>
      <c r="I1602" s="51" t="s">
        <v>2727</v>
      </c>
      <c r="J1602" s="51" t="s">
        <v>2779</v>
      </c>
      <c r="K1602" s="54"/>
      <c r="L1602" s="63"/>
      <c r="M1602" s="64">
        <v>0</v>
      </c>
      <c r="N1602" s="59" t="s">
        <v>2668</v>
      </c>
      <c r="P1602"/>
    </row>
    <row r="1603" spans="1:16">
      <c r="A1603" s="59" t="s">
        <v>2109</v>
      </c>
      <c r="B1603" s="59"/>
      <c r="C1603" s="59" t="s">
        <v>149</v>
      </c>
      <c r="D1603" s="62">
        <v>24.485161999999999</v>
      </c>
      <c r="E1603" s="46" t="s">
        <v>2107</v>
      </c>
      <c r="F1603" s="59" t="s">
        <v>1536</v>
      </c>
      <c r="G1603" s="46" t="s">
        <v>739</v>
      </c>
      <c r="H1603" s="59" t="s">
        <v>63</v>
      </c>
      <c r="I1603" s="51" t="s">
        <v>2727</v>
      </c>
      <c r="J1603" s="51" t="s">
        <v>2779</v>
      </c>
      <c r="K1603" s="54"/>
      <c r="L1603" s="63"/>
      <c r="M1603" s="64">
        <v>0</v>
      </c>
      <c r="N1603" s="59" t="s">
        <v>2668</v>
      </c>
      <c r="P1603"/>
    </row>
    <row r="1604" spans="1:16">
      <c r="A1604" s="59" t="s">
        <v>2110</v>
      </c>
      <c r="B1604" s="59"/>
      <c r="C1604" s="59" t="s">
        <v>149</v>
      </c>
      <c r="D1604" s="62">
        <v>24.485161999999999</v>
      </c>
      <c r="E1604" s="46" t="s">
        <v>2107</v>
      </c>
      <c r="F1604" s="59" t="s">
        <v>1536</v>
      </c>
      <c r="G1604" s="46" t="s">
        <v>739</v>
      </c>
      <c r="H1604" s="59" t="s">
        <v>63</v>
      </c>
      <c r="I1604" s="51" t="s">
        <v>2727</v>
      </c>
      <c r="J1604" s="51" t="s">
        <v>2779</v>
      </c>
      <c r="K1604" s="54"/>
      <c r="L1604" s="63"/>
      <c r="M1604" s="64">
        <v>0</v>
      </c>
      <c r="N1604" s="59" t="s">
        <v>2668</v>
      </c>
      <c r="P1604"/>
    </row>
    <row r="1605" spans="1:16">
      <c r="A1605" s="59" t="s">
        <v>2111</v>
      </c>
      <c r="B1605" s="59"/>
      <c r="C1605" s="59" t="s">
        <v>149</v>
      </c>
      <c r="D1605" s="62">
        <v>24.31739</v>
      </c>
      <c r="E1605" s="46" t="s">
        <v>2112</v>
      </c>
      <c r="F1605" s="59" t="s">
        <v>1536</v>
      </c>
      <c r="G1605" s="46" t="s">
        <v>739</v>
      </c>
      <c r="H1605" s="59" t="s">
        <v>13</v>
      </c>
      <c r="I1605" s="51" t="s">
        <v>2726</v>
      </c>
      <c r="J1605" s="51" t="s">
        <v>2733</v>
      </c>
      <c r="K1605" s="54">
        <v>31358.615999999998</v>
      </c>
      <c r="L1605" s="63"/>
      <c r="M1605" s="64">
        <v>31358.615999999998</v>
      </c>
      <c r="N1605" s="46" t="s">
        <v>2668</v>
      </c>
      <c r="P1605"/>
    </row>
    <row r="1606" spans="1:16">
      <c r="A1606" s="59" t="s">
        <v>2113</v>
      </c>
      <c r="B1606" s="59"/>
      <c r="C1606" s="59" t="s">
        <v>149</v>
      </c>
      <c r="D1606" s="62">
        <v>24.485161999999999</v>
      </c>
      <c r="E1606" s="46" t="s">
        <v>2107</v>
      </c>
      <c r="F1606" s="59" t="s">
        <v>1536</v>
      </c>
      <c r="G1606" s="46" t="s">
        <v>739</v>
      </c>
      <c r="H1606" s="59" t="s">
        <v>63</v>
      </c>
      <c r="I1606" s="51" t="s">
        <v>2727</v>
      </c>
      <c r="J1606" s="51" t="s">
        <v>2779</v>
      </c>
      <c r="K1606" s="54"/>
      <c r="L1606" s="63"/>
      <c r="M1606" s="64">
        <v>0</v>
      </c>
      <c r="N1606" s="59" t="s">
        <v>2668</v>
      </c>
      <c r="P1606"/>
    </row>
    <row r="1607" spans="1:16">
      <c r="A1607" s="59" t="s">
        <v>2114</v>
      </c>
      <c r="B1607" s="59"/>
      <c r="C1607" s="59" t="s">
        <v>149</v>
      </c>
      <c r="D1607" s="62">
        <v>24.501049999999999</v>
      </c>
      <c r="E1607" s="46" t="s">
        <v>2115</v>
      </c>
      <c r="F1607" s="59" t="s">
        <v>1536</v>
      </c>
      <c r="G1607" s="46" t="s">
        <v>739</v>
      </c>
      <c r="H1607" s="59" t="s">
        <v>63</v>
      </c>
      <c r="I1607" s="51" t="s">
        <v>2727</v>
      </c>
      <c r="J1607" s="51" t="s">
        <v>2751</v>
      </c>
      <c r="K1607" s="54"/>
      <c r="L1607" s="63"/>
      <c r="M1607" s="64">
        <v>0</v>
      </c>
      <c r="N1607" s="59" t="s">
        <v>2668</v>
      </c>
      <c r="P1607"/>
    </row>
    <row r="1608" spans="1:16">
      <c r="A1608" s="59" t="s">
        <v>2130</v>
      </c>
      <c r="B1608" s="59"/>
      <c r="C1608" s="59" t="s">
        <v>149</v>
      </c>
      <c r="D1608" s="62">
        <v>24.451519999999999</v>
      </c>
      <c r="E1608" s="46" t="s">
        <v>2131</v>
      </c>
      <c r="F1608" s="59" t="s">
        <v>1536</v>
      </c>
      <c r="G1608" s="46" t="s">
        <v>739</v>
      </c>
      <c r="H1608" s="59" t="s">
        <v>2527</v>
      </c>
      <c r="I1608" s="51" t="s">
        <v>2726</v>
      </c>
      <c r="J1608" s="51" t="s">
        <v>2743</v>
      </c>
      <c r="K1608" s="60">
        <v>50000</v>
      </c>
      <c r="L1608" s="63"/>
      <c r="M1608" s="64">
        <v>50000</v>
      </c>
      <c r="N1608" s="46" t="s">
        <v>2668</v>
      </c>
      <c r="P1608"/>
    </row>
    <row r="1609" spans="1:16">
      <c r="A1609" s="59" t="s">
        <v>2136</v>
      </c>
      <c r="B1609" s="59"/>
      <c r="C1609" s="59" t="s">
        <v>149</v>
      </c>
      <c r="D1609" s="62">
        <v>24.44415</v>
      </c>
      <c r="E1609" s="46" t="s">
        <v>2137</v>
      </c>
      <c r="F1609" s="59" t="s">
        <v>1536</v>
      </c>
      <c r="G1609" s="46" t="s">
        <v>739</v>
      </c>
      <c r="H1609" s="59" t="s">
        <v>2527</v>
      </c>
      <c r="I1609" s="51" t="s">
        <v>2726</v>
      </c>
      <c r="J1609" s="51" t="s">
        <v>2743</v>
      </c>
      <c r="K1609" s="60">
        <v>50000</v>
      </c>
      <c r="L1609" s="63"/>
      <c r="M1609" s="64">
        <v>50000</v>
      </c>
      <c r="N1609" s="46" t="s">
        <v>2668</v>
      </c>
      <c r="P1609"/>
    </row>
    <row r="1610" spans="1:16">
      <c r="A1610" s="59" t="s">
        <v>2142</v>
      </c>
      <c r="B1610" s="59"/>
      <c r="C1610" s="59" t="s">
        <v>149</v>
      </c>
      <c r="D1610" s="62">
        <v>24.495629999999998</v>
      </c>
      <c r="E1610" s="46" t="s">
        <v>2143</v>
      </c>
      <c r="F1610" s="59" t="s">
        <v>1536</v>
      </c>
      <c r="G1610" s="46" t="s">
        <v>739</v>
      </c>
      <c r="H1610" s="59" t="s">
        <v>13</v>
      </c>
      <c r="I1610" s="51" t="s">
        <v>2726</v>
      </c>
      <c r="J1610" s="51" t="s">
        <v>2734</v>
      </c>
      <c r="K1610" s="54">
        <v>20000</v>
      </c>
      <c r="L1610" s="63"/>
      <c r="M1610" s="64">
        <v>20000</v>
      </c>
      <c r="N1610" s="46" t="s">
        <v>2668</v>
      </c>
      <c r="P1610"/>
    </row>
    <row r="1611" spans="1:16">
      <c r="A1611" s="59" t="s">
        <v>2144</v>
      </c>
      <c r="B1611" s="59"/>
      <c r="C1611" s="59" t="s">
        <v>149</v>
      </c>
      <c r="D1611" s="62">
        <v>24.45129</v>
      </c>
      <c r="E1611" s="46" t="s">
        <v>2145</v>
      </c>
      <c r="F1611" s="59" t="s">
        <v>1536</v>
      </c>
      <c r="G1611" s="46" t="s">
        <v>739</v>
      </c>
      <c r="H1611" s="59" t="s">
        <v>2527</v>
      </c>
      <c r="I1611" s="51" t="s">
        <v>2726</v>
      </c>
      <c r="J1611" s="51" t="s">
        <v>2743</v>
      </c>
      <c r="K1611" s="60">
        <v>50000</v>
      </c>
      <c r="L1611" s="63"/>
      <c r="M1611" s="64">
        <v>50000</v>
      </c>
      <c r="N1611" s="46" t="s">
        <v>2668</v>
      </c>
      <c r="P1611"/>
    </row>
    <row r="1612" spans="1:16">
      <c r="A1612" s="59" t="s">
        <v>2150</v>
      </c>
      <c r="B1612" s="59"/>
      <c r="C1612" s="59" t="s">
        <v>149</v>
      </c>
      <c r="D1612" s="62">
        <v>24.498840000000001</v>
      </c>
      <c r="E1612" s="46" t="s">
        <v>2151</v>
      </c>
      <c r="F1612" s="59" t="s">
        <v>1536</v>
      </c>
      <c r="G1612" s="46" t="s">
        <v>739</v>
      </c>
      <c r="H1612" s="59" t="s">
        <v>13</v>
      </c>
      <c r="I1612" s="51" t="s">
        <v>2726</v>
      </c>
      <c r="J1612" s="51" t="s">
        <v>2734</v>
      </c>
      <c r="K1612" s="54">
        <v>81048.659999999989</v>
      </c>
      <c r="L1612" s="63"/>
      <c r="M1612" s="64">
        <v>81048.659999999989</v>
      </c>
      <c r="N1612" s="59" t="s">
        <v>2668</v>
      </c>
      <c r="P1612"/>
    </row>
    <row r="1613" spans="1:16">
      <c r="A1613" s="59" t="s">
        <v>2154</v>
      </c>
      <c r="B1613" s="59"/>
      <c r="C1613" s="59" t="s">
        <v>149</v>
      </c>
      <c r="D1613" s="62">
        <v>24.477329999999998</v>
      </c>
      <c r="E1613" s="46" t="s">
        <v>2155</v>
      </c>
      <c r="F1613" s="59" t="s">
        <v>1536</v>
      </c>
      <c r="G1613" s="46" t="s">
        <v>739</v>
      </c>
      <c r="H1613" s="59" t="s">
        <v>13</v>
      </c>
      <c r="I1613" s="51" t="s">
        <v>2726</v>
      </c>
      <c r="J1613" s="51" t="s">
        <v>2734</v>
      </c>
      <c r="K1613" s="54">
        <v>20000</v>
      </c>
      <c r="L1613" s="63"/>
      <c r="M1613" s="64">
        <v>20000</v>
      </c>
      <c r="N1613" s="46" t="s">
        <v>2668</v>
      </c>
      <c r="P1613"/>
    </row>
    <row r="1614" spans="1:16">
      <c r="A1614" s="59" t="s">
        <v>2158</v>
      </c>
      <c r="B1614" s="59"/>
      <c r="C1614" s="59" t="s">
        <v>149</v>
      </c>
      <c r="D1614" s="62">
        <v>24.489962999999999</v>
      </c>
      <c r="E1614" s="46" t="s">
        <v>2159</v>
      </c>
      <c r="F1614" s="59" t="s">
        <v>1536</v>
      </c>
      <c r="G1614" s="46" t="s">
        <v>739</v>
      </c>
      <c r="H1614" s="59" t="s">
        <v>13</v>
      </c>
      <c r="I1614" s="51" t="s">
        <v>2726</v>
      </c>
      <c r="J1614" s="51" t="s">
        <v>2800</v>
      </c>
      <c r="K1614" s="54">
        <v>20000</v>
      </c>
      <c r="L1614" s="63"/>
      <c r="M1614" s="64">
        <v>20000</v>
      </c>
      <c r="N1614" s="46" t="s">
        <v>2668</v>
      </c>
      <c r="P1614"/>
    </row>
    <row r="1615" spans="1:16">
      <c r="A1615" s="59" t="s">
        <v>2161</v>
      </c>
      <c r="B1615" s="59"/>
      <c r="C1615" s="59" t="s">
        <v>149</v>
      </c>
      <c r="D1615" s="62">
        <v>24.616060000000001</v>
      </c>
      <c r="E1615" s="46" t="s">
        <v>2162</v>
      </c>
      <c r="F1615" s="59" t="s">
        <v>1536</v>
      </c>
      <c r="G1615" s="46" t="s">
        <v>739</v>
      </c>
      <c r="H1615" s="59" t="s">
        <v>13</v>
      </c>
      <c r="I1615" s="51" t="s">
        <v>2726</v>
      </c>
      <c r="J1615" s="51" t="s">
        <v>2736</v>
      </c>
      <c r="K1615" s="54">
        <v>71931.599999999991</v>
      </c>
      <c r="L1615" s="63"/>
      <c r="M1615" s="64">
        <v>71931.599999999991</v>
      </c>
      <c r="N1615" s="59" t="s">
        <v>2668</v>
      </c>
      <c r="P1615"/>
    </row>
    <row r="1616" spans="1:16">
      <c r="A1616" s="59" t="s">
        <v>2165</v>
      </c>
      <c r="B1616" s="59"/>
      <c r="C1616" s="59" t="s">
        <v>149</v>
      </c>
      <c r="D1616" s="62">
        <v>24.447027429999999</v>
      </c>
      <c r="E1616" s="46" t="s">
        <v>2166</v>
      </c>
      <c r="F1616" s="59" t="s">
        <v>1536</v>
      </c>
      <c r="G1616" s="46" t="s">
        <v>739</v>
      </c>
      <c r="H1616" s="59" t="s">
        <v>2527</v>
      </c>
      <c r="I1616" s="51" t="s">
        <v>2726</v>
      </c>
      <c r="J1616" s="51" t="s">
        <v>2743</v>
      </c>
      <c r="K1616" s="60">
        <v>50000</v>
      </c>
      <c r="L1616" s="63"/>
      <c r="M1616" s="64">
        <v>50000</v>
      </c>
      <c r="N1616" s="46" t="s">
        <v>2668</v>
      </c>
      <c r="P1616"/>
    </row>
    <row r="1617" spans="1:16">
      <c r="A1617" s="59" t="s">
        <v>2167</v>
      </c>
      <c r="B1617" s="59"/>
      <c r="C1617" s="59" t="s">
        <v>149</v>
      </c>
      <c r="D1617" s="62">
        <v>24.447500000000002</v>
      </c>
      <c r="E1617" s="46" t="s">
        <v>2168</v>
      </c>
      <c r="F1617" s="59" t="s">
        <v>1536</v>
      </c>
      <c r="G1617" s="46" t="s">
        <v>739</v>
      </c>
      <c r="H1617" s="59" t="s">
        <v>2527</v>
      </c>
      <c r="I1617" s="51" t="s">
        <v>2726</v>
      </c>
      <c r="J1617" s="51" t="s">
        <v>2743</v>
      </c>
      <c r="K1617" s="60">
        <v>50000</v>
      </c>
      <c r="L1617" s="63"/>
      <c r="M1617" s="64">
        <v>50000</v>
      </c>
      <c r="N1617" s="46" t="s">
        <v>2668</v>
      </c>
      <c r="P1617"/>
    </row>
    <row r="1618" spans="1:16">
      <c r="A1618" s="59" t="s">
        <v>2167</v>
      </c>
      <c r="B1618" s="59"/>
      <c r="C1618" s="59" t="s">
        <v>149</v>
      </c>
      <c r="D1618" s="62">
        <v>24.447500000000002</v>
      </c>
      <c r="E1618" s="46" t="s">
        <v>2168</v>
      </c>
      <c r="F1618" s="59" t="s">
        <v>1536</v>
      </c>
      <c r="G1618" s="46" t="s">
        <v>739</v>
      </c>
      <c r="H1618" s="59" t="s">
        <v>2527</v>
      </c>
      <c r="I1618" s="51" t="s">
        <v>2726</v>
      </c>
      <c r="J1618" s="51" t="s">
        <v>2743</v>
      </c>
      <c r="K1618" s="54"/>
      <c r="L1618" s="63"/>
      <c r="M1618" s="64">
        <v>0</v>
      </c>
      <c r="N1618" s="46" t="s">
        <v>2668</v>
      </c>
      <c r="P1618"/>
    </row>
    <row r="1619" spans="1:16">
      <c r="A1619" s="59" t="s">
        <v>2169</v>
      </c>
      <c r="B1619" s="59"/>
      <c r="C1619" s="59" t="s">
        <v>149</v>
      </c>
      <c r="D1619" s="62">
        <v>24.351225500000002</v>
      </c>
      <c r="E1619" s="46" t="s">
        <v>2170</v>
      </c>
      <c r="F1619" s="59" t="s">
        <v>1536</v>
      </c>
      <c r="G1619" s="46" t="s">
        <v>739</v>
      </c>
      <c r="H1619" s="59" t="s">
        <v>13</v>
      </c>
      <c r="I1619" s="51" t="s">
        <v>2726</v>
      </c>
      <c r="J1619" s="51" t="s">
        <v>2768</v>
      </c>
      <c r="K1619" s="54">
        <v>66296.639999999999</v>
      </c>
      <c r="L1619" s="63"/>
      <c r="M1619" s="64">
        <v>66296.639999999999</v>
      </c>
      <c r="N1619" s="59" t="s">
        <v>2668</v>
      </c>
      <c r="P1619"/>
    </row>
    <row r="1620" spans="1:16">
      <c r="A1620" s="59" t="s">
        <v>2171</v>
      </c>
      <c r="B1620" s="59"/>
      <c r="C1620" s="59" t="s">
        <v>149</v>
      </c>
      <c r="D1620" s="62">
        <v>24.447489999999998</v>
      </c>
      <c r="E1620" s="46" t="s">
        <v>2172</v>
      </c>
      <c r="F1620" s="59" t="s">
        <v>1536</v>
      </c>
      <c r="G1620" s="46" t="s">
        <v>739</v>
      </c>
      <c r="H1620" s="59" t="s">
        <v>2527</v>
      </c>
      <c r="I1620" s="51" t="s">
        <v>2726</v>
      </c>
      <c r="J1620" s="51" t="s">
        <v>2743</v>
      </c>
      <c r="K1620" s="60">
        <v>50000</v>
      </c>
      <c r="L1620" s="63"/>
      <c r="M1620" s="64">
        <v>50000</v>
      </c>
      <c r="N1620" s="46" t="s">
        <v>2668</v>
      </c>
      <c r="P1620"/>
    </row>
    <row r="1621" spans="1:16">
      <c r="A1621" s="59" t="s">
        <v>2181</v>
      </c>
      <c r="B1621" s="59"/>
      <c r="C1621" s="59" t="s">
        <v>149</v>
      </c>
      <c r="D1621" s="62">
        <v>24.540168999999999</v>
      </c>
      <c r="E1621" s="46" t="s">
        <v>2182</v>
      </c>
      <c r="F1621" s="59" t="s">
        <v>1536</v>
      </c>
      <c r="G1621" s="46" t="s">
        <v>739</v>
      </c>
      <c r="H1621" s="59" t="s">
        <v>63</v>
      </c>
      <c r="I1621" s="51" t="s">
        <v>2727</v>
      </c>
      <c r="J1621" s="51" t="s">
        <v>2734</v>
      </c>
      <c r="K1621" s="54"/>
      <c r="L1621" s="63"/>
      <c r="M1621" s="64">
        <v>0</v>
      </c>
      <c r="N1621" s="59" t="s">
        <v>2668</v>
      </c>
      <c r="P1621"/>
    </row>
    <row r="1622" spans="1:16">
      <c r="A1622" s="59" t="s">
        <v>2186</v>
      </c>
      <c r="B1622" s="59"/>
      <c r="C1622" s="59" t="s">
        <v>149</v>
      </c>
      <c r="D1622" s="62">
        <v>24.535755999999999</v>
      </c>
      <c r="E1622" s="46" t="s">
        <v>2187</v>
      </c>
      <c r="F1622" s="59" t="s">
        <v>1536</v>
      </c>
      <c r="G1622" s="46" t="s">
        <v>739</v>
      </c>
      <c r="H1622" s="59" t="s">
        <v>63</v>
      </c>
      <c r="I1622" s="51" t="s">
        <v>2727</v>
      </c>
      <c r="J1622" s="51" t="s">
        <v>2734</v>
      </c>
      <c r="K1622" s="54"/>
      <c r="L1622" s="63"/>
      <c r="M1622" s="64">
        <v>0</v>
      </c>
      <c r="N1622" s="59" t="s">
        <v>2668</v>
      </c>
      <c r="P1622"/>
    </row>
    <row r="1623" spans="1:16">
      <c r="A1623" s="59" t="s">
        <v>2188</v>
      </c>
      <c r="B1623" s="59"/>
      <c r="C1623" s="59" t="s">
        <v>149</v>
      </c>
      <c r="D1623" s="62">
        <v>23.659880000000001</v>
      </c>
      <c r="E1623" s="46" t="s">
        <v>2189</v>
      </c>
      <c r="F1623" s="59" t="s">
        <v>1536</v>
      </c>
      <c r="G1623" s="46" t="s">
        <v>739</v>
      </c>
      <c r="H1623" s="59" t="s">
        <v>13</v>
      </c>
      <c r="I1623" s="51" t="s">
        <v>2726</v>
      </c>
      <c r="J1623" s="51" t="s">
        <v>2744</v>
      </c>
      <c r="K1623" s="54">
        <v>20000</v>
      </c>
      <c r="L1623" s="63"/>
      <c r="M1623" s="64">
        <v>20000</v>
      </c>
      <c r="N1623" s="46" t="s">
        <v>2668</v>
      </c>
      <c r="P1623"/>
    </row>
    <row r="1624" spans="1:16">
      <c r="A1624" s="59" t="s">
        <v>2192</v>
      </c>
      <c r="B1624" s="59"/>
      <c r="C1624" s="59" t="s">
        <v>149</v>
      </c>
      <c r="D1624" s="62">
        <v>24.496044999999999</v>
      </c>
      <c r="E1624" s="46" t="s">
        <v>2193</v>
      </c>
      <c r="F1624" s="59" t="s">
        <v>1536</v>
      </c>
      <c r="G1624" s="46" t="s">
        <v>739</v>
      </c>
      <c r="H1624" s="59" t="s">
        <v>13</v>
      </c>
      <c r="I1624" s="51" t="s">
        <v>2726</v>
      </c>
      <c r="J1624" s="51" t="s">
        <v>2779</v>
      </c>
      <c r="K1624" s="54">
        <v>20000</v>
      </c>
      <c r="L1624" s="63"/>
      <c r="M1624" s="64">
        <v>20000</v>
      </c>
      <c r="N1624" s="46" t="s">
        <v>2668</v>
      </c>
      <c r="P1624"/>
    </row>
    <row r="1625" spans="1:16">
      <c r="A1625" s="59" t="s">
        <v>2194</v>
      </c>
      <c r="B1625" s="59"/>
      <c r="C1625" s="59" t="s">
        <v>149</v>
      </c>
      <c r="D1625" s="62">
        <v>24.445889999999999</v>
      </c>
      <c r="E1625" s="46" t="s">
        <v>2195</v>
      </c>
      <c r="F1625" s="59" t="s">
        <v>1536</v>
      </c>
      <c r="G1625" s="46" t="s">
        <v>739</v>
      </c>
      <c r="H1625" s="59" t="s">
        <v>2527</v>
      </c>
      <c r="I1625" s="51" t="s">
        <v>2726</v>
      </c>
      <c r="J1625" s="51" t="s">
        <v>2743</v>
      </c>
      <c r="K1625" s="60">
        <v>50000</v>
      </c>
      <c r="L1625" s="63"/>
      <c r="M1625" s="64">
        <v>50000</v>
      </c>
      <c r="N1625" s="46" t="s">
        <v>2668</v>
      </c>
      <c r="P1625"/>
    </row>
    <row r="1626" spans="1:16">
      <c r="A1626" s="59" t="s">
        <v>2198</v>
      </c>
      <c r="B1626" s="59"/>
      <c r="C1626" s="59" t="s">
        <v>149</v>
      </c>
      <c r="D1626" s="62">
        <v>24.501494000000001</v>
      </c>
      <c r="E1626" s="46" t="s">
        <v>2199</v>
      </c>
      <c r="F1626" s="59" t="s">
        <v>1536</v>
      </c>
      <c r="G1626" s="46" t="s">
        <v>739</v>
      </c>
      <c r="H1626" s="59" t="s">
        <v>13</v>
      </c>
      <c r="I1626" s="51" t="s">
        <v>2726</v>
      </c>
      <c r="J1626" s="51" t="s">
        <v>2734</v>
      </c>
      <c r="K1626" s="54">
        <v>20000</v>
      </c>
      <c r="L1626" s="63"/>
      <c r="M1626" s="64">
        <v>20000</v>
      </c>
      <c r="N1626" s="46" t="s">
        <v>2668</v>
      </c>
      <c r="P1626"/>
    </row>
    <row r="1627" spans="1:16">
      <c r="A1627" s="59" t="s">
        <v>2200</v>
      </c>
      <c r="B1627" s="59"/>
      <c r="C1627" s="59" t="s">
        <v>149</v>
      </c>
      <c r="D1627" s="62">
        <v>24.481619999999999</v>
      </c>
      <c r="E1627" s="46" t="s">
        <v>2201</v>
      </c>
      <c r="F1627" s="59" t="s">
        <v>1536</v>
      </c>
      <c r="G1627" s="46" t="s">
        <v>739</v>
      </c>
      <c r="H1627" s="59" t="s">
        <v>13</v>
      </c>
      <c r="I1627" s="51" t="s">
        <v>2725</v>
      </c>
      <c r="J1627" s="51" t="s">
        <v>2734</v>
      </c>
      <c r="K1627" s="54">
        <v>82705.440000000017</v>
      </c>
      <c r="L1627" s="63"/>
      <c r="M1627" s="64">
        <v>82705.440000000017</v>
      </c>
      <c r="N1627" s="59" t="s">
        <v>2668</v>
      </c>
      <c r="P1627"/>
    </row>
    <row r="1628" spans="1:16">
      <c r="A1628" s="59" t="s">
        <v>2205</v>
      </c>
      <c r="B1628" s="59"/>
      <c r="C1628" s="59" t="s">
        <v>149</v>
      </c>
      <c r="D1628" s="62">
        <v>24.533670999999998</v>
      </c>
      <c r="E1628" s="46" t="s">
        <v>2206</v>
      </c>
      <c r="F1628" s="59" t="s">
        <v>1536</v>
      </c>
      <c r="G1628" s="46" t="s">
        <v>739</v>
      </c>
      <c r="H1628" s="59" t="s">
        <v>63</v>
      </c>
      <c r="I1628" s="51" t="s">
        <v>2727</v>
      </c>
      <c r="J1628" s="51" t="s">
        <v>2734</v>
      </c>
      <c r="K1628" s="54"/>
      <c r="L1628" s="63"/>
      <c r="M1628" s="64">
        <v>0</v>
      </c>
      <c r="N1628" s="59" t="s">
        <v>2668</v>
      </c>
      <c r="P1628"/>
    </row>
    <row r="1629" spans="1:16">
      <c r="A1629" s="59" t="s">
        <v>2207</v>
      </c>
      <c r="B1629" s="59"/>
      <c r="C1629" s="59" t="s">
        <v>149</v>
      </c>
      <c r="D1629" s="62">
        <v>24.53342</v>
      </c>
      <c r="E1629" s="46" t="s">
        <v>2208</v>
      </c>
      <c r="F1629" s="59" t="s">
        <v>1536</v>
      </c>
      <c r="G1629" s="46" t="s">
        <v>739</v>
      </c>
      <c r="H1629" s="59" t="s">
        <v>63</v>
      </c>
      <c r="I1629" s="51" t="s">
        <v>2727</v>
      </c>
      <c r="J1629" s="51" t="s">
        <v>2734</v>
      </c>
      <c r="K1629" s="54"/>
      <c r="L1629" s="63"/>
      <c r="M1629" s="64">
        <v>0</v>
      </c>
      <c r="N1629" s="59" t="s">
        <v>2668</v>
      </c>
      <c r="P1629"/>
    </row>
    <row r="1630" spans="1:16">
      <c r="A1630" s="59" t="s">
        <v>2209</v>
      </c>
      <c r="B1630" s="59"/>
      <c r="C1630" s="59" t="s">
        <v>149</v>
      </c>
      <c r="D1630" s="62">
        <v>24.229621999999999</v>
      </c>
      <c r="E1630" s="46" t="s">
        <v>2210</v>
      </c>
      <c r="F1630" s="59" t="s">
        <v>1536</v>
      </c>
      <c r="G1630" s="46" t="s">
        <v>739</v>
      </c>
      <c r="H1630" s="59" t="s">
        <v>2519</v>
      </c>
      <c r="I1630" s="51" t="s">
        <v>2519</v>
      </c>
      <c r="J1630" s="51" t="s">
        <v>2801</v>
      </c>
      <c r="K1630" s="54"/>
      <c r="L1630" s="63"/>
      <c r="M1630" s="64">
        <v>0</v>
      </c>
      <c r="N1630" s="59" t="s">
        <v>2668</v>
      </c>
      <c r="P1630"/>
    </row>
    <row r="1631" spans="1:16">
      <c r="A1631" s="59" t="s">
        <v>2211</v>
      </c>
      <c r="B1631" s="59" t="s">
        <v>2212</v>
      </c>
      <c r="C1631" s="59" t="s">
        <v>149</v>
      </c>
      <c r="D1631" s="62">
        <v>24.058121</v>
      </c>
      <c r="E1631" s="46" t="s">
        <v>2213</v>
      </c>
      <c r="F1631" s="59" t="s">
        <v>1536</v>
      </c>
      <c r="G1631" s="46" t="s">
        <v>739</v>
      </c>
      <c r="H1631" s="59" t="s">
        <v>2519</v>
      </c>
      <c r="I1631" s="51" t="s">
        <v>2519</v>
      </c>
      <c r="J1631" s="51" t="s">
        <v>2802</v>
      </c>
      <c r="K1631" s="54"/>
      <c r="L1631" s="63"/>
      <c r="M1631" s="64">
        <v>0</v>
      </c>
      <c r="N1631" s="59" t="s">
        <v>2668</v>
      </c>
      <c r="P1631"/>
    </row>
    <row r="1632" spans="1:16">
      <c r="A1632" s="59" t="s">
        <v>2217</v>
      </c>
      <c r="B1632" s="59" t="s">
        <v>2218</v>
      </c>
      <c r="C1632" s="59" t="s">
        <v>149</v>
      </c>
      <c r="D1632" s="62">
        <v>24.097702000000002</v>
      </c>
      <c r="E1632" s="46" t="s">
        <v>2219</v>
      </c>
      <c r="F1632" s="59" t="s">
        <v>1536</v>
      </c>
      <c r="G1632" s="46" t="s">
        <v>739</v>
      </c>
      <c r="H1632" s="59" t="s">
        <v>13</v>
      </c>
      <c r="I1632" s="51" t="s">
        <v>2726</v>
      </c>
      <c r="J1632" s="51" t="s">
        <v>2738</v>
      </c>
      <c r="K1632" s="54">
        <v>20000</v>
      </c>
      <c r="L1632" s="63"/>
      <c r="M1632" s="64">
        <v>20000</v>
      </c>
      <c r="N1632" s="46" t="s">
        <v>2668</v>
      </c>
      <c r="P1632"/>
    </row>
    <row r="1633" spans="1:16">
      <c r="A1633" s="59" t="s">
        <v>2220</v>
      </c>
      <c r="B1633" s="59"/>
      <c r="C1633" s="59" t="s">
        <v>149</v>
      </c>
      <c r="D1633" s="62">
        <v>24.205611999999999</v>
      </c>
      <c r="E1633" s="46" t="s">
        <v>2221</v>
      </c>
      <c r="F1633" s="59" t="s">
        <v>1536</v>
      </c>
      <c r="G1633" s="46" t="s">
        <v>739</v>
      </c>
      <c r="H1633" s="59" t="s">
        <v>13</v>
      </c>
      <c r="I1633" s="51" t="s">
        <v>2725</v>
      </c>
      <c r="J1633" s="51" t="s">
        <v>2745</v>
      </c>
      <c r="K1633" s="54">
        <v>84009.24</v>
      </c>
      <c r="L1633" s="63"/>
      <c r="M1633" s="64">
        <v>84009.24</v>
      </c>
      <c r="N1633" s="59" t="s">
        <v>2668</v>
      </c>
      <c r="P1633"/>
    </row>
    <row r="1634" spans="1:16" ht="60">
      <c r="A1634" s="59" t="s">
        <v>2222</v>
      </c>
      <c r="B1634" s="59" t="s">
        <v>2223</v>
      </c>
      <c r="C1634" s="59" t="s">
        <v>149</v>
      </c>
      <c r="D1634" s="62">
        <v>24.170826000000002</v>
      </c>
      <c r="E1634" s="46" t="s">
        <v>2224</v>
      </c>
      <c r="F1634" s="59" t="s">
        <v>1536</v>
      </c>
      <c r="G1634" s="46" t="s">
        <v>739</v>
      </c>
      <c r="H1634" s="59" t="s">
        <v>2518</v>
      </c>
      <c r="I1634" s="51" t="s">
        <v>2726</v>
      </c>
      <c r="J1634" s="51" t="s">
        <v>2740</v>
      </c>
      <c r="K1634" s="54">
        <v>30000</v>
      </c>
      <c r="L1634" s="58" t="s">
        <v>2678</v>
      </c>
      <c r="M1634" s="64">
        <v>30000</v>
      </c>
      <c r="N1634" s="46" t="s">
        <v>2668</v>
      </c>
      <c r="P1634"/>
    </row>
    <row r="1635" spans="1:16" ht="60">
      <c r="A1635" s="59" t="s">
        <v>2228</v>
      </c>
      <c r="B1635" s="59" t="s">
        <v>2229</v>
      </c>
      <c r="C1635" s="59" t="s">
        <v>149</v>
      </c>
      <c r="D1635" s="62">
        <v>24.496373999999999</v>
      </c>
      <c r="E1635" s="46" t="s">
        <v>2230</v>
      </c>
      <c r="F1635" s="59" t="s">
        <v>1536</v>
      </c>
      <c r="G1635" s="46" t="s">
        <v>739</v>
      </c>
      <c r="H1635" s="59" t="s">
        <v>2518</v>
      </c>
      <c r="I1635" s="51" t="s">
        <v>2726</v>
      </c>
      <c r="J1635" s="51" t="s">
        <v>382</v>
      </c>
      <c r="K1635" s="54">
        <v>30000</v>
      </c>
      <c r="L1635" s="58" t="s">
        <v>2678</v>
      </c>
      <c r="M1635" s="64">
        <v>30000</v>
      </c>
      <c r="N1635" s="46" t="s">
        <v>2668</v>
      </c>
      <c r="P1635"/>
    </row>
    <row r="1636" spans="1:16">
      <c r="A1636" s="59" t="s">
        <v>2242</v>
      </c>
      <c r="B1636" s="59"/>
      <c r="C1636" s="59" t="s">
        <v>149</v>
      </c>
      <c r="D1636" s="62">
        <v>24.197393000000002</v>
      </c>
      <c r="E1636" s="46" t="s">
        <v>2243</v>
      </c>
      <c r="F1636" s="59" t="s">
        <v>1536</v>
      </c>
      <c r="G1636" s="46" t="s">
        <v>739</v>
      </c>
      <c r="H1636" s="59" t="s">
        <v>2519</v>
      </c>
      <c r="I1636" s="51" t="s">
        <v>2519</v>
      </c>
      <c r="J1636" s="51" t="s">
        <v>2803</v>
      </c>
      <c r="K1636" s="54"/>
      <c r="L1636" s="63"/>
      <c r="M1636" s="64">
        <v>0</v>
      </c>
      <c r="N1636" s="59" t="s">
        <v>2668</v>
      </c>
      <c r="P1636"/>
    </row>
    <row r="1637" spans="1:16">
      <c r="A1637" s="59" t="s">
        <v>2247</v>
      </c>
      <c r="B1637" s="59"/>
      <c r="C1637" s="59" t="s">
        <v>149</v>
      </c>
      <c r="D1637" s="62">
        <v>24.430800000000001</v>
      </c>
      <c r="E1637" s="46" t="s">
        <v>2248</v>
      </c>
      <c r="F1637" s="59" t="s">
        <v>1536</v>
      </c>
      <c r="G1637" s="46" t="s">
        <v>739</v>
      </c>
      <c r="H1637" s="59" t="s">
        <v>13</v>
      </c>
      <c r="I1637" s="51" t="s">
        <v>2726</v>
      </c>
      <c r="J1637" s="51" t="s">
        <v>2789</v>
      </c>
      <c r="K1637" s="54">
        <v>20000</v>
      </c>
      <c r="L1637" s="63"/>
      <c r="M1637" s="64">
        <v>20000</v>
      </c>
      <c r="N1637" s="46" t="s">
        <v>2668</v>
      </c>
      <c r="P1637"/>
    </row>
    <row r="1638" spans="1:16">
      <c r="A1638" s="59" t="s">
        <v>2252</v>
      </c>
      <c r="B1638" s="59"/>
      <c r="C1638" s="59" t="s">
        <v>149</v>
      </c>
      <c r="D1638" s="62">
        <v>24.502870000000001</v>
      </c>
      <c r="E1638" s="46" t="s">
        <v>2253</v>
      </c>
      <c r="F1638" s="59" t="s">
        <v>1536</v>
      </c>
      <c r="G1638" s="46" t="s">
        <v>739</v>
      </c>
      <c r="H1638" s="59" t="s">
        <v>13</v>
      </c>
      <c r="I1638" s="51" t="s">
        <v>2726</v>
      </c>
      <c r="J1638" s="51" t="s">
        <v>2734</v>
      </c>
      <c r="K1638" s="54">
        <v>65775.12000000001</v>
      </c>
      <c r="L1638" s="63"/>
      <c r="M1638" s="64">
        <v>65775.12000000001</v>
      </c>
      <c r="N1638" s="59" t="s">
        <v>2668</v>
      </c>
      <c r="P1638"/>
    </row>
    <row r="1639" spans="1:16" ht="30">
      <c r="A1639" s="59" t="s">
        <v>2257</v>
      </c>
      <c r="B1639" s="59"/>
      <c r="C1639" s="53" t="s">
        <v>149</v>
      </c>
      <c r="D1639" s="62">
        <v>24.498767000000001</v>
      </c>
      <c r="E1639" s="46" t="s">
        <v>2258</v>
      </c>
      <c r="F1639" s="59" t="s">
        <v>1536</v>
      </c>
      <c r="G1639" s="50" t="s">
        <v>739</v>
      </c>
      <c r="H1639" s="53" t="s">
        <v>2697</v>
      </c>
      <c r="I1639" s="51">
        <v>0</v>
      </c>
      <c r="J1639" s="51" t="e">
        <v>#N/A</v>
      </c>
      <c r="K1639" s="54"/>
      <c r="L1639" s="64" t="s">
        <v>2717</v>
      </c>
      <c r="M1639" s="64"/>
      <c r="N1639" s="46" t="s">
        <v>3033</v>
      </c>
      <c r="P1639"/>
    </row>
    <row r="1640" spans="1:16">
      <c r="A1640" s="59" t="s">
        <v>2263</v>
      </c>
      <c r="B1640" s="59"/>
      <c r="C1640" s="59" t="s">
        <v>149</v>
      </c>
      <c r="D1640" s="62">
        <v>24.479714999999999</v>
      </c>
      <c r="E1640" s="46" t="s">
        <v>2264</v>
      </c>
      <c r="F1640" s="59" t="s">
        <v>1536</v>
      </c>
      <c r="G1640" s="46" t="s">
        <v>739</v>
      </c>
      <c r="H1640" s="59" t="s">
        <v>13</v>
      </c>
      <c r="I1640" s="51" t="s">
        <v>2726</v>
      </c>
      <c r="J1640" s="51" t="s">
        <v>2734</v>
      </c>
      <c r="K1640" s="54">
        <v>42268.560000000005</v>
      </c>
      <c r="L1640" s="63"/>
      <c r="M1640" s="64">
        <v>42268.560000000005</v>
      </c>
      <c r="N1640" s="46" t="s">
        <v>2668</v>
      </c>
      <c r="P1640"/>
    </row>
    <row r="1641" spans="1:16">
      <c r="A1641" s="59" t="s">
        <v>2265</v>
      </c>
      <c r="B1641" s="59"/>
      <c r="C1641" s="59" t="s">
        <v>149</v>
      </c>
      <c r="D1641" s="62">
        <v>24.403186999999999</v>
      </c>
      <c r="E1641" s="46" t="s">
        <v>2266</v>
      </c>
      <c r="F1641" s="59" t="s">
        <v>1536</v>
      </c>
      <c r="G1641" s="46" t="s">
        <v>739</v>
      </c>
      <c r="H1641" s="59" t="s">
        <v>13</v>
      </c>
      <c r="I1641" s="51" t="s">
        <v>2726</v>
      </c>
      <c r="J1641" s="51" t="s">
        <v>238</v>
      </c>
      <c r="K1641" s="54">
        <v>40455.96</v>
      </c>
      <c r="L1641" s="63"/>
      <c r="M1641" s="64">
        <v>40455.96</v>
      </c>
      <c r="N1641" s="46" t="s">
        <v>2668</v>
      </c>
      <c r="P1641"/>
    </row>
    <row r="1642" spans="1:16">
      <c r="A1642" s="59" t="s">
        <v>2269</v>
      </c>
      <c r="B1642" s="59"/>
      <c r="C1642" s="59" t="s">
        <v>149</v>
      </c>
      <c r="D1642" s="62">
        <v>24.457530999999999</v>
      </c>
      <c r="E1642" s="46" t="s">
        <v>2270</v>
      </c>
      <c r="F1642" s="59" t="s">
        <v>1536</v>
      </c>
      <c r="G1642" s="46" t="s">
        <v>739</v>
      </c>
      <c r="H1642" s="59" t="s">
        <v>63</v>
      </c>
      <c r="I1642" s="51" t="s">
        <v>2727</v>
      </c>
      <c r="J1642" s="51" t="s">
        <v>2779</v>
      </c>
      <c r="K1642" s="54"/>
      <c r="L1642" s="63"/>
      <c r="M1642" s="64">
        <v>0</v>
      </c>
      <c r="N1642" s="59" t="s">
        <v>2668</v>
      </c>
      <c r="P1642"/>
    </row>
    <row r="1643" spans="1:16">
      <c r="A1643" s="59" t="s">
        <v>2271</v>
      </c>
      <c r="B1643" s="59"/>
      <c r="C1643" s="59" t="s">
        <v>149</v>
      </c>
      <c r="D1643" s="62">
        <v>24.446515000000002</v>
      </c>
      <c r="E1643" s="46" t="s">
        <v>2272</v>
      </c>
      <c r="F1643" s="59" t="s">
        <v>1536</v>
      </c>
      <c r="G1643" s="46" t="s">
        <v>739</v>
      </c>
      <c r="H1643" s="59" t="s">
        <v>2527</v>
      </c>
      <c r="I1643" s="51" t="s">
        <v>2726</v>
      </c>
      <c r="J1643" s="51" t="s">
        <v>2743</v>
      </c>
      <c r="K1643" s="60">
        <v>50000</v>
      </c>
      <c r="L1643" s="63"/>
      <c r="M1643" s="64">
        <v>50000</v>
      </c>
      <c r="N1643" s="46" t="s">
        <v>2668</v>
      </c>
      <c r="P1643"/>
    </row>
    <row r="1644" spans="1:16">
      <c r="A1644" s="59" t="s">
        <v>2273</v>
      </c>
      <c r="B1644" s="59"/>
      <c r="C1644" s="59" t="s">
        <v>149</v>
      </c>
      <c r="D1644" s="62">
        <v>24.484832000000001</v>
      </c>
      <c r="E1644" s="46" t="s">
        <v>2274</v>
      </c>
      <c r="F1644" s="59" t="s">
        <v>1536</v>
      </c>
      <c r="G1644" s="46" t="s">
        <v>739</v>
      </c>
      <c r="H1644" s="59" t="s">
        <v>63</v>
      </c>
      <c r="I1644" s="51" t="s">
        <v>2727</v>
      </c>
      <c r="J1644" s="51" t="s">
        <v>2779</v>
      </c>
      <c r="K1644" s="54"/>
      <c r="L1644" s="63"/>
      <c r="M1644" s="64">
        <v>0</v>
      </c>
      <c r="N1644" s="59" t="s">
        <v>2668</v>
      </c>
      <c r="P1644"/>
    </row>
    <row r="1645" spans="1:16">
      <c r="A1645" s="59" t="s">
        <v>2275</v>
      </c>
      <c r="B1645" s="59"/>
      <c r="C1645" s="59" t="s">
        <v>149</v>
      </c>
      <c r="D1645" s="62">
        <v>24.445941999999999</v>
      </c>
      <c r="E1645" s="46" t="s">
        <v>2276</v>
      </c>
      <c r="F1645" s="59" t="s">
        <v>1536</v>
      </c>
      <c r="G1645" s="46" t="s">
        <v>739</v>
      </c>
      <c r="H1645" s="59" t="s">
        <v>2527</v>
      </c>
      <c r="I1645" s="51" t="s">
        <v>2726</v>
      </c>
      <c r="J1645" s="51" t="s">
        <v>2743</v>
      </c>
      <c r="K1645" s="60">
        <v>50000</v>
      </c>
      <c r="L1645" s="63"/>
      <c r="M1645" s="64">
        <v>50000</v>
      </c>
      <c r="N1645" s="46" t="s">
        <v>2668</v>
      </c>
      <c r="P1645"/>
    </row>
    <row r="1646" spans="1:16">
      <c r="A1646" s="59" t="s">
        <v>2277</v>
      </c>
      <c r="B1646" s="59" t="s">
        <v>2278</v>
      </c>
      <c r="C1646" s="59" t="s">
        <v>149</v>
      </c>
      <c r="D1646" s="62">
        <v>24.485358000000002</v>
      </c>
      <c r="E1646" s="46" t="s">
        <v>2279</v>
      </c>
      <c r="F1646" s="59" t="s">
        <v>1536</v>
      </c>
      <c r="G1646" s="46" t="s">
        <v>739</v>
      </c>
      <c r="H1646" s="59" t="s">
        <v>2519</v>
      </c>
      <c r="I1646" s="51" t="s">
        <v>2519</v>
      </c>
      <c r="J1646" s="51" t="s">
        <v>2804</v>
      </c>
      <c r="K1646" s="54"/>
      <c r="L1646" s="63"/>
      <c r="M1646" s="64">
        <v>0</v>
      </c>
      <c r="N1646" s="59" t="s">
        <v>2668</v>
      </c>
      <c r="P1646"/>
    </row>
    <row r="1647" spans="1:16">
      <c r="A1647" s="59" t="s">
        <v>2280</v>
      </c>
      <c r="B1647" s="59" t="s">
        <v>2281</v>
      </c>
      <c r="C1647" s="59" t="s">
        <v>149</v>
      </c>
      <c r="D1647" s="62">
        <v>24.407373</v>
      </c>
      <c r="E1647" s="46" t="s">
        <v>2282</v>
      </c>
      <c r="F1647" s="59" t="s">
        <v>1536</v>
      </c>
      <c r="G1647" s="46" t="s">
        <v>739</v>
      </c>
      <c r="H1647" s="59" t="s">
        <v>13</v>
      </c>
      <c r="I1647" s="51" t="s">
        <v>2726</v>
      </c>
      <c r="J1647" s="51" t="s">
        <v>2733</v>
      </c>
      <c r="K1647" s="54">
        <v>20000</v>
      </c>
      <c r="L1647" s="63"/>
      <c r="M1647" s="64">
        <v>20000</v>
      </c>
      <c r="N1647" s="46" t="s">
        <v>2668</v>
      </c>
      <c r="P1647"/>
    </row>
    <row r="1648" spans="1:16">
      <c r="A1648" s="59" t="s">
        <v>2286</v>
      </c>
      <c r="B1648" s="59" t="s">
        <v>2287</v>
      </c>
      <c r="C1648" s="59" t="s">
        <v>149</v>
      </c>
      <c r="D1648" s="62">
        <v>24.481428000000001</v>
      </c>
      <c r="E1648" s="46" t="s">
        <v>2288</v>
      </c>
      <c r="F1648" s="59" t="s">
        <v>1536</v>
      </c>
      <c r="G1648" s="46" t="s">
        <v>739</v>
      </c>
      <c r="H1648" s="59" t="s">
        <v>13</v>
      </c>
      <c r="I1648" s="51" t="s">
        <v>2726</v>
      </c>
      <c r="J1648" s="51" t="s">
        <v>2742</v>
      </c>
      <c r="K1648" s="54">
        <v>20000</v>
      </c>
      <c r="L1648" s="63"/>
      <c r="M1648" s="64">
        <v>20000</v>
      </c>
      <c r="N1648" s="46" t="s">
        <v>2668</v>
      </c>
      <c r="P1648"/>
    </row>
    <row r="1649" spans="1:16">
      <c r="A1649" s="59" t="s">
        <v>2292</v>
      </c>
      <c r="B1649" s="59" t="s">
        <v>2293</v>
      </c>
      <c r="C1649" s="59" t="s">
        <v>149</v>
      </c>
      <c r="D1649" s="62">
        <v>24.447036000000001</v>
      </c>
      <c r="E1649" s="46" t="s">
        <v>2294</v>
      </c>
      <c r="F1649" s="59" t="s">
        <v>1536</v>
      </c>
      <c r="G1649" s="46" t="s">
        <v>739</v>
      </c>
      <c r="H1649" s="59" t="s">
        <v>13</v>
      </c>
      <c r="I1649" s="51" t="s">
        <v>2726</v>
      </c>
      <c r="J1649" s="51" t="s">
        <v>2760</v>
      </c>
      <c r="K1649" s="54">
        <v>20000</v>
      </c>
      <c r="L1649" s="63"/>
      <c r="M1649" s="64">
        <v>20000</v>
      </c>
      <c r="N1649" s="46" t="s">
        <v>2668</v>
      </c>
      <c r="P1649"/>
    </row>
    <row r="1650" spans="1:16">
      <c r="A1650" s="59" t="s">
        <v>2295</v>
      </c>
      <c r="B1650" s="59" t="s">
        <v>2296</v>
      </c>
      <c r="C1650" s="59" t="s">
        <v>149</v>
      </c>
      <c r="D1650" s="62">
        <v>24.447749999999999</v>
      </c>
      <c r="E1650" s="46" t="s">
        <v>2297</v>
      </c>
      <c r="F1650" s="59" t="s">
        <v>1536</v>
      </c>
      <c r="G1650" s="46" t="s">
        <v>739</v>
      </c>
      <c r="H1650" s="59" t="s">
        <v>13</v>
      </c>
      <c r="I1650" s="51" t="s">
        <v>2726</v>
      </c>
      <c r="J1650" s="51" t="s">
        <v>2760</v>
      </c>
      <c r="K1650" s="54">
        <v>20000</v>
      </c>
      <c r="L1650" s="63"/>
      <c r="M1650" s="64">
        <v>20000</v>
      </c>
      <c r="N1650" s="46" t="s">
        <v>2668</v>
      </c>
      <c r="P1650"/>
    </row>
    <row r="1651" spans="1:16">
      <c r="A1651" s="59" t="s">
        <v>2298</v>
      </c>
      <c r="B1651" s="59" t="s">
        <v>2299</v>
      </c>
      <c r="C1651" s="59" t="s">
        <v>149</v>
      </c>
      <c r="D1651" s="62">
        <v>24.494208</v>
      </c>
      <c r="E1651" s="46" t="s">
        <v>2300</v>
      </c>
      <c r="F1651" s="59" t="s">
        <v>1536</v>
      </c>
      <c r="G1651" s="46" t="s">
        <v>739</v>
      </c>
      <c r="H1651" s="59" t="s">
        <v>13</v>
      </c>
      <c r="I1651" s="51" t="s">
        <v>2726</v>
      </c>
      <c r="J1651" s="51" t="s">
        <v>2734</v>
      </c>
      <c r="K1651" s="54">
        <v>20000</v>
      </c>
      <c r="L1651" s="63"/>
      <c r="M1651" s="64">
        <v>20000</v>
      </c>
      <c r="N1651" s="46" t="s">
        <v>2668</v>
      </c>
      <c r="P1651"/>
    </row>
    <row r="1652" spans="1:16">
      <c r="A1652" s="59" t="s">
        <v>2301</v>
      </c>
      <c r="B1652" s="59" t="s">
        <v>2302</v>
      </c>
      <c r="C1652" s="59" t="s">
        <v>149</v>
      </c>
      <c r="D1652" s="62">
        <v>24.398610000000001</v>
      </c>
      <c r="E1652" s="46" t="s">
        <v>2303</v>
      </c>
      <c r="F1652" s="59" t="s">
        <v>1536</v>
      </c>
      <c r="G1652" s="46" t="s">
        <v>739</v>
      </c>
      <c r="H1652" s="59" t="s">
        <v>13</v>
      </c>
      <c r="I1652" s="51" t="s">
        <v>2726</v>
      </c>
      <c r="J1652" s="51" t="s">
        <v>238</v>
      </c>
      <c r="K1652" s="54">
        <v>81611.520000000004</v>
      </c>
      <c r="L1652" s="63"/>
      <c r="M1652" s="64">
        <v>81611.520000000004</v>
      </c>
      <c r="N1652" s="59" t="s">
        <v>2668</v>
      </c>
      <c r="P1652"/>
    </row>
    <row r="1653" spans="1:16">
      <c r="A1653" s="59" t="s">
        <v>2304</v>
      </c>
      <c r="B1653" s="59" t="s">
        <v>2305</v>
      </c>
      <c r="C1653" s="59" t="s">
        <v>149</v>
      </c>
      <c r="D1653" s="62">
        <v>24.460000999999998</v>
      </c>
      <c r="E1653" s="46" t="s">
        <v>2306</v>
      </c>
      <c r="F1653" s="59" t="s">
        <v>1536</v>
      </c>
      <c r="G1653" s="46" t="s">
        <v>739</v>
      </c>
      <c r="H1653" s="59" t="s">
        <v>2519</v>
      </c>
      <c r="I1653" s="51" t="s">
        <v>2519</v>
      </c>
      <c r="J1653" s="51" t="s">
        <v>2805</v>
      </c>
      <c r="K1653" s="54"/>
      <c r="L1653" s="63"/>
      <c r="M1653" s="64">
        <v>0</v>
      </c>
      <c r="N1653" s="59" t="s">
        <v>2668</v>
      </c>
      <c r="P1653"/>
    </row>
    <row r="1654" spans="1:16">
      <c r="A1654" s="59" t="s">
        <v>2307</v>
      </c>
      <c r="B1654" s="59" t="s">
        <v>2308</v>
      </c>
      <c r="C1654" s="59" t="s">
        <v>149</v>
      </c>
      <c r="D1654" s="62">
        <v>24.465895</v>
      </c>
      <c r="E1654" s="46" t="s">
        <v>2309</v>
      </c>
      <c r="F1654" s="59" t="s">
        <v>1536</v>
      </c>
      <c r="G1654" s="46" t="s">
        <v>739</v>
      </c>
      <c r="H1654" s="59" t="s">
        <v>13</v>
      </c>
      <c r="I1654" s="51" t="s">
        <v>2726</v>
      </c>
      <c r="J1654" s="51" t="s">
        <v>2741</v>
      </c>
      <c r="K1654" s="54">
        <v>20000</v>
      </c>
      <c r="L1654" s="63"/>
      <c r="M1654" s="64">
        <v>20000</v>
      </c>
      <c r="N1654" s="46" t="s">
        <v>2668</v>
      </c>
      <c r="P1654"/>
    </row>
    <row r="1655" spans="1:16">
      <c r="A1655" s="59" t="s">
        <v>2316</v>
      </c>
      <c r="B1655" s="59" t="s">
        <v>2317</v>
      </c>
      <c r="C1655" s="59" t="s">
        <v>149</v>
      </c>
      <c r="D1655" s="62">
        <v>24.484171</v>
      </c>
      <c r="E1655" s="46" t="s">
        <v>2318</v>
      </c>
      <c r="F1655" s="59" t="s">
        <v>1536</v>
      </c>
      <c r="G1655" s="46" t="s">
        <v>739</v>
      </c>
      <c r="H1655" s="59" t="s">
        <v>13</v>
      </c>
      <c r="I1655" s="51" t="s">
        <v>2726</v>
      </c>
      <c r="J1655" s="51" t="s">
        <v>2734</v>
      </c>
      <c r="K1655" s="54">
        <v>39203.039999999994</v>
      </c>
      <c r="L1655" s="63"/>
      <c r="M1655" s="64">
        <v>39203.039999999994</v>
      </c>
      <c r="N1655" s="46" t="s">
        <v>2668</v>
      </c>
      <c r="P1655"/>
    </row>
    <row r="1656" spans="1:16">
      <c r="A1656" s="59" t="s">
        <v>2319</v>
      </c>
      <c r="B1656" s="59" t="s">
        <v>2320</v>
      </c>
      <c r="C1656" s="59" t="s">
        <v>149</v>
      </c>
      <c r="D1656" s="62">
        <v>24.520491</v>
      </c>
      <c r="E1656" s="46" t="s">
        <v>2321</v>
      </c>
      <c r="F1656" s="59" t="s">
        <v>1536</v>
      </c>
      <c r="G1656" s="46" t="s">
        <v>739</v>
      </c>
      <c r="H1656" s="59" t="s">
        <v>63</v>
      </c>
      <c r="I1656" s="51" t="s">
        <v>2727</v>
      </c>
      <c r="J1656" s="51" t="s">
        <v>2778</v>
      </c>
      <c r="K1656" s="54"/>
      <c r="L1656" s="63"/>
      <c r="M1656" s="64">
        <v>0</v>
      </c>
      <c r="N1656" s="59" t="s">
        <v>2668</v>
      </c>
      <c r="P1656"/>
    </row>
    <row r="1657" spans="1:16">
      <c r="A1657" s="59" t="s">
        <v>2322</v>
      </c>
      <c r="B1657" s="59" t="s">
        <v>2323</v>
      </c>
      <c r="C1657" s="59" t="s">
        <v>149</v>
      </c>
      <c r="D1657" s="62">
        <v>24.413715700000001</v>
      </c>
      <c r="E1657" s="46" t="s">
        <v>2324</v>
      </c>
      <c r="F1657" s="59" t="s">
        <v>1536</v>
      </c>
      <c r="G1657" s="46" t="s">
        <v>739</v>
      </c>
      <c r="H1657" s="59" t="s">
        <v>13</v>
      </c>
      <c r="I1657" s="51" t="s">
        <v>2726</v>
      </c>
      <c r="J1657" s="51" t="s">
        <v>2789</v>
      </c>
      <c r="K1657" s="54">
        <v>20000</v>
      </c>
      <c r="L1657" s="63"/>
      <c r="M1657" s="64">
        <v>20000</v>
      </c>
      <c r="N1657" s="46" t="s">
        <v>2668</v>
      </c>
      <c r="P1657"/>
    </row>
    <row r="1658" spans="1:16">
      <c r="A1658" s="59" t="s">
        <v>2328</v>
      </c>
      <c r="B1658" s="59" t="s">
        <v>2329</v>
      </c>
      <c r="C1658" s="59" t="s">
        <v>149</v>
      </c>
      <c r="D1658" s="62">
        <v>24.449438000000001</v>
      </c>
      <c r="E1658" s="46" t="s">
        <v>2330</v>
      </c>
      <c r="F1658" s="59" t="s">
        <v>1536</v>
      </c>
      <c r="G1658" s="46" t="s">
        <v>739</v>
      </c>
      <c r="H1658" s="59" t="s">
        <v>2527</v>
      </c>
      <c r="I1658" s="51" t="s">
        <v>2726</v>
      </c>
      <c r="J1658" s="51" t="s">
        <v>2743</v>
      </c>
      <c r="K1658" s="60">
        <v>50000</v>
      </c>
      <c r="L1658" s="63"/>
      <c r="M1658" s="64">
        <v>50000</v>
      </c>
      <c r="N1658" s="46" t="s">
        <v>2668</v>
      </c>
      <c r="P1658"/>
    </row>
    <row r="1659" spans="1:16">
      <c r="A1659" s="59" t="s">
        <v>2331</v>
      </c>
      <c r="B1659" s="59" t="s">
        <v>2332</v>
      </c>
      <c r="C1659" s="59" t="s">
        <v>149</v>
      </c>
      <c r="D1659" s="62">
        <v>24.440480999999998</v>
      </c>
      <c r="E1659" s="46" t="s">
        <v>2333</v>
      </c>
      <c r="F1659" s="59" t="s">
        <v>1536</v>
      </c>
      <c r="G1659" s="46" t="s">
        <v>739</v>
      </c>
      <c r="H1659" s="59" t="s">
        <v>2527</v>
      </c>
      <c r="I1659" s="51" t="s">
        <v>2726</v>
      </c>
      <c r="J1659" s="51" t="s">
        <v>2743</v>
      </c>
      <c r="K1659" s="60">
        <v>50000</v>
      </c>
      <c r="L1659" s="63"/>
      <c r="M1659" s="64">
        <v>50000</v>
      </c>
      <c r="N1659" s="46" t="s">
        <v>2668</v>
      </c>
      <c r="P1659"/>
    </row>
    <row r="1660" spans="1:16">
      <c r="A1660" s="59" t="s">
        <v>2334</v>
      </c>
      <c r="B1660" s="59" t="s">
        <v>2335</v>
      </c>
      <c r="C1660" s="59" t="s">
        <v>149</v>
      </c>
      <c r="D1660" s="62">
        <v>24.446211999999999</v>
      </c>
      <c r="E1660" s="46" t="s">
        <v>2336</v>
      </c>
      <c r="F1660" s="59" t="s">
        <v>1536</v>
      </c>
      <c r="G1660" s="46" t="s">
        <v>739</v>
      </c>
      <c r="H1660" s="59" t="s">
        <v>2527</v>
      </c>
      <c r="I1660" s="51" t="s">
        <v>2726</v>
      </c>
      <c r="J1660" s="51" t="s">
        <v>2743</v>
      </c>
      <c r="K1660" s="60">
        <v>50000</v>
      </c>
      <c r="L1660" s="63"/>
      <c r="M1660" s="64">
        <v>50000</v>
      </c>
      <c r="N1660" s="46" t="s">
        <v>2668</v>
      </c>
      <c r="P1660"/>
    </row>
    <row r="1661" spans="1:16">
      <c r="A1661" s="59" t="s">
        <v>2337</v>
      </c>
      <c r="B1661" s="59" t="s">
        <v>2338</v>
      </c>
      <c r="C1661" s="59" t="s">
        <v>149</v>
      </c>
      <c r="D1661" s="62">
        <v>24.451495000000001</v>
      </c>
      <c r="E1661" s="46" t="s">
        <v>2339</v>
      </c>
      <c r="F1661" s="59" t="s">
        <v>1536</v>
      </c>
      <c r="G1661" s="46" t="s">
        <v>739</v>
      </c>
      <c r="H1661" s="59" t="s">
        <v>2527</v>
      </c>
      <c r="I1661" s="51" t="s">
        <v>2726</v>
      </c>
      <c r="J1661" s="51" t="s">
        <v>2743</v>
      </c>
      <c r="K1661" s="60">
        <v>50000</v>
      </c>
      <c r="L1661" s="63"/>
      <c r="M1661" s="64">
        <v>50000</v>
      </c>
      <c r="N1661" s="46" t="s">
        <v>2668</v>
      </c>
      <c r="P1661"/>
    </row>
    <row r="1662" spans="1:16">
      <c r="A1662" s="59" t="s">
        <v>2340</v>
      </c>
      <c r="B1662" s="59" t="s">
        <v>2341</v>
      </c>
      <c r="C1662" s="59" t="s">
        <v>149</v>
      </c>
      <c r="D1662" s="62">
        <v>24.442848000000001</v>
      </c>
      <c r="E1662" s="46" t="s">
        <v>2342</v>
      </c>
      <c r="F1662" s="59" t="s">
        <v>1536</v>
      </c>
      <c r="G1662" s="46" t="s">
        <v>739</v>
      </c>
      <c r="H1662" s="59" t="s">
        <v>2527</v>
      </c>
      <c r="I1662" s="51" t="s">
        <v>2726</v>
      </c>
      <c r="J1662" s="51" t="s">
        <v>2743</v>
      </c>
      <c r="K1662" s="60">
        <v>50000</v>
      </c>
      <c r="L1662" s="63"/>
      <c r="M1662" s="64">
        <v>50000</v>
      </c>
      <c r="N1662" s="46" t="s">
        <v>2668</v>
      </c>
      <c r="P1662"/>
    </row>
    <row r="1663" spans="1:16">
      <c r="A1663" s="59" t="s">
        <v>2343</v>
      </c>
      <c r="B1663" s="59" t="s">
        <v>2344</v>
      </c>
      <c r="C1663" s="59" t="s">
        <v>149</v>
      </c>
      <c r="D1663" s="62">
        <v>24.447519</v>
      </c>
      <c r="E1663" s="46" t="s">
        <v>2345</v>
      </c>
      <c r="F1663" s="59" t="s">
        <v>1536</v>
      </c>
      <c r="G1663" s="46" t="s">
        <v>739</v>
      </c>
      <c r="H1663" s="59" t="s">
        <v>2527</v>
      </c>
      <c r="I1663" s="51" t="s">
        <v>2726</v>
      </c>
      <c r="J1663" s="51" t="s">
        <v>2743</v>
      </c>
      <c r="K1663" s="60">
        <v>50000</v>
      </c>
      <c r="L1663" s="63"/>
      <c r="M1663" s="64">
        <v>50000</v>
      </c>
      <c r="N1663" s="46" t="s">
        <v>2668</v>
      </c>
      <c r="P1663"/>
    </row>
    <row r="1664" spans="1:16">
      <c r="A1664" s="59" t="s">
        <v>2346</v>
      </c>
      <c r="B1664" s="59" t="s">
        <v>2347</v>
      </c>
      <c r="C1664" s="59" t="s">
        <v>149</v>
      </c>
      <c r="D1664" s="62">
        <v>24.447975</v>
      </c>
      <c r="E1664" s="46" t="s">
        <v>2348</v>
      </c>
      <c r="F1664" s="59" t="s">
        <v>1536</v>
      </c>
      <c r="G1664" s="46" t="s">
        <v>739</v>
      </c>
      <c r="H1664" s="59" t="s">
        <v>2527</v>
      </c>
      <c r="I1664" s="51" t="s">
        <v>2726</v>
      </c>
      <c r="J1664" s="51" t="s">
        <v>2743</v>
      </c>
      <c r="K1664" s="60">
        <v>50000</v>
      </c>
      <c r="L1664" s="63"/>
      <c r="M1664" s="64">
        <v>50000</v>
      </c>
      <c r="N1664" s="46" t="s">
        <v>2668</v>
      </c>
      <c r="P1664"/>
    </row>
    <row r="1665" spans="1:16">
      <c r="A1665" s="59" t="s">
        <v>2349</v>
      </c>
      <c r="B1665" s="59" t="s">
        <v>2350</v>
      </c>
      <c r="C1665" s="59" t="s">
        <v>149</v>
      </c>
      <c r="D1665" s="62">
        <v>24.448577</v>
      </c>
      <c r="E1665" s="46" t="s">
        <v>2351</v>
      </c>
      <c r="F1665" s="59" t="s">
        <v>1536</v>
      </c>
      <c r="G1665" s="46" t="s">
        <v>739</v>
      </c>
      <c r="H1665" s="59" t="s">
        <v>2527</v>
      </c>
      <c r="I1665" s="51" t="s">
        <v>2726</v>
      </c>
      <c r="J1665" s="51" t="s">
        <v>2743</v>
      </c>
      <c r="K1665" s="60">
        <v>50000</v>
      </c>
      <c r="L1665" s="63"/>
      <c r="M1665" s="64">
        <v>50000</v>
      </c>
      <c r="N1665" s="46" t="s">
        <v>2668</v>
      </c>
      <c r="P1665"/>
    </row>
    <row r="1666" spans="1:16">
      <c r="A1666" s="59" t="s">
        <v>2352</v>
      </c>
      <c r="B1666" s="59" t="s">
        <v>2353</v>
      </c>
      <c r="C1666" s="59" t="s">
        <v>149</v>
      </c>
      <c r="D1666" s="62">
        <v>24.444482000000001</v>
      </c>
      <c r="E1666" s="46" t="s">
        <v>2354</v>
      </c>
      <c r="F1666" s="59" t="s">
        <v>1536</v>
      </c>
      <c r="G1666" s="46" t="s">
        <v>739</v>
      </c>
      <c r="H1666" s="59" t="s">
        <v>2527</v>
      </c>
      <c r="I1666" s="51" t="s">
        <v>2726</v>
      </c>
      <c r="J1666" s="51" t="s">
        <v>2743</v>
      </c>
      <c r="K1666" s="60">
        <v>50000</v>
      </c>
      <c r="L1666" s="63"/>
      <c r="M1666" s="64">
        <v>50000</v>
      </c>
      <c r="N1666" s="46" t="s">
        <v>2668</v>
      </c>
      <c r="P1666"/>
    </row>
    <row r="1667" spans="1:16">
      <c r="A1667" s="59" t="s">
        <v>2358</v>
      </c>
      <c r="B1667" s="59" t="s">
        <v>2359</v>
      </c>
      <c r="C1667" s="59" t="s">
        <v>149</v>
      </c>
      <c r="D1667" s="62">
        <v>24.446294000000002</v>
      </c>
      <c r="E1667" s="46" t="s">
        <v>2360</v>
      </c>
      <c r="F1667" s="59" t="s">
        <v>1536</v>
      </c>
      <c r="G1667" s="46" t="s">
        <v>739</v>
      </c>
      <c r="H1667" s="59" t="s">
        <v>2527</v>
      </c>
      <c r="I1667" s="51" t="s">
        <v>2726</v>
      </c>
      <c r="J1667" s="51" t="s">
        <v>2743</v>
      </c>
      <c r="K1667" s="60">
        <v>50000</v>
      </c>
      <c r="L1667" s="63"/>
      <c r="M1667" s="64">
        <v>50000</v>
      </c>
      <c r="N1667" s="46" t="s">
        <v>2668</v>
      </c>
      <c r="P1667"/>
    </row>
    <row r="1668" spans="1:16">
      <c r="A1668" s="59" t="s">
        <v>2361</v>
      </c>
      <c r="B1668" s="59" t="s">
        <v>2362</v>
      </c>
      <c r="C1668" s="59" t="s">
        <v>149</v>
      </c>
      <c r="D1668" s="62">
        <v>24.446076000000001</v>
      </c>
      <c r="E1668" s="46" t="s">
        <v>2363</v>
      </c>
      <c r="F1668" s="59" t="s">
        <v>1536</v>
      </c>
      <c r="G1668" s="46" t="s">
        <v>739</v>
      </c>
      <c r="H1668" s="59" t="s">
        <v>2527</v>
      </c>
      <c r="I1668" s="51" t="s">
        <v>2726</v>
      </c>
      <c r="J1668" s="51" t="s">
        <v>2743</v>
      </c>
      <c r="K1668" s="60">
        <v>50000</v>
      </c>
      <c r="L1668" s="63"/>
      <c r="M1668" s="64">
        <v>50000</v>
      </c>
      <c r="N1668" s="46" t="s">
        <v>2668</v>
      </c>
      <c r="P1668"/>
    </row>
    <row r="1669" spans="1:16">
      <c r="A1669" s="59" t="s">
        <v>2364</v>
      </c>
      <c r="B1669" s="59" t="s">
        <v>2365</v>
      </c>
      <c r="C1669" s="59" t="s">
        <v>149</v>
      </c>
      <c r="D1669" s="62">
        <v>24.443135000000002</v>
      </c>
      <c r="E1669" s="46" t="s">
        <v>2366</v>
      </c>
      <c r="F1669" s="59" t="s">
        <v>1536</v>
      </c>
      <c r="G1669" s="46" t="s">
        <v>739</v>
      </c>
      <c r="H1669" s="59" t="s">
        <v>2527</v>
      </c>
      <c r="I1669" s="51" t="s">
        <v>2726</v>
      </c>
      <c r="J1669" s="51" t="s">
        <v>2743</v>
      </c>
      <c r="K1669" s="60">
        <v>50000</v>
      </c>
      <c r="L1669" s="63"/>
      <c r="M1669" s="64">
        <v>50000</v>
      </c>
      <c r="N1669" s="46" t="s">
        <v>2668</v>
      </c>
      <c r="P1669"/>
    </row>
    <row r="1670" spans="1:16">
      <c r="A1670" s="59" t="s">
        <v>2367</v>
      </c>
      <c r="B1670" s="59" t="s">
        <v>2368</v>
      </c>
      <c r="C1670" s="59" t="s">
        <v>149</v>
      </c>
      <c r="D1670" s="62">
        <v>24.441341000000001</v>
      </c>
      <c r="E1670" s="46" t="s">
        <v>2369</v>
      </c>
      <c r="F1670" s="59" t="s">
        <v>1536</v>
      </c>
      <c r="G1670" s="46" t="s">
        <v>739</v>
      </c>
      <c r="H1670" s="59" t="s">
        <v>2527</v>
      </c>
      <c r="I1670" s="51" t="s">
        <v>2726</v>
      </c>
      <c r="J1670" s="51" t="s">
        <v>2743</v>
      </c>
      <c r="K1670" s="60">
        <v>50000</v>
      </c>
      <c r="L1670" s="63"/>
      <c r="M1670" s="64">
        <v>50000</v>
      </c>
      <c r="N1670" s="46" t="s">
        <v>2668</v>
      </c>
      <c r="P1670"/>
    </row>
    <row r="1671" spans="1:16">
      <c r="A1671" s="59" t="s">
        <v>2370</v>
      </c>
      <c r="B1671" s="59" t="s">
        <v>2371</v>
      </c>
      <c r="C1671" s="59" t="s">
        <v>149</v>
      </c>
      <c r="D1671" s="62">
        <v>24.451808</v>
      </c>
      <c r="E1671" s="46" t="s">
        <v>2372</v>
      </c>
      <c r="F1671" s="59" t="s">
        <v>1536</v>
      </c>
      <c r="G1671" s="46" t="s">
        <v>739</v>
      </c>
      <c r="H1671" s="59" t="s">
        <v>2527</v>
      </c>
      <c r="I1671" s="51" t="s">
        <v>2726</v>
      </c>
      <c r="J1671" s="51" t="s">
        <v>2743</v>
      </c>
      <c r="K1671" s="60">
        <v>50000</v>
      </c>
      <c r="L1671" s="63"/>
      <c r="M1671" s="64">
        <v>50000</v>
      </c>
      <c r="N1671" s="46" t="s">
        <v>2668</v>
      </c>
      <c r="P1671"/>
    </row>
    <row r="1672" spans="1:16">
      <c r="A1672" s="59" t="s">
        <v>2373</v>
      </c>
      <c r="B1672" s="59" t="s">
        <v>2374</v>
      </c>
      <c r="C1672" s="59" t="s">
        <v>149</v>
      </c>
      <c r="D1672" s="62">
        <v>24.447251999999999</v>
      </c>
      <c r="E1672" s="46" t="s">
        <v>2375</v>
      </c>
      <c r="F1672" s="59" t="s">
        <v>1536</v>
      </c>
      <c r="G1672" s="46" t="s">
        <v>739</v>
      </c>
      <c r="H1672" s="59" t="s">
        <v>2527</v>
      </c>
      <c r="I1672" s="51" t="s">
        <v>2726</v>
      </c>
      <c r="J1672" s="51" t="s">
        <v>2743</v>
      </c>
      <c r="K1672" s="60">
        <v>50000</v>
      </c>
      <c r="L1672" s="63"/>
      <c r="M1672" s="64">
        <v>50000</v>
      </c>
      <c r="N1672" s="46" t="s">
        <v>2668</v>
      </c>
      <c r="P1672"/>
    </row>
    <row r="1673" spans="1:16">
      <c r="A1673" s="59" t="s">
        <v>2376</v>
      </c>
      <c r="B1673" s="59" t="s">
        <v>2377</v>
      </c>
      <c r="C1673" s="59" t="s">
        <v>149</v>
      </c>
      <c r="D1673" s="62">
        <v>24.443248000000001</v>
      </c>
      <c r="E1673" s="46" t="s">
        <v>2378</v>
      </c>
      <c r="F1673" s="59" t="s">
        <v>1536</v>
      </c>
      <c r="G1673" s="46" t="s">
        <v>739</v>
      </c>
      <c r="H1673" s="59" t="s">
        <v>2527</v>
      </c>
      <c r="I1673" s="51" t="s">
        <v>2726</v>
      </c>
      <c r="J1673" s="51" t="s">
        <v>2743</v>
      </c>
      <c r="K1673" s="60">
        <v>50000</v>
      </c>
      <c r="L1673" s="63"/>
      <c r="M1673" s="64">
        <v>50000</v>
      </c>
      <c r="N1673" s="46" t="s">
        <v>2668</v>
      </c>
      <c r="P1673"/>
    </row>
    <row r="1674" spans="1:16">
      <c r="A1674" s="59" t="s">
        <v>2379</v>
      </c>
      <c r="B1674" s="59" t="s">
        <v>2380</v>
      </c>
      <c r="C1674" s="59" t="s">
        <v>149</v>
      </c>
      <c r="D1674" s="62">
        <v>24.443655</v>
      </c>
      <c r="E1674" s="46" t="s">
        <v>2381</v>
      </c>
      <c r="F1674" s="59" t="s">
        <v>1536</v>
      </c>
      <c r="G1674" s="46" t="s">
        <v>739</v>
      </c>
      <c r="H1674" s="59" t="s">
        <v>2527</v>
      </c>
      <c r="I1674" s="51" t="s">
        <v>2726</v>
      </c>
      <c r="J1674" s="51" t="s">
        <v>2743</v>
      </c>
      <c r="K1674" s="60">
        <v>50000</v>
      </c>
      <c r="L1674" s="63"/>
      <c r="M1674" s="64">
        <v>50000</v>
      </c>
      <c r="N1674" s="46" t="s">
        <v>2668</v>
      </c>
      <c r="P1674"/>
    </row>
    <row r="1675" spans="1:16">
      <c r="A1675" s="59" t="s">
        <v>2382</v>
      </c>
      <c r="B1675" s="59" t="s">
        <v>2383</v>
      </c>
      <c r="C1675" s="59" t="s">
        <v>149</v>
      </c>
      <c r="D1675" s="62">
        <v>24.444303000000001</v>
      </c>
      <c r="E1675" s="46" t="s">
        <v>2384</v>
      </c>
      <c r="F1675" s="59" t="s">
        <v>1536</v>
      </c>
      <c r="G1675" s="46" t="s">
        <v>739</v>
      </c>
      <c r="H1675" s="59" t="s">
        <v>2527</v>
      </c>
      <c r="I1675" s="51" t="s">
        <v>2726</v>
      </c>
      <c r="J1675" s="51" t="s">
        <v>2743</v>
      </c>
      <c r="K1675" s="60">
        <v>50000</v>
      </c>
      <c r="L1675" s="63"/>
      <c r="M1675" s="64">
        <v>50000</v>
      </c>
      <c r="N1675" s="46" t="s">
        <v>2668</v>
      </c>
      <c r="P1675"/>
    </row>
    <row r="1676" spans="1:16">
      <c r="A1676" s="59" t="s">
        <v>2385</v>
      </c>
      <c r="B1676" s="59" t="s">
        <v>2386</v>
      </c>
      <c r="C1676" s="59" t="s">
        <v>149</v>
      </c>
      <c r="D1676" s="62">
        <v>24.487285</v>
      </c>
      <c r="E1676" s="46" t="s">
        <v>2387</v>
      </c>
      <c r="F1676" s="59" t="s">
        <v>1536</v>
      </c>
      <c r="G1676" s="46" t="s">
        <v>739</v>
      </c>
      <c r="H1676" s="59" t="s">
        <v>2519</v>
      </c>
      <c r="I1676" s="51" t="s">
        <v>2519</v>
      </c>
      <c r="J1676" s="51" t="s">
        <v>2804</v>
      </c>
      <c r="K1676" s="54"/>
      <c r="L1676" s="63"/>
      <c r="M1676" s="64">
        <v>0</v>
      </c>
      <c r="N1676" s="59" t="s">
        <v>2668</v>
      </c>
      <c r="P1676"/>
    </row>
    <row r="1677" spans="1:16">
      <c r="A1677" s="59" t="s">
        <v>2388</v>
      </c>
      <c r="B1677" s="59" t="s">
        <v>2389</v>
      </c>
      <c r="C1677" s="59" t="s">
        <v>149</v>
      </c>
      <c r="D1677" s="62">
        <v>24.490248000000001</v>
      </c>
      <c r="E1677" s="46" t="s">
        <v>2390</v>
      </c>
      <c r="F1677" s="59" t="s">
        <v>1536</v>
      </c>
      <c r="G1677" s="46" t="s">
        <v>739</v>
      </c>
      <c r="H1677" s="59" t="s">
        <v>13</v>
      </c>
      <c r="I1677" s="51" t="s">
        <v>2726</v>
      </c>
      <c r="J1677" s="51" t="s">
        <v>2734</v>
      </c>
      <c r="K1677" s="54">
        <v>20000</v>
      </c>
      <c r="L1677" s="63"/>
      <c r="M1677" s="64">
        <v>20000</v>
      </c>
      <c r="N1677" s="46" t="s">
        <v>2668</v>
      </c>
      <c r="P1677"/>
    </row>
    <row r="1678" spans="1:16">
      <c r="A1678" s="59" t="s">
        <v>2397</v>
      </c>
      <c r="B1678" s="59" t="s">
        <v>2398</v>
      </c>
      <c r="C1678" s="59" t="s">
        <v>149</v>
      </c>
      <c r="D1678" s="62">
        <v>24.779439</v>
      </c>
      <c r="E1678" s="46" t="s">
        <v>2399</v>
      </c>
      <c r="F1678" s="59" t="s">
        <v>1536</v>
      </c>
      <c r="G1678" s="46" t="s">
        <v>739</v>
      </c>
      <c r="H1678" s="59" t="s">
        <v>63</v>
      </c>
      <c r="I1678" s="51" t="s">
        <v>2727</v>
      </c>
      <c r="J1678" s="51" t="s">
        <v>2736</v>
      </c>
      <c r="K1678" s="54"/>
      <c r="L1678" s="63"/>
      <c r="M1678" s="64">
        <v>0</v>
      </c>
      <c r="N1678" s="59" t="s">
        <v>2668</v>
      </c>
      <c r="P1678"/>
    </row>
    <row r="1679" spans="1:16">
      <c r="A1679" s="59" t="s">
        <v>2400</v>
      </c>
      <c r="B1679" s="59" t="s">
        <v>2401</v>
      </c>
      <c r="C1679" s="59" t="s">
        <v>149</v>
      </c>
      <c r="D1679" s="62">
        <v>24.500177000000001</v>
      </c>
      <c r="E1679" s="46" t="s">
        <v>2402</v>
      </c>
      <c r="F1679" s="59" t="s">
        <v>1536</v>
      </c>
      <c r="G1679" s="46" t="s">
        <v>739</v>
      </c>
      <c r="H1679" s="59" t="s">
        <v>2519</v>
      </c>
      <c r="I1679" s="51" t="s">
        <v>2519</v>
      </c>
      <c r="J1679" s="51" t="s">
        <v>2734</v>
      </c>
      <c r="K1679" s="54"/>
      <c r="L1679" s="63"/>
      <c r="M1679" s="64">
        <v>0</v>
      </c>
      <c r="N1679" s="59" t="s">
        <v>2668</v>
      </c>
      <c r="P1679"/>
    </row>
    <row r="1680" spans="1:16">
      <c r="A1680" s="59" t="s">
        <v>2403</v>
      </c>
      <c r="B1680" s="59" t="s">
        <v>2404</v>
      </c>
      <c r="C1680" s="53" t="s">
        <v>149</v>
      </c>
      <c r="D1680" s="62">
        <v>24.542100000000001</v>
      </c>
      <c r="E1680" s="46" t="s">
        <v>2405</v>
      </c>
      <c r="F1680" s="59" t="s">
        <v>1536</v>
      </c>
      <c r="G1680" s="50" t="s">
        <v>739</v>
      </c>
      <c r="H1680" s="53" t="s">
        <v>2680</v>
      </c>
      <c r="I1680" s="51">
        <v>0</v>
      </c>
      <c r="J1680" s="51">
        <v>0</v>
      </c>
      <c r="K1680" s="54"/>
      <c r="L1680" s="63"/>
      <c r="M1680" s="63"/>
      <c r="N1680" s="46" t="s">
        <v>3033</v>
      </c>
      <c r="P1680"/>
    </row>
    <row r="1681" spans="1:16">
      <c r="A1681" s="59" t="s">
        <v>2406</v>
      </c>
      <c r="B1681" s="59" t="s">
        <v>2407</v>
      </c>
      <c r="C1681" s="59" t="s">
        <v>149</v>
      </c>
      <c r="D1681" s="62">
        <v>24.493760000000002</v>
      </c>
      <c r="E1681" s="46" t="s">
        <v>2408</v>
      </c>
      <c r="F1681" s="59" t="s">
        <v>1536</v>
      </c>
      <c r="G1681" s="46" t="s">
        <v>739</v>
      </c>
      <c r="H1681" s="59" t="s">
        <v>2519</v>
      </c>
      <c r="I1681" s="51" t="s">
        <v>2519</v>
      </c>
      <c r="J1681" s="51" t="s">
        <v>2734</v>
      </c>
      <c r="K1681" s="54"/>
      <c r="L1681" s="63"/>
      <c r="M1681" s="64">
        <v>0</v>
      </c>
      <c r="N1681" s="59" t="s">
        <v>2668</v>
      </c>
      <c r="P1681"/>
    </row>
    <row r="1682" spans="1:16">
      <c r="A1682" s="59" t="s">
        <v>2409</v>
      </c>
      <c r="B1682" s="59" t="s">
        <v>2410</v>
      </c>
      <c r="C1682" s="59" t="s">
        <v>149</v>
      </c>
      <c r="D1682" s="62">
        <v>24.397354</v>
      </c>
      <c r="E1682" s="46" t="s">
        <v>2411</v>
      </c>
      <c r="F1682" s="59" t="s">
        <v>1536</v>
      </c>
      <c r="G1682" s="46" t="s">
        <v>739</v>
      </c>
      <c r="H1682" s="59" t="s">
        <v>13</v>
      </c>
      <c r="I1682" s="51" t="s">
        <v>2726</v>
      </c>
      <c r="J1682" s="51" t="s">
        <v>238</v>
      </c>
      <c r="K1682" s="54">
        <v>30051</v>
      </c>
      <c r="L1682" s="63"/>
      <c r="M1682" s="64">
        <v>30051</v>
      </c>
      <c r="N1682" s="46" t="s">
        <v>2668</v>
      </c>
      <c r="P1682"/>
    </row>
    <row r="1683" spans="1:16">
      <c r="A1683" s="59" t="s">
        <v>2412</v>
      </c>
      <c r="B1683" s="59" t="s">
        <v>2413</v>
      </c>
      <c r="C1683" s="59" t="s">
        <v>149</v>
      </c>
      <c r="D1683" s="62">
        <v>24.470737</v>
      </c>
      <c r="E1683" s="46" t="s">
        <v>2414</v>
      </c>
      <c r="F1683" s="59" t="s">
        <v>1536</v>
      </c>
      <c r="G1683" s="46" t="s">
        <v>739</v>
      </c>
      <c r="H1683" s="59" t="s">
        <v>13</v>
      </c>
      <c r="I1683" s="51" t="s">
        <v>2726</v>
      </c>
      <c r="J1683" s="51" t="s">
        <v>2742</v>
      </c>
      <c r="K1683" s="54">
        <v>20000</v>
      </c>
      <c r="L1683" s="63"/>
      <c r="M1683" s="64">
        <v>20000</v>
      </c>
      <c r="N1683" s="46" t="s">
        <v>2668</v>
      </c>
      <c r="P1683"/>
    </row>
    <row r="1684" spans="1:16">
      <c r="A1684" s="59" t="s">
        <v>2421</v>
      </c>
      <c r="B1684" s="59" t="s">
        <v>2422</v>
      </c>
      <c r="C1684" s="59" t="s">
        <v>149</v>
      </c>
      <c r="D1684" s="62">
        <v>24.398630000000001</v>
      </c>
      <c r="E1684" s="46" t="s">
        <v>2423</v>
      </c>
      <c r="F1684" s="59" t="s">
        <v>1536</v>
      </c>
      <c r="G1684" s="46" t="s">
        <v>739</v>
      </c>
      <c r="H1684" s="59" t="s">
        <v>13</v>
      </c>
      <c r="I1684" s="51" t="s">
        <v>2726</v>
      </c>
      <c r="J1684" s="51" t="s">
        <v>238</v>
      </c>
      <c r="K1684" s="54">
        <v>20000</v>
      </c>
      <c r="L1684" s="63"/>
      <c r="M1684" s="64">
        <v>20000</v>
      </c>
      <c r="N1684" s="46" t="s">
        <v>2668</v>
      </c>
      <c r="P1684"/>
    </row>
    <row r="1685" spans="1:16">
      <c r="A1685" s="59" t="s">
        <v>2433</v>
      </c>
      <c r="B1685" s="59" t="s">
        <v>2434</v>
      </c>
      <c r="C1685" s="59" t="s">
        <v>149</v>
      </c>
      <c r="D1685" s="62">
        <v>24.496960000000001</v>
      </c>
      <c r="E1685" s="46" t="s">
        <v>2435</v>
      </c>
      <c r="F1685" s="59" t="s">
        <v>1536</v>
      </c>
      <c r="G1685" s="46" t="s">
        <v>739</v>
      </c>
      <c r="H1685" s="59" t="s">
        <v>13</v>
      </c>
      <c r="I1685" s="51" t="s">
        <v>2726</v>
      </c>
      <c r="J1685" s="51" t="s">
        <v>2734</v>
      </c>
      <c r="K1685" s="54">
        <v>20000</v>
      </c>
      <c r="L1685" s="63"/>
      <c r="M1685" s="64">
        <v>20000</v>
      </c>
      <c r="N1685" s="46" t="s">
        <v>2668</v>
      </c>
    </row>
    <row r="1686" spans="1:16">
      <c r="A1686" s="59" t="s">
        <v>2436</v>
      </c>
      <c r="B1686" s="59" t="s">
        <v>2437</v>
      </c>
      <c r="C1686" s="59" t="s">
        <v>149</v>
      </c>
      <c r="D1686" s="62">
        <v>24.502320000000001</v>
      </c>
      <c r="E1686" s="46" t="s">
        <v>2438</v>
      </c>
      <c r="F1686" s="59" t="s">
        <v>1536</v>
      </c>
      <c r="G1686" s="46" t="s">
        <v>739</v>
      </c>
      <c r="H1686" s="59" t="s">
        <v>2519</v>
      </c>
      <c r="I1686" s="51" t="s">
        <v>2519</v>
      </c>
      <c r="J1686" s="51" t="s">
        <v>2734</v>
      </c>
      <c r="K1686" s="54"/>
      <c r="L1686" s="63"/>
      <c r="M1686" s="64">
        <v>0</v>
      </c>
      <c r="N1686" s="59" t="s">
        <v>2668</v>
      </c>
      <c r="P1686"/>
    </row>
    <row r="1687" spans="1:16">
      <c r="A1687" s="59" t="s">
        <v>2442</v>
      </c>
      <c r="B1687" s="59" t="s">
        <v>2443</v>
      </c>
      <c r="C1687" s="59" t="s">
        <v>149</v>
      </c>
      <c r="D1687" s="62">
        <v>24.496193000000002</v>
      </c>
      <c r="E1687" s="46" t="s">
        <v>2444</v>
      </c>
      <c r="F1687" s="59" t="s">
        <v>1536</v>
      </c>
      <c r="G1687" s="46" t="s">
        <v>739</v>
      </c>
      <c r="H1687" s="59" t="s">
        <v>2519</v>
      </c>
      <c r="I1687" s="51" t="s">
        <v>2519</v>
      </c>
      <c r="J1687" s="51" t="s">
        <v>2734</v>
      </c>
      <c r="K1687" s="54"/>
      <c r="L1687" s="63"/>
      <c r="M1687" s="64">
        <v>0</v>
      </c>
      <c r="N1687" s="59" t="s">
        <v>2668</v>
      </c>
      <c r="P1687"/>
    </row>
    <row r="1688" spans="1:16">
      <c r="A1688" s="59" t="s">
        <v>2445</v>
      </c>
      <c r="B1688" s="59" t="s">
        <v>2446</v>
      </c>
      <c r="C1688" s="59" t="s">
        <v>149</v>
      </c>
      <c r="D1688" s="62">
        <v>24.491447000000001</v>
      </c>
      <c r="E1688" s="46" t="s">
        <v>2447</v>
      </c>
      <c r="F1688" s="59" t="s">
        <v>1536</v>
      </c>
      <c r="G1688" s="46" t="s">
        <v>739</v>
      </c>
      <c r="H1688" s="59" t="s">
        <v>2519</v>
      </c>
      <c r="I1688" s="51" t="s">
        <v>2519</v>
      </c>
      <c r="J1688" s="51" t="s">
        <v>2734</v>
      </c>
      <c r="K1688" s="54"/>
      <c r="L1688" s="63"/>
      <c r="M1688" s="64">
        <v>0</v>
      </c>
      <c r="N1688" s="59" t="s">
        <v>2668</v>
      </c>
      <c r="P1688"/>
    </row>
    <row r="1689" spans="1:16">
      <c r="A1689" s="59" t="s">
        <v>2448</v>
      </c>
      <c r="B1689" s="59" t="s">
        <v>2449</v>
      </c>
      <c r="C1689" s="59" t="s">
        <v>149</v>
      </c>
      <c r="D1689" s="62">
        <v>24.500537000000001</v>
      </c>
      <c r="E1689" s="46" t="s">
        <v>2450</v>
      </c>
      <c r="F1689" s="59" t="s">
        <v>1536</v>
      </c>
      <c r="G1689" s="46" t="s">
        <v>739</v>
      </c>
      <c r="H1689" s="59" t="s">
        <v>2519</v>
      </c>
      <c r="I1689" s="51" t="s">
        <v>2519</v>
      </c>
      <c r="J1689" s="51" t="s">
        <v>2806</v>
      </c>
      <c r="K1689" s="54"/>
      <c r="L1689" s="63"/>
      <c r="M1689" s="64">
        <v>0</v>
      </c>
      <c r="N1689" s="59" t="s">
        <v>2668</v>
      </c>
      <c r="P1689"/>
    </row>
    <row r="1690" spans="1:16">
      <c r="A1690" s="59" t="s">
        <v>2451</v>
      </c>
      <c r="B1690" s="59" t="s">
        <v>2452</v>
      </c>
      <c r="C1690" s="59" t="s">
        <v>149</v>
      </c>
      <c r="D1690" s="62">
        <v>24.431069000000001</v>
      </c>
      <c r="E1690" s="46" t="s">
        <v>2453</v>
      </c>
      <c r="F1690" s="59" t="s">
        <v>1536</v>
      </c>
      <c r="G1690" s="46" t="s">
        <v>739</v>
      </c>
      <c r="H1690" s="59" t="s">
        <v>2519</v>
      </c>
      <c r="I1690" s="51" t="s">
        <v>2519</v>
      </c>
      <c r="J1690" s="51" t="s">
        <v>2743</v>
      </c>
      <c r="K1690" s="54"/>
      <c r="L1690" s="63"/>
      <c r="M1690" s="64">
        <v>0</v>
      </c>
      <c r="N1690" s="59" t="s">
        <v>2668</v>
      </c>
      <c r="P1690"/>
    </row>
    <row r="1691" spans="1:16">
      <c r="A1691" s="59" t="s">
        <v>2457</v>
      </c>
      <c r="B1691" s="59" t="s">
        <v>2458</v>
      </c>
      <c r="C1691" s="59" t="s">
        <v>149</v>
      </c>
      <c r="D1691" s="62">
        <v>24.466398999999999</v>
      </c>
      <c r="E1691" s="46" t="s">
        <v>2459</v>
      </c>
      <c r="F1691" s="59" t="s">
        <v>1536</v>
      </c>
      <c r="G1691" s="46" t="s">
        <v>739</v>
      </c>
      <c r="H1691" s="59" t="s">
        <v>13</v>
      </c>
      <c r="I1691" s="51" t="s">
        <v>2726</v>
      </c>
      <c r="J1691" s="51" t="s">
        <v>2741</v>
      </c>
      <c r="K1691" s="54">
        <v>20000</v>
      </c>
      <c r="L1691" s="63"/>
      <c r="M1691" s="64">
        <v>20000</v>
      </c>
      <c r="N1691" s="46" t="s">
        <v>2668</v>
      </c>
      <c r="P1691"/>
    </row>
    <row r="1692" spans="1:16">
      <c r="A1692" s="59" t="s">
        <v>2460</v>
      </c>
      <c r="B1692" s="59" t="s">
        <v>2461</v>
      </c>
      <c r="C1692" s="59" t="s">
        <v>149</v>
      </c>
      <c r="D1692" s="62">
        <v>24.497301</v>
      </c>
      <c r="E1692" s="46" t="s">
        <v>2462</v>
      </c>
      <c r="F1692" s="59" t="s">
        <v>1536</v>
      </c>
      <c r="G1692" s="46" t="s">
        <v>739</v>
      </c>
      <c r="H1692" s="59" t="s">
        <v>2519</v>
      </c>
      <c r="I1692" s="51" t="s">
        <v>2519</v>
      </c>
      <c r="J1692" s="51" t="s">
        <v>2734</v>
      </c>
      <c r="K1692" s="54"/>
      <c r="L1692" s="63"/>
      <c r="M1692" s="64">
        <v>0</v>
      </c>
      <c r="N1692" s="59" t="s">
        <v>2668</v>
      </c>
      <c r="P1692"/>
    </row>
    <row r="1693" spans="1:16" ht="60">
      <c r="A1693" s="59" t="s">
        <v>2463</v>
      </c>
      <c r="B1693" s="59" t="s">
        <v>2464</v>
      </c>
      <c r="C1693" s="59" t="s">
        <v>149</v>
      </c>
      <c r="D1693" s="62">
        <v>23.659161000000001</v>
      </c>
      <c r="E1693" s="46" t="s">
        <v>2465</v>
      </c>
      <c r="F1693" s="59" t="s">
        <v>1536</v>
      </c>
      <c r="G1693" s="46" t="s">
        <v>739</v>
      </c>
      <c r="H1693" s="59" t="s">
        <v>2518</v>
      </c>
      <c r="I1693" s="51" t="s">
        <v>2726</v>
      </c>
      <c r="J1693" s="51" t="s">
        <v>2744</v>
      </c>
      <c r="K1693" s="54">
        <v>30000</v>
      </c>
      <c r="L1693" s="58" t="s">
        <v>2678</v>
      </c>
      <c r="M1693" s="64">
        <v>30000</v>
      </c>
      <c r="N1693" s="46" t="s">
        <v>2668</v>
      </c>
      <c r="P1693"/>
    </row>
    <row r="1694" spans="1:16">
      <c r="A1694" s="59" t="s">
        <v>2466</v>
      </c>
      <c r="B1694" s="59" t="s">
        <v>2467</v>
      </c>
      <c r="C1694" s="59" t="s">
        <v>149</v>
      </c>
      <c r="D1694" s="62">
        <v>24.4206</v>
      </c>
      <c r="E1694" s="46" t="s">
        <v>2468</v>
      </c>
      <c r="F1694" s="59" t="s">
        <v>1536</v>
      </c>
      <c r="G1694" s="46" t="s">
        <v>739</v>
      </c>
      <c r="H1694" s="59" t="s">
        <v>13</v>
      </c>
      <c r="I1694" s="51" t="s">
        <v>2726</v>
      </c>
      <c r="J1694" s="51" t="s">
        <v>2789</v>
      </c>
      <c r="K1694" s="54">
        <v>20000</v>
      </c>
      <c r="L1694" s="63"/>
      <c r="M1694" s="64">
        <v>20000</v>
      </c>
      <c r="N1694" s="46" t="s">
        <v>2668</v>
      </c>
      <c r="P1694"/>
    </row>
    <row r="1695" spans="1:16">
      <c r="A1695" s="59" t="s">
        <v>2469</v>
      </c>
      <c r="B1695" s="59" t="s">
        <v>2470</v>
      </c>
      <c r="C1695" s="59" t="s">
        <v>149</v>
      </c>
      <c r="D1695" s="62">
        <v>24.472490000000001</v>
      </c>
      <c r="E1695" s="46" t="s">
        <v>2471</v>
      </c>
      <c r="F1695" s="59" t="s">
        <v>1536</v>
      </c>
      <c r="G1695" s="46" t="s">
        <v>739</v>
      </c>
      <c r="H1695" s="59" t="s">
        <v>2519</v>
      </c>
      <c r="I1695" s="51" t="s">
        <v>2519</v>
      </c>
      <c r="J1695" s="51" t="s">
        <v>2742</v>
      </c>
      <c r="K1695" s="54"/>
      <c r="L1695" s="63"/>
      <c r="M1695" s="64">
        <v>0</v>
      </c>
      <c r="N1695" s="59" t="s">
        <v>2668</v>
      </c>
      <c r="P1695"/>
    </row>
    <row r="1696" spans="1:16">
      <c r="A1696" s="59" t="s">
        <v>2478</v>
      </c>
      <c r="B1696" s="59" t="s">
        <v>2479</v>
      </c>
      <c r="C1696" s="59" t="s">
        <v>149</v>
      </c>
      <c r="D1696" s="62">
        <v>24.800543000000001</v>
      </c>
      <c r="E1696" s="46" t="s">
        <v>2480</v>
      </c>
      <c r="F1696" s="59" t="s">
        <v>1536</v>
      </c>
      <c r="G1696" s="46" t="s">
        <v>739</v>
      </c>
      <c r="H1696" s="59" t="s">
        <v>63</v>
      </c>
      <c r="I1696" s="51" t="s">
        <v>2727</v>
      </c>
      <c r="J1696" s="51" t="s">
        <v>2736</v>
      </c>
      <c r="K1696" s="54"/>
      <c r="L1696" s="63"/>
      <c r="M1696" s="64">
        <v>0</v>
      </c>
      <c r="N1696" s="59" t="s">
        <v>2668</v>
      </c>
      <c r="P1696"/>
    </row>
    <row r="1697" spans="1:16">
      <c r="A1697" s="59" t="s">
        <v>2481</v>
      </c>
      <c r="B1697" s="59" t="s">
        <v>2482</v>
      </c>
      <c r="C1697" s="59" t="s">
        <v>149</v>
      </c>
      <c r="D1697" s="62">
        <v>24.802598</v>
      </c>
      <c r="E1697" s="46" t="s">
        <v>2483</v>
      </c>
      <c r="F1697" s="59" t="s">
        <v>1536</v>
      </c>
      <c r="G1697" s="46" t="s">
        <v>739</v>
      </c>
      <c r="H1697" s="59" t="s">
        <v>63</v>
      </c>
      <c r="I1697" s="51" t="s">
        <v>2727</v>
      </c>
      <c r="J1697" s="51" t="s">
        <v>2736</v>
      </c>
      <c r="K1697" s="54"/>
      <c r="L1697" s="63"/>
      <c r="M1697" s="64">
        <v>0</v>
      </c>
      <c r="N1697" s="59" t="s">
        <v>2668</v>
      </c>
      <c r="P1697"/>
    </row>
    <row r="1698" spans="1:16">
      <c r="A1698" s="59" t="s">
        <v>2487</v>
      </c>
      <c r="B1698" s="59" t="s">
        <v>2488</v>
      </c>
      <c r="C1698" s="59" t="s">
        <v>149</v>
      </c>
      <c r="D1698" s="62">
        <v>24.221250000000001</v>
      </c>
      <c r="E1698" s="46" t="s">
        <v>2489</v>
      </c>
      <c r="F1698" s="59" t="s">
        <v>1536</v>
      </c>
      <c r="G1698" s="46" t="s">
        <v>739</v>
      </c>
      <c r="H1698" s="59" t="s">
        <v>2519</v>
      </c>
      <c r="I1698" s="51" t="s">
        <v>2519</v>
      </c>
      <c r="J1698" s="51" t="s">
        <v>2745</v>
      </c>
      <c r="K1698" s="54"/>
      <c r="L1698" s="63"/>
      <c r="M1698" s="64">
        <v>0</v>
      </c>
      <c r="N1698" s="59" t="s">
        <v>2668</v>
      </c>
      <c r="P1698"/>
    </row>
    <row r="1699" spans="1:16">
      <c r="A1699" s="59" t="s">
        <v>2490</v>
      </c>
      <c r="B1699" s="59"/>
      <c r="C1699" s="53" t="s">
        <v>149</v>
      </c>
      <c r="D1699" s="62">
        <v>24.873346999999999</v>
      </c>
      <c r="E1699" s="46" t="s">
        <v>2491</v>
      </c>
      <c r="F1699" s="59" t="s">
        <v>1536</v>
      </c>
      <c r="G1699" s="50" t="s">
        <v>739</v>
      </c>
      <c r="H1699" s="53" t="s">
        <v>236</v>
      </c>
      <c r="I1699" s="51" t="s">
        <v>2732</v>
      </c>
      <c r="J1699" s="51" t="e">
        <v>#N/A</v>
      </c>
      <c r="K1699" s="54"/>
      <c r="L1699" s="63" t="s">
        <v>2685</v>
      </c>
      <c r="M1699" s="63"/>
      <c r="N1699" s="46" t="s">
        <v>3033</v>
      </c>
      <c r="P1699"/>
    </row>
    <row r="1700" spans="1:16" ht="60">
      <c r="A1700" s="59" t="s">
        <v>2495</v>
      </c>
      <c r="B1700" s="59" t="s">
        <v>2496</v>
      </c>
      <c r="C1700" s="59" t="s">
        <v>149</v>
      </c>
      <c r="D1700" s="62">
        <v>24.484978999999999</v>
      </c>
      <c r="E1700" s="46" t="s">
        <v>2497</v>
      </c>
      <c r="F1700" s="59" t="s">
        <v>1536</v>
      </c>
      <c r="G1700" s="46" t="s">
        <v>739</v>
      </c>
      <c r="H1700" s="59" t="s">
        <v>2518</v>
      </c>
      <c r="I1700" s="51" t="s">
        <v>2726</v>
      </c>
      <c r="J1700" s="51" t="s">
        <v>2734</v>
      </c>
      <c r="K1700" s="54">
        <v>30000</v>
      </c>
      <c r="L1700" s="58" t="s">
        <v>2678</v>
      </c>
      <c r="M1700" s="64">
        <v>30000</v>
      </c>
      <c r="N1700" s="46" t="s">
        <v>2668</v>
      </c>
      <c r="P1700"/>
    </row>
    <row r="1701" spans="1:16">
      <c r="A1701" s="59" t="s">
        <v>2498</v>
      </c>
      <c r="B1701" s="59" t="s">
        <v>2499</v>
      </c>
      <c r="C1701" s="59" t="s">
        <v>149</v>
      </c>
      <c r="D1701" s="62">
        <v>24.484978999999999</v>
      </c>
      <c r="E1701" s="46" t="s">
        <v>2497</v>
      </c>
      <c r="F1701" s="59" t="s">
        <v>1536</v>
      </c>
      <c r="G1701" s="46" t="s">
        <v>739</v>
      </c>
      <c r="H1701" s="59" t="s">
        <v>13</v>
      </c>
      <c r="I1701" s="51" t="s">
        <v>2726</v>
      </c>
      <c r="J1701" s="51" t="s">
        <v>2734</v>
      </c>
      <c r="K1701" s="54">
        <v>20000</v>
      </c>
      <c r="L1701" s="63"/>
      <c r="M1701" s="64">
        <v>20000</v>
      </c>
      <c r="N1701" s="46" t="s">
        <v>2668</v>
      </c>
      <c r="P1701"/>
    </row>
    <row r="1702" spans="1:16" ht="60">
      <c r="A1702" s="59" t="s">
        <v>2500</v>
      </c>
      <c r="B1702" s="59" t="s">
        <v>2501</v>
      </c>
      <c r="C1702" s="59" t="s">
        <v>149</v>
      </c>
      <c r="D1702" s="62">
        <v>24.346143999999999</v>
      </c>
      <c r="E1702" s="46" t="s">
        <v>2502</v>
      </c>
      <c r="F1702" s="59" t="s">
        <v>1536</v>
      </c>
      <c r="G1702" s="46" t="s">
        <v>739</v>
      </c>
      <c r="H1702" s="59" t="s">
        <v>2518</v>
      </c>
      <c r="I1702" s="51" t="s">
        <v>2726</v>
      </c>
      <c r="J1702" s="51" t="s">
        <v>2733</v>
      </c>
      <c r="K1702" s="54">
        <v>30000</v>
      </c>
      <c r="L1702" s="58" t="s">
        <v>2678</v>
      </c>
      <c r="M1702" s="64">
        <v>30000</v>
      </c>
      <c r="N1702" s="46" t="s">
        <v>2668</v>
      </c>
      <c r="P1702"/>
    </row>
    <row r="1703" spans="1:16">
      <c r="A1703" s="59" t="s">
        <v>2503</v>
      </c>
      <c r="B1703" s="59" t="s">
        <v>2504</v>
      </c>
      <c r="C1703" s="59" t="s">
        <v>149</v>
      </c>
      <c r="D1703" s="62">
        <v>24.445316999999999</v>
      </c>
      <c r="E1703" s="46" t="s">
        <v>2505</v>
      </c>
      <c r="F1703" s="59" t="s">
        <v>1536</v>
      </c>
      <c r="G1703" s="46" t="s">
        <v>739</v>
      </c>
      <c r="H1703" s="59" t="s">
        <v>13</v>
      </c>
      <c r="I1703" s="51" t="s">
        <v>2726</v>
      </c>
      <c r="J1703" s="51" t="s">
        <v>2743</v>
      </c>
      <c r="K1703" s="54">
        <v>20000</v>
      </c>
      <c r="L1703" s="63"/>
      <c r="M1703" s="64">
        <v>20000</v>
      </c>
      <c r="N1703" s="46" t="s">
        <v>2668</v>
      </c>
      <c r="P1703"/>
    </row>
    <row r="1704" spans="1:16">
      <c r="A1704" s="59" t="s">
        <v>2506</v>
      </c>
      <c r="B1704" s="59" t="s">
        <v>2507</v>
      </c>
      <c r="C1704" s="59" t="s">
        <v>149</v>
      </c>
      <c r="D1704" s="62">
        <v>24.445015999999999</v>
      </c>
      <c r="E1704" s="46" t="s">
        <v>2508</v>
      </c>
      <c r="F1704" s="59" t="s">
        <v>1536</v>
      </c>
      <c r="G1704" s="46" t="s">
        <v>739</v>
      </c>
      <c r="H1704" s="59" t="s">
        <v>13</v>
      </c>
      <c r="I1704" s="51" t="s">
        <v>2726</v>
      </c>
      <c r="J1704" s="51" t="s">
        <v>2743</v>
      </c>
      <c r="K1704" s="54">
        <v>20000</v>
      </c>
      <c r="L1704" s="63"/>
      <c r="M1704" s="64">
        <v>20000</v>
      </c>
      <c r="N1704" s="46" t="s">
        <v>2668</v>
      </c>
      <c r="P1704"/>
    </row>
    <row r="1705" spans="1:16">
      <c r="A1705" s="59" t="s">
        <v>2512</v>
      </c>
      <c r="B1705" s="59" t="s">
        <v>2513</v>
      </c>
      <c r="C1705" s="59" t="s">
        <v>149</v>
      </c>
      <c r="D1705" s="62">
        <v>24.422422000000001</v>
      </c>
      <c r="E1705" s="46" t="s">
        <v>2514</v>
      </c>
      <c r="F1705" s="59" t="s">
        <v>1536</v>
      </c>
      <c r="G1705" s="46" t="s">
        <v>739</v>
      </c>
      <c r="H1705" s="59" t="s">
        <v>2519</v>
      </c>
      <c r="I1705" s="51" t="s">
        <v>2519</v>
      </c>
      <c r="J1705" s="51" t="s">
        <v>2805</v>
      </c>
      <c r="K1705" s="54"/>
      <c r="L1705" s="63"/>
      <c r="M1705" s="64">
        <v>0</v>
      </c>
      <c r="N1705" s="59" t="s">
        <v>2668</v>
      </c>
      <c r="P1705"/>
    </row>
    <row r="1706" spans="1:16">
      <c r="A1706" s="59"/>
      <c r="B1706" s="59" t="s">
        <v>2729</v>
      </c>
      <c r="C1706" s="59" t="s">
        <v>149</v>
      </c>
      <c r="D1706" s="62">
        <v>22.984269999999999</v>
      </c>
      <c r="E1706" s="46">
        <v>53.795999999999999</v>
      </c>
      <c r="F1706" s="59" t="s">
        <v>1536</v>
      </c>
      <c r="G1706" s="46" t="s">
        <v>12</v>
      </c>
      <c r="H1706" s="59" t="s">
        <v>2730</v>
      </c>
      <c r="I1706" s="51" t="s">
        <v>2726</v>
      </c>
      <c r="J1706" s="51"/>
      <c r="K1706" s="54">
        <v>210000</v>
      </c>
      <c r="L1706" s="63"/>
      <c r="M1706" s="63"/>
      <c r="N1706" s="46" t="s">
        <v>3033</v>
      </c>
      <c r="O1706" t="s">
        <v>2807</v>
      </c>
      <c r="P1706"/>
    </row>
    <row r="1707" spans="1:16">
      <c r="A1707" s="59"/>
      <c r="B1707" s="59" t="s">
        <v>2731</v>
      </c>
      <c r="C1707" s="59" t="s">
        <v>149</v>
      </c>
      <c r="D1707" s="62">
        <v>24.326899999999998</v>
      </c>
      <c r="E1707" s="46">
        <v>54.2136</v>
      </c>
      <c r="F1707" s="59" t="s">
        <v>1536</v>
      </c>
      <c r="G1707" s="46" t="s">
        <v>12</v>
      </c>
      <c r="H1707" s="59" t="s">
        <v>236</v>
      </c>
      <c r="I1707" s="51"/>
      <c r="J1707" s="51"/>
      <c r="K1707" s="54"/>
      <c r="L1707" s="63"/>
      <c r="M1707" s="63"/>
      <c r="N1707" s="46" t="s">
        <v>3033</v>
      </c>
      <c r="O1707" t="s">
        <v>2807</v>
      </c>
      <c r="P1707"/>
    </row>
    <row r="1708" spans="1:16">
      <c r="A1708" s="59"/>
      <c r="B1708" s="59" t="s">
        <v>2811</v>
      </c>
      <c r="C1708" s="59" t="s">
        <v>149</v>
      </c>
      <c r="D1708" s="62">
        <v>24.215962000000001</v>
      </c>
      <c r="E1708" s="46">
        <v>55.759158999999997</v>
      </c>
      <c r="F1708" s="59" t="s">
        <v>1536</v>
      </c>
      <c r="G1708" s="46" t="s">
        <v>12</v>
      </c>
      <c r="H1708" s="59" t="s">
        <v>13</v>
      </c>
      <c r="I1708" s="51" t="s">
        <v>2812</v>
      </c>
      <c r="J1708" s="51"/>
      <c r="K1708" s="54">
        <v>40000</v>
      </c>
      <c r="L1708" s="63"/>
      <c r="M1708" s="64">
        <v>40000</v>
      </c>
      <c r="N1708" s="46" t="s">
        <v>2668</v>
      </c>
      <c r="O1708" t="s">
        <v>2807</v>
      </c>
      <c r="P1708"/>
    </row>
    <row r="1709" spans="1:16">
      <c r="A1709" s="59"/>
      <c r="B1709" s="59" t="s">
        <v>2813</v>
      </c>
      <c r="C1709" s="59" t="s">
        <v>149</v>
      </c>
      <c r="D1709" s="62">
        <v>24.519817</v>
      </c>
      <c r="E1709" s="46">
        <v>54.965603000000002</v>
      </c>
      <c r="F1709" s="59" t="s">
        <v>11</v>
      </c>
      <c r="G1709" s="46" t="s">
        <v>12</v>
      </c>
      <c r="H1709" s="59" t="s">
        <v>13</v>
      </c>
      <c r="I1709" s="51" t="s">
        <v>2725</v>
      </c>
      <c r="J1709" s="51"/>
      <c r="K1709" s="54">
        <v>228157.78</v>
      </c>
      <c r="L1709" s="63"/>
      <c r="M1709" s="63"/>
      <c r="N1709" s="46" t="s">
        <v>3032</v>
      </c>
      <c r="O1709" t="s">
        <v>2807</v>
      </c>
      <c r="P1709"/>
    </row>
    <row r="1710" spans="1:16">
      <c r="A1710" s="59"/>
      <c r="B1710" s="59" t="s">
        <v>2814</v>
      </c>
      <c r="C1710" s="59" t="s">
        <v>149</v>
      </c>
      <c r="D1710" s="62" t="s">
        <v>2816</v>
      </c>
      <c r="E1710" s="46" t="s">
        <v>2817</v>
      </c>
      <c r="F1710" s="59" t="s">
        <v>11</v>
      </c>
      <c r="G1710" s="46" t="s">
        <v>12</v>
      </c>
      <c r="H1710" s="59" t="s">
        <v>13</v>
      </c>
      <c r="I1710" s="51" t="s">
        <v>2725</v>
      </c>
      <c r="J1710" s="51"/>
      <c r="K1710" s="54">
        <v>346067.48</v>
      </c>
      <c r="L1710" s="63"/>
      <c r="M1710" s="63"/>
      <c r="N1710" s="46" t="s">
        <v>3032</v>
      </c>
      <c r="O1710" t="s">
        <v>2807</v>
      </c>
      <c r="P1710"/>
    </row>
    <row r="1711" spans="1:16">
      <c r="A1711" s="59"/>
      <c r="B1711" s="59" t="s">
        <v>2404</v>
      </c>
      <c r="C1711" s="59" t="s">
        <v>149</v>
      </c>
      <c r="D1711" s="62">
        <v>24.542100000000001</v>
      </c>
      <c r="E1711" s="46">
        <v>54.795400000000001</v>
      </c>
      <c r="F1711" s="59" t="s">
        <v>11</v>
      </c>
      <c r="G1711" s="46" t="s">
        <v>739</v>
      </c>
      <c r="H1711" s="59" t="s">
        <v>13</v>
      </c>
      <c r="I1711" s="51" t="s">
        <v>2725</v>
      </c>
      <c r="J1711" s="51"/>
      <c r="K1711" s="54">
        <v>252527.12</v>
      </c>
      <c r="L1711" s="63"/>
      <c r="M1711" s="63"/>
      <c r="N1711" s="46" t="s">
        <v>3032</v>
      </c>
      <c r="O1711" t="s">
        <v>2807</v>
      </c>
      <c r="P1711"/>
    </row>
    <row r="1712" spans="1:16">
      <c r="A1712" s="59"/>
      <c r="B1712" s="59" t="s">
        <v>2815</v>
      </c>
      <c r="C1712" s="59" t="s">
        <v>149</v>
      </c>
      <c r="D1712" s="62" t="s">
        <v>2818</v>
      </c>
      <c r="E1712" s="46" t="s">
        <v>2819</v>
      </c>
      <c r="F1712" s="59" t="s">
        <v>11</v>
      </c>
      <c r="G1712" s="46" t="s">
        <v>739</v>
      </c>
      <c r="H1712" s="59" t="s">
        <v>13</v>
      </c>
      <c r="I1712" s="51" t="s">
        <v>2820</v>
      </c>
      <c r="J1712" s="51"/>
      <c r="K1712" s="54">
        <v>40155.94</v>
      </c>
      <c r="L1712" s="63"/>
      <c r="M1712" s="64">
        <v>40155.94</v>
      </c>
      <c r="N1712" s="46" t="s">
        <v>2668</v>
      </c>
      <c r="O1712" t="s">
        <v>2807</v>
      </c>
      <c r="P1712"/>
    </row>
    <row r="1713" spans="1:16">
      <c r="A1713" s="59"/>
      <c r="B1713" s="59" t="s">
        <v>2821</v>
      </c>
      <c r="C1713" s="59" t="s">
        <v>149</v>
      </c>
      <c r="D1713" s="62">
        <v>24.502614000000001</v>
      </c>
      <c r="E1713" s="46">
        <v>54.380423999999998</v>
      </c>
      <c r="F1713" s="59" t="s">
        <v>1536</v>
      </c>
      <c r="G1713" s="46" t="s">
        <v>12</v>
      </c>
      <c r="H1713" s="59" t="s">
        <v>13</v>
      </c>
      <c r="I1713" s="51" t="s">
        <v>2822</v>
      </c>
      <c r="J1713" s="51"/>
      <c r="K1713" s="54">
        <v>100000</v>
      </c>
      <c r="L1713" s="63"/>
      <c r="M1713" s="64">
        <v>100000</v>
      </c>
      <c r="N1713" s="46" t="s">
        <v>2668</v>
      </c>
      <c r="O1713" t="s">
        <v>2807</v>
      </c>
      <c r="P1713"/>
    </row>
    <row r="1714" spans="1:16">
      <c r="A1714" s="59"/>
      <c r="B1714" s="59" t="s">
        <v>2825</v>
      </c>
      <c r="C1714" s="59" t="s">
        <v>149</v>
      </c>
      <c r="D1714" s="62">
        <v>24.302489999999999</v>
      </c>
      <c r="E1714" s="46">
        <v>55.673830000000002</v>
      </c>
      <c r="F1714" s="59" t="s">
        <v>1536</v>
      </c>
      <c r="G1714" s="46" t="s">
        <v>12</v>
      </c>
      <c r="H1714" s="59" t="s">
        <v>236</v>
      </c>
      <c r="I1714" s="51"/>
      <c r="J1714" s="51"/>
      <c r="K1714" s="54"/>
      <c r="L1714" s="63"/>
      <c r="M1714" s="64"/>
      <c r="N1714" s="46" t="s">
        <v>3033</v>
      </c>
      <c r="O1714" t="s">
        <v>2807</v>
      </c>
      <c r="P1714"/>
    </row>
    <row r="1715" spans="1:16">
      <c r="A1715" s="59"/>
      <c r="B1715" s="59" t="s">
        <v>2826</v>
      </c>
      <c r="C1715" s="59" t="s">
        <v>149</v>
      </c>
      <c r="D1715" s="62"/>
      <c r="E1715" s="46"/>
      <c r="F1715" s="59" t="s">
        <v>1536</v>
      </c>
      <c r="G1715" s="46" t="s">
        <v>12</v>
      </c>
      <c r="H1715" s="59" t="s">
        <v>236</v>
      </c>
      <c r="I1715" s="51"/>
      <c r="J1715" s="51"/>
      <c r="K1715" s="54"/>
      <c r="L1715" s="63"/>
      <c r="M1715" s="64"/>
      <c r="N1715" s="46" t="s">
        <v>3033</v>
      </c>
      <c r="O1715" t="s">
        <v>2807</v>
      </c>
      <c r="P1715"/>
    </row>
    <row r="1716" spans="1:16">
      <c r="A1716" s="59"/>
      <c r="B1716" s="59" t="s">
        <v>2827</v>
      </c>
      <c r="C1716" s="59" t="s">
        <v>149</v>
      </c>
      <c r="D1716" s="62"/>
      <c r="E1716" s="46"/>
      <c r="F1716" s="59" t="s">
        <v>1536</v>
      </c>
      <c r="G1716" s="46" t="s">
        <v>12</v>
      </c>
      <c r="H1716" s="59"/>
      <c r="I1716" s="51"/>
      <c r="J1716" s="51"/>
      <c r="K1716" s="54"/>
      <c r="L1716" s="63"/>
      <c r="M1716" s="64"/>
      <c r="N1716" s="46" t="s">
        <v>3033</v>
      </c>
      <c r="O1716" t="s">
        <v>2807</v>
      </c>
      <c r="P1716"/>
    </row>
    <row r="1717" spans="1:16">
      <c r="A1717" s="59"/>
      <c r="B1717" s="59" t="s">
        <v>2828</v>
      </c>
      <c r="C1717" s="59" t="s">
        <v>149</v>
      </c>
      <c r="D1717" s="62"/>
      <c r="E1717" s="46"/>
      <c r="F1717" s="59" t="s">
        <v>1536</v>
      </c>
      <c r="G1717" s="46" t="s">
        <v>12</v>
      </c>
      <c r="H1717" s="59"/>
      <c r="I1717" s="51"/>
      <c r="J1717" s="51"/>
      <c r="K1717" s="54"/>
      <c r="L1717" s="63"/>
      <c r="M1717" s="64"/>
      <c r="N1717" s="46" t="s">
        <v>3033</v>
      </c>
      <c r="O1717" t="s">
        <v>2807</v>
      </c>
      <c r="P1717"/>
    </row>
    <row r="1718" spans="1:16">
      <c r="A1718" s="59"/>
      <c r="B1718" s="59" t="s">
        <v>2829</v>
      </c>
      <c r="C1718" s="59" t="s">
        <v>149</v>
      </c>
      <c r="D1718" s="62"/>
      <c r="E1718" s="46"/>
      <c r="F1718" s="59" t="s">
        <v>1536</v>
      </c>
      <c r="G1718" s="46" t="s">
        <v>12</v>
      </c>
      <c r="H1718" s="59"/>
      <c r="I1718" s="51"/>
      <c r="J1718" s="51"/>
      <c r="K1718" s="54"/>
      <c r="L1718" s="63"/>
      <c r="M1718" s="64"/>
      <c r="N1718" s="46" t="s">
        <v>3033</v>
      </c>
      <c r="O1718" t="s">
        <v>2807</v>
      </c>
      <c r="P1718"/>
    </row>
    <row r="1719" spans="1:16" ht="30">
      <c r="A1719" s="59"/>
      <c r="B1719" s="59" t="s">
        <v>2830</v>
      </c>
      <c r="C1719" s="59" t="s">
        <v>149</v>
      </c>
      <c r="D1719" s="62">
        <v>24.218229000000001</v>
      </c>
      <c r="E1719" s="46" t="s">
        <v>2831</v>
      </c>
      <c r="F1719" s="59" t="s">
        <v>1536</v>
      </c>
      <c r="G1719" s="46" t="s">
        <v>12</v>
      </c>
      <c r="H1719" s="59" t="s">
        <v>236</v>
      </c>
      <c r="I1719" s="51"/>
      <c r="J1719" s="51"/>
      <c r="K1719" s="54"/>
      <c r="L1719" s="63" t="s">
        <v>2899</v>
      </c>
      <c r="M1719" s="64"/>
      <c r="N1719" s="46" t="s">
        <v>3033</v>
      </c>
      <c r="O1719" t="s">
        <v>2807</v>
      </c>
      <c r="P1719"/>
    </row>
    <row r="1720" spans="1:16">
      <c r="A1720" s="59"/>
      <c r="B1720" s="59" t="s">
        <v>2834</v>
      </c>
      <c r="C1720" s="59" t="s">
        <v>149</v>
      </c>
      <c r="D1720" s="62" t="s">
        <v>2836</v>
      </c>
      <c r="E1720" s="46" t="s">
        <v>2837</v>
      </c>
      <c r="F1720" s="59" t="s">
        <v>1536</v>
      </c>
      <c r="G1720" s="46" t="s">
        <v>12</v>
      </c>
      <c r="H1720" s="59"/>
      <c r="I1720" s="51"/>
      <c r="J1720" s="51"/>
      <c r="K1720" s="54"/>
      <c r="L1720" s="63"/>
      <c r="M1720" s="64"/>
      <c r="N1720" s="46" t="s">
        <v>3033</v>
      </c>
      <c r="O1720" t="s">
        <v>2807</v>
      </c>
      <c r="P1720"/>
    </row>
    <row r="1721" spans="1:16">
      <c r="A1721" s="59"/>
      <c r="B1721" s="59" t="s">
        <v>2835</v>
      </c>
      <c r="C1721" s="59" t="s">
        <v>149</v>
      </c>
      <c r="D1721" s="62" t="s">
        <v>2838</v>
      </c>
      <c r="E1721" s="46" t="s">
        <v>2839</v>
      </c>
      <c r="F1721" s="59" t="s">
        <v>1536</v>
      </c>
      <c r="G1721" s="46" t="s">
        <v>12</v>
      </c>
      <c r="H1721" s="59"/>
      <c r="I1721" s="51"/>
      <c r="J1721" s="51"/>
      <c r="K1721" s="54"/>
      <c r="L1721" s="63"/>
      <c r="M1721" s="64"/>
      <c r="N1721" s="46" t="s">
        <v>3033</v>
      </c>
      <c r="O1721" t="s">
        <v>2807</v>
      </c>
      <c r="P1721"/>
    </row>
    <row r="1722" spans="1:16">
      <c r="A1722" s="59"/>
      <c r="B1722" s="59" t="s">
        <v>2840</v>
      </c>
      <c r="C1722" s="59" t="s">
        <v>149</v>
      </c>
      <c r="D1722" s="62">
        <v>24.616060000000001</v>
      </c>
      <c r="E1722" s="46">
        <v>54.731369999999998</v>
      </c>
      <c r="F1722" s="59" t="s">
        <v>1536</v>
      </c>
      <c r="G1722" s="46" t="s">
        <v>739</v>
      </c>
      <c r="H1722" s="59"/>
      <c r="I1722" s="51" t="s">
        <v>2812</v>
      </c>
      <c r="J1722" s="51"/>
      <c r="K1722" s="54">
        <v>85000</v>
      </c>
      <c r="L1722" s="63"/>
      <c r="M1722" s="64"/>
      <c r="N1722" s="46" t="s">
        <v>2668</v>
      </c>
      <c r="P1722"/>
    </row>
    <row r="1723" spans="1:16">
      <c r="A1723" s="59"/>
      <c r="B1723" s="71" t="s">
        <v>2841</v>
      </c>
      <c r="C1723" s="59" t="s">
        <v>149</v>
      </c>
      <c r="D1723" s="62">
        <v>24.188217999999999</v>
      </c>
      <c r="E1723" s="46">
        <v>55.780920999999999</v>
      </c>
      <c r="F1723" s="59" t="s">
        <v>1536</v>
      </c>
      <c r="G1723" s="46" t="s">
        <v>12</v>
      </c>
      <c r="H1723" s="59"/>
      <c r="I1723" s="51"/>
      <c r="J1723" s="51"/>
      <c r="K1723" s="54"/>
      <c r="L1723" s="63" t="s">
        <v>2842</v>
      </c>
      <c r="M1723" s="64"/>
      <c r="N1723" s="46" t="s">
        <v>2668</v>
      </c>
      <c r="O1723" t="s">
        <v>2897</v>
      </c>
      <c r="P1723"/>
    </row>
    <row r="1724" spans="1:16">
      <c r="A1724" s="59"/>
      <c r="B1724" s="71" t="s">
        <v>2843</v>
      </c>
      <c r="C1724" s="59" t="s">
        <v>149</v>
      </c>
      <c r="D1724" s="62">
        <v>24.223202000000001</v>
      </c>
      <c r="E1724" s="46">
        <v>55.483279000000003</v>
      </c>
      <c r="F1724" s="59" t="s">
        <v>1536</v>
      </c>
      <c r="G1724" s="46" t="s">
        <v>12</v>
      </c>
      <c r="H1724" s="59"/>
      <c r="I1724" s="51"/>
      <c r="J1724" s="51"/>
      <c r="K1724" s="54"/>
      <c r="L1724" s="63" t="s">
        <v>63</v>
      </c>
      <c r="M1724" s="64"/>
      <c r="N1724" s="46" t="s">
        <v>2668</v>
      </c>
      <c r="O1724" t="s">
        <v>2897</v>
      </c>
      <c r="P1724"/>
    </row>
    <row r="1725" spans="1:16">
      <c r="A1725" s="59"/>
      <c r="B1725" s="71" t="s">
        <v>2844</v>
      </c>
      <c r="C1725" s="59" t="s">
        <v>149</v>
      </c>
      <c r="D1725" s="62">
        <v>24.158048000000001</v>
      </c>
      <c r="E1725" s="46">
        <v>55.654721000000002</v>
      </c>
      <c r="F1725" s="59" t="s">
        <v>1536</v>
      </c>
      <c r="G1725" s="46" t="s">
        <v>12</v>
      </c>
      <c r="H1725" s="59"/>
      <c r="I1725" s="51"/>
      <c r="J1725" s="51"/>
      <c r="K1725" s="54"/>
      <c r="L1725" s="63" t="s">
        <v>2519</v>
      </c>
      <c r="M1725" s="64"/>
      <c r="N1725" s="46" t="s">
        <v>2668</v>
      </c>
      <c r="O1725" t="s">
        <v>2897</v>
      </c>
      <c r="P1725"/>
    </row>
    <row r="1726" spans="1:16">
      <c r="A1726" s="59"/>
      <c r="B1726" s="71" t="s">
        <v>2845</v>
      </c>
      <c r="C1726" s="59" t="s">
        <v>149</v>
      </c>
      <c r="D1726" s="62">
        <v>24.20251</v>
      </c>
      <c r="E1726" s="46">
        <v>55.737268</v>
      </c>
      <c r="F1726" s="59" t="s">
        <v>1536</v>
      </c>
      <c r="G1726" s="46" t="s">
        <v>12</v>
      </c>
      <c r="H1726" s="59"/>
      <c r="I1726" s="51"/>
      <c r="J1726" s="51"/>
      <c r="K1726" s="54"/>
      <c r="L1726" s="63" t="s">
        <v>2519</v>
      </c>
      <c r="M1726" s="64"/>
      <c r="N1726" s="46" t="s">
        <v>2668</v>
      </c>
      <c r="O1726" t="s">
        <v>2897</v>
      </c>
      <c r="P1726"/>
    </row>
    <row r="1727" spans="1:16" ht="30">
      <c r="A1727" s="59"/>
      <c r="B1727" s="71" t="s">
        <v>2846</v>
      </c>
      <c r="C1727" s="59" t="s">
        <v>149</v>
      </c>
      <c r="D1727" s="62">
        <v>24.094919000000001</v>
      </c>
      <c r="E1727" s="46">
        <v>55.462198999999998</v>
      </c>
      <c r="F1727" s="59" t="s">
        <v>1536</v>
      </c>
      <c r="G1727" s="46" t="s">
        <v>12</v>
      </c>
      <c r="H1727" s="59"/>
      <c r="I1727" s="51"/>
      <c r="J1727" s="51"/>
      <c r="K1727" s="54">
        <v>1680099.31</v>
      </c>
      <c r="L1727" s="63" t="s">
        <v>2847</v>
      </c>
      <c r="M1727" s="64"/>
      <c r="N1727" s="46" t="s">
        <v>3033</v>
      </c>
      <c r="O1727" t="s">
        <v>2897</v>
      </c>
      <c r="P1727"/>
    </row>
    <row r="1728" spans="1:16">
      <c r="A1728" s="59"/>
      <c r="B1728" s="71" t="s">
        <v>2848</v>
      </c>
      <c r="C1728" s="59" t="s">
        <v>149</v>
      </c>
      <c r="D1728" s="62">
        <v>24.30397</v>
      </c>
      <c r="E1728" s="46">
        <v>55.515389999999996</v>
      </c>
      <c r="F1728" s="59" t="s">
        <v>1536</v>
      </c>
      <c r="G1728" s="46" t="s">
        <v>12</v>
      </c>
      <c r="H1728" s="59"/>
      <c r="I1728" s="51"/>
      <c r="J1728" s="51"/>
      <c r="K1728" s="54">
        <v>1060000</v>
      </c>
      <c r="L1728" s="63" t="s">
        <v>13</v>
      </c>
      <c r="M1728" s="64"/>
      <c r="N1728" s="46" t="s">
        <v>3033</v>
      </c>
      <c r="O1728" t="s">
        <v>2897</v>
      </c>
      <c r="P1728"/>
    </row>
    <row r="1729" spans="1:16">
      <c r="A1729" s="59"/>
      <c r="B1729" s="71" t="s">
        <v>2849</v>
      </c>
      <c r="C1729" s="59" t="s">
        <v>149</v>
      </c>
      <c r="D1729" s="62">
        <v>24.334921999999999</v>
      </c>
      <c r="E1729" s="46">
        <v>55.096224999999997</v>
      </c>
      <c r="F1729" s="59" t="s">
        <v>1536</v>
      </c>
      <c r="G1729" s="46" t="s">
        <v>12</v>
      </c>
      <c r="H1729" s="59"/>
      <c r="I1729" s="51"/>
      <c r="J1729" s="51"/>
      <c r="K1729" s="54">
        <v>1800000</v>
      </c>
      <c r="L1729" s="63" t="s">
        <v>13</v>
      </c>
      <c r="M1729" s="64"/>
      <c r="N1729" s="46" t="s">
        <v>3033</v>
      </c>
      <c r="O1729" t="s">
        <v>2897</v>
      </c>
      <c r="P1729"/>
    </row>
    <row r="1730" spans="1:16">
      <c r="A1730" s="59"/>
      <c r="B1730" s="71" t="s">
        <v>2850</v>
      </c>
      <c r="C1730" s="59" t="s">
        <v>149</v>
      </c>
      <c r="D1730" s="62">
        <v>24.563894000000001</v>
      </c>
      <c r="E1730" s="46">
        <v>55.396214999999998</v>
      </c>
      <c r="F1730" s="59" t="s">
        <v>1536</v>
      </c>
      <c r="G1730" s="46" t="s">
        <v>12</v>
      </c>
      <c r="H1730" s="59"/>
      <c r="I1730" s="51"/>
      <c r="J1730" s="51"/>
      <c r="K1730" s="54">
        <v>1920000</v>
      </c>
      <c r="L1730" s="63" t="s">
        <v>13</v>
      </c>
      <c r="M1730" s="64"/>
      <c r="N1730" s="46" t="s">
        <v>3033</v>
      </c>
      <c r="O1730" t="s">
        <v>2897</v>
      </c>
      <c r="P1730"/>
    </row>
    <row r="1731" spans="1:16">
      <c r="A1731" s="59"/>
      <c r="B1731" s="71" t="s">
        <v>2851</v>
      </c>
      <c r="C1731" s="59" t="s">
        <v>149</v>
      </c>
      <c r="D1731" s="62">
        <v>23.840133999999999</v>
      </c>
      <c r="E1731" s="46">
        <v>55.475822999999998</v>
      </c>
      <c r="F1731" s="59" t="s">
        <v>1536</v>
      </c>
      <c r="G1731" s="46" t="s">
        <v>12</v>
      </c>
      <c r="H1731" s="59"/>
      <c r="I1731" s="51"/>
      <c r="J1731" s="51"/>
      <c r="K1731" s="54">
        <v>820000</v>
      </c>
      <c r="L1731" s="63" t="s">
        <v>13</v>
      </c>
      <c r="M1731" s="64"/>
      <c r="N1731" s="46" t="s">
        <v>3033</v>
      </c>
      <c r="O1731" t="s">
        <v>2897</v>
      </c>
      <c r="P1731"/>
    </row>
    <row r="1732" spans="1:16">
      <c r="A1732" s="59"/>
      <c r="B1732" s="71" t="s">
        <v>2852</v>
      </c>
      <c r="C1732" s="59" t="s">
        <v>149</v>
      </c>
      <c r="D1732" s="62">
        <v>24.232301</v>
      </c>
      <c r="E1732" s="46">
        <v>55.761792999999997</v>
      </c>
      <c r="F1732" s="59" t="s">
        <v>1536</v>
      </c>
      <c r="G1732" s="46" t="s">
        <v>12</v>
      </c>
      <c r="H1732" s="59"/>
      <c r="I1732" s="51"/>
      <c r="J1732" s="51"/>
      <c r="K1732" s="54"/>
      <c r="L1732" s="63" t="s">
        <v>2519</v>
      </c>
      <c r="M1732" s="64"/>
      <c r="N1732" s="46" t="s">
        <v>2668</v>
      </c>
      <c r="O1732" t="s">
        <v>2897</v>
      </c>
      <c r="P1732"/>
    </row>
    <row r="1733" spans="1:16">
      <c r="A1733" s="59"/>
      <c r="B1733" s="71" t="s">
        <v>2853</v>
      </c>
      <c r="C1733" s="59" t="s">
        <v>149</v>
      </c>
      <c r="D1733" s="62">
        <v>24.136430000000001</v>
      </c>
      <c r="E1733" s="46">
        <v>55.648020000000002</v>
      </c>
      <c r="F1733" s="59" t="s">
        <v>1536</v>
      </c>
      <c r="G1733" s="46" t="s">
        <v>12</v>
      </c>
      <c r="H1733" s="59"/>
      <c r="I1733" s="51"/>
      <c r="J1733" s="51"/>
      <c r="K1733" s="54"/>
      <c r="L1733" s="63" t="s">
        <v>2519</v>
      </c>
      <c r="M1733" s="64"/>
      <c r="N1733" s="46" t="s">
        <v>2668</v>
      </c>
      <c r="O1733" t="s">
        <v>2897</v>
      </c>
      <c r="P1733"/>
    </row>
    <row r="1734" spans="1:16">
      <c r="A1734" s="59"/>
      <c r="B1734" s="71" t="s">
        <v>2854</v>
      </c>
      <c r="C1734" s="59" t="s">
        <v>149</v>
      </c>
      <c r="D1734" s="62">
        <v>24.100999999999999</v>
      </c>
      <c r="E1734" s="46">
        <v>55.316214000000002</v>
      </c>
      <c r="F1734" s="59" t="s">
        <v>1536</v>
      </c>
      <c r="G1734" s="46" t="s">
        <v>12</v>
      </c>
      <c r="H1734" s="59"/>
      <c r="I1734" s="51"/>
      <c r="J1734" s="51"/>
      <c r="K1734" s="54">
        <v>475000</v>
      </c>
      <c r="L1734" s="63" t="s">
        <v>13</v>
      </c>
      <c r="M1734" s="64"/>
      <c r="N1734" s="46" t="s">
        <v>3033</v>
      </c>
      <c r="O1734" t="s">
        <v>2897</v>
      </c>
      <c r="P1734"/>
    </row>
    <row r="1735" spans="1:16">
      <c r="A1735" s="59"/>
      <c r="B1735" s="71" t="s">
        <v>2855</v>
      </c>
      <c r="C1735" s="59" t="s">
        <v>149</v>
      </c>
      <c r="D1735" s="62">
        <v>23.930828999999999</v>
      </c>
      <c r="E1735" s="46">
        <v>55.439515999999998</v>
      </c>
      <c r="F1735" s="59" t="s">
        <v>1536</v>
      </c>
      <c r="G1735" s="46" t="s">
        <v>12</v>
      </c>
      <c r="H1735" s="59"/>
      <c r="I1735" s="51"/>
      <c r="J1735" s="51"/>
      <c r="K1735" s="54">
        <v>535000</v>
      </c>
      <c r="L1735" s="63" t="s">
        <v>13</v>
      </c>
      <c r="M1735" s="64"/>
      <c r="N1735" s="46" t="s">
        <v>3033</v>
      </c>
      <c r="O1735" t="s">
        <v>2897</v>
      </c>
      <c r="P1735"/>
    </row>
    <row r="1736" spans="1:16">
      <c r="A1736" s="59"/>
      <c r="B1736" s="71" t="s">
        <v>2856</v>
      </c>
      <c r="C1736" s="59" t="s">
        <v>149</v>
      </c>
      <c r="D1736" s="62">
        <v>24.193358</v>
      </c>
      <c r="E1736" s="46">
        <v>55.649712000000001</v>
      </c>
      <c r="F1736" s="59" t="s">
        <v>1536</v>
      </c>
      <c r="G1736" s="46" t="s">
        <v>12</v>
      </c>
      <c r="H1736" s="59"/>
      <c r="I1736" s="51"/>
      <c r="J1736" s="51"/>
      <c r="K1736" s="54"/>
      <c r="L1736" s="63" t="s">
        <v>2857</v>
      </c>
      <c r="M1736" s="64"/>
      <c r="N1736" s="46" t="s">
        <v>2668</v>
      </c>
      <c r="O1736" t="s">
        <v>2897</v>
      </c>
      <c r="P1736"/>
    </row>
    <row r="1737" spans="1:16">
      <c r="A1737" s="59"/>
      <c r="B1737" s="71" t="s">
        <v>2893</v>
      </c>
      <c r="C1737" s="59" t="s">
        <v>149</v>
      </c>
      <c r="D1737" s="62">
        <v>23.969660000000001</v>
      </c>
      <c r="E1737" s="46">
        <v>52.258664000000003</v>
      </c>
      <c r="F1737" s="59" t="s">
        <v>1536</v>
      </c>
      <c r="G1737" s="46" t="s">
        <v>12</v>
      </c>
      <c r="H1737" s="59"/>
      <c r="I1737" s="51"/>
      <c r="J1737" s="51"/>
      <c r="K1737" s="54">
        <v>270000</v>
      </c>
      <c r="L1737" s="63" t="s">
        <v>13</v>
      </c>
      <c r="M1737" s="64"/>
      <c r="N1737" s="46" t="s">
        <v>3033</v>
      </c>
      <c r="O1737" t="s">
        <v>2897</v>
      </c>
      <c r="P1737"/>
    </row>
    <row r="1738" spans="1:16">
      <c r="A1738" s="59"/>
      <c r="B1738" s="71" t="s">
        <v>2894</v>
      </c>
      <c r="C1738" s="59" t="s">
        <v>149</v>
      </c>
      <c r="D1738" s="62">
        <v>24.414857999999999</v>
      </c>
      <c r="E1738" s="46">
        <v>54.368265000000001</v>
      </c>
      <c r="F1738" s="59" t="s">
        <v>1536</v>
      </c>
      <c r="G1738" s="46" t="s">
        <v>12</v>
      </c>
      <c r="H1738" s="59"/>
      <c r="I1738" s="51"/>
      <c r="J1738" s="51"/>
      <c r="K1738" s="54"/>
      <c r="L1738" s="63" t="s">
        <v>63</v>
      </c>
      <c r="M1738" s="64"/>
      <c r="N1738" s="46" t="s">
        <v>2668</v>
      </c>
      <c r="O1738" t="s">
        <v>2897</v>
      </c>
      <c r="P1738"/>
    </row>
    <row r="1739" spans="1:16">
      <c r="A1739" s="59"/>
      <c r="B1739" s="71" t="s">
        <v>2895</v>
      </c>
      <c r="C1739" s="59" t="s">
        <v>149</v>
      </c>
      <c r="D1739" s="62">
        <v>24.395710000000001</v>
      </c>
      <c r="E1739" s="46">
        <v>54.398933999999997</v>
      </c>
      <c r="F1739" s="59" t="s">
        <v>1536</v>
      </c>
      <c r="G1739" s="46" t="s">
        <v>12</v>
      </c>
      <c r="H1739" s="59"/>
      <c r="I1739" s="51"/>
      <c r="J1739" s="51"/>
      <c r="K1739" s="54"/>
      <c r="L1739" s="63" t="s">
        <v>63</v>
      </c>
      <c r="M1739" s="64"/>
      <c r="N1739" s="46" t="s">
        <v>2668</v>
      </c>
      <c r="O1739" t="s">
        <v>2897</v>
      </c>
      <c r="P1739"/>
    </row>
    <row r="1740" spans="1:16">
      <c r="A1740" s="59"/>
      <c r="B1740" s="71" t="s">
        <v>2896</v>
      </c>
      <c r="C1740" s="59" t="s">
        <v>149</v>
      </c>
      <c r="D1740" s="62">
        <v>24.402570000000001</v>
      </c>
      <c r="E1740" s="46">
        <v>54.416902</v>
      </c>
      <c r="F1740" s="59" t="s">
        <v>1536</v>
      </c>
      <c r="G1740" s="46" t="s">
        <v>12</v>
      </c>
      <c r="H1740" s="59"/>
      <c r="I1740" s="51"/>
      <c r="J1740" s="51"/>
      <c r="K1740" s="54"/>
      <c r="L1740" s="63" t="s">
        <v>63</v>
      </c>
      <c r="M1740" s="64"/>
      <c r="N1740" s="46" t="s">
        <v>2668</v>
      </c>
      <c r="O1740" t="s">
        <v>2897</v>
      </c>
      <c r="P1740"/>
    </row>
    <row r="1741" spans="1:16">
      <c r="A1741" s="59"/>
      <c r="B1741" s="71" t="s">
        <v>2858</v>
      </c>
      <c r="C1741" s="59" t="s">
        <v>149</v>
      </c>
      <c r="D1741" s="62">
        <v>24.480053000000002</v>
      </c>
      <c r="E1741" s="46">
        <v>54.604456999999996</v>
      </c>
      <c r="F1741" s="59" t="s">
        <v>1536</v>
      </c>
      <c r="G1741" s="46" t="s">
        <v>12</v>
      </c>
      <c r="H1741" s="59"/>
      <c r="I1741" s="51"/>
      <c r="J1741" s="51"/>
      <c r="K1741" s="54"/>
      <c r="L1741" s="63" t="s">
        <v>2842</v>
      </c>
      <c r="M1741" s="64"/>
      <c r="N1741" s="46" t="s">
        <v>2668</v>
      </c>
      <c r="O1741" t="s">
        <v>2897</v>
      </c>
      <c r="P1741"/>
    </row>
    <row r="1742" spans="1:16">
      <c r="A1742" s="59"/>
      <c r="B1742" s="71" t="s">
        <v>2859</v>
      </c>
      <c r="C1742" s="59" t="s">
        <v>149</v>
      </c>
      <c r="D1742" s="62">
        <v>24.827331000000001</v>
      </c>
      <c r="E1742" s="46">
        <v>54.667791000000001</v>
      </c>
      <c r="F1742" s="59" t="s">
        <v>1536</v>
      </c>
      <c r="G1742" s="46" t="s">
        <v>12</v>
      </c>
      <c r="H1742" s="59"/>
      <c r="I1742" s="51"/>
      <c r="J1742" s="51"/>
      <c r="K1742" s="54">
        <v>30000</v>
      </c>
      <c r="L1742" s="63" t="s">
        <v>13</v>
      </c>
      <c r="M1742" s="64"/>
      <c r="N1742" s="46" t="s">
        <v>2668</v>
      </c>
      <c r="O1742" t="s">
        <v>2897</v>
      </c>
      <c r="P1742"/>
    </row>
    <row r="1743" spans="1:16">
      <c r="A1743" s="59"/>
      <c r="B1743" s="71" t="s">
        <v>2729</v>
      </c>
      <c r="C1743" s="59" t="s">
        <v>149</v>
      </c>
      <c r="D1743" s="62">
        <v>22.984269999999999</v>
      </c>
      <c r="E1743" s="46">
        <v>53.795999999999999</v>
      </c>
      <c r="F1743" s="59" t="s">
        <v>1536</v>
      </c>
      <c r="G1743" s="46" t="s">
        <v>12</v>
      </c>
      <c r="H1743" s="59"/>
      <c r="I1743" s="51"/>
      <c r="J1743" s="51"/>
      <c r="K1743" s="54">
        <v>240000</v>
      </c>
      <c r="L1743" s="63" t="s">
        <v>13</v>
      </c>
      <c r="M1743" s="64"/>
      <c r="N1743" s="46" t="s">
        <v>3033</v>
      </c>
      <c r="O1743" t="s">
        <v>2897</v>
      </c>
      <c r="P1743"/>
    </row>
    <row r="1744" spans="1:16">
      <c r="A1744" s="59"/>
      <c r="B1744" s="71" t="s">
        <v>2860</v>
      </c>
      <c r="C1744" s="59" t="s">
        <v>149</v>
      </c>
      <c r="D1744" s="62">
        <v>24.528479999999998</v>
      </c>
      <c r="E1744" s="46">
        <v>54.992232000000001</v>
      </c>
      <c r="F1744" s="59" t="s">
        <v>1536</v>
      </c>
      <c r="G1744" s="46" t="s">
        <v>12</v>
      </c>
      <c r="H1744" s="59"/>
      <c r="I1744" s="51"/>
      <c r="J1744" s="51"/>
      <c r="K1744" s="54"/>
      <c r="L1744" s="63" t="s">
        <v>2519</v>
      </c>
      <c r="M1744" s="64"/>
      <c r="N1744" s="46" t="s">
        <v>2668</v>
      </c>
      <c r="O1744" t="s">
        <v>2897</v>
      </c>
      <c r="P1744"/>
    </row>
    <row r="1745" spans="1:16">
      <c r="A1745" s="59"/>
      <c r="B1745" s="71" t="s">
        <v>2861</v>
      </c>
      <c r="C1745" s="59" t="s">
        <v>149</v>
      </c>
      <c r="D1745" s="62">
        <v>24.439254999999999</v>
      </c>
      <c r="E1745" s="46">
        <v>54.464182000000001</v>
      </c>
      <c r="F1745" s="59" t="s">
        <v>1536</v>
      </c>
      <c r="G1745" s="46" t="s">
        <v>12</v>
      </c>
      <c r="H1745" s="59"/>
      <c r="I1745" s="51"/>
      <c r="J1745" s="51"/>
      <c r="K1745" s="54"/>
      <c r="L1745" s="63" t="s">
        <v>236</v>
      </c>
      <c r="M1745" s="64"/>
      <c r="N1745" s="46" t="s">
        <v>3033</v>
      </c>
      <c r="O1745" t="s">
        <v>2897</v>
      </c>
      <c r="P1745"/>
    </row>
    <row r="1746" spans="1:16">
      <c r="A1746" s="59"/>
      <c r="B1746" s="71" t="s">
        <v>2826</v>
      </c>
      <c r="C1746" s="59" t="s">
        <v>149</v>
      </c>
      <c r="D1746" s="62">
        <v>24.349191000000001</v>
      </c>
      <c r="E1746" s="46">
        <v>54.342041000000002</v>
      </c>
      <c r="F1746" s="59" t="s">
        <v>1536</v>
      </c>
      <c r="G1746" s="46" t="s">
        <v>12</v>
      </c>
      <c r="H1746" s="59"/>
      <c r="I1746" s="51"/>
      <c r="J1746" s="51"/>
      <c r="K1746" s="54"/>
      <c r="L1746" s="63" t="s">
        <v>236</v>
      </c>
      <c r="M1746" s="64"/>
      <c r="N1746" s="46" t="s">
        <v>3033</v>
      </c>
      <c r="O1746" t="s">
        <v>2897</v>
      </c>
      <c r="P1746"/>
    </row>
    <row r="1747" spans="1:16">
      <c r="A1747" s="59"/>
      <c r="B1747" s="71" t="s">
        <v>2862</v>
      </c>
      <c r="C1747" s="59" t="s">
        <v>149</v>
      </c>
      <c r="D1747" s="62">
        <v>24.540507999999999</v>
      </c>
      <c r="E1747" s="46">
        <v>54.834147000000002</v>
      </c>
      <c r="F1747" s="59" t="s">
        <v>1536</v>
      </c>
      <c r="G1747" s="46" t="s">
        <v>12</v>
      </c>
      <c r="H1747" s="59"/>
      <c r="I1747" s="51"/>
      <c r="J1747" s="51"/>
      <c r="K1747" s="54">
        <v>20000</v>
      </c>
      <c r="L1747" s="63" t="s">
        <v>2518</v>
      </c>
      <c r="M1747" s="64"/>
      <c r="N1747" s="46" t="s">
        <v>2668</v>
      </c>
      <c r="O1747" t="s">
        <v>2897</v>
      </c>
      <c r="P1747"/>
    </row>
    <row r="1748" spans="1:16">
      <c r="A1748" s="59"/>
      <c r="B1748" s="71" t="s">
        <v>2863</v>
      </c>
      <c r="C1748" s="59" t="s">
        <v>149</v>
      </c>
      <c r="D1748" s="62">
        <v>24.433703999999999</v>
      </c>
      <c r="E1748" s="46">
        <v>54.620202999999997</v>
      </c>
      <c r="F1748" s="59" t="s">
        <v>1536</v>
      </c>
      <c r="G1748" s="46" t="s">
        <v>12</v>
      </c>
      <c r="H1748" s="59"/>
      <c r="I1748" s="51"/>
      <c r="J1748" s="51"/>
      <c r="K1748" s="54"/>
      <c r="L1748" s="63" t="s">
        <v>2519</v>
      </c>
      <c r="M1748" s="64"/>
      <c r="N1748" s="46" t="s">
        <v>2668</v>
      </c>
      <c r="O1748" t="s">
        <v>2897</v>
      </c>
      <c r="P1748"/>
    </row>
    <row r="1749" spans="1:16">
      <c r="A1749" s="59"/>
      <c r="B1749" s="71" t="s">
        <v>2827</v>
      </c>
      <c r="C1749" s="59" t="s">
        <v>149</v>
      </c>
      <c r="D1749" s="62">
        <v>24.379442000000001</v>
      </c>
      <c r="E1749" s="46">
        <v>54.346653000000003</v>
      </c>
      <c r="F1749" s="59" t="s">
        <v>1536</v>
      </c>
      <c r="G1749" s="46" t="s">
        <v>12</v>
      </c>
      <c r="H1749" s="59"/>
      <c r="I1749" s="51"/>
      <c r="J1749" s="51"/>
      <c r="K1749" s="54"/>
      <c r="L1749" s="63" t="s">
        <v>236</v>
      </c>
      <c r="M1749" s="64"/>
      <c r="N1749" s="46" t="s">
        <v>3033</v>
      </c>
      <c r="O1749" t="s">
        <v>2897</v>
      </c>
      <c r="P1749"/>
    </row>
    <row r="1750" spans="1:16">
      <c r="A1750" s="59"/>
      <c r="B1750" s="71" t="s">
        <v>2864</v>
      </c>
      <c r="C1750" s="59" t="s">
        <v>149</v>
      </c>
      <c r="D1750" s="62">
        <v>24.118200000000002</v>
      </c>
      <c r="E1750" s="46">
        <v>52.531509999999997</v>
      </c>
      <c r="F1750" s="59" t="s">
        <v>1536</v>
      </c>
      <c r="G1750" s="46" t="s">
        <v>12</v>
      </c>
      <c r="H1750" s="59"/>
      <c r="I1750" s="51"/>
      <c r="J1750" s="51"/>
      <c r="K1750" s="54">
        <v>35000</v>
      </c>
      <c r="L1750" s="63" t="s">
        <v>2518</v>
      </c>
      <c r="M1750" s="64"/>
      <c r="N1750" s="46" t="s">
        <v>2668</v>
      </c>
      <c r="O1750" t="s">
        <v>2897</v>
      </c>
      <c r="P1750"/>
    </row>
    <row r="1751" spans="1:16">
      <c r="A1751" s="59"/>
      <c r="B1751" s="71" t="s">
        <v>2865</v>
      </c>
      <c r="C1751" s="59" t="s">
        <v>149</v>
      </c>
      <c r="D1751" s="62">
        <v>24.421430000000001</v>
      </c>
      <c r="E1751" s="46">
        <v>54.517774000000003</v>
      </c>
      <c r="F1751" s="59" t="s">
        <v>1536</v>
      </c>
      <c r="G1751" s="46" t="s">
        <v>12</v>
      </c>
      <c r="H1751" s="59"/>
      <c r="I1751" s="51"/>
      <c r="J1751" s="51"/>
      <c r="K1751" s="54">
        <v>35000</v>
      </c>
      <c r="L1751" s="63" t="s">
        <v>2518</v>
      </c>
      <c r="M1751" s="64"/>
      <c r="N1751" s="46" t="s">
        <v>2668</v>
      </c>
      <c r="O1751" t="s">
        <v>2897</v>
      </c>
      <c r="P1751"/>
    </row>
    <row r="1752" spans="1:16">
      <c r="A1752" s="59"/>
      <c r="B1752" s="71" t="s">
        <v>2866</v>
      </c>
      <c r="C1752" s="59" t="s">
        <v>149</v>
      </c>
      <c r="D1752" s="62">
        <v>24.512571000000001</v>
      </c>
      <c r="E1752" s="46">
        <v>54.784080000000003</v>
      </c>
      <c r="F1752" s="59" t="s">
        <v>1536</v>
      </c>
      <c r="G1752" s="46" t="s">
        <v>12</v>
      </c>
      <c r="H1752" s="59"/>
      <c r="I1752" s="51"/>
      <c r="J1752" s="51"/>
      <c r="K1752" s="54">
        <v>35000</v>
      </c>
      <c r="L1752" s="63" t="s">
        <v>2518</v>
      </c>
      <c r="M1752" s="64"/>
      <c r="N1752" s="46" t="s">
        <v>2668</v>
      </c>
      <c r="O1752" t="s">
        <v>2897</v>
      </c>
      <c r="P1752"/>
    </row>
    <row r="1753" spans="1:16">
      <c r="A1753" s="59"/>
      <c r="B1753" s="71" t="s">
        <v>2867</v>
      </c>
      <c r="C1753" s="59" t="s">
        <v>149</v>
      </c>
      <c r="D1753" s="62">
        <v>24.412641000000001</v>
      </c>
      <c r="E1753" s="46">
        <v>54.486010999999998</v>
      </c>
      <c r="F1753" s="59" t="s">
        <v>1536</v>
      </c>
      <c r="G1753" s="46" t="s">
        <v>12</v>
      </c>
      <c r="H1753" s="59"/>
      <c r="I1753" s="51"/>
      <c r="J1753" s="51"/>
      <c r="K1753" s="54"/>
      <c r="L1753" s="63" t="s">
        <v>2519</v>
      </c>
      <c r="M1753" s="64"/>
      <c r="N1753" s="46" t="s">
        <v>2668</v>
      </c>
      <c r="O1753" t="s">
        <v>2897</v>
      </c>
      <c r="P1753"/>
    </row>
    <row r="1754" spans="1:16">
      <c r="A1754" s="59"/>
      <c r="B1754" s="71" t="s">
        <v>2868</v>
      </c>
      <c r="C1754" s="59" t="s">
        <v>149</v>
      </c>
      <c r="D1754" s="62">
        <v>24.411059999999999</v>
      </c>
      <c r="E1754" s="46">
        <v>54.485751999999998</v>
      </c>
      <c r="F1754" s="59" t="s">
        <v>1536</v>
      </c>
      <c r="G1754" s="46" t="s">
        <v>12</v>
      </c>
      <c r="H1754" s="59"/>
      <c r="I1754" s="51"/>
      <c r="J1754" s="51"/>
      <c r="K1754" s="54"/>
      <c r="L1754" s="63" t="s">
        <v>2519</v>
      </c>
      <c r="M1754" s="64"/>
      <c r="N1754" s="46" t="s">
        <v>2668</v>
      </c>
      <c r="O1754" t="s">
        <v>2897</v>
      </c>
      <c r="P1754"/>
    </row>
    <row r="1755" spans="1:16">
      <c r="A1755" s="59"/>
      <c r="B1755" s="71" t="s">
        <v>2832</v>
      </c>
      <c r="C1755" s="59" t="s">
        <v>149</v>
      </c>
      <c r="D1755" s="62">
        <v>24.19755</v>
      </c>
      <c r="E1755" s="46">
        <v>54.731912000000001</v>
      </c>
      <c r="F1755" s="59" t="s">
        <v>1536</v>
      </c>
      <c r="G1755" s="46" t="s">
        <v>12</v>
      </c>
      <c r="H1755" s="59"/>
      <c r="I1755" s="51"/>
      <c r="J1755" s="51"/>
      <c r="K1755" s="54"/>
      <c r="L1755" s="63" t="s">
        <v>2519</v>
      </c>
      <c r="M1755" s="64"/>
      <c r="N1755" s="46" t="s">
        <v>2668</v>
      </c>
      <c r="O1755" t="s">
        <v>2897</v>
      </c>
      <c r="P1755"/>
    </row>
    <row r="1756" spans="1:16">
      <c r="A1756" s="59"/>
      <c r="B1756" s="71" t="s">
        <v>2813</v>
      </c>
      <c r="C1756" s="59" t="s">
        <v>149</v>
      </c>
      <c r="D1756" s="62">
        <v>24.519670000000001</v>
      </c>
      <c r="E1756" s="46">
        <v>54.965623000000001</v>
      </c>
      <c r="F1756" s="59" t="s">
        <v>1536</v>
      </c>
      <c r="G1756" s="46" t="s">
        <v>12</v>
      </c>
      <c r="H1756" s="59"/>
      <c r="I1756" s="51"/>
      <c r="J1756" s="51"/>
      <c r="K1756" s="54">
        <v>35000</v>
      </c>
      <c r="L1756" s="63" t="s">
        <v>2518</v>
      </c>
      <c r="M1756" s="64"/>
      <c r="N1756" s="46" t="s">
        <v>2668</v>
      </c>
      <c r="O1756" t="s">
        <v>2897</v>
      </c>
      <c r="P1756"/>
    </row>
    <row r="1757" spans="1:16">
      <c r="A1757" s="59"/>
      <c r="B1757" s="71" t="s">
        <v>2869</v>
      </c>
      <c r="C1757" s="59" t="s">
        <v>149</v>
      </c>
      <c r="D1757" s="62">
        <v>24.186907000000001</v>
      </c>
      <c r="E1757" s="46">
        <v>51.990115000000003</v>
      </c>
      <c r="F1757" s="59" t="s">
        <v>1536</v>
      </c>
      <c r="G1757" s="46" t="s">
        <v>12</v>
      </c>
      <c r="H1757" s="59"/>
      <c r="I1757" s="51"/>
      <c r="J1757" s="51"/>
      <c r="K1757" s="54"/>
      <c r="L1757" s="63" t="s">
        <v>236</v>
      </c>
      <c r="M1757" s="64"/>
      <c r="N1757" s="46" t="s">
        <v>3033</v>
      </c>
      <c r="O1757" t="s">
        <v>2897</v>
      </c>
      <c r="P1757"/>
    </row>
    <row r="1758" spans="1:16">
      <c r="A1758" s="59"/>
      <c r="B1758" s="71" t="s">
        <v>2870</v>
      </c>
      <c r="C1758" s="59" t="s">
        <v>149</v>
      </c>
      <c r="D1758" s="62">
        <v>24.544022999999999</v>
      </c>
      <c r="E1758" s="46">
        <v>54.855213999999997</v>
      </c>
      <c r="F1758" s="59" t="s">
        <v>1536</v>
      </c>
      <c r="G1758" s="46" t="s">
        <v>12</v>
      </c>
      <c r="H1758" s="59"/>
      <c r="I1758" s="51"/>
      <c r="J1758" s="51"/>
      <c r="K1758" s="54">
        <v>35000</v>
      </c>
      <c r="L1758" s="63" t="s">
        <v>2518</v>
      </c>
      <c r="M1758" s="64"/>
      <c r="N1758" s="46" t="s">
        <v>2668</v>
      </c>
      <c r="O1758" t="s">
        <v>2897</v>
      </c>
      <c r="P1758"/>
    </row>
    <row r="1759" spans="1:16">
      <c r="A1759" s="59"/>
      <c r="B1759" s="71" t="s">
        <v>2871</v>
      </c>
      <c r="C1759" s="59" t="s">
        <v>149</v>
      </c>
      <c r="D1759" s="62">
        <v>23.895778</v>
      </c>
      <c r="E1759" s="46">
        <v>53.739291000000001</v>
      </c>
      <c r="F1759" s="59" t="s">
        <v>1536</v>
      </c>
      <c r="G1759" s="46" t="s">
        <v>12</v>
      </c>
      <c r="H1759" s="59"/>
      <c r="I1759" s="51"/>
      <c r="J1759" s="51"/>
      <c r="K1759" s="54">
        <v>3470000</v>
      </c>
      <c r="L1759" s="63" t="s">
        <v>13</v>
      </c>
      <c r="M1759" s="64"/>
      <c r="N1759" s="46" t="s">
        <v>3033</v>
      </c>
      <c r="O1759" t="s">
        <v>2897</v>
      </c>
      <c r="P1759"/>
    </row>
    <row r="1760" spans="1:16">
      <c r="A1760" s="59"/>
      <c r="B1760" s="71" t="s">
        <v>2872</v>
      </c>
      <c r="C1760" s="59" t="s">
        <v>149</v>
      </c>
      <c r="D1760" s="62">
        <v>23.683202000000001</v>
      </c>
      <c r="E1760" s="46">
        <v>53.638407999999998</v>
      </c>
      <c r="F1760" s="59" t="s">
        <v>1536</v>
      </c>
      <c r="G1760" s="46" t="s">
        <v>12</v>
      </c>
      <c r="H1760" s="59"/>
      <c r="I1760" s="51"/>
      <c r="J1760" s="51"/>
      <c r="K1760" s="54">
        <v>35000</v>
      </c>
      <c r="L1760" s="63" t="s">
        <v>2518</v>
      </c>
      <c r="M1760" s="64"/>
      <c r="N1760" s="46" t="s">
        <v>2668</v>
      </c>
      <c r="O1760" t="s">
        <v>2897</v>
      </c>
      <c r="P1760"/>
    </row>
    <row r="1761" spans="1:16">
      <c r="A1761" s="59"/>
      <c r="B1761" s="71" t="s">
        <v>2873</v>
      </c>
      <c r="C1761" s="59" t="s">
        <v>149</v>
      </c>
      <c r="D1761" s="62">
        <v>23.590274999999998</v>
      </c>
      <c r="E1761" s="46">
        <v>53.325769000000001</v>
      </c>
      <c r="F1761" s="59" t="s">
        <v>1536</v>
      </c>
      <c r="G1761" s="46" t="s">
        <v>12</v>
      </c>
      <c r="H1761" s="59"/>
      <c r="I1761" s="51"/>
      <c r="J1761" s="51"/>
      <c r="K1761" s="54">
        <v>2250000</v>
      </c>
      <c r="L1761" s="63" t="s">
        <v>13</v>
      </c>
      <c r="M1761" s="64"/>
      <c r="N1761" s="46" t="s">
        <v>3033</v>
      </c>
      <c r="O1761" t="s">
        <v>2897</v>
      </c>
      <c r="P1761"/>
    </row>
    <row r="1762" spans="1:16">
      <c r="A1762" s="59"/>
      <c r="B1762" s="71" t="s">
        <v>2874</v>
      </c>
      <c r="C1762" s="59" t="s">
        <v>149</v>
      </c>
      <c r="D1762" s="62">
        <v>24.517164999999999</v>
      </c>
      <c r="E1762" s="46">
        <v>54.025866000000001</v>
      </c>
      <c r="F1762" s="59" t="s">
        <v>1536</v>
      </c>
      <c r="G1762" s="46" t="s">
        <v>12</v>
      </c>
      <c r="H1762" s="59"/>
      <c r="I1762" s="51"/>
      <c r="J1762" s="51"/>
      <c r="K1762" s="54"/>
      <c r="L1762" s="63" t="s">
        <v>236</v>
      </c>
      <c r="M1762" s="64"/>
      <c r="N1762" s="46" t="s">
        <v>3033</v>
      </c>
      <c r="O1762" t="s">
        <v>2897</v>
      </c>
      <c r="P1762"/>
    </row>
    <row r="1763" spans="1:16">
      <c r="A1763" s="59"/>
      <c r="B1763" s="71" t="s">
        <v>2875</v>
      </c>
      <c r="C1763" s="59" t="s">
        <v>149</v>
      </c>
      <c r="D1763" s="62">
        <v>24.500599999999999</v>
      </c>
      <c r="E1763" s="46">
        <v>54.573169999999998</v>
      </c>
      <c r="F1763" s="59" t="s">
        <v>1536</v>
      </c>
      <c r="G1763" s="46" t="s">
        <v>12</v>
      </c>
      <c r="H1763" s="59"/>
      <c r="I1763" s="51"/>
      <c r="J1763" s="51"/>
      <c r="K1763" s="54"/>
      <c r="L1763" s="63" t="s">
        <v>2876</v>
      </c>
      <c r="M1763" s="64"/>
      <c r="N1763" s="46" t="s">
        <v>3033</v>
      </c>
      <c r="O1763" t="s">
        <v>2897</v>
      </c>
      <c r="P1763"/>
    </row>
    <row r="1764" spans="1:16">
      <c r="A1764" s="59"/>
      <c r="B1764" s="71" t="s">
        <v>2828</v>
      </c>
      <c r="C1764" s="59" t="s">
        <v>149</v>
      </c>
      <c r="D1764" s="62">
        <v>24.597300000000001</v>
      </c>
      <c r="E1764" s="46">
        <v>54.932625000000002</v>
      </c>
      <c r="F1764" s="59" t="s">
        <v>1536</v>
      </c>
      <c r="G1764" s="46" t="s">
        <v>12</v>
      </c>
      <c r="H1764" s="59"/>
      <c r="I1764" s="51"/>
      <c r="J1764" s="51"/>
      <c r="K1764" s="54">
        <v>464000</v>
      </c>
      <c r="L1764" s="63" t="s">
        <v>13</v>
      </c>
      <c r="M1764" s="64"/>
      <c r="N1764" s="46" t="s">
        <v>3033</v>
      </c>
      <c r="O1764" t="s">
        <v>2897</v>
      </c>
      <c r="P1764"/>
    </row>
    <row r="1765" spans="1:16">
      <c r="A1765" s="59"/>
      <c r="B1765" s="71" t="s">
        <v>2877</v>
      </c>
      <c r="C1765" s="59" t="s">
        <v>149</v>
      </c>
      <c r="D1765" s="62">
        <v>24.483149999999998</v>
      </c>
      <c r="E1765" s="46">
        <v>54.612270000000002</v>
      </c>
      <c r="F1765" s="59" t="s">
        <v>1536</v>
      </c>
      <c r="G1765" s="46" t="s">
        <v>12</v>
      </c>
      <c r="H1765" s="59"/>
      <c r="I1765" s="51"/>
      <c r="J1765" s="51"/>
      <c r="K1765" s="54">
        <v>102000</v>
      </c>
      <c r="L1765" s="63" t="s">
        <v>13</v>
      </c>
      <c r="M1765" s="64"/>
      <c r="N1765" s="46" t="s">
        <v>2668</v>
      </c>
      <c r="O1765" t="s">
        <v>2897</v>
      </c>
      <c r="P1765"/>
    </row>
    <row r="1766" spans="1:16">
      <c r="A1766" s="59"/>
      <c r="B1766" s="71" t="s">
        <v>2878</v>
      </c>
      <c r="C1766" s="59" t="s">
        <v>149</v>
      </c>
      <c r="D1766" s="62">
        <v>22.959389999999999</v>
      </c>
      <c r="E1766" s="46">
        <v>53.819690000000001</v>
      </c>
      <c r="F1766" s="59" t="s">
        <v>1536</v>
      </c>
      <c r="G1766" s="46" t="s">
        <v>12</v>
      </c>
      <c r="H1766" s="59"/>
      <c r="I1766" s="51"/>
      <c r="J1766" s="51"/>
      <c r="K1766" s="54"/>
      <c r="L1766" s="63" t="s">
        <v>2519</v>
      </c>
      <c r="M1766" s="64"/>
      <c r="N1766" s="46" t="s">
        <v>2668</v>
      </c>
      <c r="O1766" t="s">
        <v>2897</v>
      </c>
      <c r="P1766"/>
    </row>
    <row r="1767" spans="1:16">
      <c r="A1767" s="59"/>
      <c r="B1767" s="71" t="s">
        <v>2879</v>
      </c>
      <c r="C1767" s="59" t="s">
        <v>149</v>
      </c>
      <c r="D1767" s="62">
        <v>23.938313999999998</v>
      </c>
      <c r="E1767" s="46">
        <v>53.695518999999997</v>
      </c>
      <c r="F1767" s="59" t="s">
        <v>1536</v>
      </c>
      <c r="G1767" s="46" t="s">
        <v>12</v>
      </c>
      <c r="H1767" s="59"/>
      <c r="I1767" s="51"/>
      <c r="J1767" s="51"/>
      <c r="K1767" s="54">
        <v>2067286.92</v>
      </c>
      <c r="L1767" s="63" t="s">
        <v>13</v>
      </c>
      <c r="M1767" s="64"/>
      <c r="N1767" s="46" t="s">
        <v>3033</v>
      </c>
      <c r="O1767" t="s">
        <v>2897</v>
      </c>
      <c r="P1767"/>
    </row>
    <row r="1768" spans="1:16">
      <c r="A1768" s="59"/>
      <c r="B1768" s="71" t="s">
        <v>2829</v>
      </c>
      <c r="C1768" s="59" t="s">
        <v>149</v>
      </c>
      <c r="D1768" s="62">
        <v>23.794207</v>
      </c>
      <c r="E1768" s="46">
        <v>53.643031999999998</v>
      </c>
      <c r="F1768" s="59" t="s">
        <v>1536</v>
      </c>
      <c r="G1768" s="46" t="s">
        <v>12</v>
      </c>
      <c r="H1768" s="59"/>
      <c r="I1768" s="51"/>
      <c r="J1768" s="51"/>
      <c r="K1768" s="54">
        <v>1800000</v>
      </c>
      <c r="L1768" s="63" t="s">
        <v>13</v>
      </c>
      <c r="M1768" s="64"/>
      <c r="N1768" s="46" t="s">
        <v>3033</v>
      </c>
      <c r="O1768" t="s">
        <v>2897</v>
      </c>
      <c r="P1768"/>
    </row>
    <row r="1769" spans="1:16">
      <c r="A1769" s="59"/>
      <c r="B1769" s="71" t="s">
        <v>2880</v>
      </c>
      <c r="C1769" s="59" t="s">
        <v>149</v>
      </c>
      <c r="D1769" s="62">
        <v>24.330991000000001</v>
      </c>
      <c r="E1769" s="46">
        <v>54.457507999999997</v>
      </c>
      <c r="F1769" s="59" t="s">
        <v>1536</v>
      </c>
      <c r="G1769" s="46" t="s">
        <v>12</v>
      </c>
      <c r="H1769" s="59"/>
      <c r="I1769" s="51"/>
      <c r="J1769" s="51"/>
      <c r="K1769" s="54">
        <v>595000</v>
      </c>
      <c r="L1769" s="63" t="s">
        <v>13</v>
      </c>
      <c r="M1769" s="64"/>
      <c r="N1769" s="46" t="s">
        <v>3033</v>
      </c>
      <c r="O1769" t="s">
        <v>2897</v>
      </c>
      <c r="P1769"/>
    </row>
    <row r="1770" spans="1:16">
      <c r="A1770" s="59"/>
      <c r="B1770" s="71" t="s">
        <v>2881</v>
      </c>
      <c r="C1770" s="59" t="s">
        <v>149</v>
      </c>
      <c r="D1770" s="62">
        <v>24.537690000000001</v>
      </c>
      <c r="E1770" s="46">
        <v>54.473599999999998</v>
      </c>
      <c r="F1770" s="59" t="s">
        <v>1536</v>
      </c>
      <c r="G1770" s="46" t="s">
        <v>12</v>
      </c>
      <c r="H1770" s="59"/>
      <c r="I1770" s="51"/>
      <c r="J1770" s="51"/>
      <c r="K1770" s="54"/>
      <c r="L1770" s="63" t="s">
        <v>63</v>
      </c>
      <c r="M1770" s="64"/>
      <c r="N1770" s="46" t="s">
        <v>2668</v>
      </c>
      <c r="O1770" t="s">
        <v>2897</v>
      </c>
      <c r="P1770"/>
    </row>
    <row r="1771" spans="1:16">
      <c r="A1771" s="59"/>
      <c r="B1771" s="71" t="s">
        <v>2882</v>
      </c>
      <c r="C1771" s="59" t="s">
        <v>149</v>
      </c>
      <c r="D1771" s="62">
        <v>24.532001000000001</v>
      </c>
      <c r="E1771" s="46">
        <v>54.466119999999997</v>
      </c>
      <c r="F1771" s="59" t="s">
        <v>1536</v>
      </c>
      <c r="G1771" s="46" t="s">
        <v>12</v>
      </c>
      <c r="H1771" s="59"/>
      <c r="I1771" s="51"/>
      <c r="J1771" s="51"/>
      <c r="K1771" s="54"/>
      <c r="L1771" s="63" t="s">
        <v>63</v>
      </c>
      <c r="M1771" s="64"/>
      <c r="N1771" s="46" t="s">
        <v>2668</v>
      </c>
      <c r="O1771" t="s">
        <v>2897</v>
      </c>
      <c r="P1771"/>
    </row>
    <row r="1772" spans="1:16">
      <c r="A1772" s="59"/>
      <c r="B1772" s="71" t="s">
        <v>2883</v>
      </c>
      <c r="C1772" s="59" t="s">
        <v>149</v>
      </c>
      <c r="D1772" s="62">
        <v>24.530560000000001</v>
      </c>
      <c r="E1772" s="46">
        <v>54.483829999999998</v>
      </c>
      <c r="F1772" s="59" t="s">
        <v>1536</v>
      </c>
      <c r="G1772" s="46" t="s">
        <v>12</v>
      </c>
      <c r="H1772" s="59"/>
      <c r="I1772" s="51"/>
      <c r="J1772" s="51"/>
      <c r="K1772" s="54"/>
      <c r="L1772" s="63" t="s">
        <v>63</v>
      </c>
      <c r="M1772" s="64"/>
      <c r="N1772" s="46" t="s">
        <v>2668</v>
      </c>
      <c r="O1772" t="s">
        <v>2897</v>
      </c>
      <c r="P1772"/>
    </row>
    <row r="1773" spans="1:16">
      <c r="A1773" s="59"/>
      <c r="B1773" s="71" t="s">
        <v>2884</v>
      </c>
      <c r="C1773" s="59" t="s">
        <v>149</v>
      </c>
      <c r="D1773" s="62">
        <v>24.52102</v>
      </c>
      <c r="E1773" s="46">
        <v>54.49588</v>
      </c>
      <c r="F1773" s="59" t="s">
        <v>1536</v>
      </c>
      <c r="G1773" s="46" t="s">
        <v>12</v>
      </c>
      <c r="H1773" s="59"/>
      <c r="I1773" s="51"/>
      <c r="J1773" s="51"/>
      <c r="K1773" s="54"/>
      <c r="L1773" s="63" t="s">
        <v>63</v>
      </c>
      <c r="M1773" s="64"/>
      <c r="N1773" s="46" t="s">
        <v>2668</v>
      </c>
      <c r="O1773" t="s">
        <v>2897</v>
      </c>
      <c r="P1773"/>
    </row>
    <row r="1774" spans="1:16">
      <c r="A1774" s="59"/>
      <c r="B1774" s="71" t="s">
        <v>2885</v>
      </c>
      <c r="C1774" s="59" t="s">
        <v>149</v>
      </c>
      <c r="D1774" s="62">
        <v>24.524190000000001</v>
      </c>
      <c r="E1774" s="46">
        <v>54.49156</v>
      </c>
      <c r="F1774" s="59" t="s">
        <v>1536</v>
      </c>
      <c r="G1774" s="46" t="s">
        <v>12</v>
      </c>
      <c r="H1774" s="59"/>
      <c r="I1774" s="51"/>
      <c r="J1774" s="51"/>
      <c r="K1774" s="54"/>
      <c r="L1774" s="63" t="s">
        <v>63</v>
      </c>
      <c r="M1774" s="64"/>
      <c r="N1774" s="46" t="s">
        <v>2668</v>
      </c>
      <c r="O1774" t="s">
        <v>2897</v>
      </c>
      <c r="P1774"/>
    </row>
    <row r="1775" spans="1:16">
      <c r="A1775" s="59"/>
      <c r="B1775" s="71" t="s">
        <v>2886</v>
      </c>
      <c r="C1775" s="59" t="s">
        <v>149</v>
      </c>
      <c r="D1775" s="62">
        <v>24.608115000000002</v>
      </c>
      <c r="E1775" s="46">
        <v>54.150449999999999</v>
      </c>
      <c r="F1775" s="59" t="s">
        <v>1536</v>
      </c>
      <c r="G1775" s="46" t="s">
        <v>12</v>
      </c>
      <c r="H1775" s="59"/>
      <c r="I1775" s="51"/>
      <c r="J1775" s="51"/>
      <c r="K1775" s="54"/>
      <c r="L1775" s="63" t="s">
        <v>236</v>
      </c>
      <c r="M1775" s="64"/>
      <c r="N1775" s="46" t="s">
        <v>3033</v>
      </c>
      <c r="O1775" t="s">
        <v>2897</v>
      </c>
      <c r="P1775"/>
    </row>
    <row r="1776" spans="1:16">
      <c r="A1776" s="59"/>
      <c r="B1776" s="71" t="s">
        <v>2887</v>
      </c>
      <c r="C1776" s="59" t="s">
        <v>149</v>
      </c>
      <c r="D1776" s="62">
        <v>22.97419</v>
      </c>
      <c r="E1776" s="46">
        <v>53.882317</v>
      </c>
      <c r="F1776" s="59" t="s">
        <v>1536</v>
      </c>
      <c r="G1776" s="46" t="s">
        <v>12</v>
      </c>
      <c r="H1776" s="59"/>
      <c r="I1776" s="51"/>
      <c r="J1776" s="51"/>
      <c r="K1776" s="54">
        <v>1400000</v>
      </c>
      <c r="L1776" s="63" t="s">
        <v>13</v>
      </c>
      <c r="M1776" s="64"/>
      <c r="N1776" s="46" t="s">
        <v>3033</v>
      </c>
      <c r="O1776" t="s">
        <v>2897</v>
      </c>
      <c r="P1776"/>
    </row>
    <row r="1777" spans="1:16">
      <c r="A1777" s="59"/>
      <c r="B1777" s="71" t="s">
        <v>2888</v>
      </c>
      <c r="C1777" s="59" t="s">
        <v>149</v>
      </c>
      <c r="D1777" s="62">
        <v>24.316299999999998</v>
      </c>
      <c r="E1777" s="46">
        <v>53.802500000000002</v>
      </c>
      <c r="F1777" s="59" t="s">
        <v>1536</v>
      </c>
      <c r="G1777" s="46" t="s">
        <v>12</v>
      </c>
      <c r="H1777" s="59"/>
      <c r="I1777" s="51"/>
      <c r="J1777" s="51"/>
      <c r="K1777" s="54"/>
      <c r="L1777" s="63" t="s">
        <v>236</v>
      </c>
      <c r="M1777" s="64"/>
      <c r="N1777" s="46" t="s">
        <v>3033</v>
      </c>
      <c r="O1777" t="s">
        <v>2897</v>
      </c>
      <c r="P1777"/>
    </row>
    <row r="1778" spans="1:16">
      <c r="A1778" s="59"/>
      <c r="B1778" s="71" t="s">
        <v>2889</v>
      </c>
      <c r="C1778" s="59" t="s">
        <v>149</v>
      </c>
      <c r="D1778" s="62">
        <v>22.900283000000002</v>
      </c>
      <c r="E1778" s="46">
        <v>54.336210000000001</v>
      </c>
      <c r="F1778" s="59" t="s">
        <v>1536</v>
      </c>
      <c r="G1778" s="46" t="s">
        <v>12</v>
      </c>
      <c r="H1778" s="59"/>
      <c r="I1778" s="51"/>
      <c r="J1778" s="51"/>
      <c r="K1778" s="54"/>
      <c r="L1778" s="63" t="s">
        <v>2519</v>
      </c>
      <c r="M1778" s="64"/>
      <c r="N1778" s="46" t="s">
        <v>2668</v>
      </c>
      <c r="O1778" t="s">
        <v>2897</v>
      </c>
      <c r="P1778"/>
    </row>
    <row r="1779" spans="1:16">
      <c r="A1779" s="59"/>
      <c r="B1779" s="71" t="s">
        <v>2890</v>
      </c>
      <c r="C1779" s="59" t="s">
        <v>149</v>
      </c>
      <c r="D1779" s="62">
        <v>24.418733</v>
      </c>
      <c r="E1779" s="46">
        <v>54.480682999999999</v>
      </c>
      <c r="F1779" s="59" t="s">
        <v>1536</v>
      </c>
      <c r="G1779" s="46" t="s">
        <v>12</v>
      </c>
      <c r="H1779" s="59"/>
      <c r="I1779" s="51"/>
      <c r="J1779" s="51"/>
      <c r="K1779" s="54">
        <v>35000</v>
      </c>
      <c r="L1779" s="63" t="s">
        <v>2518</v>
      </c>
      <c r="M1779" s="64"/>
      <c r="N1779" s="46" t="s">
        <v>2668</v>
      </c>
      <c r="O1779" t="s">
        <v>2897</v>
      </c>
      <c r="P1779"/>
    </row>
    <row r="1780" spans="1:16">
      <c r="A1780" s="59"/>
      <c r="B1780" s="71" t="s">
        <v>2891</v>
      </c>
      <c r="C1780" s="59" t="s">
        <v>149</v>
      </c>
      <c r="D1780" s="62">
        <v>24.418099999999999</v>
      </c>
      <c r="E1780" s="46">
        <v>54.420699999999997</v>
      </c>
      <c r="F1780" s="59" t="s">
        <v>1536</v>
      </c>
      <c r="G1780" s="46" t="s">
        <v>12</v>
      </c>
      <c r="H1780" s="59"/>
      <c r="I1780" s="51"/>
      <c r="J1780" s="51"/>
      <c r="K1780" s="54">
        <v>35000</v>
      </c>
      <c r="L1780" s="63" t="s">
        <v>2518</v>
      </c>
      <c r="M1780" s="64"/>
      <c r="N1780" s="46" t="s">
        <v>2668</v>
      </c>
      <c r="O1780" t="s">
        <v>2897</v>
      </c>
      <c r="P1780"/>
    </row>
    <row r="1781" spans="1:16" ht="45">
      <c r="A1781" s="59"/>
      <c r="B1781" s="71" t="s">
        <v>2892</v>
      </c>
      <c r="C1781" s="59" t="s">
        <v>149</v>
      </c>
      <c r="D1781" s="62">
        <v>24.434830999999999</v>
      </c>
      <c r="E1781" s="46">
        <v>54.468248000000003</v>
      </c>
      <c r="F1781" s="59" t="s">
        <v>1536</v>
      </c>
      <c r="G1781" s="46" t="s">
        <v>12</v>
      </c>
      <c r="H1781" s="59"/>
      <c r="I1781" s="51" t="s">
        <v>2812</v>
      </c>
      <c r="J1781" s="51"/>
      <c r="K1781" s="54">
        <v>140000</v>
      </c>
      <c r="L1781" s="63" t="s">
        <v>4185</v>
      </c>
      <c r="M1781" s="64"/>
      <c r="N1781" s="46" t="s">
        <v>3033</v>
      </c>
      <c r="O1781" t="s">
        <v>2897</v>
      </c>
      <c r="P1781"/>
    </row>
    <row r="1782" spans="1:16">
      <c r="A1782" s="59"/>
      <c r="B1782" s="71" t="s">
        <v>2898</v>
      </c>
      <c r="C1782" s="59" t="s">
        <v>149</v>
      </c>
      <c r="D1782" s="62">
        <v>24.315570000000001</v>
      </c>
      <c r="E1782" s="46">
        <v>54.533659999999998</v>
      </c>
      <c r="F1782" s="59" t="s">
        <v>1536</v>
      </c>
      <c r="G1782" s="46" t="s">
        <v>739</v>
      </c>
      <c r="H1782" s="59"/>
      <c r="I1782" s="51"/>
      <c r="J1782" s="51"/>
      <c r="K1782" s="54">
        <v>210000</v>
      </c>
      <c r="L1782" s="63" t="s">
        <v>13</v>
      </c>
      <c r="M1782" s="64"/>
      <c r="N1782" s="46" t="s">
        <v>3033</v>
      </c>
      <c r="O1782" t="s">
        <v>2807</v>
      </c>
      <c r="P1782"/>
    </row>
    <row r="1783" spans="1:16">
      <c r="A1783" s="72"/>
      <c r="B1783" s="42" t="s">
        <v>2900</v>
      </c>
      <c r="C1783" s="59" t="s">
        <v>149</v>
      </c>
      <c r="D1783" s="42">
        <v>24.355253999999999</v>
      </c>
      <c r="E1783" s="42">
        <v>54.50245528</v>
      </c>
      <c r="F1783" s="59" t="s">
        <v>1536</v>
      </c>
      <c r="G1783" s="42" t="s">
        <v>12</v>
      </c>
      <c r="H1783" s="42"/>
      <c r="I1783" s="42"/>
      <c r="J1783" s="42"/>
      <c r="K1783" s="73">
        <v>20000</v>
      </c>
      <c r="L1783" s="63" t="s">
        <v>13</v>
      </c>
      <c r="M1783" s="72" t="s">
        <v>2901</v>
      </c>
      <c r="N1783" s="46" t="s">
        <v>2668</v>
      </c>
      <c r="O1783" t="s">
        <v>2807</v>
      </c>
    </row>
    <row r="1784" spans="1:16">
      <c r="A1784" s="59"/>
      <c r="B1784" s="71" t="s">
        <v>2902</v>
      </c>
      <c r="C1784" s="59" t="s">
        <v>149</v>
      </c>
      <c r="D1784" s="62" t="s">
        <v>2966</v>
      </c>
      <c r="E1784" s="46" t="s">
        <v>2967</v>
      </c>
      <c r="F1784" s="59" t="s">
        <v>1536</v>
      </c>
      <c r="G1784" s="46" t="s">
        <v>12</v>
      </c>
      <c r="H1784" s="59"/>
      <c r="I1784" s="51"/>
      <c r="J1784" s="51"/>
      <c r="K1784" s="54">
        <v>0</v>
      </c>
      <c r="L1784" s="63" t="s">
        <v>2960</v>
      </c>
      <c r="M1784" s="64"/>
      <c r="N1784" s="46" t="s">
        <v>3033</v>
      </c>
      <c r="O1784" t="s">
        <v>2897</v>
      </c>
      <c r="P1784"/>
    </row>
    <row r="1785" spans="1:16">
      <c r="A1785" s="59"/>
      <c r="B1785" s="71" t="s">
        <v>2903</v>
      </c>
      <c r="C1785" s="59" t="s">
        <v>149</v>
      </c>
      <c r="D1785" s="62" t="s">
        <v>2968</v>
      </c>
      <c r="E1785" s="46" t="s">
        <v>2969</v>
      </c>
      <c r="F1785" s="59" t="s">
        <v>1536</v>
      </c>
      <c r="G1785" s="46" t="s">
        <v>12</v>
      </c>
      <c r="H1785" s="59"/>
      <c r="I1785" s="51"/>
      <c r="J1785" s="51"/>
      <c r="K1785" s="54">
        <v>0</v>
      </c>
      <c r="L1785" s="63" t="s">
        <v>63</v>
      </c>
      <c r="M1785" s="64"/>
      <c r="N1785" s="46" t="s">
        <v>2668</v>
      </c>
      <c r="O1785" t="s">
        <v>2897</v>
      </c>
      <c r="P1785"/>
    </row>
    <row r="1786" spans="1:16">
      <c r="A1786" s="59"/>
      <c r="B1786" s="71" t="s">
        <v>2904</v>
      </c>
      <c r="C1786" s="59" t="s">
        <v>149</v>
      </c>
      <c r="D1786" s="62" t="s">
        <v>2970</v>
      </c>
      <c r="E1786" s="46" t="s">
        <v>2971</v>
      </c>
      <c r="F1786" s="59" t="s">
        <v>1536</v>
      </c>
      <c r="G1786" s="46" t="s">
        <v>12</v>
      </c>
      <c r="H1786" s="59"/>
      <c r="I1786" s="51"/>
      <c r="J1786" s="51"/>
      <c r="K1786" s="54">
        <v>0</v>
      </c>
      <c r="L1786" s="63" t="s">
        <v>63</v>
      </c>
      <c r="M1786" s="64"/>
      <c r="N1786" s="46" t="s">
        <v>2668</v>
      </c>
      <c r="O1786" t="s">
        <v>2897</v>
      </c>
      <c r="P1786"/>
    </row>
    <row r="1787" spans="1:16">
      <c r="A1787" s="59"/>
      <c r="B1787" s="71" t="s">
        <v>2905</v>
      </c>
      <c r="C1787" s="59" t="s">
        <v>149</v>
      </c>
      <c r="D1787" s="62" t="s">
        <v>2972</v>
      </c>
      <c r="E1787" s="46" t="s">
        <v>2973</v>
      </c>
      <c r="F1787" s="59" t="s">
        <v>1536</v>
      </c>
      <c r="G1787" s="46" t="s">
        <v>12</v>
      </c>
      <c r="H1787" s="59"/>
      <c r="I1787" s="51" t="s">
        <v>2961</v>
      </c>
      <c r="J1787" s="51"/>
      <c r="K1787" s="54">
        <v>45000</v>
      </c>
      <c r="L1787" s="63" t="s">
        <v>2518</v>
      </c>
      <c r="M1787" s="64"/>
      <c r="N1787" s="46" t="s">
        <v>2668</v>
      </c>
      <c r="O1787" t="s">
        <v>2897</v>
      </c>
      <c r="P1787"/>
    </row>
    <row r="1788" spans="1:16">
      <c r="A1788" s="59"/>
      <c r="B1788" s="71" t="s">
        <v>2906</v>
      </c>
      <c r="C1788" s="59" t="s">
        <v>149</v>
      </c>
      <c r="D1788" s="62" t="s">
        <v>2974</v>
      </c>
      <c r="E1788" s="46" t="s">
        <v>2975</v>
      </c>
      <c r="F1788" s="59" t="s">
        <v>1536</v>
      </c>
      <c r="G1788" s="46" t="s">
        <v>12</v>
      </c>
      <c r="H1788" s="59"/>
      <c r="I1788" s="51"/>
      <c r="J1788" s="51"/>
      <c r="K1788" s="54">
        <v>0</v>
      </c>
      <c r="L1788" s="63" t="s">
        <v>2962</v>
      </c>
      <c r="M1788" s="64"/>
      <c r="N1788" s="46" t="s">
        <v>2668</v>
      </c>
      <c r="O1788" t="s">
        <v>2897</v>
      </c>
      <c r="P1788"/>
    </row>
    <row r="1789" spans="1:16">
      <c r="A1789" s="59"/>
      <c r="B1789" s="71" t="s">
        <v>2907</v>
      </c>
      <c r="C1789" s="59" t="s">
        <v>149</v>
      </c>
      <c r="D1789" s="62" t="s">
        <v>2976</v>
      </c>
      <c r="E1789" s="46" t="s">
        <v>2977</v>
      </c>
      <c r="F1789" s="59" t="s">
        <v>1536</v>
      </c>
      <c r="G1789" s="46" t="s">
        <v>12</v>
      </c>
      <c r="H1789" s="59"/>
      <c r="I1789" s="51" t="s">
        <v>2958</v>
      </c>
      <c r="J1789" s="51"/>
      <c r="K1789" s="54">
        <v>34681.08</v>
      </c>
      <c r="L1789" s="63" t="s">
        <v>13</v>
      </c>
      <c r="M1789" s="64"/>
      <c r="N1789" s="46" t="s">
        <v>2668</v>
      </c>
      <c r="O1789" t="s">
        <v>2897</v>
      </c>
      <c r="P1789"/>
    </row>
    <row r="1790" spans="1:16">
      <c r="A1790" s="59"/>
      <c r="B1790" s="71" t="s">
        <v>2908</v>
      </c>
      <c r="C1790" s="59" t="s">
        <v>149</v>
      </c>
      <c r="D1790" s="62" t="s">
        <v>2978</v>
      </c>
      <c r="E1790" s="46" t="s">
        <v>2979</v>
      </c>
      <c r="F1790" s="59" t="s">
        <v>1536</v>
      </c>
      <c r="G1790" s="46" t="s">
        <v>12</v>
      </c>
      <c r="H1790" s="59"/>
      <c r="I1790" s="51"/>
      <c r="J1790" s="51"/>
      <c r="K1790" s="54">
        <v>0</v>
      </c>
      <c r="L1790" s="63" t="s">
        <v>63</v>
      </c>
      <c r="M1790" s="64"/>
      <c r="N1790" s="46" t="s">
        <v>2668</v>
      </c>
      <c r="O1790" t="s">
        <v>2897</v>
      </c>
      <c r="P1790"/>
    </row>
    <row r="1791" spans="1:16">
      <c r="A1791" s="59"/>
      <c r="B1791" s="71" t="s">
        <v>2909</v>
      </c>
      <c r="C1791" s="59" t="s">
        <v>149</v>
      </c>
      <c r="D1791" s="62" t="s">
        <v>2980</v>
      </c>
      <c r="E1791" s="46" t="s">
        <v>2981</v>
      </c>
      <c r="F1791" s="59" t="s">
        <v>1536</v>
      </c>
      <c r="G1791" s="46" t="s">
        <v>12</v>
      </c>
      <c r="H1791" s="59"/>
      <c r="I1791" s="51" t="s">
        <v>2959</v>
      </c>
      <c r="J1791" s="51"/>
      <c r="K1791" s="54">
        <v>1464333.8199999998</v>
      </c>
      <c r="L1791" s="63" t="s">
        <v>13</v>
      </c>
      <c r="M1791" s="64"/>
      <c r="N1791" s="46" t="s">
        <v>3033</v>
      </c>
      <c r="O1791" t="s">
        <v>2897</v>
      </c>
      <c r="P1791"/>
    </row>
    <row r="1792" spans="1:16">
      <c r="A1792" s="59"/>
      <c r="B1792" s="71" t="s">
        <v>2910</v>
      </c>
      <c r="C1792" s="59" t="s">
        <v>149</v>
      </c>
      <c r="D1792" s="62" t="s">
        <v>2982</v>
      </c>
      <c r="E1792" s="46" t="s">
        <v>2983</v>
      </c>
      <c r="F1792" s="59" t="s">
        <v>1536</v>
      </c>
      <c r="G1792" s="46" t="s">
        <v>12</v>
      </c>
      <c r="H1792" s="59"/>
      <c r="I1792" s="51"/>
      <c r="J1792" s="51"/>
      <c r="K1792" s="54">
        <v>0</v>
      </c>
      <c r="L1792" s="63" t="s">
        <v>63</v>
      </c>
      <c r="M1792" s="64"/>
      <c r="N1792" s="46" t="s">
        <v>2668</v>
      </c>
      <c r="O1792" t="s">
        <v>2897</v>
      </c>
      <c r="P1792"/>
    </row>
    <row r="1793" spans="1:16">
      <c r="A1793" s="59"/>
      <c r="B1793" s="71" t="s">
        <v>2911</v>
      </c>
      <c r="C1793" s="59" t="s">
        <v>149</v>
      </c>
      <c r="D1793" s="62" t="s">
        <v>2984</v>
      </c>
      <c r="E1793" s="46" t="s">
        <v>2985</v>
      </c>
      <c r="F1793" s="59" t="s">
        <v>1536</v>
      </c>
      <c r="G1793" s="46" t="s">
        <v>12</v>
      </c>
      <c r="H1793" s="59"/>
      <c r="I1793" s="51"/>
      <c r="J1793" s="51"/>
      <c r="K1793" s="54">
        <v>0</v>
      </c>
      <c r="L1793" s="63" t="s">
        <v>63</v>
      </c>
      <c r="M1793" s="64"/>
      <c r="N1793" s="46" t="s">
        <v>2668</v>
      </c>
      <c r="O1793" t="s">
        <v>2897</v>
      </c>
      <c r="P1793"/>
    </row>
    <row r="1794" spans="1:16">
      <c r="A1794" s="59"/>
      <c r="B1794" s="71" t="s">
        <v>2912</v>
      </c>
      <c r="C1794" s="59" t="s">
        <v>149</v>
      </c>
      <c r="D1794" s="62" t="s">
        <v>2986</v>
      </c>
      <c r="E1794" s="46" t="s">
        <v>2987</v>
      </c>
      <c r="F1794" s="59" t="s">
        <v>1536</v>
      </c>
      <c r="G1794" s="46" t="s">
        <v>12</v>
      </c>
      <c r="H1794" s="59"/>
      <c r="I1794" s="51"/>
      <c r="J1794" s="51"/>
      <c r="K1794" s="54">
        <v>0</v>
      </c>
      <c r="L1794" s="63" t="s">
        <v>63</v>
      </c>
      <c r="M1794" s="64"/>
      <c r="N1794" s="46" t="s">
        <v>2668</v>
      </c>
      <c r="O1794" t="s">
        <v>2897</v>
      </c>
      <c r="P1794"/>
    </row>
    <row r="1795" spans="1:16">
      <c r="A1795" s="59"/>
      <c r="B1795" s="71" t="s">
        <v>2913</v>
      </c>
      <c r="C1795" s="59" t="s">
        <v>149</v>
      </c>
      <c r="D1795" s="62" t="s">
        <v>2988</v>
      </c>
      <c r="E1795" s="46" t="s">
        <v>2989</v>
      </c>
      <c r="F1795" s="59" t="s">
        <v>1536</v>
      </c>
      <c r="G1795" s="46" t="s">
        <v>12</v>
      </c>
      <c r="H1795" s="59"/>
      <c r="I1795" s="51"/>
      <c r="J1795" s="51"/>
      <c r="K1795" s="54">
        <v>0</v>
      </c>
      <c r="L1795" s="63" t="s">
        <v>63</v>
      </c>
      <c r="M1795" s="64"/>
      <c r="N1795" s="46" t="s">
        <v>2668</v>
      </c>
      <c r="O1795" t="s">
        <v>2897</v>
      </c>
      <c r="P1795"/>
    </row>
    <row r="1796" spans="1:16">
      <c r="A1796" s="59"/>
      <c r="B1796" s="71" t="s">
        <v>2914</v>
      </c>
      <c r="C1796" s="59" t="s">
        <v>149</v>
      </c>
      <c r="D1796" s="62" t="s">
        <v>2990</v>
      </c>
      <c r="E1796" s="46" t="s">
        <v>2991</v>
      </c>
      <c r="F1796" s="59" t="s">
        <v>1536</v>
      </c>
      <c r="G1796" s="46" t="s">
        <v>12</v>
      </c>
      <c r="H1796" s="59"/>
      <c r="I1796" s="51"/>
      <c r="J1796" s="51"/>
      <c r="K1796" s="54">
        <v>0</v>
      </c>
      <c r="L1796" s="63" t="s">
        <v>63</v>
      </c>
      <c r="M1796" s="64"/>
      <c r="N1796" s="46" t="s">
        <v>2668</v>
      </c>
      <c r="O1796" t="s">
        <v>2897</v>
      </c>
      <c r="P1796"/>
    </row>
    <row r="1797" spans="1:16">
      <c r="A1797" s="59"/>
      <c r="B1797" s="71" t="s">
        <v>2915</v>
      </c>
      <c r="C1797" s="59" t="s">
        <v>149</v>
      </c>
      <c r="D1797" s="62" t="s">
        <v>2992</v>
      </c>
      <c r="E1797" s="46" t="s">
        <v>2993</v>
      </c>
      <c r="F1797" s="59" t="s">
        <v>1536</v>
      </c>
      <c r="G1797" s="46" t="s">
        <v>12</v>
      </c>
      <c r="H1797" s="59"/>
      <c r="I1797" s="51"/>
      <c r="J1797" s="51"/>
      <c r="K1797" s="54">
        <v>0</v>
      </c>
      <c r="L1797" s="63" t="s">
        <v>63</v>
      </c>
      <c r="M1797" s="64"/>
      <c r="N1797" s="46" t="s">
        <v>2668</v>
      </c>
      <c r="O1797" t="s">
        <v>2897</v>
      </c>
      <c r="P1797"/>
    </row>
    <row r="1798" spans="1:16">
      <c r="A1798" s="59"/>
      <c r="B1798" s="71" t="s">
        <v>2916</v>
      </c>
      <c r="C1798" s="59" t="s">
        <v>149</v>
      </c>
      <c r="D1798" s="62" t="s">
        <v>2994</v>
      </c>
      <c r="E1798" s="46" t="s">
        <v>2995</v>
      </c>
      <c r="F1798" s="59" t="s">
        <v>1536</v>
      </c>
      <c r="G1798" s="46" t="s">
        <v>12</v>
      </c>
      <c r="H1798" s="59"/>
      <c r="I1798" s="51"/>
      <c r="J1798" s="51"/>
      <c r="K1798" s="54">
        <v>0</v>
      </c>
      <c r="L1798" s="63" t="s">
        <v>63</v>
      </c>
      <c r="M1798" s="64"/>
      <c r="N1798" s="46" t="s">
        <v>2668</v>
      </c>
      <c r="O1798" t="s">
        <v>2897</v>
      </c>
      <c r="P1798"/>
    </row>
    <row r="1799" spans="1:16">
      <c r="A1799" s="59"/>
      <c r="B1799" s="71" t="s">
        <v>2917</v>
      </c>
      <c r="C1799" s="59" t="s">
        <v>149</v>
      </c>
      <c r="D1799" s="62" t="s">
        <v>2996</v>
      </c>
      <c r="E1799" s="46" t="s">
        <v>2997</v>
      </c>
      <c r="F1799" s="59" t="s">
        <v>1536</v>
      </c>
      <c r="G1799" s="46" t="s">
        <v>12</v>
      </c>
      <c r="H1799" s="59"/>
      <c r="I1799" s="51" t="s">
        <v>2958</v>
      </c>
      <c r="J1799" s="51"/>
      <c r="K1799" s="54">
        <v>35000</v>
      </c>
      <c r="L1799" s="63" t="s">
        <v>2518</v>
      </c>
      <c r="M1799" s="64"/>
      <c r="N1799" s="46" t="s">
        <v>2668</v>
      </c>
      <c r="O1799" t="s">
        <v>2897</v>
      </c>
      <c r="P1799"/>
    </row>
    <row r="1800" spans="1:16">
      <c r="A1800" s="59"/>
      <c r="B1800" s="71" t="s">
        <v>2918</v>
      </c>
      <c r="C1800" s="59" t="s">
        <v>149</v>
      </c>
      <c r="D1800" s="62" t="s">
        <v>2998</v>
      </c>
      <c r="E1800" s="46" t="s">
        <v>2999</v>
      </c>
      <c r="F1800" s="59" t="s">
        <v>1536</v>
      </c>
      <c r="G1800" s="46" t="s">
        <v>12</v>
      </c>
      <c r="H1800" s="59"/>
      <c r="I1800" s="51" t="s">
        <v>2959</v>
      </c>
      <c r="J1800" s="51"/>
      <c r="K1800" s="54">
        <v>2466741.9000000004</v>
      </c>
      <c r="L1800" s="63" t="s">
        <v>13</v>
      </c>
      <c r="M1800" s="64"/>
      <c r="N1800" s="46" t="s">
        <v>3033</v>
      </c>
      <c r="O1800" t="s">
        <v>2897</v>
      </c>
      <c r="P1800"/>
    </row>
    <row r="1801" spans="1:16">
      <c r="A1801" s="59"/>
      <c r="B1801" s="71" t="s">
        <v>2919</v>
      </c>
      <c r="C1801" s="59" t="s">
        <v>149</v>
      </c>
      <c r="D1801" s="62" t="s">
        <v>3000</v>
      </c>
      <c r="E1801" s="46" t="s">
        <v>3001</v>
      </c>
      <c r="F1801" s="59" t="s">
        <v>1536</v>
      </c>
      <c r="G1801" s="46" t="s">
        <v>12</v>
      </c>
      <c r="H1801" s="59"/>
      <c r="I1801" s="51"/>
      <c r="J1801" s="51"/>
      <c r="K1801" s="54">
        <v>0</v>
      </c>
      <c r="L1801" s="63" t="s">
        <v>63</v>
      </c>
      <c r="M1801" s="64"/>
      <c r="N1801" s="46" t="s">
        <v>2668</v>
      </c>
      <c r="O1801" t="s">
        <v>2897</v>
      </c>
      <c r="P1801"/>
    </row>
    <row r="1802" spans="1:16">
      <c r="A1802" s="59"/>
      <c r="B1802" s="71" t="s">
        <v>2920</v>
      </c>
      <c r="C1802" s="59" t="s">
        <v>149</v>
      </c>
      <c r="D1802" s="62" t="s">
        <v>3002</v>
      </c>
      <c r="E1802" s="46" t="s">
        <v>3003</v>
      </c>
      <c r="F1802" s="59" t="s">
        <v>1536</v>
      </c>
      <c r="G1802" s="46" t="s">
        <v>12</v>
      </c>
      <c r="H1802" s="59"/>
      <c r="I1802" s="51"/>
      <c r="J1802" s="51"/>
      <c r="K1802" s="54">
        <v>0</v>
      </c>
      <c r="L1802" s="63" t="s">
        <v>63</v>
      </c>
      <c r="M1802" s="64"/>
      <c r="N1802" s="46" t="s">
        <v>2668</v>
      </c>
      <c r="O1802" t="s">
        <v>2897</v>
      </c>
      <c r="P1802"/>
    </row>
    <row r="1803" spans="1:16">
      <c r="A1803" s="59"/>
      <c r="B1803" s="71" t="s">
        <v>2921</v>
      </c>
      <c r="C1803" s="59" t="s">
        <v>149</v>
      </c>
      <c r="D1803" s="62" t="s">
        <v>3004</v>
      </c>
      <c r="E1803" s="46" t="s">
        <v>3005</v>
      </c>
      <c r="F1803" s="59" t="s">
        <v>1536</v>
      </c>
      <c r="G1803" s="46" t="s">
        <v>12</v>
      </c>
      <c r="H1803" s="59"/>
      <c r="I1803" s="51" t="s">
        <v>2959</v>
      </c>
      <c r="J1803" s="51"/>
      <c r="K1803" s="54">
        <v>1124068.52</v>
      </c>
      <c r="L1803" s="63" t="s">
        <v>13</v>
      </c>
      <c r="M1803" s="64"/>
      <c r="N1803" s="46" t="s">
        <v>3033</v>
      </c>
      <c r="O1803" t="s">
        <v>2897</v>
      </c>
      <c r="P1803"/>
    </row>
    <row r="1804" spans="1:16">
      <c r="A1804" s="59"/>
      <c r="B1804" s="71" t="s">
        <v>2922</v>
      </c>
      <c r="C1804" s="59" t="s">
        <v>149</v>
      </c>
      <c r="D1804" s="62" t="s">
        <v>3006</v>
      </c>
      <c r="E1804" s="46" t="s">
        <v>3007</v>
      </c>
      <c r="F1804" s="59" t="s">
        <v>1536</v>
      </c>
      <c r="G1804" s="46" t="s">
        <v>12</v>
      </c>
      <c r="H1804" s="59"/>
      <c r="I1804" s="51" t="s">
        <v>2963</v>
      </c>
      <c r="J1804" s="51"/>
      <c r="K1804" s="54">
        <v>841006.12000000011</v>
      </c>
      <c r="L1804" s="63" t="s">
        <v>13</v>
      </c>
      <c r="M1804" s="64"/>
      <c r="N1804" s="46" t="s">
        <v>3033</v>
      </c>
      <c r="O1804" t="s">
        <v>2897</v>
      </c>
      <c r="P1804"/>
    </row>
    <row r="1805" spans="1:16">
      <c r="A1805" s="59"/>
      <c r="B1805" s="71" t="s">
        <v>2923</v>
      </c>
      <c r="C1805" s="59" t="s">
        <v>149</v>
      </c>
      <c r="D1805" s="62" t="s">
        <v>3008</v>
      </c>
      <c r="E1805" s="46" t="s">
        <v>3009</v>
      </c>
      <c r="F1805" s="59" t="s">
        <v>1536</v>
      </c>
      <c r="G1805" s="46" t="s">
        <v>12</v>
      </c>
      <c r="H1805" s="59"/>
      <c r="I1805" s="51"/>
      <c r="J1805" s="51"/>
      <c r="K1805" s="54">
        <v>0</v>
      </c>
      <c r="L1805" s="63" t="s">
        <v>63</v>
      </c>
      <c r="M1805" s="64"/>
      <c r="N1805" s="46" t="s">
        <v>2668</v>
      </c>
      <c r="O1805" t="s">
        <v>2897</v>
      </c>
      <c r="P1805"/>
    </row>
    <row r="1806" spans="1:16">
      <c r="A1806" s="59"/>
      <c r="B1806" s="71" t="s">
        <v>2924</v>
      </c>
      <c r="C1806" s="59" t="s">
        <v>149</v>
      </c>
      <c r="D1806" s="62" t="s">
        <v>3010</v>
      </c>
      <c r="E1806" s="46" t="s">
        <v>3011</v>
      </c>
      <c r="F1806" s="59" t="s">
        <v>1536</v>
      </c>
      <c r="G1806" s="46" t="s">
        <v>12</v>
      </c>
      <c r="H1806" s="59"/>
      <c r="I1806" s="51"/>
      <c r="J1806" s="51"/>
      <c r="K1806" s="54">
        <v>0</v>
      </c>
      <c r="L1806" s="63" t="s">
        <v>63</v>
      </c>
      <c r="M1806" s="64"/>
      <c r="N1806" s="46" t="s">
        <v>2668</v>
      </c>
      <c r="O1806" t="s">
        <v>2897</v>
      </c>
      <c r="P1806"/>
    </row>
    <row r="1807" spans="1:16">
      <c r="A1807" s="59"/>
      <c r="B1807" s="71" t="s">
        <v>2925</v>
      </c>
      <c r="C1807" s="59" t="s">
        <v>149</v>
      </c>
      <c r="D1807" s="62" t="s">
        <v>3012</v>
      </c>
      <c r="E1807" s="46" t="s">
        <v>3013</v>
      </c>
      <c r="F1807" s="59" t="s">
        <v>1536</v>
      </c>
      <c r="G1807" s="46" t="s">
        <v>12</v>
      </c>
      <c r="H1807" s="59"/>
      <c r="I1807" s="51"/>
      <c r="J1807" s="51"/>
      <c r="K1807" s="54">
        <v>0</v>
      </c>
      <c r="L1807" s="63" t="s">
        <v>63</v>
      </c>
      <c r="M1807" s="64"/>
      <c r="N1807" s="46" t="s">
        <v>2668</v>
      </c>
      <c r="O1807" t="s">
        <v>2897</v>
      </c>
      <c r="P1807"/>
    </row>
    <row r="1808" spans="1:16">
      <c r="A1808" s="59"/>
      <c r="B1808" s="71" t="s">
        <v>2926</v>
      </c>
      <c r="C1808" s="59" t="s">
        <v>149</v>
      </c>
      <c r="D1808" s="62" t="s">
        <v>3014</v>
      </c>
      <c r="E1808" s="46" t="s">
        <v>3015</v>
      </c>
      <c r="F1808" s="59" t="s">
        <v>1536</v>
      </c>
      <c r="G1808" s="46" t="s">
        <v>12</v>
      </c>
      <c r="H1808" s="59"/>
      <c r="I1808" s="51"/>
      <c r="J1808" s="51"/>
      <c r="K1808" s="54">
        <v>0</v>
      </c>
      <c r="L1808" s="63" t="s">
        <v>63</v>
      </c>
      <c r="M1808" s="64"/>
      <c r="N1808" s="46" t="s">
        <v>2668</v>
      </c>
      <c r="O1808" t="s">
        <v>2897</v>
      </c>
      <c r="P1808"/>
    </row>
    <row r="1809" spans="1:16">
      <c r="A1809" s="59"/>
      <c r="B1809" s="71" t="s">
        <v>2927</v>
      </c>
      <c r="C1809" s="59" t="s">
        <v>149</v>
      </c>
      <c r="D1809" s="62" t="s">
        <v>3016</v>
      </c>
      <c r="E1809" s="46" t="s">
        <v>3017</v>
      </c>
      <c r="F1809" s="59" t="s">
        <v>1536</v>
      </c>
      <c r="G1809" s="46" t="s">
        <v>12</v>
      </c>
      <c r="H1809" s="59"/>
      <c r="I1809" s="51"/>
      <c r="J1809" s="51"/>
      <c r="K1809" s="54">
        <v>0</v>
      </c>
      <c r="L1809" s="63" t="s">
        <v>63</v>
      </c>
      <c r="M1809" s="64"/>
      <c r="N1809" s="46" t="s">
        <v>2668</v>
      </c>
      <c r="O1809" t="s">
        <v>2897</v>
      </c>
      <c r="P1809"/>
    </row>
    <row r="1810" spans="1:16">
      <c r="A1810" s="59"/>
      <c r="B1810" s="71" t="s">
        <v>2928</v>
      </c>
      <c r="C1810" s="59" t="s">
        <v>149</v>
      </c>
      <c r="D1810" s="62" t="s">
        <v>3018</v>
      </c>
      <c r="E1810" s="46" t="s">
        <v>3019</v>
      </c>
      <c r="F1810" s="59" t="s">
        <v>1536</v>
      </c>
      <c r="G1810" s="46" t="s">
        <v>12</v>
      </c>
      <c r="H1810" s="59"/>
      <c r="I1810" s="51" t="s">
        <v>2957</v>
      </c>
      <c r="J1810" s="51"/>
      <c r="K1810" s="54">
        <v>300000</v>
      </c>
      <c r="L1810" s="63" t="s">
        <v>13</v>
      </c>
      <c r="M1810" s="64"/>
      <c r="N1810" s="46" t="s">
        <v>3033</v>
      </c>
      <c r="O1810" t="s">
        <v>2897</v>
      </c>
      <c r="P1810"/>
    </row>
    <row r="1811" spans="1:16">
      <c r="A1811" s="59"/>
      <c r="B1811" s="71" t="s">
        <v>2929</v>
      </c>
      <c r="C1811" s="59" t="s">
        <v>149</v>
      </c>
      <c r="D1811" s="62" t="s">
        <v>3020</v>
      </c>
      <c r="E1811" s="46" t="s">
        <v>3021</v>
      </c>
      <c r="F1811" s="59" t="s">
        <v>1536</v>
      </c>
      <c r="G1811" s="46" t="s">
        <v>12</v>
      </c>
      <c r="H1811" s="59"/>
      <c r="I1811" s="51" t="s">
        <v>2957</v>
      </c>
      <c r="J1811" s="51"/>
      <c r="K1811" s="54">
        <v>100000</v>
      </c>
      <c r="L1811" s="63" t="s">
        <v>13</v>
      </c>
      <c r="M1811" s="64"/>
      <c r="N1811" s="46" t="s">
        <v>2668</v>
      </c>
      <c r="O1811" t="s">
        <v>2897</v>
      </c>
      <c r="P1811"/>
    </row>
    <row r="1812" spans="1:16">
      <c r="A1812" s="59"/>
      <c r="B1812" s="71" t="s">
        <v>2930</v>
      </c>
      <c r="C1812" s="59" t="s">
        <v>149</v>
      </c>
      <c r="D1812" s="62" t="s">
        <v>3022</v>
      </c>
      <c r="E1812" s="46" t="s">
        <v>3023</v>
      </c>
      <c r="F1812" s="59" t="s">
        <v>1536</v>
      </c>
      <c r="G1812" s="46" t="s">
        <v>12</v>
      </c>
      <c r="H1812" s="59"/>
      <c r="I1812" s="51" t="s">
        <v>2959</v>
      </c>
      <c r="J1812" s="51"/>
      <c r="K1812" s="54">
        <v>1160000</v>
      </c>
      <c r="L1812" s="63" t="s">
        <v>13</v>
      </c>
      <c r="M1812" s="64"/>
      <c r="N1812" s="46" t="s">
        <v>3033</v>
      </c>
      <c r="O1812" t="s">
        <v>2897</v>
      </c>
      <c r="P1812"/>
    </row>
    <row r="1813" spans="1:16">
      <c r="A1813" s="59"/>
      <c r="B1813" s="71" t="s">
        <v>2931</v>
      </c>
      <c r="C1813" s="59" t="s">
        <v>149</v>
      </c>
      <c r="D1813" s="76">
        <v>24.413181000000002</v>
      </c>
      <c r="E1813" s="75">
        <v>51.544342</v>
      </c>
      <c r="F1813" s="59" t="s">
        <v>1536</v>
      </c>
      <c r="G1813" s="46" t="s">
        <v>12</v>
      </c>
      <c r="H1813" s="59"/>
      <c r="I1813" s="51"/>
      <c r="J1813" s="51"/>
      <c r="K1813" s="54">
        <v>0</v>
      </c>
      <c r="L1813" s="63" t="s">
        <v>236</v>
      </c>
      <c r="M1813" s="64"/>
      <c r="N1813" s="46" t="s">
        <v>3033</v>
      </c>
      <c r="O1813" t="s">
        <v>2897</v>
      </c>
      <c r="P1813"/>
    </row>
    <row r="1814" spans="1:16">
      <c r="A1814" s="59"/>
      <c r="B1814" s="71" t="s">
        <v>2932</v>
      </c>
      <c r="C1814" s="59" t="s">
        <v>149</v>
      </c>
      <c r="D1814" s="76">
        <v>24.519089999999998</v>
      </c>
      <c r="E1814" s="75">
        <v>54.435360000000003</v>
      </c>
      <c r="F1814" s="59" t="s">
        <v>1536</v>
      </c>
      <c r="G1814" s="46" t="s">
        <v>12</v>
      </c>
      <c r="H1814" s="59"/>
      <c r="I1814" s="51"/>
      <c r="J1814" s="51"/>
      <c r="K1814" s="54">
        <v>0</v>
      </c>
      <c r="L1814" s="63" t="s">
        <v>63</v>
      </c>
      <c r="M1814" s="64"/>
      <c r="N1814" s="46" t="s">
        <v>2668</v>
      </c>
      <c r="O1814" t="s">
        <v>2897</v>
      </c>
      <c r="P1814"/>
    </row>
    <row r="1815" spans="1:16">
      <c r="A1815" s="59"/>
      <c r="B1815" s="71" t="s">
        <v>2933</v>
      </c>
      <c r="C1815" s="59" t="s">
        <v>149</v>
      </c>
      <c r="D1815" s="76">
        <v>24.319751</v>
      </c>
      <c r="E1815" s="75">
        <v>54.516899000000002</v>
      </c>
      <c r="F1815" s="59" t="s">
        <v>1536</v>
      </c>
      <c r="G1815" s="46" t="s">
        <v>12</v>
      </c>
      <c r="H1815" s="59"/>
      <c r="I1815" s="51" t="s">
        <v>2958</v>
      </c>
      <c r="J1815" s="51"/>
      <c r="K1815" s="54">
        <v>40000</v>
      </c>
      <c r="L1815" s="63" t="s">
        <v>13</v>
      </c>
      <c r="M1815" s="64"/>
      <c r="N1815" s="46" t="s">
        <v>2668</v>
      </c>
      <c r="O1815" t="s">
        <v>2897</v>
      </c>
      <c r="P1815"/>
    </row>
    <row r="1816" spans="1:16">
      <c r="A1816" s="59"/>
      <c r="B1816" s="71" t="s">
        <v>2934</v>
      </c>
      <c r="C1816" s="59" t="s">
        <v>149</v>
      </c>
      <c r="D1816" s="76">
        <v>24.322040000000001</v>
      </c>
      <c r="E1816" s="75">
        <v>54.688079999999999</v>
      </c>
      <c r="F1816" s="59" t="s">
        <v>1536</v>
      </c>
      <c r="G1816" s="46" t="s">
        <v>12</v>
      </c>
      <c r="H1816" s="59"/>
      <c r="I1816" s="51"/>
      <c r="J1816" s="51"/>
      <c r="K1816" s="54">
        <v>0</v>
      </c>
      <c r="L1816" s="63" t="s">
        <v>63</v>
      </c>
      <c r="M1816" s="64"/>
      <c r="N1816" s="46" t="s">
        <v>2668</v>
      </c>
      <c r="O1816" t="s">
        <v>2897</v>
      </c>
      <c r="P1816"/>
    </row>
    <row r="1817" spans="1:16">
      <c r="A1817" s="59"/>
      <c r="B1817" s="71" t="s">
        <v>2935</v>
      </c>
      <c r="C1817" s="59" t="s">
        <v>149</v>
      </c>
      <c r="D1817" s="76">
        <v>24.31542</v>
      </c>
      <c r="E1817" s="75">
        <v>54.658389999999997</v>
      </c>
      <c r="F1817" s="59" t="s">
        <v>1536</v>
      </c>
      <c r="G1817" s="46" t="s">
        <v>12</v>
      </c>
      <c r="H1817" s="59"/>
      <c r="I1817" s="51" t="s">
        <v>2726</v>
      </c>
      <c r="J1817" s="51"/>
      <c r="K1817" s="54">
        <v>170000</v>
      </c>
      <c r="L1817" s="63" t="s">
        <v>13</v>
      </c>
      <c r="M1817" s="64"/>
      <c r="N1817" s="46" t="s">
        <v>3033</v>
      </c>
      <c r="O1817" t="s">
        <v>2897</v>
      </c>
      <c r="P1817"/>
    </row>
    <row r="1818" spans="1:16">
      <c r="A1818" s="59"/>
      <c r="B1818" s="71" t="s">
        <v>2936</v>
      </c>
      <c r="C1818" s="59" t="s">
        <v>149</v>
      </c>
      <c r="D1818" s="76">
        <v>24.408279</v>
      </c>
      <c r="E1818" s="75">
        <v>54.699019999999997</v>
      </c>
      <c r="F1818" s="59" t="s">
        <v>1536</v>
      </c>
      <c r="G1818" s="46" t="s">
        <v>12</v>
      </c>
      <c r="H1818" s="59"/>
      <c r="I1818" s="51"/>
      <c r="J1818" s="51"/>
      <c r="K1818" s="54">
        <v>0</v>
      </c>
      <c r="L1818" s="63" t="s">
        <v>63</v>
      </c>
      <c r="M1818" s="64"/>
      <c r="N1818" s="46" t="s">
        <v>2668</v>
      </c>
      <c r="O1818" t="s">
        <v>2897</v>
      </c>
      <c r="P1818"/>
    </row>
    <row r="1819" spans="1:16">
      <c r="A1819" s="59"/>
      <c r="B1819" s="71" t="s">
        <v>2937</v>
      </c>
      <c r="C1819" s="59" t="s">
        <v>149</v>
      </c>
      <c r="D1819" s="76">
        <v>24.334949999999999</v>
      </c>
      <c r="E1819" s="75">
        <v>54.717782</v>
      </c>
      <c r="F1819" s="59" t="s">
        <v>1536</v>
      </c>
      <c r="G1819" s="46" t="s">
        <v>12</v>
      </c>
      <c r="H1819" s="59"/>
      <c r="I1819" s="51"/>
      <c r="J1819" s="51"/>
      <c r="K1819" s="54">
        <v>0</v>
      </c>
      <c r="L1819" s="63" t="s">
        <v>63</v>
      </c>
      <c r="M1819" s="64"/>
      <c r="N1819" s="46" t="s">
        <v>2668</v>
      </c>
      <c r="O1819" t="s">
        <v>2897</v>
      </c>
      <c r="P1819"/>
    </row>
    <row r="1820" spans="1:16">
      <c r="A1820" s="59"/>
      <c r="B1820" s="71" t="s">
        <v>2938</v>
      </c>
      <c r="C1820" s="59" t="s">
        <v>149</v>
      </c>
      <c r="D1820" s="76">
        <v>24.339328999999999</v>
      </c>
      <c r="E1820" s="75">
        <v>54.702997000000003</v>
      </c>
      <c r="F1820" s="59" t="s">
        <v>1536</v>
      </c>
      <c r="G1820" s="46" t="s">
        <v>12</v>
      </c>
      <c r="H1820" s="59"/>
      <c r="I1820" s="51"/>
      <c r="J1820" s="51"/>
      <c r="K1820" s="54">
        <v>0</v>
      </c>
      <c r="L1820" s="63" t="s">
        <v>63</v>
      </c>
      <c r="M1820" s="64"/>
      <c r="N1820" s="46" t="s">
        <v>2668</v>
      </c>
      <c r="O1820" t="s">
        <v>2897</v>
      </c>
      <c r="P1820"/>
    </row>
    <row r="1821" spans="1:16">
      <c r="A1821" s="59"/>
      <c r="B1821" s="71" t="s">
        <v>2939</v>
      </c>
      <c r="C1821" s="59" t="s">
        <v>149</v>
      </c>
      <c r="D1821" s="76">
        <v>24.586504000000001</v>
      </c>
      <c r="E1821" s="75">
        <v>53.320658999999999</v>
      </c>
      <c r="F1821" s="59" t="s">
        <v>1536</v>
      </c>
      <c r="G1821" s="46" t="s">
        <v>12</v>
      </c>
      <c r="H1821" s="59"/>
      <c r="I1821" s="51"/>
      <c r="J1821" s="51"/>
      <c r="K1821" s="54">
        <v>0</v>
      </c>
      <c r="L1821" s="63" t="s">
        <v>236</v>
      </c>
      <c r="M1821" s="64"/>
      <c r="N1821" s="46" t="s">
        <v>3033</v>
      </c>
      <c r="O1821" t="s">
        <v>2897</v>
      </c>
      <c r="P1821"/>
    </row>
    <row r="1822" spans="1:16">
      <c r="A1822" s="59"/>
      <c r="B1822" s="71" t="s">
        <v>2940</v>
      </c>
      <c r="C1822" s="59" t="s">
        <v>149</v>
      </c>
      <c r="D1822" s="76">
        <v>24.350251</v>
      </c>
      <c r="E1822" s="75">
        <v>54.663725999999997</v>
      </c>
      <c r="F1822" s="59" t="s">
        <v>1536</v>
      </c>
      <c r="G1822" s="46" t="s">
        <v>12</v>
      </c>
      <c r="H1822" s="59"/>
      <c r="I1822" s="51"/>
      <c r="J1822" s="51"/>
      <c r="K1822" s="54">
        <v>0</v>
      </c>
      <c r="L1822" s="63" t="s">
        <v>63</v>
      </c>
      <c r="M1822" s="64"/>
      <c r="N1822" s="46" t="s">
        <v>2668</v>
      </c>
      <c r="O1822" t="s">
        <v>2897</v>
      </c>
      <c r="P1822"/>
    </row>
    <row r="1823" spans="1:16">
      <c r="A1823" s="59"/>
      <c r="B1823" s="71" t="s">
        <v>2941</v>
      </c>
      <c r="C1823" s="59" t="s">
        <v>149</v>
      </c>
      <c r="D1823" s="76">
        <v>24.328854</v>
      </c>
      <c r="E1823" s="75">
        <v>54.725712999999999</v>
      </c>
      <c r="F1823" s="59" t="s">
        <v>1536</v>
      </c>
      <c r="G1823" s="46" t="s">
        <v>12</v>
      </c>
      <c r="H1823" s="59"/>
      <c r="I1823" s="51"/>
      <c r="J1823" s="51"/>
      <c r="K1823" s="54">
        <v>0</v>
      </c>
      <c r="L1823" s="63" t="s">
        <v>63</v>
      </c>
      <c r="M1823" s="64"/>
      <c r="N1823" s="46" t="s">
        <v>2668</v>
      </c>
      <c r="O1823" t="s">
        <v>2897</v>
      </c>
      <c r="P1823"/>
    </row>
    <row r="1824" spans="1:16">
      <c r="A1824" s="59"/>
      <c r="B1824" s="71" t="s">
        <v>2942</v>
      </c>
      <c r="C1824" s="59" t="s">
        <v>149</v>
      </c>
      <c r="D1824" s="76">
        <v>24.493413</v>
      </c>
      <c r="E1824" s="75">
        <v>54.527363999999999</v>
      </c>
      <c r="F1824" s="59" t="s">
        <v>1536</v>
      </c>
      <c r="G1824" s="46" t="s">
        <v>12</v>
      </c>
      <c r="H1824" s="59"/>
      <c r="I1824" s="51"/>
      <c r="J1824" s="51"/>
      <c r="K1824" s="54">
        <v>0</v>
      </c>
      <c r="L1824" s="63" t="s">
        <v>63</v>
      </c>
      <c r="M1824" s="64"/>
      <c r="N1824" s="46" t="s">
        <v>2668</v>
      </c>
      <c r="O1824" t="s">
        <v>2897</v>
      </c>
      <c r="P1824"/>
    </row>
    <row r="1825" spans="1:16">
      <c r="A1825" s="59"/>
      <c r="B1825" s="71" t="s">
        <v>2943</v>
      </c>
      <c r="C1825" s="59" t="s">
        <v>149</v>
      </c>
      <c r="D1825" s="76">
        <v>24.341653999999998</v>
      </c>
      <c r="E1825" s="75">
        <v>54.661893999999997</v>
      </c>
      <c r="F1825" s="59" t="s">
        <v>1536</v>
      </c>
      <c r="G1825" s="46" t="s">
        <v>12</v>
      </c>
      <c r="H1825" s="59"/>
      <c r="I1825" s="51"/>
      <c r="J1825" s="51"/>
      <c r="K1825" s="54">
        <v>0</v>
      </c>
      <c r="L1825" s="63" t="s">
        <v>63</v>
      </c>
      <c r="M1825" s="64"/>
      <c r="N1825" s="46" t="s">
        <v>2668</v>
      </c>
      <c r="O1825" t="s">
        <v>2897</v>
      </c>
      <c r="P1825"/>
    </row>
    <row r="1826" spans="1:16">
      <c r="A1826" s="59"/>
      <c r="B1826" s="71" t="s">
        <v>2944</v>
      </c>
      <c r="C1826" s="59" t="s">
        <v>149</v>
      </c>
      <c r="D1826" s="76">
        <v>24.158256999999999</v>
      </c>
      <c r="E1826" s="75">
        <v>54.758194000000003</v>
      </c>
      <c r="F1826" s="59" t="s">
        <v>1536</v>
      </c>
      <c r="G1826" s="46" t="s">
        <v>12</v>
      </c>
      <c r="H1826" s="59"/>
      <c r="I1826" s="51" t="s">
        <v>2964</v>
      </c>
      <c r="J1826" s="51"/>
      <c r="K1826" s="54">
        <v>20000</v>
      </c>
      <c r="L1826" s="63" t="s">
        <v>2518</v>
      </c>
      <c r="M1826" s="64"/>
      <c r="N1826" s="46" t="s">
        <v>2668</v>
      </c>
      <c r="O1826" t="s">
        <v>2897</v>
      </c>
      <c r="P1826"/>
    </row>
    <row r="1827" spans="1:16">
      <c r="A1827" s="59"/>
      <c r="B1827" s="71" t="s">
        <v>2945</v>
      </c>
      <c r="C1827" s="59" t="s">
        <v>149</v>
      </c>
      <c r="D1827" s="62" t="s">
        <v>3024</v>
      </c>
      <c r="E1827" s="46" t="s">
        <v>3025</v>
      </c>
      <c r="F1827" s="59" t="s">
        <v>1536</v>
      </c>
      <c r="G1827" s="46" t="s">
        <v>12</v>
      </c>
      <c r="H1827" s="59"/>
      <c r="I1827" s="51"/>
      <c r="J1827" s="51"/>
      <c r="K1827" s="54">
        <v>0</v>
      </c>
      <c r="L1827" s="63" t="s">
        <v>63</v>
      </c>
      <c r="M1827" s="64"/>
      <c r="N1827" s="46" t="s">
        <v>2668</v>
      </c>
      <c r="O1827" t="s">
        <v>2897</v>
      </c>
      <c r="P1827"/>
    </row>
    <row r="1828" spans="1:16">
      <c r="A1828" s="59"/>
      <c r="B1828" s="71" t="s">
        <v>2946</v>
      </c>
      <c r="C1828" s="59" t="s">
        <v>149</v>
      </c>
      <c r="D1828" s="76">
        <v>24.33492</v>
      </c>
      <c r="E1828" s="75">
        <v>54.664484000000002</v>
      </c>
      <c r="F1828" s="59" t="s">
        <v>1536</v>
      </c>
      <c r="G1828" s="46" t="s">
        <v>12</v>
      </c>
      <c r="H1828" s="59"/>
      <c r="I1828" s="51"/>
      <c r="J1828" s="51"/>
      <c r="K1828" s="54">
        <v>0</v>
      </c>
      <c r="L1828" s="63" t="s">
        <v>63</v>
      </c>
      <c r="M1828" s="64"/>
      <c r="N1828" s="46" t="s">
        <v>2668</v>
      </c>
      <c r="O1828" t="s">
        <v>2897</v>
      </c>
      <c r="P1828"/>
    </row>
    <row r="1829" spans="1:16">
      <c r="A1829" s="59"/>
      <c r="B1829" s="71" t="s">
        <v>2947</v>
      </c>
      <c r="C1829" s="59" t="s">
        <v>149</v>
      </c>
      <c r="D1829" s="76">
        <v>24.207699999999999</v>
      </c>
      <c r="E1829" s="75">
        <v>54.962699999999998</v>
      </c>
      <c r="F1829" s="59" t="s">
        <v>1536</v>
      </c>
      <c r="G1829" s="46" t="s">
        <v>12</v>
      </c>
      <c r="H1829" s="59"/>
      <c r="I1829" s="51"/>
      <c r="J1829" s="51"/>
      <c r="K1829" s="54"/>
      <c r="L1829" s="63" t="s">
        <v>2965</v>
      </c>
      <c r="M1829" s="64"/>
      <c r="N1829" s="46" t="s">
        <v>2668</v>
      </c>
      <c r="O1829" t="s">
        <v>2897</v>
      </c>
      <c r="P1829"/>
    </row>
    <row r="1830" spans="1:16">
      <c r="A1830" s="59"/>
      <c r="B1830" s="71" t="s">
        <v>2948</v>
      </c>
      <c r="C1830" s="59" t="s">
        <v>149</v>
      </c>
      <c r="D1830" s="62" t="s">
        <v>3026</v>
      </c>
      <c r="E1830" s="46" t="s">
        <v>3027</v>
      </c>
      <c r="F1830" s="59" t="s">
        <v>1536</v>
      </c>
      <c r="G1830" s="46" t="s">
        <v>12</v>
      </c>
      <c r="H1830" s="59"/>
      <c r="I1830" s="51"/>
      <c r="J1830" s="51"/>
      <c r="K1830" s="54">
        <v>0</v>
      </c>
      <c r="L1830" s="63" t="s">
        <v>63</v>
      </c>
      <c r="M1830" s="64"/>
      <c r="N1830" s="46" t="s">
        <v>2668</v>
      </c>
      <c r="O1830" t="s">
        <v>2897</v>
      </c>
      <c r="P1830"/>
    </row>
    <row r="1831" spans="1:16">
      <c r="A1831" s="59"/>
      <c r="B1831" s="71" t="s">
        <v>2949</v>
      </c>
      <c r="C1831" s="59" t="s">
        <v>149</v>
      </c>
      <c r="D1831" s="76">
        <v>24.296099999999999</v>
      </c>
      <c r="E1831" s="75">
        <v>54.541800000000002</v>
      </c>
      <c r="F1831" s="59" t="s">
        <v>1536</v>
      </c>
      <c r="G1831" s="46" t="s">
        <v>12</v>
      </c>
      <c r="H1831" s="59"/>
      <c r="I1831" s="51" t="s">
        <v>2726</v>
      </c>
      <c r="J1831" s="51"/>
      <c r="K1831" s="54">
        <v>40000</v>
      </c>
      <c r="L1831" s="63" t="s">
        <v>13</v>
      </c>
      <c r="M1831" s="64"/>
      <c r="N1831" s="46" t="s">
        <v>2668</v>
      </c>
      <c r="O1831" t="s">
        <v>2897</v>
      </c>
      <c r="P1831"/>
    </row>
    <row r="1832" spans="1:16">
      <c r="A1832" s="59"/>
      <c r="B1832" s="71" t="s">
        <v>2950</v>
      </c>
      <c r="C1832" s="59" t="s">
        <v>149</v>
      </c>
      <c r="D1832" s="76">
        <v>24.408450999999999</v>
      </c>
      <c r="E1832" s="75">
        <v>55.002043</v>
      </c>
      <c r="F1832" s="59" t="s">
        <v>1536</v>
      </c>
      <c r="G1832" s="46" t="s">
        <v>12</v>
      </c>
      <c r="H1832" s="59"/>
      <c r="I1832" s="51" t="s">
        <v>2726</v>
      </c>
      <c r="J1832" s="51"/>
      <c r="K1832" s="54">
        <v>30000</v>
      </c>
      <c r="L1832" s="63" t="s">
        <v>13</v>
      </c>
      <c r="M1832" s="64"/>
      <c r="N1832" s="46" t="s">
        <v>2668</v>
      </c>
      <c r="O1832" t="s">
        <v>2897</v>
      </c>
      <c r="P1832"/>
    </row>
    <row r="1833" spans="1:16">
      <c r="A1833" s="59"/>
      <c r="B1833" s="71" t="s">
        <v>2951</v>
      </c>
      <c r="C1833" s="59" t="s">
        <v>149</v>
      </c>
      <c r="D1833" s="76">
        <v>24.35737</v>
      </c>
      <c r="E1833" s="75">
        <v>54.676900000000003</v>
      </c>
      <c r="F1833" s="59" t="s">
        <v>1536</v>
      </c>
      <c r="G1833" s="46" t="s">
        <v>12</v>
      </c>
      <c r="H1833" s="59"/>
      <c r="I1833" s="51"/>
      <c r="J1833" s="51"/>
      <c r="K1833" s="54">
        <v>0</v>
      </c>
      <c r="L1833" s="63" t="s">
        <v>63</v>
      </c>
      <c r="M1833" s="64"/>
      <c r="N1833" s="46" t="s">
        <v>2668</v>
      </c>
      <c r="O1833" t="s">
        <v>2897</v>
      </c>
      <c r="P1833"/>
    </row>
    <row r="1834" spans="1:16">
      <c r="A1834" s="59"/>
      <c r="B1834" s="71" t="s">
        <v>2952</v>
      </c>
      <c r="C1834" s="59" t="s">
        <v>149</v>
      </c>
      <c r="D1834" s="76">
        <v>24.365169999999999</v>
      </c>
      <c r="E1834" s="75">
        <v>54.682650000000002</v>
      </c>
      <c r="F1834" s="59" t="s">
        <v>1536</v>
      </c>
      <c r="G1834" s="46" t="s">
        <v>12</v>
      </c>
      <c r="H1834" s="59"/>
      <c r="I1834" s="51"/>
      <c r="J1834" s="51"/>
      <c r="K1834" s="54">
        <v>0</v>
      </c>
      <c r="L1834" s="63" t="s">
        <v>63</v>
      </c>
      <c r="M1834" s="64"/>
      <c r="N1834" s="46" t="s">
        <v>2668</v>
      </c>
      <c r="O1834" t="s">
        <v>2897</v>
      </c>
      <c r="P1834"/>
    </row>
    <row r="1835" spans="1:16">
      <c r="A1835" s="59"/>
      <c r="B1835" s="71" t="s">
        <v>2953</v>
      </c>
      <c r="C1835" s="59" t="s">
        <v>149</v>
      </c>
      <c r="D1835" s="76">
        <v>24.735534000000001</v>
      </c>
      <c r="E1835" s="75">
        <v>54.781030999999999</v>
      </c>
      <c r="F1835" s="59" t="s">
        <v>1536</v>
      </c>
      <c r="G1835" s="46" t="s">
        <v>12</v>
      </c>
      <c r="H1835" s="59"/>
      <c r="I1835" s="51" t="s">
        <v>2959</v>
      </c>
      <c r="J1835" s="51"/>
      <c r="K1835" s="54">
        <v>492407.1</v>
      </c>
      <c r="L1835" s="63" t="s">
        <v>13</v>
      </c>
      <c r="M1835" s="64"/>
      <c r="N1835" s="46" t="s">
        <v>3033</v>
      </c>
      <c r="O1835" t="s">
        <v>2897</v>
      </c>
      <c r="P1835"/>
    </row>
    <row r="1836" spans="1:16">
      <c r="A1836" s="59"/>
      <c r="B1836" s="71" t="s">
        <v>2954</v>
      </c>
      <c r="C1836" s="59" t="s">
        <v>149</v>
      </c>
      <c r="D1836" s="62" t="s">
        <v>3028</v>
      </c>
      <c r="E1836" s="46" t="s">
        <v>3029</v>
      </c>
      <c r="F1836" s="59" t="s">
        <v>1536</v>
      </c>
      <c r="G1836" s="46" t="s">
        <v>12</v>
      </c>
      <c r="H1836" s="59"/>
      <c r="I1836" s="51"/>
      <c r="J1836" s="51"/>
      <c r="K1836" s="54">
        <v>0</v>
      </c>
      <c r="L1836" s="63" t="s">
        <v>63</v>
      </c>
      <c r="M1836" s="64"/>
      <c r="N1836" s="46" t="s">
        <v>2668</v>
      </c>
      <c r="O1836" t="s">
        <v>2897</v>
      </c>
      <c r="P1836"/>
    </row>
    <row r="1837" spans="1:16">
      <c r="A1837" s="59"/>
      <c r="B1837" s="71" t="s">
        <v>2955</v>
      </c>
      <c r="C1837" s="59" t="s">
        <v>149</v>
      </c>
      <c r="D1837" s="76">
        <v>24.37022</v>
      </c>
      <c r="E1837" s="75">
        <v>54.6738</v>
      </c>
      <c r="F1837" s="59" t="s">
        <v>1536</v>
      </c>
      <c r="G1837" s="46" t="s">
        <v>12</v>
      </c>
      <c r="H1837" s="59"/>
      <c r="I1837" s="51"/>
      <c r="J1837" s="51"/>
      <c r="K1837" s="54">
        <v>0</v>
      </c>
      <c r="L1837" s="63" t="s">
        <v>63</v>
      </c>
      <c r="M1837" s="64"/>
      <c r="N1837" s="46" t="s">
        <v>2668</v>
      </c>
      <c r="O1837" t="s">
        <v>2897</v>
      </c>
      <c r="P1837"/>
    </row>
    <row r="1838" spans="1:16">
      <c r="A1838" s="59"/>
      <c r="B1838" s="71" t="s">
        <v>2956</v>
      </c>
      <c r="C1838" s="59" t="s">
        <v>149</v>
      </c>
      <c r="D1838" s="76">
        <v>23.973376999999999</v>
      </c>
      <c r="E1838" s="75">
        <v>52.270873999999999</v>
      </c>
      <c r="F1838" s="59" t="s">
        <v>1536</v>
      </c>
      <c r="G1838" s="46" t="s">
        <v>12</v>
      </c>
      <c r="H1838" s="59"/>
      <c r="I1838" s="51"/>
      <c r="J1838" s="51"/>
      <c r="K1838" s="54">
        <v>0</v>
      </c>
      <c r="L1838" s="63" t="s">
        <v>63</v>
      </c>
      <c r="M1838" s="64"/>
      <c r="N1838" s="46" t="s">
        <v>2668</v>
      </c>
      <c r="O1838" t="s">
        <v>2897</v>
      </c>
      <c r="P1838"/>
    </row>
    <row r="1839" spans="1:16">
      <c r="A1839" s="72"/>
      <c r="B1839" s="42" t="s">
        <v>3030</v>
      </c>
      <c r="C1839" s="59" t="s">
        <v>149</v>
      </c>
      <c r="D1839" s="42">
        <v>24.847529999999999</v>
      </c>
      <c r="E1839" s="42">
        <v>53.652518999999998</v>
      </c>
      <c r="F1839" s="59" t="s">
        <v>1536</v>
      </c>
      <c r="G1839" s="46" t="s">
        <v>12</v>
      </c>
      <c r="H1839" s="42"/>
      <c r="I1839" s="42"/>
      <c r="J1839" s="42"/>
      <c r="K1839" s="73"/>
      <c r="L1839" s="63" t="s">
        <v>2876</v>
      </c>
      <c r="M1839" s="72"/>
      <c r="N1839" s="42" t="s">
        <v>3031</v>
      </c>
      <c r="O1839" t="s">
        <v>2807</v>
      </c>
    </row>
    <row r="1840" spans="1:16">
      <c r="A1840" s="72"/>
      <c r="B1840" s="42" t="s">
        <v>3034</v>
      </c>
      <c r="C1840" s="59" t="s">
        <v>149</v>
      </c>
      <c r="D1840" s="42">
        <v>24.367190000000001</v>
      </c>
      <c r="E1840" s="42">
        <v>54.741289999999999</v>
      </c>
      <c r="F1840" s="59" t="s">
        <v>1536</v>
      </c>
      <c r="G1840" s="46" t="s">
        <v>3035</v>
      </c>
      <c r="H1840" s="42"/>
      <c r="I1840" s="42"/>
      <c r="J1840" s="42"/>
      <c r="K1840" s="73"/>
      <c r="L1840" s="63" t="s">
        <v>2876</v>
      </c>
      <c r="M1840" s="72" t="s">
        <v>3036</v>
      </c>
      <c r="N1840" s="42" t="s">
        <v>3033</v>
      </c>
      <c r="O1840" t="s">
        <v>2807</v>
      </c>
    </row>
    <row r="1841" spans="1:15">
      <c r="A1841" s="72"/>
      <c r="B1841" s="42" t="s">
        <v>3037</v>
      </c>
      <c r="C1841" s="59" t="s">
        <v>149</v>
      </c>
      <c r="D1841" s="76">
        <v>24.482935000000001</v>
      </c>
      <c r="E1841" s="76">
        <v>54.352680999999997</v>
      </c>
      <c r="F1841" s="59" t="s">
        <v>1536</v>
      </c>
      <c r="G1841" s="46" t="s">
        <v>3035</v>
      </c>
      <c r="H1841" s="42"/>
      <c r="I1841" s="51" t="s">
        <v>2958</v>
      </c>
      <c r="J1841" s="42"/>
      <c r="K1841" s="73">
        <v>30000</v>
      </c>
      <c r="L1841" s="63" t="s">
        <v>13</v>
      </c>
      <c r="M1841" s="72"/>
      <c r="N1841" s="46" t="s">
        <v>2668</v>
      </c>
      <c r="O1841" t="s">
        <v>2807</v>
      </c>
    </row>
    <row r="1842" spans="1:15">
      <c r="A1842" s="72"/>
      <c r="B1842" s="42" t="s">
        <v>3038</v>
      </c>
      <c r="C1842" s="59" t="s">
        <v>149</v>
      </c>
      <c r="F1842" s="59" t="s">
        <v>1536</v>
      </c>
      <c r="G1842" s="46"/>
      <c r="H1842" s="42"/>
      <c r="I1842" s="42"/>
      <c r="J1842" s="42"/>
      <c r="K1842" s="73"/>
      <c r="L1842" s="63" t="s">
        <v>2876</v>
      </c>
      <c r="M1842" s="72" t="s">
        <v>3039</v>
      </c>
      <c r="N1842" s="42" t="s">
        <v>3033</v>
      </c>
      <c r="O1842" t="s">
        <v>2807</v>
      </c>
    </row>
    <row r="1843" spans="1:15" ht="15.75">
      <c r="B1843" s="89" t="s">
        <v>3040</v>
      </c>
      <c r="C1843" s="59" t="s">
        <v>149</v>
      </c>
      <c r="D1843" s="89">
        <v>24.482847</v>
      </c>
      <c r="E1843" s="89">
        <v>55.312434000000003</v>
      </c>
      <c r="H1843" s="89" t="s">
        <v>2677</v>
      </c>
      <c r="I1843" s="89"/>
      <c r="K1843" s="79"/>
      <c r="L1843" s="92"/>
      <c r="N1843" s="93" t="s">
        <v>4176</v>
      </c>
      <c r="O1843" t="s">
        <v>2807</v>
      </c>
    </row>
    <row r="1844" spans="1:15" ht="15.75">
      <c r="B1844" s="89" t="s">
        <v>3043</v>
      </c>
      <c r="C1844" s="59" t="s">
        <v>149</v>
      </c>
      <c r="D1844" s="89">
        <v>24.170010000000001</v>
      </c>
      <c r="E1844" s="89">
        <v>54.644469999999998</v>
      </c>
      <c r="H1844" s="89" t="s">
        <v>13</v>
      </c>
      <c r="I1844" s="89" t="s">
        <v>3238</v>
      </c>
      <c r="K1844" s="79">
        <v>432951.69999999995</v>
      </c>
      <c r="L1844" s="92"/>
      <c r="N1844" s="93" t="s">
        <v>4176</v>
      </c>
      <c r="O1844" t="s">
        <v>2807</v>
      </c>
    </row>
    <row r="1845" spans="1:15" ht="15.75">
      <c r="B1845" s="89" t="s">
        <v>3046</v>
      </c>
      <c r="C1845" s="59" t="s">
        <v>149</v>
      </c>
      <c r="D1845" s="89">
        <v>24.374455999999999</v>
      </c>
      <c r="E1845" s="89">
        <v>54.622954999999997</v>
      </c>
      <c r="H1845" s="89" t="s">
        <v>63</v>
      </c>
      <c r="I1845" s="89"/>
      <c r="K1845" s="79"/>
      <c r="L1845" s="92"/>
      <c r="N1845" s="93" t="s">
        <v>2668</v>
      </c>
      <c r="O1845" t="s">
        <v>2807</v>
      </c>
    </row>
    <row r="1846" spans="1:15" ht="15.75">
      <c r="B1846" s="89" t="s">
        <v>3049</v>
      </c>
      <c r="C1846" s="59" t="s">
        <v>149</v>
      </c>
      <c r="D1846" s="89">
        <v>24.38288</v>
      </c>
      <c r="E1846" s="89">
        <v>54.613610000000001</v>
      </c>
      <c r="H1846" s="89" t="s">
        <v>63</v>
      </c>
      <c r="I1846" s="89"/>
      <c r="K1846" s="79"/>
      <c r="L1846" s="92"/>
      <c r="N1846" s="93" t="s">
        <v>2668</v>
      </c>
      <c r="O1846" t="s">
        <v>2807</v>
      </c>
    </row>
    <row r="1847" spans="1:15" ht="15.75">
      <c r="B1847" s="89" t="s">
        <v>3052</v>
      </c>
      <c r="C1847" s="59" t="s">
        <v>149</v>
      </c>
      <c r="D1847" s="89">
        <v>24.360467</v>
      </c>
      <c r="E1847" s="89">
        <v>54.600760000000001</v>
      </c>
      <c r="H1847" s="89" t="s">
        <v>63</v>
      </c>
      <c r="I1847" s="89"/>
      <c r="K1847" s="79"/>
      <c r="L1847" s="92"/>
      <c r="N1847" s="93" t="s">
        <v>2668</v>
      </c>
      <c r="O1847" t="s">
        <v>2807</v>
      </c>
    </row>
    <row r="1848" spans="1:15" ht="15.75">
      <c r="B1848" s="89" t="s">
        <v>3055</v>
      </c>
      <c r="C1848" s="59" t="s">
        <v>149</v>
      </c>
      <c r="D1848" s="89">
        <v>24.455915000000001</v>
      </c>
      <c r="E1848" s="89">
        <v>54.325364</v>
      </c>
      <c r="H1848" s="89" t="s">
        <v>63</v>
      </c>
      <c r="I1848" s="89"/>
      <c r="K1848" s="79"/>
      <c r="L1848" s="92"/>
      <c r="N1848" s="93" t="s">
        <v>2668</v>
      </c>
      <c r="O1848" t="s">
        <v>2807</v>
      </c>
    </row>
    <row r="1849" spans="1:15" ht="15.75">
      <c r="B1849" s="89" t="s">
        <v>3058</v>
      </c>
      <c r="C1849" s="59" t="s">
        <v>149</v>
      </c>
      <c r="D1849" s="89">
        <v>24.097619999999999</v>
      </c>
      <c r="E1849" s="89">
        <v>53.501040000000003</v>
      </c>
      <c r="H1849" s="89" t="s">
        <v>63</v>
      </c>
      <c r="I1849" s="89"/>
      <c r="K1849" s="79"/>
      <c r="L1849" s="92"/>
      <c r="N1849" s="93" t="s">
        <v>2668</v>
      </c>
      <c r="O1849" t="s">
        <v>2807</v>
      </c>
    </row>
    <row r="1850" spans="1:15" ht="15.75">
      <c r="B1850" s="89" t="s">
        <v>3061</v>
      </c>
      <c r="C1850" s="59" t="s">
        <v>149</v>
      </c>
      <c r="D1850" s="89">
        <v>23.010760000000001</v>
      </c>
      <c r="E1850" s="89">
        <v>53.730969999999999</v>
      </c>
      <c r="H1850" s="89" t="s">
        <v>13</v>
      </c>
      <c r="I1850" s="89" t="s">
        <v>3242</v>
      </c>
      <c r="K1850" s="79">
        <v>366097.5</v>
      </c>
      <c r="L1850" s="92"/>
      <c r="N1850" s="93" t="s">
        <v>4176</v>
      </c>
      <c r="O1850" t="s">
        <v>2807</v>
      </c>
    </row>
    <row r="1851" spans="1:15" ht="15.75">
      <c r="B1851" s="89" t="s">
        <v>3064</v>
      </c>
      <c r="C1851" s="59" t="s">
        <v>149</v>
      </c>
      <c r="D1851" s="89">
        <v>23.087569999999999</v>
      </c>
      <c r="E1851" s="89">
        <v>54.041930000000001</v>
      </c>
      <c r="H1851" s="89" t="s">
        <v>13</v>
      </c>
      <c r="I1851" s="89" t="s">
        <v>3239</v>
      </c>
      <c r="K1851" s="79">
        <v>200000</v>
      </c>
      <c r="L1851" s="92"/>
      <c r="N1851" s="93" t="s">
        <v>4176</v>
      </c>
      <c r="O1851" t="s">
        <v>2807</v>
      </c>
    </row>
    <row r="1852" spans="1:15" ht="63">
      <c r="B1852" s="89" t="s">
        <v>3067</v>
      </c>
      <c r="C1852" s="59" t="s">
        <v>149</v>
      </c>
      <c r="D1852" s="89">
        <v>23.929880000000001</v>
      </c>
      <c r="E1852" s="89">
        <v>55.361660000000001</v>
      </c>
      <c r="H1852" s="89" t="s">
        <v>13</v>
      </c>
      <c r="I1852" s="89" t="s">
        <v>3236</v>
      </c>
      <c r="K1852" s="79">
        <v>1288498.8999999999</v>
      </c>
      <c r="L1852" s="92" t="s">
        <v>3243</v>
      </c>
      <c r="N1852" s="93" t="s">
        <v>3033</v>
      </c>
      <c r="O1852" t="s">
        <v>2807</v>
      </c>
    </row>
    <row r="1853" spans="1:15" ht="15.75">
      <c r="B1853" s="89" t="s">
        <v>3070</v>
      </c>
      <c r="C1853" s="59" t="s">
        <v>149</v>
      </c>
      <c r="D1853" s="89">
        <v>24.565460000000002</v>
      </c>
      <c r="E1853" s="89">
        <v>55.761409999999998</v>
      </c>
      <c r="H1853" s="89" t="s">
        <v>13</v>
      </c>
      <c r="I1853" s="89" t="s">
        <v>3239</v>
      </c>
      <c r="K1853" s="79">
        <v>200000</v>
      </c>
      <c r="L1853" s="92"/>
      <c r="N1853" s="93" t="s">
        <v>3033</v>
      </c>
      <c r="O1853" t="s">
        <v>2807</v>
      </c>
    </row>
    <row r="1854" spans="1:15" ht="15.75">
      <c r="B1854" s="89" t="s">
        <v>3073</v>
      </c>
      <c r="C1854" s="59" t="s">
        <v>149</v>
      </c>
      <c r="D1854" s="89">
        <v>24.312740000000002</v>
      </c>
      <c r="E1854" s="89">
        <v>55.65119</v>
      </c>
      <c r="H1854" s="89" t="s">
        <v>13</v>
      </c>
      <c r="I1854" s="89" t="s">
        <v>3237</v>
      </c>
      <c r="K1854" s="79">
        <v>635241.04</v>
      </c>
      <c r="L1854" s="92"/>
      <c r="N1854" s="93" t="s">
        <v>3033</v>
      </c>
      <c r="O1854" t="s">
        <v>2807</v>
      </c>
    </row>
    <row r="1855" spans="1:15" ht="15.75">
      <c r="B1855" s="89" t="s">
        <v>3076</v>
      </c>
      <c r="C1855" s="59" t="s">
        <v>149</v>
      </c>
      <c r="D1855" s="89">
        <v>24.299980000000001</v>
      </c>
      <c r="E1855" s="89">
        <v>55.714770000000001</v>
      </c>
      <c r="H1855" s="89" t="s">
        <v>13</v>
      </c>
      <c r="I1855" s="89" t="s">
        <v>3239</v>
      </c>
      <c r="K1855" s="79">
        <v>200000</v>
      </c>
      <c r="L1855" s="92"/>
      <c r="N1855" s="93" t="s">
        <v>3033</v>
      </c>
      <c r="O1855" t="s">
        <v>2807</v>
      </c>
    </row>
    <row r="1856" spans="1:15" ht="15.75">
      <c r="B1856" s="89" t="s">
        <v>3079</v>
      </c>
      <c r="C1856" s="59" t="s">
        <v>149</v>
      </c>
      <c r="D1856" s="89">
        <v>24.471723000000001</v>
      </c>
      <c r="E1856" s="89">
        <v>55.345157</v>
      </c>
      <c r="H1856" s="89" t="s">
        <v>13</v>
      </c>
      <c r="I1856" s="89" t="s">
        <v>3240</v>
      </c>
      <c r="K1856" s="79">
        <v>238000</v>
      </c>
      <c r="L1856" s="92"/>
      <c r="N1856" s="93" t="s">
        <v>4176</v>
      </c>
      <c r="O1856" t="s">
        <v>2807</v>
      </c>
    </row>
    <row r="1857" spans="2:15" ht="63">
      <c r="B1857" s="89" t="s">
        <v>3082</v>
      </c>
      <c r="C1857" s="59" t="s">
        <v>149</v>
      </c>
      <c r="D1857" s="89">
        <v>23.624034999999999</v>
      </c>
      <c r="E1857" s="89">
        <v>55.514912000000002</v>
      </c>
      <c r="H1857" s="89" t="s">
        <v>13</v>
      </c>
      <c r="I1857" s="89" t="s">
        <v>3238</v>
      </c>
      <c r="K1857" s="79">
        <v>450907.04000000004</v>
      </c>
      <c r="L1857" s="92" t="s">
        <v>3233</v>
      </c>
      <c r="N1857" s="93" t="s">
        <v>3033</v>
      </c>
      <c r="O1857" t="s">
        <v>2807</v>
      </c>
    </row>
    <row r="1858" spans="2:15" ht="15.75">
      <c r="B1858" s="89" t="s">
        <v>3085</v>
      </c>
      <c r="C1858" s="59" t="s">
        <v>149</v>
      </c>
      <c r="D1858" s="89">
        <v>23.60812</v>
      </c>
      <c r="E1858" s="89">
        <v>55.417760000000001</v>
      </c>
      <c r="H1858" s="89" t="s">
        <v>13</v>
      </c>
      <c r="I1858" s="89" t="s">
        <v>3236</v>
      </c>
      <c r="K1858" s="79">
        <v>1352195.3599999999</v>
      </c>
      <c r="L1858" s="92"/>
      <c r="N1858" s="93" t="s">
        <v>3033</v>
      </c>
      <c r="O1858" t="s">
        <v>2807</v>
      </c>
    </row>
    <row r="1859" spans="2:15" ht="15.75">
      <c r="B1859" s="89" t="s">
        <v>3088</v>
      </c>
      <c r="C1859" s="59" t="s">
        <v>149</v>
      </c>
      <c r="D1859" s="89">
        <v>24.354900000000001</v>
      </c>
      <c r="E1859" s="89">
        <v>54.599460000000001</v>
      </c>
      <c r="H1859" s="89" t="s">
        <v>63</v>
      </c>
      <c r="I1859" s="89"/>
      <c r="K1859" s="79"/>
      <c r="L1859" s="92"/>
      <c r="N1859" s="93" t="s">
        <v>2668</v>
      </c>
      <c r="O1859" t="s">
        <v>2807</v>
      </c>
    </row>
    <row r="1860" spans="2:15" ht="15.75">
      <c r="B1860" s="89" t="s">
        <v>3091</v>
      </c>
      <c r="C1860" s="59" t="s">
        <v>149</v>
      </c>
      <c r="D1860" s="89">
        <v>24.459569999999999</v>
      </c>
      <c r="E1860" s="89">
        <v>54.554900000000004</v>
      </c>
      <c r="H1860" s="89" t="s">
        <v>236</v>
      </c>
      <c r="I1860" s="89"/>
      <c r="K1860" s="79"/>
      <c r="L1860" s="92"/>
      <c r="N1860" s="93" t="s">
        <v>3033</v>
      </c>
      <c r="O1860" t="s">
        <v>2807</v>
      </c>
    </row>
    <row r="1861" spans="2:15" ht="15.75">
      <c r="B1861" s="89" t="s">
        <v>3094</v>
      </c>
      <c r="C1861" s="59" t="s">
        <v>149</v>
      </c>
      <c r="D1861" s="89">
        <v>24.366430000000001</v>
      </c>
      <c r="E1861" s="89">
        <v>54.611020000000003</v>
      </c>
      <c r="H1861" s="89" t="s">
        <v>63</v>
      </c>
      <c r="I1861" s="89"/>
      <c r="K1861" s="79"/>
      <c r="L1861" s="92"/>
      <c r="N1861" s="93" t="s">
        <v>2668</v>
      </c>
      <c r="O1861" t="s">
        <v>2807</v>
      </c>
    </row>
    <row r="1862" spans="2:15" ht="78.75">
      <c r="B1862" s="89" t="s">
        <v>3097</v>
      </c>
      <c r="C1862" s="59" t="s">
        <v>149</v>
      </c>
      <c r="D1862" s="89">
        <v>24.05678</v>
      </c>
      <c r="E1862" s="89">
        <v>55.054740000000002</v>
      </c>
      <c r="H1862" s="89" t="s">
        <v>13</v>
      </c>
      <c r="I1862" s="89" t="s">
        <v>3238</v>
      </c>
      <c r="K1862" s="79">
        <v>577201.80000000005</v>
      </c>
      <c r="L1862" s="92" t="s">
        <v>3232</v>
      </c>
      <c r="N1862" s="93" t="s">
        <v>3033</v>
      </c>
      <c r="O1862" t="s">
        <v>2807</v>
      </c>
    </row>
    <row r="1863" spans="2:15" ht="15.75">
      <c r="B1863" s="89" t="s">
        <v>3100</v>
      </c>
      <c r="C1863" s="59" t="s">
        <v>149</v>
      </c>
      <c r="D1863" s="89">
        <v>24.568023</v>
      </c>
      <c r="E1863" s="89">
        <v>54.794494999999998</v>
      </c>
      <c r="H1863" s="89" t="s">
        <v>13</v>
      </c>
      <c r="I1863" s="89"/>
      <c r="K1863" s="82">
        <v>220000</v>
      </c>
      <c r="L1863" s="92" t="s">
        <v>3235</v>
      </c>
      <c r="N1863" s="93" t="s">
        <v>3033</v>
      </c>
      <c r="O1863" t="s">
        <v>2807</v>
      </c>
    </row>
    <row r="1864" spans="2:15" ht="15.75">
      <c r="B1864" s="89" t="s">
        <v>3103</v>
      </c>
      <c r="C1864" s="59" t="s">
        <v>149</v>
      </c>
      <c r="D1864" s="89">
        <v>24.268930000000001</v>
      </c>
      <c r="E1864" s="89">
        <v>54.672359999999998</v>
      </c>
      <c r="H1864" s="89" t="s">
        <v>63</v>
      </c>
      <c r="I1864" s="89"/>
      <c r="K1864" s="79"/>
      <c r="L1864" s="92"/>
      <c r="N1864" s="93" t="s">
        <v>2668</v>
      </c>
      <c r="O1864" t="s">
        <v>2807</v>
      </c>
    </row>
    <row r="1865" spans="2:15" ht="15.75">
      <c r="B1865" s="89" t="s">
        <v>3106</v>
      </c>
      <c r="C1865" s="59" t="s">
        <v>149</v>
      </c>
      <c r="D1865" s="89">
        <v>24.18824</v>
      </c>
      <c r="E1865" s="89">
        <v>54.669699999999999</v>
      </c>
      <c r="H1865" s="89" t="s">
        <v>13</v>
      </c>
      <c r="I1865" s="89" t="s">
        <v>3239</v>
      </c>
      <c r="K1865" s="79">
        <v>204893.76</v>
      </c>
      <c r="L1865" s="92"/>
      <c r="N1865" s="93" t="s">
        <v>4176</v>
      </c>
      <c r="O1865" t="s">
        <v>2807</v>
      </c>
    </row>
    <row r="1866" spans="2:15" ht="15.75">
      <c r="B1866" s="89" t="s">
        <v>3109</v>
      </c>
      <c r="C1866" s="59" t="s">
        <v>149</v>
      </c>
      <c r="D1866" s="89">
        <v>24.382617</v>
      </c>
      <c r="E1866" s="89">
        <v>54.631090999999998</v>
      </c>
      <c r="H1866" s="89" t="s">
        <v>63</v>
      </c>
      <c r="I1866" s="89"/>
      <c r="K1866" s="79"/>
      <c r="L1866" s="92"/>
      <c r="N1866" s="93" t="s">
        <v>2668</v>
      </c>
      <c r="O1866" t="s">
        <v>2807</v>
      </c>
    </row>
    <row r="1867" spans="2:15" ht="15.75">
      <c r="B1867" s="89" t="s">
        <v>3112</v>
      </c>
      <c r="C1867" s="59" t="s">
        <v>149</v>
      </c>
      <c r="D1867" s="89">
        <v>24.374616</v>
      </c>
      <c r="E1867" s="89">
        <v>54.504382</v>
      </c>
      <c r="H1867" s="89" t="s">
        <v>13</v>
      </c>
      <c r="I1867" s="89" t="s">
        <v>3244</v>
      </c>
      <c r="K1867" s="79">
        <v>25000</v>
      </c>
      <c r="L1867" s="92"/>
      <c r="N1867" s="93" t="s">
        <v>4176</v>
      </c>
      <c r="O1867" t="s">
        <v>2807</v>
      </c>
    </row>
    <row r="1868" spans="2:15" ht="31.5">
      <c r="B1868" s="89" t="s">
        <v>3115</v>
      </c>
      <c r="C1868" s="59" t="s">
        <v>149</v>
      </c>
      <c r="D1868" s="89">
        <v>23.977647000000001</v>
      </c>
      <c r="E1868" s="89">
        <v>53.796505000000003</v>
      </c>
      <c r="H1868" s="91" t="s">
        <v>2526</v>
      </c>
      <c r="I1868" s="89"/>
      <c r="K1868" s="79"/>
      <c r="L1868" s="92" t="s">
        <v>3234</v>
      </c>
      <c r="N1868" s="93" t="s">
        <v>3033</v>
      </c>
      <c r="O1868" t="s">
        <v>2807</v>
      </c>
    </row>
    <row r="1869" spans="2:15" ht="15.75">
      <c r="B1869" s="89" t="s">
        <v>3118</v>
      </c>
      <c r="C1869" s="59" t="s">
        <v>149</v>
      </c>
      <c r="D1869" s="89">
        <v>24.706274000000001</v>
      </c>
      <c r="E1869" s="89">
        <v>54.739297999999998</v>
      </c>
      <c r="H1869" s="89" t="s">
        <v>63</v>
      </c>
      <c r="I1869" s="89"/>
      <c r="K1869" s="79"/>
      <c r="L1869" s="92"/>
      <c r="N1869" s="93" t="s">
        <v>2668</v>
      </c>
      <c r="O1869" t="s">
        <v>2807</v>
      </c>
    </row>
    <row r="1870" spans="2:15" ht="15.75">
      <c r="B1870" s="89" t="s">
        <v>3121</v>
      </c>
      <c r="C1870" s="59" t="s">
        <v>149</v>
      </c>
      <c r="D1870" s="89">
        <v>24.30125</v>
      </c>
      <c r="E1870" s="89">
        <v>55.126420000000003</v>
      </c>
      <c r="H1870" s="89" t="s">
        <v>13</v>
      </c>
      <c r="I1870" s="89" t="s">
        <v>3236</v>
      </c>
      <c r="K1870" s="79">
        <v>1500000</v>
      </c>
      <c r="L1870" s="92"/>
      <c r="N1870" s="93" t="s">
        <v>3033</v>
      </c>
      <c r="O1870" t="s">
        <v>2807</v>
      </c>
    </row>
    <row r="1871" spans="2:15" ht="15.75">
      <c r="B1871" s="89" t="s">
        <v>3124</v>
      </c>
      <c r="C1871" s="59" t="s">
        <v>149</v>
      </c>
      <c r="D1871" s="89">
        <v>24.616716</v>
      </c>
      <c r="E1871" s="89">
        <v>54.738591</v>
      </c>
      <c r="H1871" s="89" t="s">
        <v>13</v>
      </c>
      <c r="I1871" s="89" t="s">
        <v>3244</v>
      </c>
      <c r="K1871" s="79">
        <v>45000</v>
      </c>
      <c r="L1871" s="92"/>
      <c r="N1871" s="93" t="s">
        <v>2668</v>
      </c>
      <c r="O1871" t="s">
        <v>2807</v>
      </c>
    </row>
    <row r="1872" spans="2:15" ht="15.75">
      <c r="B1872" s="89" t="s">
        <v>2760</v>
      </c>
      <c r="C1872" s="59" t="s">
        <v>149</v>
      </c>
      <c r="D1872" s="89">
        <v>24.228141999999998</v>
      </c>
      <c r="E1872" s="89">
        <v>54.685448000000001</v>
      </c>
      <c r="H1872" s="89" t="s">
        <v>13</v>
      </c>
      <c r="I1872" s="89" t="s">
        <v>3240</v>
      </c>
      <c r="K1872" s="79">
        <v>280688</v>
      </c>
      <c r="L1872" s="92"/>
      <c r="N1872" s="93" t="s">
        <v>3033</v>
      </c>
      <c r="O1872" t="s">
        <v>2807</v>
      </c>
    </row>
    <row r="1873" spans="2:15" ht="15.75">
      <c r="B1873" s="89" t="s">
        <v>3129</v>
      </c>
      <c r="C1873" s="59" t="s">
        <v>149</v>
      </c>
      <c r="D1873" s="89">
        <v>24.295812000000002</v>
      </c>
      <c r="E1873" s="89">
        <v>55.752071999999998</v>
      </c>
      <c r="H1873" s="89" t="s">
        <v>13</v>
      </c>
      <c r="I1873" s="89" t="s">
        <v>3237</v>
      </c>
      <c r="K1873" s="79">
        <v>356727.1</v>
      </c>
      <c r="L1873" s="92"/>
      <c r="N1873" s="93" t="s">
        <v>3033</v>
      </c>
      <c r="O1873" t="s">
        <v>2807</v>
      </c>
    </row>
    <row r="1874" spans="2:15" ht="15.75">
      <c r="B1874" s="89" t="s">
        <v>3132</v>
      </c>
      <c r="C1874" s="59" t="s">
        <v>149</v>
      </c>
      <c r="D1874" s="89">
        <v>24.172059999999998</v>
      </c>
      <c r="E1874" s="89">
        <v>55.958240000000004</v>
      </c>
      <c r="H1874" s="91" t="s">
        <v>13</v>
      </c>
      <c r="I1874" s="89" t="s">
        <v>3238</v>
      </c>
      <c r="K1874" s="79">
        <v>370000</v>
      </c>
      <c r="L1874" s="92"/>
      <c r="N1874" s="93" t="s">
        <v>3033</v>
      </c>
      <c r="O1874" t="s">
        <v>2807</v>
      </c>
    </row>
    <row r="1875" spans="2:15" ht="15.75">
      <c r="B1875" s="89" t="s">
        <v>3135</v>
      </c>
      <c r="C1875" s="59" t="s">
        <v>149</v>
      </c>
      <c r="D1875" s="89">
        <v>24.167057</v>
      </c>
      <c r="E1875" s="89">
        <v>55.918267999999998</v>
      </c>
      <c r="H1875" s="89" t="s">
        <v>13</v>
      </c>
      <c r="I1875" s="89" t="s">
        <v>3239</v>
      </c>
      <c r="K1875" s="79">
        <v>157619.88</v>
      </c>
      <c r="L1875" s="92"/>
      <c r="N1875" s="93" t="s">
        <v>2668</v>
      </c>
      <c r="O1875" t="s">
        <v>2807</v>
      </c>
    </row>
    <row r="1876" spans="2:15" ht="15.75">
      <c r="B1876" s="89" t="s">
        <v>3138</v>
      </c>
      <c r="C1876" s="59" t="s">
        <v>149</v>
      </c>
      <c r="D1876" s="89">
        <v>24.323799999999999</v>
      </c>
      <c r="E1876" s="89">
        <v>55.811750000000004</v>
      </c>
      <c r="H1876" s="89" t="s">
        <v>13</v>
      </c>
      <c r="I1876" s="89" t="s">
        <v>3244</v>
      </c>
      <c r="K1876" s="79">
        <v>25000</v>
      </c>
      <c r="L1876" s="92"/>
      <c r="N1876" s="93" t="s">
        <v>2668</v>
      </c>
      <c r="O1876" t="s">
        <v>2807</v>
      </c>
    </row>
    <row r="1877" spans="2:15" ht="15.75">
      <c r="B1877" s="89" t="s">
        <v>3141</v>
      </c>
      <c r="C1877" s="59" t="s">
        <v>149</v>
      </c>
      <c r="D1877" s="89">
        <v>24.09751</v>
      </c>
      <c r="E1877" s="89">
        <v>55.228250000000003</v>
      </c>
      <c r="H1877" s="89" t="s">
        <v>13</v>
      </c>
      <c r="I1877" s="89" t="s">
        <v>3238</v>
      </c>
      <c r="K1877" s="79">
        <v>528416.36</v>
      </c>
      <c r="L1877" s="92"/>
      <c r="N1877" s="93" t="s">
        <v>3033</v>
      </c>
      <c r="O1877" t="s">
        <v>2807</v>
      </c>
    </row>
    <row r="1878" spans="2:15" ht="15.75">
      <c r="B1878" s="89" t="s">
        <v>3144</v>
      </c>
      <c r="C1878" s="59" t="s">
        <v>149</v>
      </c>
      <c r="D1878" s="89">
        <v>24.134516000000001</v>
      </c>
      <c r="E1878" s="89">
        <v>55.845264999999998</v>
      </c>
      <c r="H1878" s="89" t="s">
        <v>63</v>
      </c>
      <c r="I1878" s="89"/>
      <c r="K1878" s="79"/>
      <c r="L1878" s="92"/>
      <c r="N1878" s="93" t="s">
        <v>2668</v>
      </c>
      <c r="O1878" t="s">
        <v>2807</v>
      </c>
    </row>
    <row r="1879" spans="2:15" ht="15.75">
      <c r="B1879" s="89" t="s">
        <v>3147</v>
      </c>
      <c r="C1879" s="59" t="s">
        <v>149</v>
      </c>
      <c r="D1879" s="89">
        <v>24.191437000000001</v>
      </c>
      <c r="E1879" s="89">
        <v>55.741211</v>
      </c>
      <c r="H1879" s="89" t="s">
        <v>13</v>
      </c>
      <c r="I1879" s="89" t="s">
        <v>3240</v>
      </c>
      <c r="K1879" s="79">
        <v>313598.88</v>
      </c>
      <c r="L1879" s="92"/>
      <c r="N1879" s="93" t="s">
        <v>3033</v>
      </c>
      <c r="O1879" t="s">
        <v>2807</v>
      </c>
    </row>
    <row r="1880" spans="2:15" ht="15.75">
      <c r="B1880" s="89" t="s">
        <v>3150</v>
      </c>
      <c r="C1880" s="59" t="s">
        <v>149</v>
      </c>
      <c r="D1880" s="89">
        <v>24.199719999999999</v>
      </c>
      <c r="E1880" s="89">
        <v>55.782575999999999</v>
      </c>
      <c r="H1880" s="89" t="s">
        <v>13</v>
      </c>
      <c r="I1880" s="89" t="s">
        <v>3244</v>
      </c>
      <c r="K1880" s="79">
        <v>25000</v>
      </c>
      <c r="L1880" s="92"/>
      <c r="N1880" s="93" t="s">
        <v>2668</v>
      </c>
      <c r="O1880" t="s">
        <v>2807</v>
      </c>
    </row>
    <row r="1881" spans="2:15" ht="15.75">
      <c r="B1881" s="89" t="s">
        <v>3153</v>
      </c>
      <c r="C1881" s="59" t="s">
        <v>149</v>
      </c>
      <c r="D1881" s="89">
        <v>24.434034</v>
      </c>
      <c r="E1881" s="89">
        <v>54.625235000000004</v>
      </c>
      <c r="H1881" s="89" t="s">
        <v>13</v>
      </c>
      <c r="I1881" s="89" t="s">
        <v>3239</v>
      </c>
      <c r="K1881" s="79">
        <v>50000</v>
      </c>
      <c r="L1881" s="92"/>
      <c r="N1881" s="93" t="s">
        <v>4176</v>
      </c>
      <c r="O1881" t="s">
        <v>2807</v>
      </c>
    </row>
    <row r="1882" spans="2:15" ht="15.75">
      <c r="B1882" s="89" t="s">
        <v>3156</v>
      </c>
      <c r="C1882" s="59" t="s">
        <v>149</v>
      </c>
      <c r="D1882" s="89">
        <v>24.115846000000001</v>
      </c>
      <c r="E1882" s="89">
        <v>55.838763</v>
      </c>
      <c r="H1882" s="89" t="s">
        <v>63</v>
      </c>
      <c r="I1882" s="89"/>
      <c r="K1882" s="79"/>
      <c r="L1882" s="92"/>
      <c r="N1882" s="93" t="s">
        <v>2668</v>
      </c>
      <c r="O1882" t="s">
        <v>2807</v>
      </c>
    </row>
    <row r="1883" spans="2:15" ht="15.75">
      <c r="B1883" s="89" t="s">
        <v>3159</v>
      </c>
      <c r="C1883" s="59" t="s">
        <v>149</v>
      </c>
      <c r="D1883" s="89">
        <v>24.292712000000002</v>
      </c>
      <c r="E1883" s="89">
        <v>55.794187999999998</v>
      </c>
      <c r="H1883" s="89" t="s">
        <v>13</v>
      </c>
      <c r="I1883" s="89" t="s">
        <v>3240</v>
      </c>
      <c r="K1883" s="79">
        <v>220875.38</v>
      </c>
      <c r="L1883" s="92"/>
      <c r="N1883" s="93" t="s">
        <v>3033</v>
      </c>
      <c r="O1883" t="s">
        <v>2807</v>
      </c>
    </row>
    <row r="1884" spans="2:15" ht="15.75">
      <c r="B1884" s="89" t="s">
        <v>3162</v>
      </c>
      <c r="C1884" s="59" t="s">
        <v>149</v>
      </c>
      <c r="D1884" s="89">
        <v>24.170849</v>
      </c>
      <c r="E1884" s="89">
        <v>55.702970000000001</v>
      </c>
      <c r="H1884" s="89" t="s">
        <v>13</v>
      </c>
      <c r="I1884" s="89" t="s">
        <v>3240</v>
      </c>
      <c r="K1884" s="79">
        <v>280000</v>
      </c>
      <c r="L1884" s="92"/>
      <c r="N1884" s="93" t="s">
        <v>3033</v>
      </c>
      <c r="O1884" t="s">
        <v>2807</v>
      </c>
    </row>
    <row r="1885" spans="2:15" ht="31.5">
      <c r="B1885" s="89" t="s">
        <v>3165</v>
      </c>
      <c r="C1885" s="59" t="s">
        <v>149</v>
      </c>
      <c r="D1885" s="89">
        <v>24.314309999999999</v>
      </c>
      <c r="E1885" s="89">
        <v>55.537864999999996</v>
      </c>
      <c r="H1885" s="89" t="s">
        <v>13</v>
      </c>
      <c r="I1885" s="89" t="s">
        <v>3236</v>
      </c>
      <c r="K1885" s="79">
        <v>1500000</v>
      </c>
      <c r="L1885" s="92" t="s">
        <v>3245</v>
      </c>
      <c r="N1885" s="93" t="s">
        <v>3033</v>
      </c>
      <c r="O1885" t="s">
        <v>2807</v>
      </c>
    </row>
    <row r="1886" spans="2:15" ht="15.75">
      <c r="B1886" s="89" t="s">
        <v>3168</v>
      </c>
      <c r="C1886" s="59" t="s">
        <v>149</v>
      </c>
      <c r="D1886" s="89">
        <v>24.208221000000002</v>
      </c>
      <c r="E1886" s="89">
        <v>55.804606999999997</v>
      </c>
      <c r="H1886" s="89" t="s">
        <v>2518</v>
      </c>
      <c r="I1886" s="89"/>
      <c r="K1886" s="79">
        <v>40000</v>
      </c>
      <c r="L1886" s="92"/>
      <c r="N1886" s="93" t="s">
        <v>2668</v>
      </c>
      <c r="O1886" t="s">
        <v>2807</v>
      </c>
    </row>
    <row r="1887" spans="2:15" ht="15.75">
      <c r="B1887" s="89" t="s">
        <v>3171</v>
      </c>
      <c r="C1887" s="59" t="s">
        <v>149</v>
      </c>
      <c r="D1887" s="89">
        <v>24.124120999999999</v>
      </c>
      <c r="E1887" s="89">
        <v>55.852139999999999</v>
      </c>
      <c r="H1887" s="89" t="s">
        <v>63</v>
      </c>
      <c r="I1887" s="89"/>
      <c r="K1887" s="79"/>
      <c r="L1887" s="92"/>
      <c r="N1887" s="93" t="s">
        <v>2668</v>
      </c>
      <c r="O1887" t="s">
        <v>2807</v>
      </c>
    </row>
    <row r="1888" spans="2:15" ht="15.75">
      <c r="B1888" s="89" t="s">
        <v>3174</v>
      </c>
      <c r="C1888" s="59" t="s">
        <v>149</v>
      </c>
      <c r="D1888" s="89">
        <v>24.684419999999999</v>
      </c>
      <c r="E1888" s="89">
        <v>55.704369999999997</v>
      </c>
      <c r="H1888" s="89" t="s">
        <v>13</v>
      </c>
      <c r="I1888" s="89" t="s">
        <v>3244</v>
      </c>
      <c r="K1888" s="79">
        <v>156416.78000000003</v>
      </c>
      <c r="L1888" s="92"/>
      <c r="N1888" s="93" t="s">
        <v>2668</v>
      </c>
      <c r="O1888" t="s">
        <v>2807</v>
      </c>
    </row>
    <row r="1889" spans="2:15" ht="15.75">
      <c r="B1889" s="89" t="s">
        <v>3177</v>
      </c>
      <c r="C1889" s="59" t="s">
        <v>149</v>
      </c>
      <c r="D1889" s="89">
        <v>24.128240999999999</v>
      </c>
      <c r="E1889" s="89">
        <v>55.831721999999999</v>
      </c>
      <c r="H1889" s="89" t="s">
        <v>63</v>
      </c>
      <c r="I1889" s="89"/>
      <c r="K1889" s="79"/>
      <c r="L1889" s="92"/>
      <c r="N1889" s="93" t="s">
        <v>2668</v>
      </c>
      <c r="O1889" t="s">
        <v>2807</v>
      </c>
    </row>
    <row r="1890" spans="2:15" ht="15.75">
      <c r="B1890" s="89" t="s">
        <v>3180</v>
      </c>
      <c r="C1890" s="59" t="s">
        <v>149</v>
      </c>
      <c r="D1890" s="89">
        <v>24.218610000000002</v>
      </c>
      <c r="E1890" s="89">
        <v>55.444569999999999</v>
      </c>
      <c r="H1890" s="89" t="s">
        <v>13</v>
      </c>
      <c r="I1890" s="89" t="s">
        <v>3244</v>
      </c>
      <c r="K1890" s="79">
        <v>25000</v>
      </c>
      <c r="L1890" s="92"/>
      <c r="N1890" s="93" t="s">
        <v>2668</v>
      </c>
      <c r="O1890" t="s">
        <v>2807</v>
      </c>
    </row>
    <row r="1891" spans="2:15" ht="15.75">
      <c r="B1891" s="89" t="s">
        <v>3183</v>
      </c>
      <c r="C1891" s="59" t="s">
        <v>149</v>
      </c>
      <c r="D1891" s="89">
        <v>24.189</v>
      </c>
      <c r="E1891" s="89">
        <v>55.529229999999998</v>
      </c>
      <c r="H1891" s="89" t="s">
        <v>13</v>
      </c>
      <c r="I1891" s="89" t="s">
        <v>3240</v>
      </c>
      <c r="K1891" s="79">
        <v>120000</v>
      </c>
      <c r="L1891" s="92"/>
      <c r="N1891" s="93" t="s">
        <v>2668</v>
      </c>
      <c r="O1891" t="s">
        <v>2807</v>
      </c>
    </row>
    <row r="1892" spans="2:15" ht="31.5">
      <c r="B1892" s="89" t="s">
        <v>3186</v>
      </c>
      <c r="C1892" s="59" t="s">
        <v>149</v>
      </c>
      <c r="D1892" s="89">
        <v>24.601489999999998</v>
      </c>
      <c r="E1892" s="89">
        <v>55.622480000000003</v>
      </c>
      <c r="H1892" s="89" t="s">
        <v>13</v>
      </c>
      <c r="I1892" s="89" t="s">
        <v>3238</v>
      </c>
      <c r="K1892" s="79">
        <v>366281.93999999994</v>
      </c>
      <c r="L1892" s="92" t="s">
        <v>3246</v>
      </c>
      <c r="N1892" s="93" t="s">
        <v>3033</v>
      </c>
      <c r="O1892" t="s">
        <v>2807</v>
      </c>
    </row>
    <row r="1893" spans="2:15" ht="15.75">
      <c r="B1893" s="89" t="s">
        <v>3189</v>
      </c>
      <c r="C1893" s="59" t="s">
        <v>149</v>
      </c>
      <c r="D1893" s="89">
        <v>24.213612000000001</v>
      </c>
      <c r="E1893" s="89">
        <v>55.719689000000002</v>
      </c>
      <c r="H1893" s="89" t="s">
        <v>13</v>
      </c>
      <c r="I1893" s="89" t="s">
        <v>3244</v>
      </c>
      <c r="K1893" s="79">
        <v>134358.18</v>
      </c>
      <c r="L1893" s="92"/>
      <c r="N1893" s="93" t="s">
        <v>2668</v>
      </c>
      <c r="O1893" t="s">
        <v>2807</v>
      </c>
    </row>
    <row r="1894" spans="2:15" ht="15.75">
      <c r="B1894" s="89" t="s">
        <v>3192</v>
      </c>
      <c r="C1894" s="59" t="s">
        <v>149</v>
      </c>
      <c r="D1894" s="89">
        <v>24.625330000000002</v>
      </c>
      <c r="E1894" s="89">
        <v>55.647089999999999</v>
      </c>
      <c r="H1894" s="89" t="s">
        <v>13</v>
      </c>
      <c r="I1894" s="89" t="s">
        <v>3237</v>
      </c>
      <c r="K1894" s="79">
        <v>630162.58000000007</v>
      </c>
      <c r="L1894" s="92"/>
      <c r="N1894" s="93" t="s">
        <v>3033</v>
      </c>
      <c r="O1894" t="s">
        <v>2807</v>
      </c>
    </row>
    <row r="1895" spans="2:15" ht="15.75">
      <c r="B1895" s="89" t="s">
        <v>3195</v>
      </c>
      <c r="C1895" s="59" t="s">
        <v>149</v>
      </c>
      <c r="D1895" s="89">
        <v>24.091241</v>
      </c>
      <c r="E1895" s="89">
        <v>53.517785000000003</v>
      </c>
      <c r="H1895" s="89" t="s">
        <v>63</v>
      </c>
      <c r="I1895" s="89"/>
      <c r="K1895" s="79"/>
      <c r="L1895" s="92"/>
      <c r="N1895" s="93" t="s">
        <v>2668</v>
      </c>
      <c r="O1895" t="s">
        <v>2807</v>
      </c>
    </row>
    <row r="1896" spans="2:15" ht="15.75">
      <c r="B1896" s="89" t="s">
        <v>3198</v>
      </c>
      <c r="C1896" s="59" t="s">
        <v>149</v>
      </c>
      <c r="D1896" s="89">
        <v>24.210889999999999</v>
      </c>
      <c r="E1896" s="89">
        <v>55.625819</v>
      </c>
      <c r="H1896" s="89" t="s">
        <v>13</v>
      </c>
      <c r="I1896" s="89" t="s">
        <v>3244</v>
      </c>
      <c r="K1896" s="79">
        <v>113218.6</v>
      </c>
      <c r="L1896" s="92"/>
      <c r="N1896" s="93" t="s">
        <v>2668</v>
      </c>
      <c r="O1896" t="s">
        <v>2807</v>
      </c>
    </row>
    <row r="1897" spans="2:15" ht="15.75">
      <c r="B1897" s="89" t="s">
        <v>3201</v>
      </c>
      <c r="C1897" s="59" t="s">
        <v>149</v>
      </c>
      <c r="D1897" s="89">
        <v>24.504757000000001</v>
      </c>
      <c r="E1897" s="89">
        <v>54.613114000000003</v>
      </c>
      <c r="H1897" s="89" t="s">
        <v>63</v>
      </c>
      <c r="I1897" s="89"/>
      <c r="K1897" s="79"/>
      <c r="L1897" s="92"/>
      <c r="N1897" s="93" t="s">
        <v>2668</v>
      </c>
      <c r="O1897" t="s">
        <v>2807</v>
      </c>
    </row>
    <row r="1898" spans="2:15" ht="15.75">
      <c r="B1898" s="89" t="s">
        <v>3204</v>
      </c>
      <c r="C1898" s="59" t="s">
        <v>149</v>
      </c>
      <c r="D1898" s="89" t="s">
        <v>3205</v>
      </c>
      <c r="E1898" s="89" t="s">
        <v>3206</v>
      </c>
      <c r="H1898" s="89" t="s">
        <v>63</v>
      </c>
      <c r="I1898" s="89"/>
      <c r="K1898" s="79"/>
      <c r="L1898" s="92"/>
      <c r="N1898" s="93" t="s">
        <v>2668</v>
      </c>
      <c r="O1898" t="s">
        <v>2807</v>
      </c>
    </row>
    <row r="1899" spans="2:15" ht="15.75">
      <c r="B1899" s="89" t="s">
        <v>3207</v>
      </c>
      <c r="C1899" s="59" t="s">
        <v>149</v>
      </c>
      <c r="D1899" s="89" t="s">
        <v>3208</v>
      </c>
      <c r="E1899" s="89" t="s">
        <v>3209</v>
      </c>
      <c r="H1899" s="89" t="s">
        <v>13</v>
      </c>
      <c r="I1899" s="89" t="s">
        <v>3240</v>
      </c>
      <c r="K1899" s="79">
        <v>55000</v>
      </c>
      <c r="L1899" s="92"/>
      <c r="N1899" s="93" t="s">
        <v>2668</v>
      </c>
      <c r="O1899" t="s">
        <v>2807</v>
      </c>
    </row>
    <row r="1900" spans="2:15" ht="15.75">
      <c r="B1900" s="89" t="s">
        <v>3210</v>
      </c>
      <c r="C1900" s="59" t="s">
        <v>149</v>
      </c>
      <c r="D1900" s="89" t="s">
        <v>3211</v>
      </c>
      <c r="E1900" s="89" t="s">
        <v>3212</v>
      </c>
      <c r="H1900" s="89" t="s">
        <v>13</v>
      </c>
      <c r="I1900" s="89" t="s">
        <v>3239</v>
      </c>
      <c r="K1900" s="79">
        <v>105000</v>
      </c>
      <c r="L1900" s="92"/>
      <c r="N1900" s="93" t="s">
        <v>2668</v>
      </c>
      <c r="O1900" t="s">
        <v>2807</v>
      </c>
    </row>
    <row r="1901" spans="2:15" ht="15.75">
      <c r="B1901" s="89" t="s">
        <v>3213</v>
      </c>
      <c r="C1901" s="59" t="s">
        <v>149</v>
      </c>
      <c r="D1901" s="89" t="s">
        <v>3214</v>
      </c>
      <c r="E1901" s="89" t="s">
        <v>3215</v>
      </c>
      <c r="H1901" s="89" t="s">
        <v>63</v>
      </c>
      <c r="I1901" s="89"/>
      <c r="K1901" s="79"/>
      <c r="L1901" s="92"/>
      <c r="N1901" s="93" t="s">
        <v>2668</v>
      </c>
      <c r="O1901" t="s">
        <v>2807</v>
      </c>
    </row>
    <row r="1902" spans="2:15" ht="15.75">
      <c r="B1902" s="89" t="s">
        <v>3216</v>
      </c>
      <c r="C1902" s="59" t="s">
        <v>149</v>
      </c>
      <c r="D1902" s="89" t="s">
        <v>3217</v>
      </c>
      <c r="E1902" s="89" t="s">
        <v>3218</v>
      </c>
      <c r="H1902" s="89" t="s">
        <v>63</v>
      </c>
      <c r="I1902" s="89"/>
      <c r="K1902" s="79"/>
      <c r="L1902" s="92"/>
      <c r="N1902" s="93" t="s">
        <v>2668</v>
      </c>
      <c r="O1902" t="s">
        <v>2807</v>
      </c>
    </row>
    <row r="1903" spans="2:15" ht="15.75">
      <c r="B1903" s="89" t="s">
        <v>3219</v>
      </c>
      <c r="C1903" s="59" t="s">
        <v>149</v>
      </c>
      <c r="D1903" s="89" t="s">
        <v>3220</v>
      </c>
      <c r="E1903" s="89" t="s">
        <v>3221</v>
      </c>
      <c r="H1903" s="89" t="s">
        <v>63</v>
      </c>
      <c r="I1903" s="89"/>
      <c r="K1903" s="79"/>
      <c r="L1903" s="92"/>
      <c r="N1903" s="93" t="s">
        <v>2668</v>
      </c>
      <c r="O1903" t="s">
        <v>2807</v>
      </c>
    </row>
    <row r="1904" spans="2:15" ht="15.75">
      <c r="B1904" s="89" t="s">
        <v>3222</v>
      </c>
      <c r="C1904" s="59" t="s">
        <v>149</v>
      </c>
      <c r="D1904" s="89" t="s">
        <v>3223</v>
      </c>
      <c r="E1904" s="89" t="s">
        <v>3224</v>
      </c>
      <c r="H1904" s="89" t="s">
        <v>63</v>
      </c>
      <c r="I1904" s="89"/>
      <c r="K1904" s="79"/>
      <c r="L1904" s="92"/>
      <c r="N1904" s="93" t="s">
        <v>2668</v>
      </c>
      <c r="O1904" t="s">
        <v>2807</v>
      </c>
    </row>
    <row r="1905" spans="1:15" ht="15.75">
      <c r="B1905" s="89" t="s">
        <v>3225</v>
      </c>
      <c r="C1905" s="59" t="s">
        <v>149</v>
      </c>
      <c r="D1905" s="89">
        <v>24.126057899999999</v>
      </c>
      <c r="E1905" s="89">
        <v>54.236612999999998</v>
      </c>
      <c r="H1905" s="89" t="s">
        <v>13</v>
      </c>
      <c r="I1905" s="89"/>
      <c r="K1905" s="79">
        <v>680000</v>
      </c>
      <c r="L1905" s="92"/>
      <c r="N1905" s="93" t="s">
        <v>3033</v>
      </c>
      <c r="O1905" t="s">
        <v>2807</v>
      </c>
    </row>
    <row r="1906" spans="1:15" ht="31.5">
      <c r="B1906" s="89" t="s">
        <v>3228</v>
      </c>
      <c r="C1906" s="59" t="s">
        <v>149</v>
      </c>
      <c r="D1906" s="89" t="s">
        <v>3229</v>
      </c>
      <c r="E1906" s="89" t="s">
        <v>3230</v>
      </c>
      <c r="H1906" s="91" t="s">
        <v>2526</v>
      </c>
      <c r="I1906" s="89"/>
      <c r="K1906" s="79"/>
      <c r="L1906" s="92" t="s">
        <v>3234</v>
      </c>
      <c r="N1906" s="93" t="s">
        <v>3033</v>
      </c>
      <c r="O1906" t="s">
        <v>2807</v>
      </c>
    </row>
    <row r="1907" spans="1:15">
      <c r="A1907" s="72"/>
      <c r="B1907" s="42" t="s">
        <v>3264</v>
      </c>
      <c r="C1907" s="59" t="s">
        <v>149</v>
      </c>
      <c r="D1907" s="76" t="s">
        <v>3265</v>
      </c>
      <c r="E1907" s="76" t="s">
        <v>3266</v>
      </c>
      <c r="F1907" s="59"/>
      <c r="G1907" s="46"/>
      <c r="H1907" s="42" t="s">
        <v>2677</v>
      </c>
      <c r="I1907" s="51"/>
      <c r="J1907" s="42"/>
      <c r="K1907" s="73"/>
      <c r="L1907" s="63"/>
      <c r="M1907" s="72"/>
      <c r="N1907" s="46" t="s">
        <v>2668</v>
      </c>
      <c r="O1907" t="s">
        <v>2807</v>
      </c>
    </row>
    <row r="1908" spans="1:15">
      <c r="A1908" s="72"/>
      <c r="B1908" s="42" t="s">
        <v>3269</v>
      </c>
      <c r="C1908" s="59" t="s">
        <v>149</v>
      </c>
      <c r="D1908" s="76" t="s">
        <v>3270</v>
      </c>
      <c r="E1908" s="76" t="s">
        <v>3271</v>
      </c>
      <c r="F1908" s="59"/>
      <c r="G1908" s="46"/>
      <c r="H1908" s="42" t="s">
        <v>2677</v>
      </c>
      <c r="I1908" s="51"/>
      <c r="J1908" s="42"/>
      <c r="K1908" s="73"/>
      <c r="L1908" s="63"/>
      <c r="M1908" s="72"/>
      <c r="N1908" s="46" t="s">
        <v>2668</v>
      </c>
      <c r="O1908" t="s">
        <v>2807</v>
      </c>
    </row>
    <row r="1909" spans="1:15">
      <c r="A1909" s="72"/>
      <c r="B1909" s="42" t="s">
        <v>3307</v>
      </c>
      <c r="C1909" s="59" t="s">
        <v>149</v>
      </c>
      <c r="D1909" s="76" t="s">
        <v>3308</v>
      </c>
      <c r="E1909" s="76" t="s">
        <v>3309</v>
      </c>
      <c r="F1909" s="59"/>
      <c r="G1909" s="46"/>
      <c r="H1909" s="42" t="s">
        <v>2677</v>
      </c>
      <c r="I1909" s="51"/>
      <c r="J1909" s="42"/>
      <c r="K1909" s="73"/>
      <c r="L1909" s="63"/>
      <c r="M1909" s="72"/>
      <c r="N1909" s="46" t="s">
        <v>2668</v>
      </c>
      <c r="O1909" t="s">
        <v>2807</v>
      </c>
    </row>
    <row r="1910" spans="1:15">
      <c r="A1910" s="72"/>
      <c r="B1910" s="42" t="s">
        <v>3337</v>
      </c>
      <c r="C1910" s="59" t="s">
        <v>149</v>
      </c>
      <c r="D1910" s="76" t="s">
        <v>3338</v>
      </c>
      <c r="E1910" s="76" t="s">
        <v>3339</v>
      </c>
      <c r="F1910" s="59"/>
      <c r="G1910" s="46"/>
      <c r="H1910" s="42" t="s">
        <v>2677</v>
      </c>
      <c r="I1910" s="51"/>
      <c r="J1910" s="42"/>
      <c r="K1910" s="73"/>
      <c r="L1910" s="63"/>
      <c r="M1910" s="72"/>
      <c r="N1910" s="46" t="s">
        <v>2668</v>
      </c>
      <c r="O1910" t="s">
        <v>2807</v>
      </c>
    </row>
    <row r="1911" spans="1:15">
      <c r="A1911" s="72"/>
      <c r="B1911" s="42" t="s">
        <v>3348</v>
      </c>
      <c r="C1911" s="59" t="s">
        <v>149</v>
      </c>
      <c r="D1911" s="76" t="s">
        <v>3349</v>
      </c>
      <c r="E1911" s="76" t="s">
        <v>3350</v>
      </c>
      <c r="F1911" s="59"/>
      <c r="G1911" s="46"/>
      <c r="H1911" s="42" t="s">
        <v>2677</v>
      </c>
      <c r="I1911" s="51"/>
      <c r="J1911" s="42"/>
      <c r="K1911" s="73"/>
      <c r="L1911" s="63"/>
      <c r="M1911" s="72"/>
      <c r="N1911" s="46" t="s">
        <v>2668</v>
      </c>
      <c r="O1911" t="s">
        <v>2807</v>
      </c>
    </row>
    <row r="1912" spans="1:15">
      <c r="A1912" s="72"/>
      <c r="B1912" s="42" t="s">
        <v>3460</v>
      </c>
      <c r="C1912" s="59" t="s">
        <v>149</v>
      </c>
      <c r="D1912" s="76" t="s">
        <v>3461</v>
      </c>
      <c r="E1912" s="76" t="s">
        <v>3462</v>
      </c>
      <c r="F1912" s="59"/>
      <c r="G1912" s="46"/>
      <c r="H1912" s="42" t="s">
        <v>2677</v>
      </c>
      <c r="I1912" s="51"/>
      <c r="J1912" s="42"/>
      <c r="K1912" s="73"/>
      <c r="L1912" s="63"/>
      <c r="M1912" s="72"/>
      <c r="N1912" s="46" t="s">
        <v>2668</v>
      </c>
      <c r="O1912" t="s">
        <v>2807</v>
      </c>
    </row>
    <row r="1913" spans="1:15">
      <c r="A1913" s="72"/>
      <c r="B1913" s="42" t="s">
        <v>3495</v>
      </c>
      <c r="C1913" s="59" t="s">
        <v>149</v>
      </c>
      <c r="D1913" s="76" t="s">
        <v>3496</v>
      </c>
      <c r="E1913" s="76" t="s">
        <v>3497</v>
      </c>
      <c r="F1913" s="59"/>
      <c r="G1913" s="46"/>
      <c r="H1913" s="42" t="s">
        <v>2677</v>
      </c>
      <c r="I1913" s="51"/>
      <c r="J1913" s="42"/>
      <c r="K1913" s="73"/>
      <c r="L1913" s="63"/>
      <c r="M1913" s="72"/>
      <c r="N1913" s="46" t="s">
        <v>2668</v>
      </c>
      <c r="O1913" t="s">
        <v>2807</v>
      </c>
    </row>
    <row r="1914" spans="1:15">
      <c r="A1914" s="72"/>
      <c r="B1914" s="42" t="s">
        <v>3602</v>
      </c>
      <c r="C1914" s="59" t="s">
        <v>149</v>
      </c>
      <c r="D1914" s="76" t="s">
        <v>3603</v>
      </c>
      <c r="E1914" s="76" t="s">
        <v>3604</v>
      </c>
      <c r="F1914" s="59"/>
      <c r="G1914" s="46"/>
      <c r="H1914" s="42" t="s">
        <v>2677</v>
      </c>
      <c r="I1914" s="51"/>
      <c r="J1914" s="42"/>
      <c r="K1914" s="73"/>
      <c r="L1914" s="63"/>
      <c r="M1914" s="72"/>
      <c r="N1914" s="46" t="s">
        <v>2668</v>
      </c>
      <c r="O1914" t="s">
        <v>2807</v>
      </c>
    </row>
    <row r="1915" spans="1:15">
      <c r="A1915" s="72"/>
      <c r="B1915" s="42" t="s">
        <v>3619</v>
      </c>
      <c r="C1915" s="59" t="s">
        <v>149</v>
      </c>
      <c r="D1915" s="76" t="s">
        <v>3620</v>
      </c>
      <c r="E1915" s="76" t="s">
        <v>3621</v>
      </c>
      <c r="F1915" s="59"/>
      <c r="G1915" s="46"/>
      <c r="H1915" s="42" t="s">
        <v>2677</v>
      </c>
      <c r="I1915" s="51"/>
      <c r="J1915" s="42"/>
      <c r="K1915" s="73"/>
      <c r="L1915" s="63"/>
      <c r="M1915" s="72"/>
      <c r="N1915" s="46" t="s">
        <v>2668</v>
      </c>
      <c r="O1915" t="s">
        <v>2807</v>
      </c>
    </row>
    <row r="1916" spans="1:15">
      <c r="A1916" s="72"/>
      <c r="B1916" s="42" t="s">
        <v>3692</v>
      </c>
      <c r="C1916" s="59" t="s">
        <v>149</v>
      </c>
      <c r="D1916" s="76" t="s">
        <v>3693</v>
      </c>
      <c r="E1916" s="76" t="s">
        <v>3694</v>
      </c>
      <c r="F1916" s="59"/>
      <c r="G1916" s="46"/>
      <c r="H1916" s="42" t="s">
        <v>2677</v>
      </c>
      <c r="I1916" s="51"/>
      <c r="J1916" s="42"/>
      <c r="K1916" s="73"/>
      <c r="L1916" s="63"/>
      <c r="M1916" s="72"/>
      <c r="N1916" s="46" t="s">
        <v>2668</v>
      </c>
      <c r="O1916" t="s">
        <v>2807</v>
      </c>
    </row>
    <row r="1917" spans="1:15">
      <c r="A1917" s="72"/>
      <c r="B1917" s="42" t="s">
        <v>4116</v>
      </c>
      <c r="C1917" s="59" t="s">
        <v>149</v>
      </c>
      <c r="D1917" s="76" t="s">
        <v>4117</v>
      </c>
      <c r="E1917" s="76" t="s">
        <v>4118</v>
      </c>
      <c r="F1917" s="59"/>
      <c r="G1917" s="46"/>
      <c r="H1917" s="42" t="s">
        <v>2677</v>
      </c>
      <c r="I1917" s="51"/>
      <c r="J1917" s="42"/>
      <c r="K1917" s="73"/>
      <c r="L1917" s="63"/>
      <c r="M1917" s="72"/>
      <c r="N1917" s="46" t="s">
        <v>2668</v>
      </c>
      <c r="O1917" t="s">
        <v>2807</v>
      </c>
    </row>
    <row r="1918" spans="1:15">
      <c r="A1918" s="72"/>
      <c r="B1918" s="42" t="s">
        <v>4119</v>
      </c>
      <c r="C1918" s="59" t="s">
        <v>149</v>
      </c>
      <c r="D1918" s="76" t="s">
        <v>4120</v>
      </c>
      <c r="E1918" s="76" t="s">
        <v>4121</v>
      </c>
      <c r="F1918" s="59"/>
      <c r="G1918" s="46"/>
      <c r="H1918" s="42" t="s">
        <v>2677</v>
      </c>
      <c r="I1918" s="51"/>
      <c r="J1918" s="42"/>
      <c r="K1918" s="73"/>
      <c r="L1918" s="63"/>
      <c r="M1918" s="72"/>
      <c r="N1918" s="46" t="s">
        <v>2668</v>
      </c>
      <c r="O1918" t="s">
        <v>2807</v>
      </c>
    </row>
    <row r="1919" spans="1:15">
      <c r="A1919" s="72"/>
      <c r="B1919" s="42" t="s">
        <v>4187</v>
      </c>
      <c r="C1919" s="59" t="s">
        <v>149</v>
      </c>
      <c r="D1919" s="76"/>
      <c r="E1919" s="76"/>
      <c r="F1919" s="59"/>
      <c r="G1919" s="46"/>
      <c r="H1919" s="42"/>
      <c r="I1919" s="51"/>
      <c r="J1919" s="42"/>
      <c r="K1919" s="73">
        <v>66000</v>
      </c>
      <c r="L1919" s="63"/>
      <c r="M1919" s="72"/>
      <c r="N1919" s="46" t="s">
        <v>2668</v>
      </c>
      <c r="O1919" t="s">
        <v>2807</v>
      </c>
    </row>
  </sheetData>
  <phoneticPr fontId="0" type="noConversion"/>
  <conditionalFormatting sqref="B217:B1034">
    <cfRule type="duplicateValues" dxfId="101" priority="120"/>
    <cfRule type="duplicateValues" dxfId="100" priority="121"/>
    <cfRule type="duplicateValues" dxfId="99" priority="122"/>
  </conditionalFormatting>
  <conditionalFormatting sqref="B217:B1034">
    <cfRule type="duplicateValues" dxfId="98" priority="123"/>
  </conditionalFormatting>
  <conditionalFormatting sqref="B1035:B1228">
    <cfRule type="duplicateValues" dxfId="97" priority="117"/>
    <cfRule type="duplicateValues" dxfId="96" priority="118"/>
    <cfRule type="duplicateValues" dxfId="95" priority="119"/>
  </conditionalFormatting>
  <conditionalFormatting sqref="B1035:B1228">
    <cfRule type="duplicateValues" dxfId="94" priority="116"/>
  </conditionalFormatting>
  <conditionalFormatting sqref="B1035:B1228">
    <cfRule type="duplicateValues" dxfId="93" priority="115"/>
  </conditionalFormatting>
  <conditionalFormatting sqref="B1066">
    <cfRule type="duplicateValues" dxfId="92" priority="114"/>
  </conditionalFormatting>
  <conditionalFormatting sqref="B1067">
    <cfRule type="duplicateValues" dxfId="91" priority="113"/>
  </conditionalFormatting>
  <conditionalFormatting sqref="B1035:B1228">
    <cfRule type="duplicateValues" dxfId="90" priority="111"/>
    <cfRule type="duplicateValues" dxfId="89" priority="112"/>
  </conditionalFormatting>
  <conditionalFormatting sqref="B1035:B1228">
    <cfRule type="duplicateValues" dxfId="88" priority="109"/>
    <cfRule type="duplicateValues" dxfId="87" priority="110"/>
  </conditionalFormatting>
  <conditionalFormatting sqref="B1229:B1705">
    <cfRule type="duplicateValues" dxfId="86" priority="105"/>
    <cfRule type="duplicateValues" dxfId="85" priority="106"/>
    <cfRule type="duplicateValues" dxfId="84" priority="107"/>
  </conditionalFormatting>
  <conditionalFormatting sqref="B1229:B1705">
    <cfRule type="duplicateValues" dxfId="83" priority="108"/>
  </conditionalFormatting>
  <conditionalFormatting sqref="A1229:A1705">
    <cfRule type="duplicateValues" dxfId="82" priority="104"/>
  </conditionalFormatting>
  <conditionalFormatting sqref="B1706:B1707">
    <cfRule type="duplicateValues" dxfId="81" priority="79"/>
    <cfRule type="duplicateValues" dxfId="80" priority="80"/>
    <cfRule type="duplicateValues" dxfId="79" priority="81"/>
  </conditionalFormatting>
  <conditionalFormatting sqref="B1706:B1707">
    <cfRule type="duplicateValues" dxfId="78" priority="82"/>
  </conditionalFormatting>
  <conditionalFormatting sqref="A1706:A1707">
    <cfRule type="duplicateValues" dxfId="77" priority="78"/>
  </conditionalFormatting>
  <conditionalFormatting sqref="B1708:B1712">
    <cfRule type="duplicateValues" dxfId="76" priority="69"/>
    <cfRule type="duplicateValues" dxfId="75" priority="70"/>
    <cfRule type="duplicateValues" dxfId="74" priority="71"/>
  </conditionalFormatting>
  <conditionalFormatting sqref="B1708:B1712">
    <cfRule type="duplicateValues" dxfId="73" priority="72"/>
  </conditionalFormatting>
  <conditionalFormatting sqref="A1708:A1712">
    <cfRule type="duplicateValues" dxfId="72" priority="68"/>
  </conditionalFormatting>
  <conditionalFormatting sqref="B1713">
    <cfRule type="duplicateValues" dxfId="71" priority="64"/>
    <cfRule type="duplicateValues" dxfId="70" priority="65"/>
    <cfRule type="duplicateValues" dxfId="69" priority="66"/>
  </conditionalFormatting>
  <conditionalFormatting sqref="B1713">
    <cfRule type="duplicateValues" dxfId="68" priority="67"/>
  </conditionalFormatting>
  <conditionalFormatting sqref="A1713">
    <cfRule type="duplicateValues" dxfId="67" priority="63"/>
  </conditionalFormatting>
  <conditionalFormatting sqref="B1714">
    <cfRule type="duplicateValues" dxfId="66" priority="59"/>
    <cfRule type="duplicateValues" dxfId="65" priority="60"/>
    <cfRule type="duplicateValues" dxfId="64" priority="61"/>
  </conditionalFormatting>
  <conditionalFormatting sqref="B1714">
    <cfRule type="duplicateValues" dxfId="63" priority="62"/>
  </conditionalFormatting>
  <conditionalFormatting sqref="A1714">
    <cfRule type="duplicateValues" dxfId="62" priority="58"/>
  </conditionalFormatting>
  <conditionalFormatting sqref="B1843:B1906 B1783 B1:B1714 B1839 B1920:B1048576">
    <cfRule type="duplicateValues" dxfId="61" priority="57"/>
  </conditionalFormatting>
  <conditionalFormatting sqref="B1715:B1718">
    <cfRule type="duplicateValues" dxfId="60" priority="53"/>
    <cfRule type="duplicateValues" dxfId="59" priority="54"/>
    <cfRule type="duplicateValues" dxfId="58" priority="55"/>
  </conditionalFormatting>
  <conditionalFormatting sqref="B1715:B1718">
    <cfRule type="duplicateValues" dxfId="57" priority="56"/>
  </conditionalFormatting>
  <conditionalFormatting sqref="A1715:A1718">
    <cfRule type="duplicateValues" dxfId="56" priority="52"/>
  </conditionalFormatting>
  <conditionalFormatting sqref="B1715:B1718">
    <cfRule type="duplicateValues" dxfId="55" priority="51"/>
  </conditionalFormatting>
  <conditionalFormatting sqref="B1719">
    <cfRule type="duplicateValues" dxfId="54" priority="47"/>
    <cfRule type="duplicateValues" dxfId="53" priority="48"/>
    <cfRule type="duplicateValues" dxfId="52" priority="49"/>
  </conditionalFormatting>
  <conditionalFormatting sqref="B1719">
    <cfRule type="duplicateValues" dxfId="51" priority="50"/>
  </conditionalFormatting>
  <conditionalFormatting sqref="A1719">
    <cfRule type="duplicateValues" dxfId="50" priority="46"/>
  </conditionalFormatting>
  <conditionalFormatting sqref="B1719">
    <cfRule type="duplicateValues" dxfId="49" priority="45"/>
  </conditionalFormatting>
  <conditionalFormatting sqref="B1720:B1781">
    <cfRule type="duplicateValues" dxfId="48" priority="125"/>
    <cfRule type="duplicateValues" dxfId="47" priority="126"/>
    <cfRule type="duplicateValues" dxfId="46" priority="127"/>
  </conditionalFormatting>
  <conditionalFormatting sqref="B1720:B1781">
    <cfRule type="duplicateValues" dxfId="45" priority="128"/>
  </conditionalFormatting>
  <conditionalFormatting sqref="A1720:A1781">
    <cfRule type="duplicateValues" dxfId="44" priority="129"/>
  </conditionalFormatting>
  <conditionalFormatting sqref="B1782">
    <cfRule type="duplicateValues" dxfId="43" priority="34"/>
    <cfRule type="duplicateValues" dxfId="42" priority="35"/>
    <cfRule type="duplicateValues" dxfId="41" priority="36"/>
  </conditionalFormatting>
  <conditionalFormatting sqref="B1782">
    <cfRule type="duplicateValues" dxfId="40" priority="37"/>
  </conditionalFormatting>
  <conditionalFormatting sqref="A1782">
    <cfRule type="duplicateValues" dxfId="39" priority="38"/>
  </conditionalFormatting>
  <conditionalFormatting sqref="B1843:B1906 B1:B1783 B1839 B1920:B1048576">
    <cfRule type="duplicateValues" dxfId="38" priority="32"/>
    <cfRule type="duplicateValues" dxfId="37" priority="33"/>
  </conditionalFormatting>
  <conditionalFormatting sqref="B1784:B1838">
    <cfRule type="duplicateValues" dxfId="36" priority="27"/>
    <cfRule type="duplicateValues" dxfId="35" priority="28"/>
    <cfRule type="duplicateValues" dxfId="34" priority="29"/>
  </conditionalFormatting>
  <conditionalFormatting sqref="B1784:B1838">
    <cfRule type="duplicateValues" dxfId="33" priority="30"/>
  </conditionalFormatting>
  <conditionalFormatting sqref="A1784:A1838">
    <cfRule type="duplicateValues" dxfId="32" priority="31"/>
  </conditionalFormatting>
  <conditionalFormatting sqref="B1784:B1838">
    <cfRule type="duplicateValues" dxfId="31" priority="25"/>
    <cfRule type="duplicateValues" dxfId="30" priority="26"/>
  </conditionalFormatting>
  <conditionalFormatting sqref="B1840">
    <cfRule type="duplicateValues" dxfId="29" priority="24"/>
  </conditionalFormatting>
  <conditionalFormatting sqref="B1840">
    <cfRule type="duplicateValues" dxfId="28" priority="22"/>
    <cfRule type="duplicateValues" dxfId="27" priority="23"/>
  </conditionalFormatting>
  <conditionalFormatting sqref="B1841:B1842">
    <cfRule type="duplicateValues" dxfId="26" priority="21"/>
  </conditionalFormatting>
  <conditionalFormatting sqref="B1841:B1842">
    <cfRule type="duplicateValues" dxfId="25" priority="19"/>
    <cfRule type="duplicateValues" dxfId="24" priority="20"/>
  </conditionalFormatting>
  <conditionalFormatting sqref="B1:B1906 B1920:B1048576">
    <cfRule type="duplicateValues" dxfId="23" priority="18"/>
  </conditionalFormatting>
  <conditionalFormatting sqref="B1907:B1918">
    <cfRule type="duplicateValues" dxfId="22" priority="8"/>
  </conditionalFormatting>
  <conditionalFormatting sqref="B1907:B1918">
    <cfRule type="duplicateValues" dxfId="21" priority="6"/>
    <cfRule type="duplicateValues" dxfId="20" priority="7"/>
  </conditionalFormatting>
  <conditionalFormatting sqref="B1907:B1918">
    <cfRule type="duplicateValues" dxfId="19" priority="5"/>
  </conditionalFormatting>
  <conditionalFormatting sqref="B1919">
    <cfRule type="duplicateValues" dxfId="3" priority="4"/>
  </conditionalFormatting>
  <conditionalFormatting sqref="B1919">
    <cfRule type="duplicateValues" dxfId="2" priority="2"/>
    <cfRule type="duplicateValues" dxfId="1" priority="3"/>
  </conditionalFormatting>
  <conditionalFormatting sqref="B1919">
    <cfRule type="duplicateValues" dxfId="0" priority="1"/>
  </conditionalFormatting>
  <dataValidations disablePrompts="1" count="1">
    <dataValidation type="list" allowBlank="1" showInputMessage="1" showErrorMessage="1" sqref="C1169:C1178 C1180:C1183" xr:uid="{926BDE88-8301-4960-8CC8-3D98292E6DB3}">
      <formula1>"AUH, AAN, WR, NR- AlAin, NR-Liwa,NR-Silaa, DXB STH, DXB NTH,NE1, NE2"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2CDC-8C09-4F90-BDE6-FE535052A7B5}">
  <sheetPr filterMode="1"/>
  <dimension ref="A1:O514"/>
  <sheetViews>
    <sheetView zoomScale="70" zoomScaleNormal="70" workbookViewId="0">
      <selection activeCell="A9" sqref="A9:I9"/>
    </sheetView>
  </sheetViews>
  <sheetFormatPr defaultRowHeight="15"/>
  <cols>
    <col min="1" max="1" width="23.5703125" customWidth="1"/>
    <col min="2" max="2" width="13.42578125" customWidth="1"/>
    <col min="3" max="3" width="17.28515625" customWidth="1"/>
    <col min="6" max="7" width="15.42578125" customWidth="1"/>
    <col min="8" max="8" width="18.28515625" customWidth="1"/>
    <col min="11" max="11" width="25.85546875" customWidth="1"/>
  </cols>
  <sheetData>
    <row r="1" spans="1:15" ht="31.5">
      <c r="A1" s="84" t="s">
        <v>3247</v>
      </c>
      <c r="B1" s="84" t="s">
        <v>3</v>
      </c>
      <c r="C1" s="84" t="s">
        <v>4</v>
      </c>
      <c r="D1" s="84" t="s">
        <v>3248</v>
      </c>
      <c r="E1" s="84" t="s">
        <v>5</v>
      </c>
      <c r="F1" s="84" t="s">
        <v>4165</v>
      </c>
      <c r="G1" s="84" t="s">
        <v>3249</v>
      </c>
      <c r="H1" s="85" t="s">
        <v>4164</v>
      </c>
      <c r="I1" s="84" t="s">
        <v>2723</v>
      </c>
      <c r="J1" s="86" t="s">
        <v>4167</v>
      </c>
      <c r="K1" s="87" t="s">
        <v>2670</v>
      </c>
      <c r="L1" s="88"/>
      <c r="M1" s="88"/>
      <c r="N1" s="88"/>
      <c r="O1" s="88"/>
    </row>
    <row r="2" spans="1:15" ht="15.75">
      <c r="A2" s="89" t="s">
        <v>9</v>
      </c>
      <c r="B2" s="89" t="s">
        <v>3250</v>
      </c>
      <c r="C2" s="89" t="s">
        <v>3251</v>
      </c>
      <c r="D2" s="89" t="s">
        <v>10</v>
      </c>
      <c r="E2" s="89" t="s">
        <v>12</v>
      </c>
      <c r="F2" s="90" t="s">
        <v>3231</v>
      </c>
      <c r="G2" s="91"/>
      <c r="H2" s="82"/>
      <c r="I2" s="89"/>
      <c r="J2" s="92"/>
      <c r="K2" s="89" t="s">
        <v>2669</v>
      </c>
      <c r="L2" s="88"/>
      <c r="M2" s="88"/>
      <c r="N2" s="88"/>
      <c r="O2" s="88"/>
    </row>
    <row r="3" spans="1:15" ht="15.75" hidden="1">
      <c r="A3" s="89" t="s">
        <v>3040</v>
      </c>
      <c r="B3" s="89" t="s">
        <v>3041</v>
      </c>
      <c r="C3" s="89" t="s">
        <v>3042</v>
      </c>
      <c r="D3" s="89" t="s">
        <v>10</v>
      </c>
      <c r="E3" s="89" t="s">
        <v>12</v>
      </c>
      <c r="F3" s="90" t="s">
        <v>3231</v>
      </c>
      <c r="G3" s="89" t="s">
        <v>2677</v>
      </c>
      <c r="H3" s="79"/>
      <c r="I3" s="89"/>
      <c r="J3" s="92"/>
      <c r="K3" s="93" t="s">
        <v>4176</v>
      </c>
      <c r="L3" s="88" t="e">
        <v>#N/A</v>
      </c>
      <c r="M3" s="88" t="e">
        <v>#N/A</v>
      </c>
      <c r="N3" s="88" t="e">
        <v>#N/A</v>
      </c>
      <c r="O3" s="88" t="s">
        <v>3040</v>
      </c>
    </row>
    <row r="4" spans="1:15" ht="15.75">
      <c r="A4" s="89" t="s">
        <v>54</v>
      </c>
      <c r="B4" s="89" t="s">
        <v>3252</v>
      </c>
      <c r="C4" s="89" t="s">
        <v>3253</v>
      </c>
      <c r="D4" s="89" t="s">
        <v>10</v>
      </c>
      <c r="E4" s="89" t="s">
        <v>12</v>
      </c>
      <c r="F4" s="90" t="s">
        <v>3231</v>
      </c>
      <c r="G4" s="91"/>
      <c r="H4" s="79"/>
      <c r="I4" s="89"/>
      <c r="J4" s="92"/>
      <c r="K4" s="89" t="s">
        <v>2669</v>
      </c>
      <c r="L4" s="88"/>
      <c r="M4" s="88"/>
      <c r="N4" s="88"/>
      <c r="O4" s="88"/>
    </row>
    <row r="5" spans="1:15" ht="15.75">
      <c r="A5" s="89" t="s">
        <v>3254</v>
      </c>
      <c r="B5" s="89" t="s">
        <v>3255</v>
      </c>
      <c r="C5" s="89" t="s">
        <v>3256</v>
      </c>
      <c r="D5" s="89" t="s">
        <v>10</v>
      </c>
      <c r="E5" s="89" t="s">
        <v>12</v>
      </c>
      <c r="F5" s="90" t="s">
        <v>3231</v>
      </c>
      <c r="G5" s="89" t="s">
        <v>2677</v>
      </c>
      <c r="H5" s="79"/>
      <c r="I5" s="89"/>
      <c r="J5" s="92"/>
      <c r="K5" s="89"/>
      <c r="L5" s="88"/>
      <c r="M5" s="88"/>
      <c r="N5" s="88"/>
      <c r="O5" s="88"/>
    </row>
    <row r="6" spans="1:15" ht="15.75">
      <c r="A6" s="89" t="s">
        <v>177</v>
      </c>
      <c r="B6" s="89" t="s">
        <v>3257</v>
      </c>
      <c r="C6" s="89" t="s">
        <v>3258</v>
      </c>
      <c r="D6" s="89" t="s">
        <v>149</v>
      </c>
      <c r="E6" s="89" t="s">
        <v>12</v>
      </c>
      <c r="F6" s="89" t="s">
        <v>4166</v>
      </c>
      <c r="G6" s="89" t="s">
        <v>63</v>
      </c>
      <c r="H6" s="89"/>
      <c r="I6" s="89"/>
      <c r="J6" s="89"/>
      <c r="K6" s="89" t="s">
        <v>2668</v>
      </c>
      <c r="L6" s="88"/>
      <c r="M6" s="88"/>
      <c r="N6" s="88"/>
      <c r="O6" s="88"/>
    </row>
    <row r="7" spans="1:15" ht="15.75">
      <c r="A7" s="89" t="s">
        <v>114</v>
      </c>
      <c r="B7" s="89" t="s">
        <v>3259</v>
      </c>
      <c r="C7" s="89" t="s">
        <v>3260</v>
      </c>
      <c r="D7" s="89" t="s">
        <v>10</v>
      </c>
      <c r="E7" s="89" t="s">
        <v>12</v>
      </c>
      <c r="F7" s="90" t="s">
        <v>3231</v>
      </c>
      <c r="G7" s="91"/>
      <c r="H7" s="79"/>
      <c r="I7" s="89"/>
      <c r="J7" s="92"/>
      <c r="K7" s="89" t="s">
        <v>2669</v>
      </c>
      <c r="L7" s="88"/>
      <c r="M7" s="88"/>
      <c r="N7" s="88"/>
      <c r="O7" s="88"/>
    </row>
    <row r="8" spans="1:15" ht="15.75">
      <c r="A8" s="89" t="s">
        <v>3261</v>
      </c>
      <c r="B8" s="89" t="s">
        <v>3262</v>
      </c>
      <c r="C8" s="89" t="s">
        <v>3263</v>
      </c>
      <c r="D8" s="89" t="s">
        <v>10</v>
      </c>
      <c r="E8" s="89" t="s">
        <v>12</v>
      </c>
      <c r="F8" s="90" t="s">
        <v>3231</v>
      </c>
      <c r="G8" s="89" t="s">
        <v>2677</v>
      </c>
      <c r="H8" s="79"/>
      <c r="I8" s="89"/>
      <c r="J8" s="92"/>
      <c r="K8" s="89"/>
      <c r="L8" s="88"/>
      <c r="M8" s="88"/>
      <c r="N8" s="88"/>
      <c r="O8" s="88"/>
    </row>
    <row r="9" spans="1:15" ht="15.75">
      <c r="A9" s="89" t="s">
        <v>3264</v>
      </c>
      <c r="B9" s="89" t="s">
        <v>3265</v>
      </c>
      <c r="C9" s="89" t="s">
        <v>3266</v>
      </c>
      <c r="D9" s="89" t="s">
        <v>149</v>
      </c>
      <c r="E9" s="89" t="s">
        <v>12</v>
      </c>
      <c r="F9" s="90" t="s">
        <v>3231</v>
      </c>
      <c r="G9" s="89" t="s">
        <v>2677</v>
      </c>
      <c r="H9" s="79"/>
      <c r="I9" s="89"/>
      <c r="J9" s="92"/>
      <c r="K9" s="89"/>
      <c r="L9" s="88"/>
      <c r="M9" s="88"/>
      <c r="N9" s="88"/>
      <c r="O9" s="88"/>
    </row>
    <row r="10" spans="1:15" ht="15.75">
      <c r="A10" s="89" t="s">
        <v>487</v>
      </c>
      <c r="B10" s="89" t="s">
        <v>3267</v>
      </c>
      <c r="C10" s="89" t="s">
        <v>3268</v>
      </c>
      <c r="D10" s="89" t="s">
        <v>149</v>
      </c>
      <c r="E10" s="89" t="s">
        <v>12</v>
      </c>
      <c r="F10" s="90" t="s">
        <v>3231</v>
      </c>
      <c r="G10" s="91"/>
      <c r="H10" s="79"/>
      <c r="I10" s="89"/>
      <c r="J10" s="92"/>
      <c r="K10" s="89" t="s">
        <v>2669</v>
      </c>
      <c r="L10" s="88"/>
      <c r="M10" s="88"/>
      <c r="N10" s="88"/>
      <c r="O10" s="88"/>
    </row>
    <row r="11" spans="1:15" ht="15.75">
      <c r="A11" s="89" t="s">
        <v>3269</v>
      </c>
      <c r="B11" s="89" t="s">
        <v>3270</v>
      </c>
      <c r="C11" s="89" t="s">
        <v>3271</v>
      </c>
      <c r="D11" s="89" t="s">
        <v>149</v>
      </c>
      <c r="E11" s="89" t="s">
        <v>12</v>
      </c>
      <c r="F11" s="90" t="s">
        <v>3231</v>
      </c>
      <c r="G11" s="89" t="s">
        <v>2677</v>
      </c>
      <c r="H11" s="79"/>
      <c r="I11" s="89"/>
      <c r="J11" s="92"/>
      <c r="K11" s="89"/>
      <c r="L11" s="88"/>
      <c r="M11" s="88"/>
      <c r="N11" s="88"/>
      <c r="O11" s="88"/>
    </row>
    <row r="12" spans="1:15" ht="15.75">
      <c r="A12" s="89" t="s">
        <v>3272</v>
      </c>
      <c r="B12" s="89" t="s">
        <v>3273</v>
      </c>
      <c r="C12" s="89" t="s">
        <v>3274</v>
      </c>
      <c r="D12" s="89" t="s">
        <v>149</v>
      </c>
      <c r="E12" s="89" t="s">
        <v>12</v>
      </c>
      <c r="F12" s="90" t="s">
        <v>3231</v>
      </c>
      <c r="G12" s="89" t="s">
        <v>2677</v>
      </c>
      <c r="H12" s="79"/>
      <c r="I12" s="89"/>
      <c r="J12" s="92"/>
      <c r="K12" s="89"/>
      <c r="L12" s="88"/>
      <c r="M12" s="88"/>
      <c r="N12" s="88"/>
      <c r="O12" s="88"/>
    </row>
    <row r="13" spans="1:15" ht="15.75">
      <c r="A13" s="89" t="s">
        <v>587</v>
      </c>
      <c r="B13" s="89" t="s">
        <v>3275</v>
      </c>
      <c r="C13" s="89" t="s">
        <v>3276</v>
      </c>
      <c r="D13" s="89" t="s">
        <v>149</v>
      </c>
      <c r="E13" s="89" t="s">
        <v>12</v>
      </c>
      <c r="F13" s="89" t="s">
        <v>4166</v>
      </c>
      <c r="G13" s="91"/>
      <c r="H13" s="89"/>
      <c r="I13" s="89"/>
      <c r="J13" s="89"/>
      <c r="K13" s="89" t="s">
        <v>2668</v>
      </c>
      <c r="L13" s="88"/>
      <c r="M13" s="88"/>
      <c r="N13" s="88"/>
      <c r="O13" s="88"/>
    </row>
    <row r="14" spans="1:15" ht="15.75">
      <c r="A14" s="89" t="s">
        <v>3277</v>
      </c>
      <c r="B14" s="89" t="s">
        <v>3278</v>
      </c>
      <c r="C14" s="89" t="s">
        <v>3279</v>
      </c>
      <c r="D14" s="89" t="s">
        <v>149</v>
      </c>
      <c r="E14" s="89" t="s">
        <v>12</v>
      </c>
      <c r="F14" s="90" t="s">
        <v>3231</v>
      </c>
      <c r="G14" s="89" t="s">
        <v>2677</v>
      </c>
      <c r="H14" s="79"/>
      <c r="I14" s="89"/>
      <c r="J14" s="92"/>
      <c r="K14" s="89"/>
      <c r="L14" s="88"/>
      <c r="M14" s="88"/>
      <c r="N14" s="88"/>
      <c r="O14" s="88"/>
    </row>
    <row r="15" spans="1:15" ht="15.75">
      <c r="A15" s="89" t="s">
        <v>121</v>
      </c>
      <c r="B15" s="89" t="s">
        <v>3280</v>
      </c>
      <c r="C15" s="89" t="s">
        <v>3281</v>
      </c>
      <c r="D15" s="89" t="s">
        <v>10</v>
      </c>
      <c r="E15" s="89" t="s">
        <v>12</v>
      </c>
      <c r="F15" s="90" t="s">
        <v>3231</v>
      </c>
      <c r="G15" s="91"/>
      <c r="H15" s="79"/>
      <c r="I15" s="89"/>
      <c r="J15" s="92"/>
      <c r="K15" s="89" t="s">
        <v>2669</v>
      </c>
      <c r="L15" s="88"/>
      <c r="M15" s="88"/>
      <c r="N15" s="88"/>
      <c r="O15" s="88"/>
    </row>
    <row r="16" spans="1:15" ht="15.75">
      <c r="A16" s="89" t="s">
        <v>3282</v>
      </c>
      <c r="B16" s="89" t="s">
        <v>3283</v>
      </c>
      <c r="C16" s="89" t="s">
        <v>3284</v>
      </c>
      <c r="D16" s="89" t="s">
        <v>149</v>
      </c>
      <c r="E16" s="89" t="s">
        <v>12</v>
      </c>
      <c r="F16" s="90" t="s">
        <v>3231</v>
      </c>
      <c r="G16" s="89" t="s">
        <v>2519</v>
      </c>
      <c r="H16" s="82"/>
      <c r="I16" s="89"/>
      <c r="J16" s="92"/>
      <c r="K16" s="89"/>
      <c r="L16" s="88"/>
      <c r="M16" s="88"/>
      <c r="N16" s="88"/>
      <c r="O16" s="88"/>
    </row>
    <row r="17" spans="1:15" ht="15.75">
      <c r="A17" s="89" t="s">
        <v>3285</v>
      </c>
      <c r="B17" s="89" t="s">
        <v>3286</v>
      </c>
      <c r="C17" s="89" t="s">
        <v>3287</v>
      </c>
      <c r="D17" s="89" t="s">
        <v>149</v>
      </c>
      <c r="E17" s="89" t="s">
        <v>12</v>
      </c>
      <c r="F17" s="90" t="s">
        <v>3231</v>
      </c>
      <c r="G17" s="89" t="s">
        <v>4173</v>
      </c>
      <c r="H17" s="79"/>
      <c r="I17" s="89"/>
      <c r="J17" s="92"/>
      <c r="K17" s="89"/>
      <c r="L17" s="88"/>
      <c r="M17" s="88"/>
      <c r="N17" s="88"/>
      <c r="O17" s="88"/>
    </row>
    <row r="18" spans="1:15" ht="15.75">
      <c r="A18" s="89" t="s">
        <v>222</v>
      </c>
      <c r="B18" s="89" t="s">
        <v>3288</v>
      </c>
      <c r="C18" s="89" t="s">
        <v>3289</v>
      </c>
      <c r="D18" s="89" t="s">
        <v>149</v>
      </c>
      <c r="E18" s="89" t="s">
        <v>12</v>
      </c>
      <c r="F18" s="89" t="s">
        <v>4166</v>
      </c>
      <c r="G18" s="89" t="s">
        <v>63</v>
      </c>
      <c r="H18" s="89"/>
      <c r="I18" s="89"/>
      <c r="J18" s="89"/>
      <c r="K18" s="89" t="s">
        <v>2668</v>
      </c>
      <c r="L18" s="88"/>
      <c r="M18" s="88"/>
      <c r="N18" s="88"/>
      <c r="O18" s="88"/>
    </row>
    <row r="19" spans="1:15" ht="15.75">
      <c r="A19" s="89" t="s">
        <v>3290</v>
      </c>
      <c r="B19" s="89" t="s">
        <v>3291</v>
      </c>
      <c r="C19" s="89" t="s">
        <v>3292</v>
      </c>
      <c r="D19" s="89" t="s">
        <v>149</v>
      </c>
      <c r="E19" s="89" t="s">
        <v>12</v>
      </c>
      <c r="F19" s="90" t="s">
        <v>3231</v>
      </c>
      <c r="G19" s="89" t="s">
        <v>2677</v>
      </c>
      <c r="H19" s="79"/>
      <c r="I19" s="89"/>
      <c r="J19" s="92"/>
      <c r="K19" s="89"/>
      <c r="L19" s="88"/>
      <c r="M19" s="88"/>
      <c r="N19" s="88"/>
      <c r="O19" s="88"/>
    </row>
    <row r="20" spans="1:15" ht="15.75">
      <c r="A20" s="89" t="s">
        <v>3293</v>
      </c>
      <c r="B20" s="89" t="s">
        <v>3294</v>
      </c>
      <c r="C20" s="89" t="s">
        <v>3295</v>
      </c>
      <c r="D20" s="89" t="s">
        <v>149</v>
      </c>
      <c r="E20" s="89" t="s">
        <v>12</v>
      </c>
      <c r="F20" s="90" t="s">
        <v>3231</v>
      </c>
      <c r="G20" s="89" t="s">
        <v>2677</v>
      </c>
      <c r="H20" s="79"/>
      <c r="I20" s="89"/>
      <c r="J20" s="92"/>
      <c r="K20" s="89"/>
      <c r="L20" s="88"/>
      <c r="M20" s="88"/>
      <c r="N20" s="88"/>
      <c r="O20" s="88"/>
    </row>
    <row r="21" spans="1:15" ht="15.75">
      <c r="A21" s="89" t="s">
        <v>506</v>
      </c>
      <c r="B21" s="89" t="s">
        <v>3296</v>
      </c>
      <c r="C21" s="89" t="s">
        <v>3297</v>
      </c>
      <c r="D21" s="89" t="s">
        <v>149</v>
      </c>
      <c r="E21" s="89" t="s">
        <v>12</v>
      </c>
      <c r="F21" s="90" t="s">
        <v>3231</v>
      </c>
      <c r="G21" s="91"/>
      <c r="H21" s="79"/>
      <c r="I21" s="89"/>
      <c r="J21" s="92"/>
      <c r="K21" s="89" t="s">
        <v>2669</v>
      </c>
      <c r="L21" s="88"/>
      <c r="M21" s="88"/>
      <c r="N21" s="88"/>
      <c r="O21" s="88"/>
    </row>
    <row r="22" spans="1:15" ht="15.75">
      <c r="A22" s="89" t="s">
        <v>3298</v>
      </c>
      <c r="B22" s="89" t="s">
        <v>3299</v>
      </c>
      <c r="C22" s="89" t="s">
        <v>3300</v>
      </c>
      <c r="D22" s="89" t="s">
        <v>10</v>
      </c>
      <c r="E22" s="89" t="s">
        <v>12</v>
      </c>
      <c r="F22" s="90" t="s">
        <v>3231</v>
      </c>
      <c r="G22" s="89" t="s">
        <v>2677</v>
      </c>
      <c r="H22" s="79"/>
      <c r="I22" s="89"/>
      <c r="J22" s="92"/>
      <c r="K22" s="89"/>
      <c r="L22" s="88"/>
      <c r="M22" s="88"/>
      <c r="N22" s="88"/>
      <c r="O22" s="88"/>
    </row>
    <row r="23" spans="1:15" ht="15.75">
      <c r="A23" s="89" t="s">
        <v>3301</v>
      </c>
      <c r="B23" s="89" t="s">
        <v>3302</v>
      </c>
      <c r="C23" s="89" t="s">
        <v>3303</v>
      </c>
      <c r="D23" s="89" t="s">
        <v>149</v>
      </c>
      <c r="E23" s="89" t="s">
        <v>12</v>
      </c>
      <c r="F23" s="90" t="s">
        <v>3231</v>
      </c>
      <c r="G23" s="89" t="s">
        <v>2677</v>
      </c>
      <c r="H23" s="79"/>
      <c r="I23" s="89"/>
      <c r="J23" s="92"/>
      <c r="K23" s="89"/>
      <c r="L23" s="88"/>
      <c r="M23" s="88"/>
      <c r="N23" s="88"/>
      <c r="O23" s="88"/>
    </row>
    <row r="24" spans="1:15" ht="15.75">
      <c r="A24" s="89" t="s">
        <v>3304</v>
      </c>
      <c r="B24" s="89" t="s">
        <v>3305</v>
      </c>
      <c r="C24" s="89" t="s">
        <v>3306</v>
      </c>
      <c r="D24" s="89" t="s">
        <v>10</v>
      </c>
      <c r="E24" s="89" t="s">
        <v>12</v>
      </c>
      <c r="F24" s="90" t="s">
        <v>3231</v>
      </c>
      <c r="G24" s="89" t="s">
        <v>2677</v>
      </c>
      <c r="H24" s="79"/>
      <c r="I24" s="89"/>
      <c r="J24" s="92"/>
      <c r="K24" s="89"/>
      <c r="L24" s="88"/>
      <c r="M24" s="88"/>
      <c r="N24" s="88"/>
      <c r="O24" s="88"/>
    </row>
    <row r="25" spans="1:15" ht="15.75">
      <c r="A25" s="89" t="s">
        <v>3307</v>
      </c>
      <c r="B25" s="89" t="s">
        <v>3308</v>
      </c>
      <c r="C25" s="89" t="s">
        <v>3309</v>
      </c>
      <c r="D25" s="89" t="s">
        <v>10</v>
      </c>
      <c r="E25" s="89" t="s">
        <v>12</v>
      </c>
      <c r="F25" s="90" t="s">
        <v>3231</v>
      </c>
      <c r="G25" s="89" t="s">
        <v>2677</v>
      </c>
      <c r="H25" s="79"/>
      <c r="I25" s="89"/>
      <c r="J25" s="92"/>
      <c r="K25" s="89"/>
      <c r="L25" s="88"/>
      <c r="M25" s="88"/>
      <c r="N25" s="88"/>
      <c r="O25" s="88"/>
    </row>
    <row r="26" spans="1:15" ht="15.75">
      <c r="A26" s="89" t="s">
        <v>3310</v>
      </c>
      <c r="B26" s="89" t="s">
        <v>3311</v>
      </c>
      <c r="C26" s="89" t="s">
        <v>3312</v>
      </c>
      <c r="D26" s="89" t="s">
        <v>10</v>
      </c>
      <c r="E26" s="89" t="s">
        <v>12</v>
      </c>
      <c r="F26" s="90" t="s">
        <v>3231</v>
      </c>
      <c r="G26" s="89" t="s">
        <v>2677</v>
      </c>
      <c r="H26" s="79"/>
      <c r="I26" s="89"/>
      <c r="J26" s="92"/>
      <c r="K26" s="89"/>
      <c r="L26" s="88"/>
      <c r="M26" s="88"/>
      <c r="N26" s="88"/>
      <c r="O26" s="88"/>
    </row>
    <row r="27" spans="1:15" ht="15.75">
      <c r="A27" s="89" t="s">
        <v>513</v>
      </c>
      <c r="B27" s="89" t="s">
        <v>3313</v>
      </c>
      <c r="C27" s="89" t="s">
        <v>3314</v>
      </c>
      <c r="D27" s="89" t="s">
        <v>149</v>
      </c>
      <c r="E27" s="89" t="s">
        <v>12</v>
      </c>
      <c r="F27" s="89" t="s">
        <v>4166</v>
      </c>
      <c r="G27" s="89" t="s">
        <v>63</v>
      </c>
      <c r="H27" s="89"/>
      <c r="I27" s="89"/>
      <c r="J27" s="89"/>
      <c r="K27" s="89" t="s">
        <v>2668</v>
      </c>
      <c r="L27" s="88"/>
      <c r="M27" s="88"/>
      <c r="N27" s="88"/>
      <c r="O27" s="88"/>
    </row>
    <row r="28" spans="1:15" ht="15.75">
      <c r="A28" s="89" t="s">
        <v>3315</v>
      </c>
      <c r="B28" s="89" t="s">
        <v>3316</v>
      </c>
      <c r="C28" s="89" t="s">
        <v>3317</v>
      </c>
      <c r="D28" s="89" t="s">
        <v>10</v>
      </c>
      <c r="E28" s="89" t="s">
        <v>12</v>
      </c>
      <c r="F28" s="90" t="s">
        <v>3231</v>
      </c>
      <c r="G28" s="89" t="s">
        <v>2677</v>
      </c>
      <c r="H28" s="79"/>
      <c r="I28" s="89"/>
      <c r="J28" s="92"/>
      <c r="K28" s="89"/>
      <c r="L28" s="88"/>
      <c r="M28" s="88"/>
      <c r="N28" s="88"/>
      <c r="O28" s="88"/>
    </row>
    <row r="29" spans="1:15" ht="15.75">
      <c r="A29" s="89" t="s">
        <v>3318</v>
      </c>
      <c r="B29" s="89" t="s">
        <v>3319</v>
      </c>
      <c r="C29" s="89" t="s">
        <v>3320</v>
      </c>
      <c r="D29" s="89" t="s">
        <v>10</v>
      </c>
      <c r="E29" s="89" t="s">
        <v>12</v>
      </c>
      <c r="F29" s="90" t="s">
        <v>3231</v>
      </c>
      <c r="G29" s="89" t="s">
        <v>2677</v>
      </c>
      <c r="H29" s="79"/>
      <c r="I29" s="89"/>
      <c r="J29" s="92"/>
      <c r="K29" s="89"/>
      <c r="L29" s="88"/>
      <c r="M29" s="88"/>
      <c r="N29" s="88"/>
      <c r="O29" s="88"/>
    </row>
    <row r="30" spans="1:15" ht="15.75">
      <c r="A30" s="89" t="s">
        <v>119</v>
      </c>
      <c r="B30" s="89" t="s">
        <v>3321</v>
      </c>
      <c r="C30" s="89" t="s">
        <v>3322</v>
      </c>
      <c r="D30" s="89" t="s">
        <v>10</v>
      </c>
      <c r="E30" s="89" t="s">
        <v>12</v>
      </c>
      <c r="F30" s="90" t="s">
        <v>3231</v>
      </c>
      <c r="G30" s="91"/>
      <c r="H30" s="79"/>
      <c r="I30" s="89"/>
      <c r="J30" s="92"/>
      <c r="K30" s="89" t="s">
        <v>2669</v>
      </c>
      <c r="L30" s="88"/>
      <c r="M30" s="88"/>
      <c r="N30" s="88"/>
      <c r="O30" s="88"/>
    </row>
    <row r="31" spans="1:15" ht="15.75" hidden="1">
      <c r="A31" s="89" t="s">
        <v>3043</v>
      </c>
      <c r="B31" s="89" t="s">
        <v>3044</v>
      </c>
      <c r="C31" s="89" t="s">
        <v>3045</v>
      </c>
      <c r="D31" s="89" t="s">
        <v>149</v>
      </c>
      <c r="E31" s="89" t="s">
        <v>12</v>
      </c>
      <c r="F31" s="90" t="s">
        <v>3231</v>
      </c>
      <c r="G31" s="89" t="s">
        <v>13</v>
      </c>
      <c r="H31" s="79">
        <v>432951.69999999995</v>
      </c>
      <c r="I31" s="89" t="s">
        <v>3238</v>
      </c>
      <c r="J31" s="92"/>
      <c r="K31" s="93" t="s">
        <v>4176</v>
      </c>
      <c r="L31" s="88" t="s">
        <v>4175</v>
      </c>
      <c r="M31" s="88" t="s">
        <v>3043</v>
      </c>
      <c r="N31" s="88" t="e">
        <v>#N/A</v>
      </c>
      <c r="O31" s="88" t="s">
        <v>3043</v>
      </c>
    </row>
    <row r="32" spans="1:15" ht="15.75">
      <c r="A32" s="89" t="s">
        <v>3323</v>
      </c>
      <c r="B32" s="89" t="s">
        <v>3324</v>
      </c>
      <c r="C32" s="89" t="s">
        <v>3325</v>
      </c>
      <c r="D32" s="89" t="s">
        <v>10</v>
      </c>
      <c r="E32" s="89" t="s">
        <v>12</v>
      </c>
      <c r="F32" s="90" t="s">
        <v>3231</v>
      </c>
      <c r="G32" s="89" t="s">
        <v>2677</v>
      </c>
      <c r="H32" s="79"/>
      <c r="I32" s="89"/>
      <c r="J32" s="92"/>
      <c r="K32" s="89"/>
      <c r="L32" s="88"/>
      <c r="M32" s="88"/>
      <c r="N32" s="88"/>
      <c r="O32" s="88"/>
    </row>
    <row r="33" spans="1:15" ht="15.75">
      <c r="A33" s="89" t="s">
        <v>105</v>
      </c>
      <c r="B33" s="89" t="s">
        <v>3326</v>
      </c>
      <c r="C33" s="89" t="s">
        <v>3327</v>
      </c>
      <c r="D33" s="89" t="s">
        <v>10</v>
      </c>
      <c r="E33" s="89" t="s">
        <v>12</v>
      </c>
      <c r="F33" s="90" t="s">
        <v>3231</v>
      </c>
      <c r="G33" s="91"/>
      <c r="H33" s="79"/>
      <c r="I33" s="89"/>
      <c r="J33" s="92"/>
      <c r="K33" s="89" t="s">
        <v>2669</v>
      </c>
      <c r="L33" s="88"/>
      <c r="M33" s="88"/>
      <c r="N33" s="88"/>
      <c r="O33" s="88"/>
    </row>
    <row r="34" spans="1:15" ht="15.75" hidden="1">
      <c r="A34" s="89" t="s">
        <v>3046</v>
      </c>
      <c r="B34" s="89" t="s">
        <v>3047</v>
      </c>
      <c r="C34" s="89" t="s">
        <v>3048</v>
      </c>
      <c r="D34" s="89" t="s">
        <v>149</v>
      </c>
      <c r="E34" s="89" t="s">
        <v>12</v>
      </c>
      <c r="F34" s="90" t="s">
        <v>3231</v>
      </c>
      <c r="G34" s="89" t="s">
        <v>63</v>
      </c>
      <c r="H34" s="79"/>
      <c r="I34" s="89"/>
      <c r="J34" s="92"/>
      <c r="K34" s="93" t="s">
        <v>2668</v>
      </c>
      <c r="L34" s="88"/>
      <c r="M34" s="88" t="s">
        <v>4174</v>
      </c>
      <c r="N34" s="88"/>
      <c r="O34" s="88"/>
    </row>
    <row r="35" spans="1:15" ht="15.75">
      <c r="A35" s="89" t="s">
        <v>3328</v>
      </c>
      <c r="B35" s="89" t="s">
        <v>3329</v>
      </c>
      <c r="C35" s="89" t="s">
        <v>3330</v>
      </c>
      <c r="D35" s="89" t="s">
        <v>10</v>
      </c>
      <c r="E35" s="89" t="s">
        <v>12</v>
      </c>
      <c r="F35" s="90" t="s">
        <v>3231</v>
      </c>
      <c r="G35" s="89" t="s">
        <v>2677</v>
      </c>
      <c r="H35" s="79"/>
      <c r="I35" s="89"/>
      <c r="J35" s="92"/>
      <c r="K35" s="89"/>
      <c r="L35" s="88"/>
      <c r="M35" s="88"/>
      <c r="N35" s="88"/>
      <c r="O35" s="88"/>
    </row>
    <row r="36" spans="1:15" ht="15.75">
      <c r="A36" s="89" t="s">
        <v>3331</v>
      </c>
      <c r="B36" s="89" t="s">
        <v>3332</v>
      </c>
      <c r="C36" s="89" t="s">
        <v>3333</v>
      </c>
      <c r="D36" s="89" t="s">
        <v>149</v>
      </c>
      <c r="E36" s="89" t="s">
        <v>12</v>
      </c>
      <c r="F36" s="90" t="s">
        <v>3231</v>
      </c>
      <c r="G36" s="89" t="s">
        <v>2677</v>
      </c>
      <c r="H36" s="79"/>
      <c r="I36" s="89"/>
      <c r="J36" s="92"/>
      <c r="K36" s="89"/>
      <c r="L36" s="88"/>
      <c r="M36" s="88"/>
      <c r="N36" s="88"/>
      <c r="O36" s="88"/>
    </row>
    <row r="37" spans="1:15" ht="15.75">
      <c r="A37" s="89" t="s">
        <v>3334</v>
      </c>
      <c r="B37" s="89" t="s">
        <v>3335</v>
      </c>
      <c r="C37" s="89" t="s">
        <v>3336</v>
      </c>
      <c r="D37" s="89" t="s">
        <v>10</v>
      </c>
      <c r="E37" s="89" t="s">
        <v>12</v>
      </c>
      <c r="F37" s="90" t="s">
        <v>3231</v>
      </c>
      <c r="G37" s="89" t="s">
        <v>2677</v>
      </c>
      <c r="H37" s="79"/>
      <c r="I37" s="89"/>
      <c r="J37" s="92"/>
      <c r="K37" s="89"/>
      <c r="L37" s="88"/>
      <c r="M37" s="88"/>
      <c r="N37" s="88"/>
      <c r="O37" s="88"/>
    </row>
    <row r="38" spans="1:15" ht="15.75">
      <c r="A38" s="89" t="s">
        <v>3337</v>
      </c>
      <c r="B38" s="89" t="s">
        <v>3338</v>
      </c>
      <c r="C38" s="89" t="s">
        <v>3339</v>
      </c>
      <c r="D38" s="89" t="s">
        <v>10</v>
      </c>
      <c r="E38" s="89" t="s">
        <v>12</v>
      </c>
      <c r="F38" s="90" t="s">
        <v>3231</v>
      </c>
      <c r="G38" s="89" t="s">
        <v>2677</v>
      </c>
      <c r="H38" s="79"/>
      <c r="I38" s="89"/>
      <c r="J38" s="92"/>
      <c r="K38" s="89"/>
      <c r="L38" s="88"/>
      <c r="M38" s="88"/>
      <c r="N38" s="88"/>
      <c r="O38" s="88"/>
    </row>
    <row r="39" spans="1:15" ht="15.75" hidden="1">
      <c r="A39" s="89" t="s">
        <v>3049</v>
      </c>
      <c r="B39" s="89" t="s">
        <v>3050</v>
      </c>
      <c r="C39" s="89" t="s">
        <v>3051</v>
      </c>
      <c r="D39" s="89" t="s">
        <v>149</v>
      </c>
      <c r="E39" s="89" t="s">
        <v>12</v>
      </c>
      <c r="F39" s="90" t="s">
        <v>3231</v>
      </c>
      <c r="G39" s="89" t="s">
        <v>63</v>
      </c>
      <c r="H39" s="79"/>
      <c r="I39" s="89"/>
      <c r="J39" s="92"/>
      <c r="K39" s="93" t="s">
        <v>2668</v>
      </c>
      <c r="L39" s="88"/>
      <c r="M39" s="88"/>
      <c r="N39" s="88"/>
      <c r="O39" s="88"/>
    </row>
    <row r="40" spans="1:15" ht="15.75">
      <c r="A40" s="89" t="s">
        <v>502</v>
      </c>
      <c r="B40" s="89" t="s">
        <v>3340</v>
      </c>
      <c r="C40" s="89" t="s">
        <v>3341</v>
      </c>
      <c r="D40" s="89" t="s">
        <v>149</v>
      </c>
      <c r="E40" s="89" t="s">
        <v>12</v>
      </c>
      <c r="F40" s="90" t="s">
        <v>3231</v>
      </c>
      <c r="G40" s="91"/>
      <c r="H40" s="79"/>
      <c r="I40" s="89"/>
      <c r="J40" s="92"/>
      <c r="K40" s="89" t="s">
        <v>2669</v>
      </c>
      <c r="L40" s="88"/>
      <c r="M40" s="88"/>
      <c r="N40" s="88"/>
      <c r="O40" s="88"/>
    </row>
    <row r="41" spans="1:15" ht="15.75">
      <c r="A41" s="89" t="s">
        <v>3342</v>
      </c>
      <c r="B41" s="89" t="s">
        <v>3343</v>
      </c>
      <c r="C41" s="89" t="s">
        <v>3344</v>
      </c>
      <c r="D41" s="89" t="s">
        <v>149</v>
      </c>
      <c r="E41" s="89" t="s">
        <v>12</v>
      </c>
      <c r="F41" s="90" t="s">
        <v>3231</v>
      </c>
      <c r="G41" s="89" t="s">
        <v>2677</v>
      </c>
      <c r="H41" s="79"/>
      <c r="I41" s="89"/>
      <c r="J41" s="92"/>
      <c r="K41" s="89"/>
      <c r="L41" s="88"/>
      <c r="M41" s="88"/>
      <c r="N41" s="88"/>
      <c r="O41" s="88"/>
    </row>
    <row r="42" spans="1:15" ht="15.75" hidden="1">
      <c r="A42" s="89" t="s">
        <v>3052</v>
      </c>
      <c r="B42" s="89" t="s">
        <v>3053</v>
      </c>
      <c r="C42" s="89" t="s">
        <v>3054</v>
      </c>
      <c r="D42" s="89" t="s">
        <v>149</v>
      </c>
      <c r="E42" s="89" t="s">
        <v>12</v>
      </c>
      <c r="F42" s="90" t="s">
        <v>3231</v>
      </c>
      <c r="G42" s="89" t="s">
        <v>63</v>
      </c>
      <c r="H42" s="79"/>
      <c r="I42" s="89"/>
      <c r="J42" s="92"/>
      <c r="K42" s="93" t="s">
        <v>2668</v>
      </c>
      <c r="L42" s="88"/>
      <c r="M42" s="88"/>
      <c r="N42" s="88"/>
      <c r="O42" s="88"/>
    </row>
    <row r="43" spans="1:15" ht="15.75">
      <c r="A43" s="89" t="s">
        <v>3345</v>
      </c>
      <c r="B43" s="89" t="s">
        <v>3346</v>
      </c>
      <c r="C43" s="89" t="s">
        <v>3347</v>
      </c>
      <c r="D43" s="89" t="s">
        <v>149</v>
      </c>
      <c r="E43" s="89" t="s">
        <v>12</v>
      </c>
      <c r="F43" s="90" t="s">
        <v>3231</v>
      </c>
      <c r="G43" s="89" t="s">
        <v>2677</v>
      </c>
      <c r="H43" s="79"/>
      <c r="I43" s="89"/>
      <c r="J43" s="92"/>
      <c r="K43" s="89"/>
      <c r="L43" s="88"/>
      <c r="M43" s="88"/>
      <c r="N43" s="88"/>
      <c r="O43" s="88"/>
    </row>
    <row r="44" spans="1:15" ht="15.75">
      <c r="A44" s="89" t="s">
        <v>3348</v>
      </c>
      <c r="B44" s="89" t="s">
        <v>3349</v>
      </c>
      <c r="C44" s="89" t="s">
        <v>3350</v>
      </c>
      <c r="D44" s="89" t="s">
        <v>149</v>
      </c>
      <c r="E44" s="89" t="s">
        <v>12</v>
      </c>
      <c r="F44" s="90" t="s">
        <v>3231</v>
      </c>
      <c r="G44" s="89" t="s">
        <v>2677</v>
      </c>
      <c r="H44" s="79"/>
      <c r="I44" s="89"/>
      <c r="J44" s="92"/>
      <c r="K44" s="89"/>
      <c r="L44" s="88"/>
      <c r="M44" s="88"/>
      <c r="N44" s="88"/>
      <c r="O44" s="88"/>
    </row>
    <row r="45" spans="1:15" ht="15.75">
      <c r="A45" s="89" t="s">
        <v>3351</v>
      </c>
      <c r="B45" s="89" t="s">
        <v>3352</v>
      </c>
      <c r="C45" s="89" t="s">
        <v>3353</v>
      </c>
      <c r="D45" s="89" t="s">
        <v>149</v>
      </c>
      <c r="E45" s="89" t="s">
        <v>12</v>
      </c>
      <c r="F45" s="90" t="s">
        <v>3231</v>
      </c>
      <c r="G45" s="89" t="s">
        <v>2677</v>
      </c>
      <c r="H45" s="79"/>
      <c r="I45" s="89"/>
      <c r="J45" s="92"/>
      <c r="K45" s="89"/>
      <c r="L45" s="88"/>
      <c r="M45" s="88"/>
      <c r="N45" s="88"/>
      <c r="O45" s="88"/>
    </row>
    <row r="46" spans="1:15" ht="15.75">
      <c r="A46" s="89" t="s">
        <v>585</v>
      </c>
      <c r="B46" s="89" t="s">
        <v>3354</v>
      </c>
      <c r="C46" s="89" t="s">
        <v>3355</v>
      </c>
      <c r="D46" s="89" t="s">
        <v>149</v>
      </c>
      <c r="E46" s="89" t="s">
        <v>12</v>
      </c>
      <c r="F46" s="90" t="s">
        <v>3231</v>
      </c>
      <c r="G46" s="94"/>
      <c r="H46" s="79"/>
      <c r="I46" s="89"/>
      <c r="J46" s="92"/>
      <c r="K46" s="89" t="s">
        <v>2669</v>
      </c>
      <c r="L46" s="88"/>
      <c r="M46" s="88"/>
      <c r="N46" s="88"/>
      <c r="O46" s="88"/>
    </row>
    <row r="47" spans="1:15" ht="15.75">
      <c r="A47" s="89" t="s">
        <v>3356</v>
      </c>
      <c r="B47" s="89" t="s">
        <v>3357</v>
      </c>
      <c r="C47" s="89" t="s">
        <v>3358</v>
      </c>
      <c r="D47" s="89" t="s">
        <v>149</v>
      </c>
      <c r="E47" s="89" t="s">
        <v>12</v>
      </c>
      <c r="F47" s="90" t="s">
        <v>3231</v>
      </c>
      <c r="G47" s="89" t="s">
        <v>2677</v>
      </c>
      <c r="H47" s="79"/>
      <c r="I47" s="89"/>
      <c r="J47" s="92"/>
      <c r="K47" s="89"/>
      <c r="L47" s="88"/>
      <c r="M47" s="88"/>
      <c r="N47" s="88"/>
      <c r="O47" s="88"/>
    </row>
    <row r="48" spans="1:15" ht="15.75">
      <c r="A48" s="89" t="s">
        <v>490</v>
      </c>
      <c r="B48" s="89" t="s">
        <v>3359</v>
      </c>
      <c r="C48" s="89" t="s">
        <v>3360</v>
      </c>
      <c r="D48" s="89" t="s">
        <v>149</v>
      </c>
      <c r="E48" s="89" t="s">
        <v>12</v>
      </c>
      <c r="F48" s="90" t="s">
        <v>3231</v>
      </c>
      <c r="G48" s="94"/>
      <c r="H48" s="79"/>
      <c r="I48" s="89"/>
      <c r="J48" s="92"/>
      <c r="K48" s="89" t="s">
        <v>2669</v>
      </c>
      <c r="L48" s="88"/>
      <c r="M48" s="88"/>
      <c r="N48" s="88"/>
      <c r="O48" s="88"/>
    </row>
    <row r="49" spans="1:15" ht="15.75">
      <c r="A49" s="89" t="s">
        <v>3361</v>
      </c>
      <c r="B49" s="89" t="s">
        <v>3362</v>
      </c>
      <c r="C49" s="89" t="s">
        <v>3363</v>
      </c>
      <c r="D49" s="89" t="s">
        <v>149</v>
      </c>
      <c r="E49" s="89" t="s">
        <v>12</v>
      </c>
      <c r="F49" s="90" t="s">
        <v>3231</v>
      </c>
      <c r="G49" s="89" t="s">
        <v>2677</v>
      </c>
      <c r="H49" s="79"/>
      <c r="I49" s="89"/>
      <c r="J49" s="92"/>
      <c r="K49" s="89"/>
      <c r="L49" s="88"/>
      <c r="M49" s="88"/>
      <c r="N49" s="88"/>
      <c r="O49" s="88"/>
    </row>
    <row r="50" spans="1:15" ht="15.75">
      <c r="A50" s="89" t="s">
        <v>3364</v>
      </c>
      <c r="B50" s="89" t="s">
        <v>3365</v>
      </c>
      <c r="C50" s="89" t="s">
        <v>3366</v>
      </c>
      <c r="D50" s="89" t="s">
        <v>149</v>
      </c>
      <c r="E50" s="89" t="s">
        <v>12</v>
      </c>
      <c r="F50" s="90" t="s">
        <v>3231</v>
      </c>
      <c r="G50" s="89" t="s">
        <v>2677</v>
      </c>
      <c r="H50" s="79"/>
      <c r="I50" s="89"/>
      <c r="J50" s="92"/>
      <c r="K50" s="89"/>
      <c r="L50" s="88"/>
      <c r="M50" s="88"/>
      <c r="N50" s="88"/>
      <c r="O50" s="88"/>
    </row>
    <row r="51" spans="1:15" ht="15.75">
      <c r="A51" s="89" t="s">
        <v>3367</v>
      </c>
      <c r="B51" s="89" t="s">
        <v>3368</v>
      </c>
      <c r="C51" s="89" t="s">
        <v>3369</v>
      </c>
      <c r="D51" s="89" t="s">
        <v>149</v>
      </c>
      <c r="E51" s="89" t="s">
        <v>12</v>
      </c>
      <c r="F51" s="90" t="s">
        <v>3231</v>
      </c>
      <c r="G51" s="89" t="s">
        <v>2677</v>
      </c>
      <c r="H51" s="79"/>
      <c r="I51" s="89"/>
      <c r="J51" s="92"/>
      <c r="K51" s="89"/>
      <c r="L51" s="88"/>
      <c r="M51" s="88"/>
      <c r="N51" s="88"/>
      <c r="O51" s="88"/>
    </row>
    <row r="52" spans="1:15" ht="15.75">
      <c r="A52" s="89" t="s">
        <v>3370</v>
      </c>
      <c r="B52" s="89" t="s">
        <v>3371</v>
      </c>
      <c r="C52" s="89" t="s">
        <v>3372</v>
      </c>
      <c r="D52" s="89" t="s">
        <v>149</v>
      </c>
      <c r="E52" s="89" t="s">
        <v>12</v>
      </c>
      <c r="F52" s="90" t="s">
        <v>3231</v>
      </c>
      <c r="G52" s="89" t="s">
        <v>2677</v>
      </c>
      <c r="H52" s="79"/>
      <c r="I52" s="89"/>
      <c r="J52" s="92"/>
      <c r="K52" s="89"/>
      <c r="L52" s="88"/>
      <c r="M52" s="88"/>
      <c r="N52" s="88"/>
      <c r="O52" s="88"/>
    </row>
    <row r="53" spans="1:15" ht="15.75">
      <c r="A53" s="89" t="s">
        <v>3373</v>
      </c>
      <c r="B53" s="89" t="s">
        <v>3374</v>
      </c>
      <c r="C53" s="89" t="s">
        <v>3375</v>
      </c>
      <c r="D53" s="89" t="s">
        <v>149</v>
      </c>
      <c r="E53" s="89" t="s">
        <v>12</v>
      </c>
      <c r="F53" s="90" t="s">
        <v>3231</v>
      </c>
      <c r="G53" s="89" t="s">
        <v>2677</v>
      </c>
      <c r="H53" s="79"/>
      <c r="I53" s="89"/>
      <c r="J53" s="92"/>
      <c r="K53" s="89"/>
      <c r="L53" s="88"/>
      <c r="M53" s="88"/>
      <c r="N53" s="88"/>
      <c r="O53" s="88"/>
    </row>
    <row r="54" spans="1:15" ht="15.75">
      <c r="A54" s="89" t="s">
        <v>3376</v>
      </c>
      <c r="B54" s="89" t="s">
        <v>3377</v>
      </c>
      <c r="C54" s="89" t="s">
        <v>3378</v>
      </c>
      <c r="D54" s="89" t="s">
        <v>149</v>
      </c>
      <c r="E54" s="89" t="s">
        <v>12</v>
      </c>
      <c r="F54" s="90" t="s">
        <v>3231</v>
      </c>
      <c r="G54" s="89" t="s">
        <v>2677</v>
      </c>
      <c r="H54" s="79"/>
      <c r="I54" s="89"/>
      <c r="J54" s="92"/>
      <c r="K54" s="89"/>
      <c r="L54" s="88"/>
      <c r="M54" s="88"/>
      <c r="N54" s="88"/>
      <c r="O54" s="88"/>
    </row>
    <row r="55" spans="1:15" ht="15.75">
      <c r="A55" s="89" t="s">
        <v>3379</v>
      </c>
      <c r="B55" s="89" t="s">
        <v>3380</v>
      </c>
      <c r="C55" s="89" t="s">
        <v>3381</v>
      </c>
      <c r="D55" s="89" t="s">
        <v>149</v>
      </c>
      <c r="E55" s="89" t="s">
        <v>12</v>
      </c>
      <c r="F55" s="90" t="s">
        <v>3231</v>
      </c>
      <c r="G55" s="89" t="s">
        <v>2677</v>
      </c>
      <c r="H55" s="79"/>
      <c r="I55" s="89"/>
      <c r="J55" s="92"/>
      <c r="K55" s="89"/>
      <c r="L55" s="88"/>
      <c r="M55" s="88"/>
      <c r="N55" s="88"/>
      <c r="O55" s="88"/>
    </row>
    <row r="56" spans="1:15" ht="15.75">
      <c r="A56" s="89" t="s">
        <v>3382</v>
      </c>
      <c r="B56" s="89" t="s">
        <v>3383</v>
      </c>
      <c r="C56" s="89" t="s">
        <v>3384</v>
      </c>
      <c r="D56" s="89" t="s">
        <v>149</v>
      </c>
      <c r="E56" s="89" t="s">
        <v>12</v>
      </c>
      <c r="F56" s="90" t="s">
        <v>3231</v>
      </c>
      <c r="G56" s="89" t="s">
        <v>2677</v>
      </c>
      <c r="H56" s="79"/>
      <c r="I56" s="89"/>
      <c r="J56" s="92"/>
      <c r="K56" s="89"/>
      <c r="L56" s="88"/>
      <c r="M56" s="88"/>
      <c r="N56" s="88"/>
      <c r="O56" s="88"/>
    </row>
    <row r="57" spans="1:15" ht="15.75">
      <c r="A57" s="89" t="s">
        <v>3385</v>
      </c>
      <c r="B57" s="89" t="s">
        <v>3386</v>
      </c>
      <c r="C57" s="89" t="s">
        <v>3387</v>
      </c>
      <c r="D57" s="89" t="s">
        <v>149</v>
      </c>
      <c r="E57" s="89" t="s">
        <v>12</v>
      </c>
      <c r="F57" s="90" t="s">
        <v>3231</v>
      </c>
      <c r="G57" s="89" t="s">
        <v>2677</v>
      </c>
      <c r="H57" s="82"/>
      <c r="I57" s="89"/>
      <c r="J57" s="92"/>
      <c r="K57" s="89"/>
      <c r="L57" s="88"/>
      <c r="M57" s="88"/>
      <c r="N57" s="88"/>
      <c r="O57" s="88"/>
    </row>
    <row r="58" spans="1:15" ht="15.75">
      <c r="A58" s="89" t="s">
        <v>3388</v>
      </c>
      <c r="B58" s="89" t="s">
        <v>3389</v>
      </c>
      <c r="C58" s="89" t="s">
        <v>3390</v>
      </c>
      <c r="D58" s="89" t="s">
        <v>149</v>
      </c>
      <c r="E58" s="89" t="s">
        <v>12</v>
      </c>
      <c r="F58" s="90" t="s">
        <v>3231</v>
      </c>
      <c r="G58" s="89" t="s">
        <v>2677</v>
      </c>
      <c r="H58" s="79"/>
      <c r="I58" s="89"/>
      <c r="J58" s="92"/>
      <c r="K58" s="89"/>
      <c r="L58" s="88"/>
      <c r="M58" s="88"/>
      <c r="N58" s="88"/>
      <c r="O58" s="88"/>
    </row>
    <row r="59" spans="1:15" ht="15.75">
      <c r="A59" s="89" t="s">
        <v>612</v>
      </c>
      <c r="B59" s="89" t="s">
        <v>3391</v>
      </c>
      <c r="C59" s="89" t="s">
        <v>3392</v>
      </c>
      <c r="D59" s="89" t="s">
        <v>149</v>
      </c>
      <c r="E59" s="89" t="s">
        <v>12</v>
      </c>
      <c r="F59" s="89" t="s">
        <v>4166</v>
      </c>
      <c r="G59" s="89" t="s">
        <v>63</v>
      </c>
      <c r="H59" s="89"/>
      <c r="I59" s="89"/>
      <c r="J59" s="89"/>
      <c r="K59" s="89" t="s">
        <v>2668</v>
      </c>
      <c r="L59" s="88"/>
      <c r="M59" s="88"/>
      <c r="N59" s="88"/>
      <c r="O59" s="88"/>
    </row>
    <row r="60" spans="1:15" ht="15.75">
      <c r="A60" s="89" t="s">
        <v>464</v>
      </c>
      <c r="B60" s="89" t="s">
        <v>3393</v>
      </c>
      <c r="C60" s="89" t="s">
        <v>3394</v>
      </c>
      <c r="D60" s="89" t="s">
        <v>149</v>
      </c>
      <c r="E60" s="89" t="s">
        <v>12</v>
      </c>
      <c r="F60" s="90" t="s">
        <v>3231</v>
      </c>
      <c r="G60" s="91"/>
      <c r="H60" s="79"/>
      <c r="I60" s="89"/>
      <c r="J60" s="92"/>
      <c r="K60" s="89" t="s">
        <v>2669</v>
      </c>
      <c r="L60" s="88"/>
      <c r="M60" s="88"/>
      <c r="N60" s="88"/>
      <c r="O60" s="88"/>
    </row>
    <row r="61" spans="1:15" ht="15.75">
      <c r="A61" s="89" t="s">
        <v>3395</v>
      </c>
      <c r="B61" s="89" t="s">
        <v>3396</v>
      </c>
      <c r="C61" s="89" t="s">
        <v>3397</v>
      </c>
      <c r="D61" s="89" t="s">
        <v>149</v>
      </c>
      <c r="E61" s="89" t="s">
        <v>12</v>
      </c>
      <c r="F61" s="90" t="s">
        <v>3231</v>
      </c>
      <c r="G61" s="89" t="s">
        <v>2677</v>
      </c>
      <c r="H61" s="79"/>
      <c r="I61" s="89"/>
      <c r="J61" s="92"/>
      <c r="K61" s="89"/>
      <c r="L61" s="88"/>
      <c r="M61" s="88"/>
      <c r="N61" s="88"/>
      <c r="O61" s="88"/>
    </row>
    <row r="62" spans="1:15" ht="15.75">
      <c r="A62" s="89" t="s">
        <v>3398</v>
      </c>
      <c r="B62" s="89" t="s">
        <v>3399</v>
      </c>
      <c r="C62" s="89" t="s">
        <v>3400</v>
      </c>
      <c r="D62" s="89" t="s">
        <v>149</v>
      </c>
      <c r="E62" s="89" t="s">
        <v>12</v>
      </c>
      <c r="F62" s="90" t="s">
        <v>3231</v>
      </c>
      <c r="G62" s="89" t="s">
        <v>2677</v>
      </c>
      <c r="H62" s="79"/>
      <c r="I62" s="89"/>
      <c r="J62" s="92"/>
      <c r="K62" s="89"/>
      <c r="L62" s="88"/>
      <c r="M62" s="88"/>
      <c r="N62" s="88"/>
      <c r="O62" s="88"/>
    </row>
    <row r="63" spans="1:15" ht="15.75">
      <c r="A63" s="89" t="s">
        <v>3401</v>
      </c>
      <c r="B63" s="89" t="s">
        <v>3402</v>
      </c>
      <c r="C63" s="89" t="s">
        <v>3403</v>
      </c>
      <c r="D63" s="89" t="s">
        <v>149</v>
      </c>
      <c r="E63" s="89" t="s">
        <v>12</v>
      </c>
      <c r="F63" s="90" t="s">
        <v>3231</v>
      </c>
      <c r="G63" s="89" t="s">
        <v>2677</v>
      </c>
      <c r="H63" s="79"/>
      <c r="I63" s="89"/>
      <c r="J63" s="92"/>
      <c r="K63" s="89"/>
      <c r="L63" s="88"/>
      <c r="M63" s="88"/>
      <c r="N63" s="88"/>
      <c r="O63" s="88"/>
    </row>
    <row r="64" spans="1:15" ht="15.75">
      <c r="A64" s="89" t="s">
        <v>590</v>
      </c>
      <c r="B64" s="89" t="s">
        <v>3404</v>
      </c>
      <c r="C64" s="89" t="s">
        <v>3405</v>
      </c>
      <c r="D64" s="89" t="s">
        <v>149</v>
      </c>
      <c r="E64" s="89" t="s">
        <v>12</v>
      </c>
      <c r="F64" s="89" t="s">
        <v>4166</v>
      </c>
      <c r="G64" s="89" t="s">
        <v>63</v>
      </c>
      <c r="H64" s="89"/>
      <c r="I64" s="89"/>
      <c r="J64" s="89"/>
      <c r="K64" s="89" t="s">
        <v>2668</v>
      </c>
      <c r="L64" s="88"/>
      <c r="M64" s="88"/>
      <c r="N64" s="88"/>
      <c r="O64" s="88"/>
    </row>
    <row r="65" spans="1:15" ht="15.75">
      <c r="A65" s="89" t="s">
        <v>621</v>
      </c>
      <c r="B65" s="89" t="s">
        <v>3406</v>
      </c>
      <c r="C65" s="89" t="s">
        <v>3407</v>
      </c>
      <c r="D65" s="89" t="s">
        <v>149</v>
      </c>
      <c r="E65" s="89" t="s">
        <v>12</v>
      </c>
      <c r="F65" s="89" t="s">
        <v>4166</v>
      </c>
      <c r="G65" s="89" t="s">
        <v>63</v>
      </c>
      <c r="H65" s="89"/>
      <c r="I65" s="89"/>
      <c r="J65" s="89"/>
      <c r="K65" s="89" t="s">
        <v>2668</v>
      </c>
      <c r="L65" s="88"/>
      <c r="M65" s="88"/>
      <c r="N65" s="88"/>
      <c r="O65" s="88"/>
    </row>
    <row r="66" spans="1:15" ht="15.75">
      <c r="A66" s="89" t="s">
        <v>627</v>
      </c>
      <c r="B66" s="89" t="s">
        <v>3408</v>
      </c>
      <c r="C66" s="89" t="s">
        <v>3409</v>
      </c>
      <c r="D66" s="89" t="s">
        <v>149</v>
      </c>
      <c r="E66" s="89" t="s">
        <v>12</v>
      </c>
      <c r="F66" s="90" t="s">
        <v>3231</v>
      </c>
      <c r="G66" s="91"/>
      <c r="H66" s="79"/>
      <c r="I66" s="89"/>
      <c r="J66" s="92"/>
      <c r="K66" s="89" t="s">
        <v>2669</v>
      </c>
      <c r="L66" s="88"/>
      <c r="M66" s="88"/>
      <c r="N66" s="88"/>
      <c r="O66" s="88"/>
    </row>
    <row r="67" spans="1:15" ht="15.75">
      <c r="A67" s="89" t="s">
        <v>452</v>
      </c>
      <c r="B67" s="89" t="s">
        <v>3410</v>
      </c>
      <c r="C67" s="89" t="s">
        <v>3411</v>
      </c>
      <c r="D67" s="89" t="s">
        <v>149</v>
      </c>
      <c r="E67" s="89" t="s">
        <v>12</v>
      </c>
      <c r="F67" s="90" t="s">
        <v>3231</v>
      </c>
      <c r="G67" s="91"/>
      <c r="H67" s="79"/>
      <c r="I67" s="89"/>
      <c r="J67" s="92"/>
      <c r="K67" s="89" t="s">
        <v>2669</v>
      </c>
      <c r="L67" s="88"/>
      <c r="M67" s="88"/>
      <c r="N67" s="88"/>
      <c r="O67" s="88"/>
    </row>
    <row r="68" spans="1:15" ht="15.75">
      <c r="A68" s="89" t="s">
        <v>597</v>
      </c>
      <c r="B68" s="89" t="s">
        <v>3412</v>
      </c>
      <c r="C68" s="89" t="s">
        <v>3413</v>
      </c>
      <c r="D68" s="89" t="s">
        <v>149</v>
      </c>
      <c r="E68" s="89" t="s">
        <v>12</v>
      </c>
      <c r="F68" s="89" t="s">
        <v>4166</v>
      </c>
      <c r="G68" s="89" t="s">
        <v>63</v>
      </c>
      <c r="H68" s="89"/>
      <c r="I68" s="89"/>
      <c r="J68" s="89"/>
      <c r="K68" s="89" t="s">
        <v>2668</v>
      </c>
      <c r="L68" s="88"/>
      <c r="M68" s="88"/>
      <c r="N68" s="88"/>
      <c r="O68" s="88"/>
    </row>
    <row r="69" spans="1:15" ht="15.75">
      <c r="A69" s="89" t="s">
        <v>3414</v>
      </c>
      <c r="B69" s="89" t="s">
        <v>3415</v>
      </c>
      <c r="C69" s="89" t="s">
        <v>3416</v>
      </c>
      <c r="D69" s="89" t="s">
        <v>149</v>
      </c>
      <c r="E69" s="89" t="s">
        <v>12</v>
      </c>
      <c r="F69" s="90" t="s">
        <v>3231</v>
      </c>
      <c r="G69" s="89" t="s">
        <v>2677</v>
      </c>
      <c r="H69" s="79"/>
      <c r="I69" s="89"/>
      <c r="J69" s="92"/>
      <c r="K69" s="89"/>
      <c r="L69" s="88"/>
      <c r="M69" s="88"/>
      <c r="N69" s="88"/>
      <c r="O69" s="88"/>
    </row>
    <row r="70" spans="1:15" ht="15.75">
      <c r="A70" s="89" t="s">
        <v>459</v>
      </c>
      <c r="B70" s="89" t="s">
        <v>3417</v>
      </c>
      <c r="C70" s="89" t="s">
        <v>3418</v>
      </c>
      <c r="D70" s="89" t="s">
        <v>149</v>
      </c>
      <c r="E70" s="89" t="s">
        <v>12</v>
      </c>
      <c r="F70" s="90" t="s">
        <v>3231</v>
      </c>
      <c r="G70" s="91"/>
      <c r="H70" s="79"/>
      <c r="I70" s="89"/>
      <c r="J70" s="92"/>
      <c r="K70" s="89" t="s">
        <v>2669</v>
      </c>
      <c r="L70" s="88"/>
      <c r="M70" s="88"/>
      <c r="N70" s="88"/>
      <c r="O70" s="88"/>
    </row>
    <row r="71" spans="1:15" ht="15.75">
      <c r="A71" s="89" t="s">
        <v>3419</v>
      </c>
      <c r="B71" s="89" t="s">
        <v>3420</v>
      </c>
      <c r="C71" s="89" t="s">
        <v>3421</v>
      </c>
      <c r="D71" s="89" t="s">
        <v>149</v>
      </c>
      <c r="E71" s="89" t="s">
        <v>12</v>
      </c>
      <c r="F71" s="90" t="s">
        <v>3231</v>
      </c>
      <c r="G71" s="89" t="s">
        <v>2677</v>
      </c>
      <c r="H71" s="79"/>
      <c r="I71" s="89"/>
      <c r="J71" s="92"/>
      <c r="K71" s="89"/>
      <c r="L71" s="88"/>
      <c r="M71" s="88"/>
      <c r="N71" s="88"/>
      <c r="O71" s="88"/>
    </row>
    <row r="72" spans="1:15" ht="15.75">
      <c r="A72" s="89" t="s">
        <v>3422</v>
      </c>
      <c r="B72" s="89" t="s">
        <v>3423</v>
      </c>
      <c r="C72" s="89" t="s">
        <v>3424</v>
      </c>
      <c r="D72" s="89" t="s">
        <v>149</v>
      </c>
      <c r="E72" s="89" t="s">
        <v>12</v>
      </c>
      <c r="F72" s="90" t="s">
        <v>3231</v>
      </c>
      <c r="G72" s="89" t="s">
        <v>2677</v>
      </c>
      <c r="H72" s="79"/>
      <c r="I72" s="89"/>
      <c r="J72" s="92"/>
      <c r="K72" s="89"/>
      <c r="L72" s="88"/>
      <c r="M72" s="88"/>
      <c r="N72" s="88"/>
      <c r="O72" s="88"/>
    </row>
    <row r="73" spans="1:15" ht="15.75">
      <c r="A73" s="89" t="s">
        <v>3425</v>
      </c>
      <c r="B73" s="89" t="s">
        <v>3426</v>
      </c>
      <c r="C73" s="89" t="s">
        <v>3427</v>
      </c>
      <c r="D73" s="89" t="s">
        <v>149</v>
      </c>
      <c r="E73" s="89" t="s">
        <v>12</v>
      </c>
      <c r="F73" s="90" t="s">
        <v>3231</v>
      </c>
      <c r="G73" s="89" t="s">
        <v>2677</v>
      </c>
      <c r="H73" s="79"/>
      <c r="I73" s="89"/>
      <c r="J73" s="92"/>
      <c r="K73" s="89"/>
      <c r="L73" s="88"/>
      <c r="M73" s="88"/>
      <c r="N73" s="88"/>
      <c r="O73" s="88"/>
    </row>
    <row r="74" spans="1:15" ht="15.75">
      <c r="A74" s="89" t="s">
        <v>659</v>
      </c>
      <c r="B74" s="89" t="s">
        <v>3428</v>
      </c>
      <c r="C74" s="89" t="s">
        <v>3429</v>
      </c>
      <c r="D74" s="89" t="s">
        <v>149</v>
      </c>
      <c r="E74" s="89" t="s">
        <v>12</v>
      </c>
      <c r="F74" s="90" t="s">
        <v>3231</v>
      </c>
      <c r="G74" s="91"/>
      <c r="H74" s="79"/>
      <c r="I74" s="89"/>
      <c r="J74" s="92"/>
      <c r="K74" s="89" t="s">
        <v>2669</v>
      </c>
      <c r="L74" s="88"/>
      <c r="M74" s="88"/>
      <c r="N74" s="88"/>
      <c r="O74" s="88"/>
    </row>
    <row r="75" spans="1:15" ht="15.75">
      <c r="A75" s="89" t="s">
        <v>3430</v>
      </c>
      <c r="B75" s="89" t="s">
        <v>3431</v>
      </c>
      <c r="C75" s="89" t="s">
        <v>3432</v>
      </c>
      <c r="D75" s="89" t="s">
        <v>149</v>
      </c>
      <c r="E75" s="89" t="s">
        <v>12</v>
      </c>
      <c r="F75" s="90" t="s">
        <v>3231</v>
      </c>
      <c r="G75" s="89" t="s">
        <v>2677</v>
      </c>
      <c r="H75" s="79"/>
      <c r="I75" s="89"/>
      <c r="J75" s="92"/>
      <c r="K75" s="89"/>
      <c r="L75" s="88"/>
      <c r="M75" s="88"/>
      <c r="N75" s="88"/>
      <c r="O75" s="88"/>
    </row>
    <row r="76" spans="1:15" ht="15.75">
      <c r="A76" s="89" t="s">
        <v>3433</v>
      </c>
      <c r="B76" s="89" t="s">
        <v>3434</v>
      </c>
      <c r="C76" s="89" t="s">
        <v>3435</v>
      </c>
      <c r="D76" s="89" t="s">
        <v>149</v>
      </c>
      <c r="E76" s="89" t="s">
        <v>12</v>
      </c>
      <c r="F76" s="90" t="s">
        <v>3231</v>
      </c>
      <c r="G76" s="89" t="s">
        <v>2677</v>
      </c>
      <c r="H76" s="79"/>
      <c r="I76" s="89"/>
      <c r="J76" s="92"/>
      <c r="K76" s="89"/>
      <c r="L76" s="88"/>
      <c r="M76" s="88"/>
      <c r="N76" s="88"/>
      <c r="O76" s="88"/>
    </row>
    <row r="77" spans="1:15" ht="15.75">
      <c r="A77" s="89" t="s">
        <v>708</v>
      </c>
      <c r="B77" s="89" t="s">
        <v>3436</v>
      </c>
      <c r="C77" s="89" t="s">
        <v>3437</v>
      </c>
      <c r="D77" s="89" t="s">
        <v>149</v>
      </c>
      <c r="E77" s="89" t="s">
        <v>12</v>
      </c>
      <c r="F77" s="90" t="s">
        <v>3231</v>
      </c>
      <c r="G77" s="91"/>
      <c r="H77" s="79"/>
      <c r="I77" s="89"/>
      <c r="J77" s="92"/>
      <c r="K77" s="89" t="s">
        <v>2669</v>
      </c>
      <c r="L77" s="88"/>
      <c r="M77" s="88"/>
      <c r="N77" s="88"/>
      <c r="O77" s="88"/>
    </row>
    <row r="78" spans="1:15" ht="15.75">
      <c r="A78" s="89" t="s">
        <v>3438</v>
      </c>
      <c r="B78" s="89" t="s">
        <v>3439</v>
      </c>
      <c r="C78" s="89" t="s">
        <v>3440</v>
      </c>
      <c r="D78" s="89" t="s">
        <v>149</v>
      </c>
      <c r="E78" s="89" t="s">
        <v>12</v>
      </c>
      <c r="F78" s="90" t="s">
        <v>3231</v>
      </c>
      <c r="G78" s="89" t="s">
        <v>2677</v>
      </c>
      <c r="H78" s="79"/>
      <c r="I78" s="89"/>
      <c r="J78" s="92"/>
      <c r="K78" s="89"/>
      <c r="L78" s="88"/>
      <c r="M78" s="88"/>
      <c r="N78" s="88"/>
      <c r="O78" s="88"/>
    </row>
    <row r="79" spans="1:15" ht="15.75">
      <c r="A79" s="89" t="s">
        <v>543</v>
      </c>
      <c r="B79" s="89" t="s">
        <v>3441</v>
      </c>
      <c r="C79" s="89" t="s">
        <v>3442</v>
      </c>
      <c r="D79" s="89" t="s">
        <v>149</v>
      </c>
      <c r="E79" s="89" t="s">
        <v>12</v>
      </c>
      <c r="F79" s="89" t="s">
        <v>4166</v>
      </c>
      <c r="G79" s="89" t="s">
        <v>63</v>
      </c>
      <c r="H79" s="89"/>
      <c r="I79" s="89"/>
      <c r="J79" s="89"/>
      <c r="K79" s="89" t="s">
        <v>2668</v>
      </c>
      <c r="L79" s="88"/>
      <c r="M79" s="88"/>
      <c r="N79" s="88"/>
      <c r="O79" s="88"/>
    </row>
    <row r="80" spans="1:15" ht="15.75" hidden="1">
      <c r="A80" s="89" t="s">
        <v>3055</v>
      </c>
      <c r="B80" s="89" t="s">
        <v>3056</v>
      </c>
      <c r="C80" s="89" t="s">
        <v>3057</v>
      </c>
      <c r="D80" s="89" t="s">
        <v>149</v>
      </c>
      <c r="E80" s="89" t="s">
        <v>12</v>
      </c>
      <c r="F80" s="90" t="s">
        <v>3231</v>
      </c>
      <c r="G80" s="89" t="s">
        <v>63</v>
      </c>
      <c r="H80" s="79"/>
      <c r="I80" s="89"/>
      <c r="J80" s="92"/>
      <c r="K80" s="93" t="s">
        <v>2668</v>
      </c>
      <c r="L80" s="88"/>
      <c r="M80" s="88"/>
      <c r="N80" s="88"/>
      <c r="O80" s="88"/>
    </row>
    <row r="81" spans="1:15" ht="15.75">
      <c r="A81" s="89" t="s">
        <v>399</v>
      </c>
      <c r="B81" s="89" t="s">
        <v>3443</v>
      </c>
      <c r="C81" s="89" t="s">
        <v>3444</v>
      </c>
      <c r="D81" s="89" t="s">
        <v>149</v>
      </c>
      <c r="E81" s="89" t="s">
        <v>12</v>
      </c>
      <c r="F81" s="89" t="s">
        <v>4166</v>
      </c>
      <c r="G81" s="89" t="s">
        <v>63</v>
      </c>
      <c r="H81" s="89"/>
      <c r="I81" s="89"/>
      <c r="J81" s="89"/>
      <c r="K81" s="89" t="s">
        <v>2668</v>
      </c>
      <c r="L81" s="88"/>
      <c r="M81" s="88"/>
      <c r="N81" s="88"/>
      <c r="O81" s="88"/>
    </row>
    <row r="82" spans="1:15" ht="15.75">
      <c r="A82" s="89" t="s">
        <v>628</v>
      </c>
      <c r="B82" s="89" t="s">
        <v>3445</v>
      </c>
      <c r="C82" s="89" t="s">
        <v>3446</v>
      </c>
      <c r="D82" s="89" t="s">
        <v>149</v>
      </c>
      <c r="E82" s="89" t="s">
        <v>12</v>
      </c>
      <c r="F82" s="90" t="s">
        <v>3231</v>
      </c>
      <c r="G82" s="91"/>
      <c r="H82" s="79"/>
      <c r="I82" s="89"/>
      <c r="J82" s="92"/>
      <c r="K82" s="89" t="s">
        <v>2669</v>
      </c>
      <c r="L82" s="88"/>
      <c r="M82" s="88"/>
      <c r="N82" s="88"/>
      <c r="O82" s="88"/>
    </row>
    <row r="83" spans="1:15" ht="15.75">
      <c r="A83" s="89" t="s">
        <v>660</v>
      </c>
      <c r="B83" s="89" t="s">
        <v>3447</v>
      </c>
      <c r="C83" s="89" t="s">
        <v>3448</v>
      </c>
      <c r="D83" s="89" t="s">
        <v>149</v>
      </c>
      <c r="E83" s="89" t="s">
        <v>12</v>
      </c>
      <c r="F83" s="89" t="s">
        <v>4166</v>
      </c>
      <c r="G83" s="89" t="s">
        <v>63</v>
      </c>
      <c r="H83" s="89"/>
      <c r="I83" s="89"/>
      <c r="J83" s="89"/>
      <c r="K83" s="89" t="s">
        <v>2668</v>
      </c>
      <c r="L83" s="88"/>
      <c r="M83" s="88"/>
      <c r="N83" s="88"/>
      <c r="O83" s="88"/>
    </row>
    <row r="84" spans="1:15" ht="15.75">
      <c r="A84" s="89" t="s">
        <v>503</v>
      </c>
      <c r="B84" s="89" t="s">
        <v>3449</v>
      </c>
      <c r="C84" s="89" t="s">
        <v>3450</v>
      </c>
      <c r="D84" s="89" t="s">
        <v>149</v>
      </c>
      <c r="E84" s="89" t="s">
        <v>12</v>
      </c>
      <c r="F84" s="89" t="s">
        <v>4166</v>
      </c>
      <c r="G84" s="89" t="s">
        <v>63</v>
      </c>
      <c r="H84" s="89"/>
      <c r="I84" s="89"/>
      <c r="J84" s="89"/>
      <c r="K84" s="89" t="s">
        <v>2668</v>
      </c>
      <c r="L84" s="88"/>
      <c r="M84" s="88"/>
      <c r="N84" s="88"/>
      <c r="O84" s="88"/>
    </row>
    <row r="85" spans="1:15" ht="15.75">
      <c r="A85" s="89" t="s">
        <v>3451</v>
      </c>
      <c r="B85" s="89" t="s">
        <v>3452</v>
      </c>
      <c r="C85" s="89" t="s">
        <v>3453</v>
      </c>
      <c r="D85" s="89" t="s">
        <v>149</v>
      </c>
      <c r="E85" s="89" t="s">
        <v>12</v>
      </c>
      <c r="F85" s="90" t="s">
        <v>3231</v>
      </c>
      <c r="G85" s="89" t="s">
        <v>2677</v>
      </c>
      <c r="H85" s="79"/>
      <c r="I85" s="89"/>
      <c r="J85" s="92"/>
      <c r="K85" s="89"/>
      <c r="L85" s="88"/>
      <c r="M85" s="88"/>
      <c r="N85" s="88"/>
      <c r="O85" s="88"/>
    </row>
    <row r="86" spans="1:15" ht="15.75">
      <c r="A86" s="89" t="s">
        <v>546</v>
      </c>
      <c r="B86" s="89" t="s">
        <v>3454</v>
      </c>
      <c r="C86" s="89" t="s">
        <v>3455</v>
      </c>
      <c r="D86" s="89" t="s">
        <v>163</v>
      </c>
      <c r="E86" s="89" t="s">
        <v>12</v>
      </c>
      <c r="F86" s="90" t="s">
        <v>3231</v>
      </c>
      <c r="G86" s="91"/>
      <c r="H86" s="79"/>
      <c r="I86" s="89"/>
      <c r="J86" s="92"/>
      <c r="K86" s="89" t="s">
        <v>2669</v>
      </c>
      <c r="L86" s="88"/>
      <c r="M86" s="88"/>
      <c r="N86" s="88"/>
      <c r="O86" s="88"/>
    </row>
    <row r="87" spans="1:15" ht="15.75" hidden="1">
      <c r="A87" s="89" t="s">
        <v>3058</v>
      </c>
      <c r="B87" s="89" t="s">
        <v>3059</v>
      </c>
      <c r="C87" s="89" t="s">
        <v>3060</v>
      </c>
      <c r="D87" s="89" t="s">
        <v>163</v>
      </c>
      <c r="E87" s="89" t="s">
        <v>12</v>
      </c>
      <c r="F87" s="90" t="s">
        <v>3231</v>
      </c>
      <c r="G87" s="89" t="s">
        <v>63</v>
      </c>
      <c r="H87" s="79"/>
      <c r="I87" s="89"/>
      <c r="J87" s="92"/>
      <c r="K87" s="93" t="s">
        <v>2668</v>
      </c>
      <c r="L87" s="88"/>
      <c r="M87" s="88"/>
      <c r="N87" s="88"/>
      <c r="O87" s="88"/>
    </row>
    <row r="88" spans="1:15" ht="15.75">
      <c r="A88" s="89" t="s">
        <v>233</v>
      </c>
      <c r="B88" s="89" t="s">
        <v>3456</v>
      </c>
      <c r="C88" s="89" t="s">
        <v>3457</v>
      </c>
      <c r="D88" s="89" t="s">
        <v>163</v>
      </c>
      <c r="E88" s="89" t="s">
        <v>12</v>
      </c>
      <c r="F88" s="90" t="s">
        <v>3231</v>
      </c>
      <c r="G88" s="91"/>
      <c r="H88" s="79"/>
      <c r="I88" s="89"/>
      <c r="J88" s="92"/>
      <c r="K88" s="89" t="s">
        <v>2669</v>
      </c>
      <c r="L88" s="88"/>
      <c r="M88" s="88"/>
      <c r="N88" s="88"/>
      <c r="O88" s="88"/>
    </row>
    <row r="89" spans="1:15" ht="15.75">
      <c r="A89" s="89" t="s">
        <v>178</v>
      </c>
      <c r="B89" s="89" t="s">
        <v>3458</v>
      </c>
      <c r="C89" s="89" t="s">
        <v>3459</v>
      </c>
      <c r="D89" s="89" t="s">
        <v>163</v>
      </c>
      <c r="E89" s="89" t="s">
        <v>12</v>
      </c>
      <c r="F89" s="90" t="s">
        <v>3231</v>
      </c>
      <c r="G89" s="91"/>
      <c r="H89" s="79"/>
      <c r="I89" s="89"/>
      <c r="J89" s="92"/>
      <c r="K89" s="89" t="s">
        <v>2669</v>
      </c>
      <c r="L89" s="88"/>
      <c r="M89" s="88"/>
      <c r="N89" s="88"/>
      <c r="O89" s="88"/>
    </row>
    <row r="90" spans="1:15" ht="15.75">
      <c r="A90" s="89" t="s">
        <v>3460</v>
      </c>
      <c r="B90" s="89" t="s">
        <v>3461</v>
      </c>
      <c r="C90" s="89" t="s">
        <v>3462</v>
      </c>
      <c r="D90" s="89" t="s">
        <v>163</v>
      </c>
      <c r="E90" s="89" t="s">
        <v>12</v>
      </c>
      <c r="F90" s="90" t="s">
        <v>3231</v>
      </c>
      <c r="G90" s="89" t="s">
        <v>2677</v>
      </c>
      <c r="H90" s="79"/>
      <c r="I90" s="89"/>
      <c r="J90" s="92"/>
      <c r="K90" s="89"/>
      <c r="L90" s="88"/>
      <c r="M90" s="88"/>
      <c r="N90" s="88"/>
      <c r="O90" s="88"/>
    </row>
    <row r="91" spans="1:15" ht="15.75">
      <c r="A91" s="89" t="s">
        <v>280</v>
      </c>
      <c r="B91" s="89" t="s">
        <v>3463</v>
      </c>
      <c r="C91" s="89" t="s">
        <v>3464</v>
      </c>
      <c r="D91" s="89" t="s">
        <v>163</v>
      </c>
      <c r="E91" s="89" t="s">
        <v>12</v>
      </c>
      <c r="F91" s="90" t="s">
        <v>3231</v>
      </c>
      <c r="G91" s="91"/>
      <c r="H91" s="79"/>
      <c r="I91" s="89"/>
      <c r="J91" s="92"/>
      <c r="K91" s="89" t="s">
        <v>2669</v>
      </c>
      <c r="L91" s="88"/>
      <c r="M91" s="88"/>
      <c r="N91" s="88"/>
      <c r="O91" s="88"/>
    </row>
    <row r="92" spans="1:15" ht="15.75">
      <c r="A92" s="89" t="s">
        <v>282</v>
      </c>
      <c r="B92" s="89" t="s">
        <v>3465</v>
      </c>
      <c r="C92" s="89" t="s">
        <v>3466</v>
      </c>
      <c r="D92" s="89" t="s">
        <v>163</v>
      </c>
      <c r="E92" s="89" t="s">
        <v>12</v>
      </c>
      <c r="F92" s="90" t="s">
        <v>3231</v>
      </c>
      <c r="G92" s="91"/>
      <c r="H92" s="79"/>
      <c r="I92" s="89"/>
      <c r="J92" s="92"/>
      <c r="K92" s="89" t="s">
        <v>2669</v>
      </c>
      <c r="L92" s="88"/>
      <c r="M92" s="88"/>
      <c r="N92" s="88"/>
      <c r="O92" s="88"/>
    </row>
    <row r="93" spans="1:15" ht="15.75">
      <c r="A93" s="89" t="s">
        <v>288</v>
      </c>
      <c r="B93" s="89" t="s">
        <v>3467</v>
      </c>
      <c r="C93" s="89" t="s">
        <v>3468</v>
      </c>
      <c r="D93" s="89" t="s">
        <v>163</v>
      </c>
      <c r="E93" s="89" t="s">
        <v>12</v>
      </c>
      <c r="F93" s="90" t="s">
        <v>3231</v>
      </c>
      <c r="G93" s="91"/>
      <c r="H93" s="79"/>
      <c r="I93" s="89"/>
      <c r="J93" s="92"/>
      <c r="K93" s="89" t="s">
        <v>2669</v>
      </c>
      <c r="L93" s="88"/>
      <c r="M93" s="88"/>
      <c r="N93" s="88"/>
      <c r="O93" s="88"/>
    </row>
    <row r="94" spans="1:15" ht="15.75">
      <c r="A94" s="89" t="s">
        <v>457</v>
      </c>
      <c r="B94" s="89" t="s">
        <v>3469</v>
      </c>
      <c r="C94" s="89" t="s">
        <v>3470</v>
      </c>
      <c r="D94" s="89" t="s">
        <v>163</v>
      </c>
      <c r="E94" s="89" t="s">
        <v>12</v>
      </c>
      <c r="F94" s="89" t="s">
        <v>4166</v>
      </c>
      <c r="G94" s="89" t="s">
        <v>63</v>
      </c>
      <c r="H94" s="89"/>
      <c r="I94" s="89"/>
      <c r="J94" s="89"/>
      <c r="K94" s="89" t="s">
        <v>2668</v>
      </c>
      <c r="L94" s="88"/>
      <c r="M94" s="88"/>
      <c r="N94" s="88"/>
      <c r="O94" s="88"/>
    </row>
    <row r="95" spans="1:15" ht="15.75">
      <c r="A95" s="89" t="s">
        <v>433</v>
      </c>
      <c r="B95" s="89" t="s">
        <v>3471</v>
      </c>
      <c r="C95" s="89" t="s">
        <v>3472</v>
      </c>
      <c r="D95" s="89" t="s">
        <v>163</v>
      </c>
      <c r="E95" s="89" t="s">
        <v>12</v>
      </c>
      <c r="F95" s="90" t="s">
        <v>3231</v>
      </c>
      <c r="G95" s="91"/>
      <c r="H95" s="79"/>
      <c r="I95" s="89"/>
      <c r="J95" s="92"/>
      <c r="K95" s="89" t="s">
        <v>2669</v>
      </c>
      <c r="L95" s="88"/>
      <c r="M95" s="88"/>
      <c r="N95" s="88"/>
      <c r="O95" s="88"/>
    </row>
    <row r="96" spans="1:15" ht="15.75" hidden="1">
      <c r="A96" s="89" t="s">
        <v>3061</v>
      </c>
      <c r="B96" s="89" t="s">
        <v>3062</v>
      </c>
      <c r="C96" s="89" t="s">
        <v>3063</v>
      </c>
      <c r="D96" s="89" t="s">
        <v>163</v>
      </c>
      <c r="E96" s="89" t="s">
        <v>12</v>
      </c>
      <c r="F96" s="90" t="s">
        <v>3231</v>
      </c>
      <c r="G96" s="89" t="s">
        <v>13</v>
      </c>
      <c r="H96" s="79">
        <v>366097.5</v>
      </c>
      <c r="I96" s="89" t="s">
        <v>3242</v>
      </c>
      <c r="J96" s="92"/>
      <c r="K96" s="93" t="s">
        <v>4176</v>
      </c>
      <c r="L96" s="88" t="e">
        <v>#N/A</v>
      </c>
      <c r="M96" s="88" t="e">
        <v>#N/A</v>
      </c>
      <c r="N96" s="88" t="e">
        <v>#N/A</v>
      </c>
      <c r="O96" s="88" t="s">
        <v>3061</v>
      </c>
    </row>
    <row r="97" spans="1:15" ht="15.75">
      <c r="A97" s="89" t="s">
        <v>489</v>
      </c>
      <c r="B97" s="89" t="s">
        <v>3473</v>
      </c>
      <c r="C97" s="89" t="s">
        <v>3474</v>
      </c>
      <c r="D97" s="89" t="s">
        <v>163</v>
      </c>
      <c r="E97" s="89" t="s">
        <v>12</v>
      </c>
      <c r="F97" s="89" t="s">
        <v>4166</v>
      </c>
      <c r="G97" s="89" t="s">
        <v>2519</v>
      </c>
      <c r="H97" s="89"/>
      <c r="I97" s="89"/>
      <c r="J97" s="89"/>
      <c r="K97" s="89" t="s">
        <v>2668</v>
      </c>
      <c r="L97" s="88"/>
      <c r="M97" s="88"/>
      <c r="N97" s="88"/>
      <c r="O97" s="88"/>
    </row>
    <row r="98" spans="1:15" ht="15.75">
      <c r="A98" s="89" t="s">
        <v>483</v>
      </c>
      <c r="B98" s="89" t="s">
        <v>3475</v>
      </c>
      <c r="C98" s="89" t="s">
        <v>3476</v>
      </c>
      <c r="D98" s="89" t="s">
        <v>163</v>
      </c>
      <c r="E98" s="89" t="s">
        <v>12</v>
      </c>
      <c r="F98" s="90" t="s">
        <v>3231</v>
      </c>
      <c r="G98" s="91"/>
      <c r="H98" s="79"/>
      <c r="I98" s="89"/>
      <c r="J98" s="92"/>
      <c r="K98" s="89" t="s">
        <v>2669</v>
      </c>
      <c r="L98" s="88"/>
      <c r="M98" s="88"/>
      <c r="N98" s="88"/>
      <c r="O98" s="88"/>
    </row>
    <row r="99" spans="1:15" ht="15.75">
      <c r="A99" s="89" t="s">
        <v>3477</v>
      </c>
      <c r="B99" s="89" t="s">
        <v>3478</v>
      </c>
      <c r="C99" s="89" t="s">
        <v>3479</v>
      </c>
      <c r="D99" s="89" t="s">
        <v>163</v>
      </c>
      <c r="E99" s="89" t="s">
        <v>12</v>
      </c>
      <c r="F99" s="90" t="s">
        <v>3231</v>
      </c>
      <c r="G99" s="89" t="s">
        <v>2677</v>
      </c>
      <c r="H99" s="79"/>
      <c r="I99" s="89"/>
      <c r="J99" s="92"/>
      <c r="K99" s="89"/>
      <c r="L99" s="88"/>
      <c r="M99" s="88"/>
      <c r="N99" s="88"/>
      <c r="O99" s="88"/>
    </row>
    <row r="100" spans="1:15" ht="15.75">
      <c r="A100" s="89" t="s">
        <v>607</v>
      </c>
      <c r="B100" s="89" t="s">
        <v>3480</v>
      </c>
      <c r="C100" s="89" t="s">
        <v>3481</v>
      </c>
      <c r="D100" s="89" t="s">
        <v>163</v>
      </c>
      <c r="E100" s="89" t="s">
        <v>12</v>
      </c>
      <c r="F100" s="90" t="s">
        <v>3231</v>
      </c>
      <c r="G100" s="91"/>
      <c r="H100" s="79"/>
      <c r="I100" s="89"/>
      <c r="J100" s="92"/>
      <c r="K100" s="89" t="s">
        <v>2669</v>
      </c>
      <c r="L100" s="88"/>
      <c r="M100" s="88"/>
      <c r="N100" s="88"/>
      <c r="O100" s="88"/>
    </row>
    <row r="101" spans="1:15" ht="15.75">
      <c r="A101" s="89" t="s">
        <v>622</v>
      </c>
      <c r="B101" s="89" t="s">
        <v>3482</v>
      </c>
      <c r="C101" s="89" t="s">
        <v>3483</v>
      </c>
      <c r="D101" s="89" t="s">
        <v>163</v>
      </c>
      <c r="E101" s="89" t="s">
        <v>12</v>
      </c>
      <c r="F101" s="90" t="s">
        <v>3231</v>
      </c>
      <c r="G101" s="91"/>
      <c r="H101" s="79"/>
      <c r="I101" s="89"/>
      <c r="J101" s="92"/>
      <c r="K101" s="89" t="s">
        <v>2669</v>
      </c>
      <c r="L101" s="88"/>
      <c r="M101" s="88"/>
      <c r="N101" s="88"/>
      <c r="O101" s="88"/>
    </row>
    <row r="102" spans="1:15" ht="15.75" hidden="1">
      <c r="A102" s="89" t="s">
        <v>3064</v>
      </c>
      <c r="B102" s="89" t="s">
        <v>3065</v>
      </c>
      <c r="C102" s="89" t="s">
        <v>3066</v>
      </c>
      <c r="D102" s="89" t="s">
        <v>163</v>
      </c>
      <c r="E102" s="89" t="s">
        <v>12</v>
      </c>
      <c r="F102" s="90" t="s">
        <v>3231</v>
      </c>
      <c r="G102" s="89" t="s">
        <v>13</v>
      </c>
      <c r="H102" s="79">
        <v>200000</v>
      </c>
      <c r="I102" s="89" t="s">
        <v>3239</v>
      </c>
      <c r="J102" s="92"/>
      <c r="K102" s="93" t="s">
        <v>4176</v>
      </c>
      <c r="L102" s="88" t="e">
        <v>#N/A</v>
      </c>
      <c r="M102" s="88" t="e">
        <v>#N/A</v>
      </c>
      <c r="N102" s="88" t="e">
        <v>#N/A</v>
      </c>
      <c r="O102" s="88" t="s">
        <v>3064</v>
      </c>
    </row>
    <row r="103" spans="1:15" ht="15.75">
      <c r="A103" s="89" t="s">
        <v>3484</v>
      </c>
      <c r="B103" s="89" t="s">
        <v>3485</v>
      </c>
      <c r="C103" s="89" t="s">
        <v>3486</v>
      </c>
      <c r="D103" s="89" t="s">
        <v>163</v>
      </c>
      <c r="E103" s="89" t="s">
        <v>12</v>
      </c>
      <c r="F103" s="90" t="s">
        <v>3231</v>
      </c>
      <c r="G103" s="89" t="s">
        <v>2677</v>
      </c>
      <c r="H103" s="79"/>
      <c r="I103" s="89"/>
      <c r="J103" s="92"/>
      <c r="K103" s="89"/>
      <c r="L103" s="88"/>
      <c r="M103" s="88"/>
      <c r="N103" s="88"/>
      <c r="O103" s="88"/>
    </row>
    <row r="104" spans="1:15" ht="15.75">
      <c r="A104" s="89" t="s">
        <v>632</v>
      </c>
      <c r="B104" s="89" t="s">
        <v>3487</v>
      </c>
      <c r="C104" s="89" t="s">
        <v>3488</v>
      </c>
      <c r="D104" s="89" t="s">
        <v>163</v>
      </c>
      <c r="E104" s="89" t="s">
        <v>12</v>
      </c>
      <c r="F104" s="90" t="s">
        <v>3231</v>
      </c>
      <c r="G104" s="91"/>
      <c r="H104" s="79"/>
      <c r="I104" s="89"/>
      <c r="J104" s="92"/>
      <c r="K104" s="89" t="s">
        <v>2669</v>
      </c>
      <c r="L104" s="88"/>
      <c r="M104" s="88"/>
      <c r="N104" s="88"/>
      <c r="O104" s="88"/>
    </row>
    <row r="105" spans="1:15" ht="15.75">
      <c r="A105" s="89" t="s">
        <v>666</v>
      </c>
      <c r="B105" s="89" t="s">
        <v>3489</v>
      </c>
      <c r="C105" s="89" t="s">
        <v>3490</v>
      </c>
      <c r="D105" s="89" t="s">
        <v>163</v>
      </c>
      <c r="E105" s="89" t="s">
        <v>12</v>
      </c>
      <c r="F105" s="89" t="s">
        <v>4166</v>
      </c>
      <c r="G105" s="89" t="s">
        <v>63</v>
      </c>
      <c r="H105" s="89"/>
      <c r="I105" s="89"/>
      <c r="J105" s="89"/>
      <c r="K105" s="89" t="s">
        <v>2668</v>
      </c>
      <c r="L105" s="88"/>
      <c r="M105" s="88"/>
      <c r="N105" s="88"/>
      <c r="O105" s="88"/>
    </row>
    <row r="106" spans="1:15" ht="15.75">
      <c r="A106" s="89" t="s">
        <v>637</v>
      </c>
      <c r="B106" s="89" t="s">
        <v>3491</v>
      </c>
      <c r="C106" s="89" t="s">
        <v>1512</v>
      </c>
      <c r="D106" s="89" t="s">
        <v>163</v>
      </c>
      <c r="E106" s="89" t="s">
        <v>12</v>
      </c>
      <c r="F106" s="90" t="s">
        <v>3231</v>
      </c>
      <c r="G106" s="91"/>
      <c r="H106" s="79"/>
      <c r="I106" s="89"/>
      <c r="J106" s="92"/>
      <c r="K106" s="89" t="s">
        <v>2669</v>
      </c>
      <c r="L106" s="88"/>
      <c r="M106" s="88"/>
      <c r="N106" s="88"/>
      <c r="O106" s="88"/>
    </row>
    <row r="107" spans="1:15" ht="15.75">
      <c r="A107" s="89" t="s">
        <v>3492</v>
      </c>
      <c r="B107" s="89" t="s">
        <v>3493</v>
      </c>
      <c r="C107" s="89" t="s">
        <v>3494</v>
      </c>
      <c r="D107" s="89" t="s">
        <v>163</v>
      </c>
      <c r="E107" s="89" t="s">
        <v>12</v>
      </c>
      <c r="F107" s="90" t="s">
        <v>3231</v>
      </c>
      <c r="G107" s="89" t="s">
        <v>2677</v>
      </c>
      <c r="H107" s="79"/>
      <c r="I107" s="89"/>
      <c r="J107" s="92"/>
      <c r="K107" s="89"/>
      <c r="L107" s="88"/>
      <c r="M107" s="88"/>
      <c r="N107" s="88"/>
      <c r="O107" s="88"/>
    </row>
    <row r="108" spans="1:15" ht="15.75">
      <c r="A108" s="89" t="s">
        <v>3495</v>
      </c>
      <c r="B108" s="89" t="s">
        <v>3496</v>
      </c>
      <c r="C108" s="89" t="s">
        <v>3497</v>
      </c>
      <c r="D108" s="89" t="s">
        <v>163</v>
      </c>
      <c r="E108" s="89" t="s">
        <v>12</v>
      </c>
      <c r="F108" s="90" t="s">
        <v>3231</v>
      </c>
      <c r="G108" s="89" t="s">
        <v>2677</v>
      </c>
      <c r="H108" s="79"/>
      <c r="I108" s="89"/>
      <c r="J108" s="92"/>
      <c r="K108" s="89"/>
      <c r="L108" s="88"/>
      <c r="M108" s="88"/>
      <c r="N108" s="88"/>
      <c r="O108" s="88"/>
    </row>
    <row r="109" spans="1:15" ht="15.75">
      <c r="A109" s="89" t="s">
        <v>619</v>
      </c>
      <c r="B109" s="89" t="s">
        <v>3498</v>
      </c>
      <c r="C109" s="89" t="s">
        <v>3499</v>
      </c>
      <c r="D109" s="89" t="s">
        <v>163</v>
      </c>
      <c r="E109" s="89" t="s">
        <v>12</v>
      </c>
      <c r="F109" s="90" t="s">
        <v>3231</v>
      </c>
      <c r="G109" s="91"/>
      <c r="H109" s="79"/>
      <c r="I109" s="89"/>
      <c r="J109" s="92"/>
      <c r="K109" s="89" t="s">
        <v>2669</v>
      </c>
      <c r="L109" s="88"/>
      <c r="M109" s="88"/>
      <c r="N109" s="88"/>
      <c r="O109" s="88"/>
    </row>
    <row r="110" spans="1:15" ht="15.75">
      <c r="A110" s="89" t="s">
        <v>577</v>
      </c>
      <c r="B110" s="89" t="s">
        <v>3500</v>
      </c>
      <c r="C110" s="89" t="s">
        <v>3501</v>
      </c>
      <c r="D110" s="89" t="s">
        <v>163</v>
      </c>
      <c r="E110" s="89" t="s">
        <v>12</v>
      </c>
      <c r="F110" s="90" t="s">
        <v>3231</v>
      </c>
      <c r="G110" s="91"/>
      <c r="H110" s="79"/>
      <c r="I110" s="89"/>
      <c r="J110" s="92"/>
      <c r="K110" s="89" t="s">
        <v>2669</v>
      </c>
      <c r="L110" s="88"/>
      <c r="M110" s="88"/>
      <c r="N110" s="88"/>
      <c r="O110" s="88"/>
    </row>
    <row r="111" spans="1:15" ht="15.75">
      <c r="A111" s="89" t="s">
        <v>681</v>
      </c>
      <c r="B111" s="89" t="s">
        <v>3502</v>
      </c>
      <c r="C111" s="89" t="s">
        <v>3503</v>
      </c>
      <c r="D111" s="89" t="s">
        <v>163</v>
      </c>
      <c r="E111" s="89" t="s">
        <v>12</v>
      </c>
      <c r="F111" s="90" t="s">
        <v>3231</v>
      </c>
      <c r="G111" s="91"/>
      <c r="H111" s="79"/>
      <c r="I111" s="89"/>
      <c r="J111" s="92"/>
      <c r="K111" s="89" t="s">
        <v>2669</v>
      </c>
      <c r="L111" s="88"/>
      <c r="M111" s="88"/>
      <c r="N111" s="88"/>
      <c r="O111" s="88"/>
    </row>
    <row r="112" spans="1:15" ht="15.75">
      <c r="A112" s="89" t="s">
        <v>3504</v>
      </c>
      <c r="B112" s="89" t="s">
        <v>3505</v>
      </c>
      <c r="C112" s="89" t="s">
        <v>3506</v>
      </c>
      <c r="D112" s="89" t="s">
        <v>163</v>
      </c>
      <c r="E112" s="89" t="s">
        <v>12</v>
      </c>
      <c r="F112" s="90" t="s">
        <v>3231</v>
      </c>
      <c r="G112" s="89" t="s">
        <v>2677</v>
      </c>
      <c r="H112" s="79"/>
      <c r="I112" s="89"/>
      <c r="J112" s="92"/>
      <c r="K112" s="89"/>
      <c r="L112" s="88"/>
      <c r="M112" s="88"/>
      <c r="N112" s="88"/>
      <c r="O112" s="88"/>
    </row>
    <row r="113" spans="1:15" ht="15.75">
      <c r="A113" s="89" t="s">
        <v>277</v>
      </c>
      <c r="B113" s="89" t="s">
        <v>3507</v>
      </c>
      <c r="C113" s="89" t="s">
        <v>3508</v>
      </c>
      <c r="D113" s="89" t="s">
        <v>163</v>
      </c>
      <c r="E113" s="89" t="s">
        <v>12</v>
      </c>
      <c r="F113" s="90" t="s">
        <v>3231</v>
      </c>
      <c r="G113" s="89" t="s">
        <v>13</v>
      </c>
      <c r="H113" s="79">
        <v>129397.38</v>
      </c>
      <c r="I113" s="89" t="s">
        <v>3240</v>
      </c>
      <c r="J113" s="92"/>
      <c r="K113" s="89" t="s">
        <v>2669</v>
      </c>
      <c r="L113" s="88"/>
      <c r="M113" s="88"/>
      <c r="N113" s="88"/>
      <c r="O113" s="88"/>
    </row>
    <row r="114" spans="1:15" ht="15.75">
      <c r="A114" s="89" t="s">
        <v>3509</v>
      </c>
      <c r="B114" s="89" t="s">
        <v>3510</v>
      </c>
      <c r="C114" s="89" t="s">
        <v>3511</v>
      </c>
      <c r="D114" s="89" t="s">
        <v>163</v>
      </c>
      <c r="E114" s="89" t="s">
        <v>12</v>
      </c>
      <c r="F114" s="90" t="s">
        <v>3231</v>
      </c>
      <c r="G114" s="89" t="s">
        <v>2677</v>
      </c>
      <c r="H114" s="79"/>
      <c r="I114" s="89"/>
      <c r="J114" s="92"/>
      <c r="K114" s="89"/>
      <c r="L114" s="88"/>
      <c r="M114" s="88"/>
      <c r="N114" s="88"/>
      <c r="O114" s="88"/>
    </row>
    <row r="115" spans="1:15" ht="15.75">
      <c r="A115" s="89" t="s">
        <v>623</v>
      </c>
      <c r="B115" s="89" t="s">
        <v>3512</v>
      </c>
      <c r="C115" s="89" t="s">
        <v>3513</v>
      </c>
      <c r="D115" s="89" t="s">
        <v>163</v>
      </c>
      <c r="E115" s="89" t="s">
        <v>12</v>
      </c>
      <c r="F115" s="89" t="s">
        <v>4166</v>
      </c>
      <c r="G115" s="91"/>
      <c r="H115" s="89"/>
      <c r="I115" s="89"/>
      <c r="J115" s="89"/>
      <c r="K115" s="89" t="s">
        <v>2668</v>
      </c>
      <c r="L115" s="88"/>
      <c r="M115" s="88"/>
      <c r="N115" s="88"/>
      <c r="O115" s="88"/>
    </row>
    <row r="116" spans="1:15" ht="15.75">
      <c r="A116" s="89" t="s">
        <v>3514</v>
      </c>
      <c r="B116" s="89" t="s">
        <v>3515</v>
      </c>
      <c r="C116" s="89" t="s">
        <v>3516</v>
      </c>
      <c r="D116" s="89" t="s">
        <v>10</v>
      </c>
      <c r="E116" s="89" t="s">
        <v>12</v>
      </c>
      <c r="F116" s="90" t="s">
        <v>3231</v>
      </c>
      <c r="G116" s="89" t="s">
        <v>2677</v>
      </c>
      <c r="H116" s="79"/>
      <c r="I116" s="89"/>
      <c r="J116" s="92"/>
      <c r="K116" s="89"/>
      <c r="L116" s="88"/>
      <c r="M116" s="88"/>
      <c r="N116" s="88"/>
      <c r="O116" s="88"/>
    </row>
    <row r="117" spans="1:15" ht="15.75">
      <c r="A117" s="89" t="s">
        <v>3517</v>
      </c>
      <c r="B117" s="89" t="s">
        <v>3518</v>
      </c>
      <c r="C117" s="89" t="s">
        <v>3519</v>
      </c>
      <c r="D117" s="89" t="s">
        <v>10</v>
      </c>
      <c r="E117" s="89" t="s">
        <v>12</v>
      </c>
      <c r="F117" s="90" t="s">
        <v>3231</v>
      </c>
      <c r="G117" s="89" t="s">
        <v>2677</v>
      </c>
      <c r="H117" s="79"/>
      <c r="I117" s="89"/>
      <c r="J117" s="92"/>
      <c r="K117" s="89"/>
      <c r="L117" s="88"/>
      <c r="M117" s="88"/>
      <c r="N117" s="88"/>
      <c r="O117" s="88"/>
    </row>
    <row r="118" spans="1:15" ht="15.75">
      <c r="A118" s="89" t="s">
        <v>1647</v>
      </c>
      <c r="B118" s="89" t="s">
        <v>3520</v>
      </c>
      <c r="C118" s="89" t="s">
        <v>3521</v>
      </c>
      <c r="D118" s="89" t="s">
        <v>10</v>
      </c>
      <c r="E118" s="89" t="s">
        <v>12</v>
      </c>
      <c r="F118" s="90" t="s">
        <v>3231</v>
      </c>
      <c r="G118" s="91"/>
      <c r="H118" s="79"/>
      <c r="I118" s="89"/>
      <c r="J118" s="92"/>
      <c r="K118" s="89" t="s">
        <v>2669</v>
      </c>
      <c r="L118" s="88"/>
      <c r="M118" s="88"/>
      <c r="N118" s="88"/>
      <c r="O118" s="88"/>
    </row>
    <row r="119" spans="1:15" ht="204.75" hidden="1">
      <c r="A119" s="89" t="s">
        <v>3067</v>
      </c>
      <c r="B119" s="89" t="s">
        <v>3068</v>
      </c>
      <c r="C119" s="89" t="s">
        <v>3069</v>
      </c>
      <c r="D119" s="89" t="s">
        <v>10</v>
      </c>
      <c r="E119" s="89" t="s">
        <v>12</v>
      </c>
      <c r="F119" s="90" t="s">
        <v>3231</v>
      </c>
      <c r="G119" s="89" t="s">
        <v>13</v>
      </c>
      <c r="H119" s="79">
        <v>1288498.8999999999</v>
      </c>
      <c r="I119" s="89" t="s">
        <v>3236</v>
      </c>
      <c r="J119" s="92" t="s">
        <v>3243</v>
      </c>
      <c r="K119" s="93" t="s">
        <v>3033</v>
      </c>
      <c r="L119" s="88" t="s">
        <v>4175</v>
      </c>
      <c r="M119" s="88" t="s">
        <v>3067</v>
      </c>
      <c r="N119" s="88" t="e">
        <v>#N/A</v>
      </c>
      <c r="O119" s="88" t="e">
        <v>#N/A</v>
      </c>
    </row>
    <row r="120" spans="1:15" ht="15.75">
      <c r="A120" s="89" t="s">
        <v>3522</v>
      </c>
      <c r="B120" s="89" t="s">
        <v>3523</v>
      </c>
      <c r="C120" s="89" t="s">
        <v>3524</v>
      </c>
      <c r="D120" s="89" t="s">
        <v>10</v>
      </c>
      <c r="E120" s="89" t="s">
        <v>12</v>
      </c>
      <c r="F120" s="90" t="s">
        <v>3231</v>
      </c>
      <c r="G120" s="89" t="s">
        <v>2677</v>
      </c>
      <c r="H120" s="79"/>
      <c r="I120" s="89"/>
      <c r="J120" s="92"/>
      <c r="K120" s="89"/>
      <c r="L120" s="88"/>
      <c r="M120" s="88"/>
      <c r="N120" s="88"/>
      <c r="O120" s="88"/>
    </row>
    <row r="121" spans="1:15" ht="15.75" hidden="1">
      <c r="A121" s="89" t="s">
        <v>3070</v>
      </c>
      <c r="B121" s="89" t="s">
        <v>3071</v>
      </c>
      <c r="C121" s="89" t="s">
        <v>3072</v>
      </c>
      <c r="D121" s="89" t="s">
        <v>10</v>
      </c>
      <c r="E121" s="89" t="s">
        <v>12</v>
      </c>
      <c r="F121" s="90" t="s">
        <v>3231</v>
      </c>
      <c r="G121" s="89" t="s">
        <v>13</v>
      </c>
      <c r="H121" s="79">
        <v>200000</v>
      </c>
      <c r="I121" s="89" t="s">
        <v>3239</v>
      </c>
      <c r="J121" s="92"/>
      <c r="K121" s="93" t="s">
        <v>3033</v>
      </c>
      <c r="L121" s="88" t="e">
        <v>#N/A</v>
      </c>
      <c r="M121" s="88" t="e">
        <v>#N/A</v>
      </c>
      <c r="N121" s="88" t="e">
        <v>#N/A</v>
      </c>
      <c r="O121" s="88" t="e">
        <v>#N/A</v>
      </c>
    </row>
    <row r="122" spans="1:15" ht="15.75">
      <c r="A122" s="89" t="s">
        <v>117</v>
      </c>
      <c r="B122" s="89" t="s">
        <v>3525</v>
      </c>
      <c r="C122" s="89" t="s">
        <v>3526</v>
      </c>
      <c r="D122" s="89" t="s">
        <v>10</v>
      </c>
      <c r="E122" s="89" t="s">
        <v>12</v>
      </c>
      <c r="F122" s="90" t="s">
        <v>3231</v>
      </c>
      <c r="G122" s="91"/>
      <c r="H122" s="79"/>
      <c r="I122" s="89"/>
      <c r="J122" s="92"/>
      <c r="K122" s="89" t="s">
        <v>2669</v>
      </c>
      <c r="L122" s="88"/>
      <c r="M122" s="88"/>
      <c r="N122" s="88"/>
      <c r="O122" s="88"/>
    </row>
    <row r="123" spans="1:15" ht="15.75" hidden="1">
      <c r="A123" s="89" t="s">
        <v>3073</v>
      </c>
      <c r="B123" s="89" t="s">
        <v>3074</v>
      </c>
      <c r="C123" s="89" t="s">
        <v>3075</v>
      </c>
      <c r="D123" s="89" t="s">
        <v>10</v>
      </c>
      <c r="E123" s="89" t="s">
        <v>12</v>
      </c>
      <c r="F123" s="90" t="s">
        <v>3231</v>
      </c>
      <c r="G123" s="89" t="s">
        <v>13</v>
      </c>
      <c r="H123" s="79">
        <v>635241.04</v>
      </c>
      <c r="I123" s="89" t="s">
        <v>3237</v>
      </c>
      <c r="J123" s="92"/>
      <c r="K123" s="93" t="s">
        <v>3033</v>
      </c>
      <c r="L123" s="88" t="s">
        <v>4175</v>
      </c>
      <c r="M123" s="88" t="s">
        <v>3073</v>
      </c>
      <c r="N123" s="88" t="e">
        <v>#N/A</v>
      </c>
      <c r="O123" s="88" t="e">
        <v>#N/A</v>
      </c>
    </row>
    <row r="124" spans="1:15" ht="15.75">
      <c r="A124" s="89" t="s">
        <v>129</v>
      </c>
      <c r="B124" s="89" t="s">
        <v>130</v>
      </c>
      <c r="C124" s="89" t="s">
        <v>3527</v>
      </c>
      <c r="D124" s="89" t="s">
        <v>10</v>
      </c>
      <c r="E124" s="89" t="s">
        <v>12</v>
      </c>
      <c r="F124" s="90" t="s">
        <v>3231</v>
      </c>
      <c r="G124" s="91"/>
      <c r="H124" s="79"/>
      <c r="I124" s="89"/>
      <c r="J124" s="92"/>
      <c r="K124" s="89" t="s">
        <v>2669</v>
      </c>
      <c r="L124" s="88"/>
      <c r="M124" s="88"/>
      <c r="N124" s="88"/>
      <c r="O124" s="88"/>
    </row>
    <row r="125" spans="1:15" ht="15.75">
      <c r="A125" s="89" t="s">
        <v>1569</v>
      </c>
      <c r="B125" s="89" t="s">
        <v>3528</v>
      </c>
      <c r="C125" s="89" t="s">
        <v>3529</v>
      </c>
      <c r="D125" s="89" t="s">
        <v>149</v>
      </c>
      <c r="E125" s="89" t="s">
        <v>12</v>
      </c>
      <c r="F125" s="89" t="s">
        <v>4166</v>
      </c>
      <c r="G125" s="89" t="s">
        <v>63</v>
      </c>
      <c r="H125" s="89"/>
      <c r="I125" s="89"/>
      <c r="J125" s="89"/>
      <c r="K125" s="89" t="s">
        <v>2668</v>
      </c>
      <c r="L125" s="88"/>
      <c r="M125" s="88"/>
      <c r="N125" s="88"/>
      <c r="O125" s="88"/>
    </row>
    <row r="126" spans="1:15" ht="157.5">
      <c r="A126" s="89" t="s">
        <v>2846</v>
      </c>
      <c r="B126" s="89" t="s">
        <v>3530</v>
      </c>
      <c r="C126" s="89" t="s">
        <v>3531</v>
      </c>
      <c r="D126" s="89" t="s">
        <v>10</v>
      </c>
      <c r="E126" s="89" t="s">
        <v>12</v>
      </c>
      <c r="F126" s="90" t="s">
        <v>3231</v>
      </c>
      <c r="G126" s="92" t="s">
        <v>2847</v>
      </c>
      <c r="H126" s="79">
        <v>1680099.31</v>
      </c>
      <c r="I126" s="89"/>
      <c r="J126" s="92" t="s">
        <v>4171</v>
      </c>
      <c r="K126" s="89" t="s">
        <v>2669</v>
      </c>
      <c r="L126" s="88"/>
      <c r="M126" s="88"/>
      <c r="N126" s="88"/>
      <c r="O126" s="88"/>
    </row>
    <row r="127" spans="1:15" ht="15.75">
      <c r="A127" s="89" t="s">
        <v>1693</v>
      </c>
      <c r="B127" s="89" t="s">
        <v>3532</v>
      </c>
      <c r="C127" s="89" t="s">
        <v>3533</v>
      </c>
      <c r="D127" s="89" t="s">
        <v>149</v>
      </c>
      <c r="E127" s="89" t="s">
        <v>12</v>
      </c>
      <c r="F127" s="90" t="s">
        <v>3231</v>
      </c>
      <c r="G127" s="91"/>
      <c r="H127" s="82"/>
      <c r="I127" s="89"/>
      <c r="J127" s="92"/>
      <c r="K127" s="89" t="s">
        <v>2669</v>
      </c>
      <c r="L127" s="88"/>
      <c r="M127" s="88"/>
      <c r="N127" s="88"/>
      <c r="O127" s="88"/>
    </row>
    <row r="128" spans="1:15" ht="15.75">
      <c r="A128" s="89" t="s">
        <v>1583</v>
      </c>
      <c r="B128" s="89" t="s">
        <v>3534</v>
      </c>
      <c r="C128" s="89" t="s">
        <v>3535</v>
      </c>
      <c r="D128" s="89" t="s">
        <v>10</v>
      </c>
      <c r="E128" s="89" t="s">
        <v>12</v>
      </c>
      <c r="F128" s="90" t="s">
        <v>3231</v>
      </c>
      <c r="G128" s="91"/>
      <c r="H128" s="79"/>
      <c r="I128" s="89"/>
      <c r="J128" s="92"/>
      <c r="K128" s="89" t="s">
        <v>2669</v>
      </c>
      <c r="L128" s="88"/>
      <c r="M128" s="88"/>
      <c r="N128" s="88"/>
      <c r="O128" s="88"/>
    </row>
    <row r="129" spans="1:15" ht="15.75" hidden="1">
      <c r="A129" s="89" t="s">
        <v>3076</v>
      </c>
      <c r="B129" s="89" t="s">
        <v>3077</v>
      </c>
      <c r="C129" s="89" t="s">
        <v>3078</v>
      </c>
      <c r="D129" s="89" t="s">
        <v>10</v>
      </c>
      <c r="E129" s="89" t="s">
        <v>12</v>
      </c>
      <c r="F129" s="90" t="s">
        <v>3231</v>
      </c>
      <c r="G129" s="89" t="s">
        <v>13</v>
      </c>
      <c r="H129" s="79">
        <v>200000</v>
      </c>
      <c r="I129" s="89" t="s">
        <v>3239</v>
      </c>
      <c r="J129" s="92"/>
      <c r="K129" s="93" t="s">
        <v>3033</v>
      </c>
      <c r="L129" s="88" t="s">
        <v>4175</v>
      </c>
      <c r="M129" s="88" t="s">
        <v>3076</v>
      </c>
      <c r="N129" s="88" t="s">
        <v>3076</v>
      </c>
      <c r="O129" s="88" t="e">
        <v>#N/A</v>
      </c>
    </row>
    <row r="130" spans="1:15" ht="15.75">
      <c r="A130" s="89" t="s">
        <v>2860</v>
      </c>
      <c r="B130" s="89" t="s">
        <v>3536</v>
      </c>
      <c r="C130" s="89" t="s">
        <v>3537</v>
      </c>
      <c r="D130" s="89" t="s">
        <v>149</v>
      </c>
      <c r="E130" s="89" t="s">
        <v>12</v>
      </c>
      <c r="F130" s="89" t="s">
        <v>3231</v>
      </c>
      <c r="G130" s="89" t="s">
        <v>2677</v>
      </c>
      <c r="H130" s="89"/>
      <c r="I130" s="89"/>
      <c r="J130" s="89"/>
      <c r="K130" s="89" t="s">
        <v>2668</v>
      </c>
      <c r="L130" s="88"/>
      <c r="M130" s="88"/>
      <c r="N130" s="88"/>
      <c r="O130" s="88"/>
    </row>
    <row r="131" spans="1:15" ht="94.5">
      <c r="A131" s="89" t="s">
        <v>2849</v>
      </c>
      <c r="B131" s="89" t="s">
        <v>3538</v>
      </c>
      <c r="C131" s="89" t="s">
        <v>3539</v>
      </c>
      <c r="D131" s="89" t="s">
        <v>10</v>
      </c>
      <c r="E131" s="89" t="s">
        <v>12</v>
      </c>
      <c r="F131" s="90" t="s">
        <v>3231</v>
      </c>
      <c r="G131" s="89" t="s">
        <v>13</v>
      </c>
      <c r="H131" s="79">
        <v>1800000</v>
      </c>
      <c r="I131" s="89"/>
      <c r="J131" s="92" t="s">
        <v>4172</v>
      </c>
      <c r="K131" s="89" t="s">
        <v>2669</v>
      </c>
      <c r="L131" s="88"/>
      <c r="M131" s="88"/>
      <c r="N131" s="88"/>
      <c r="O131" s="88"/>
    </row>
    <row r="132" spans="1:15" ht="15.75">
      <c r="A132" s="89" t="s">
        <v>101</v>
      </c>
      <c r="B132" s="89" t="s">
        <v>3540</v>
      </c>
      <c r="C132" s="89" t="s">
        <v>3541</v>
      </c>
      <c r="D132" s="89" t="s">
        <v>10</v>
      </c>
      <c r="E132" s="89" t="s">
        <v>12</v>
      </c>
      <c r="F132" s="90" t="s">
        <v>3231</v>
      </c>
      <c r="G132" s="91"/>
      <c r="H132" s="79"/>
      <c r="I132" s="89"/>
      <c r="J132" s="92"/>
      <c r="K132" s="89" t="s">
        <v>2669</v>
      </c>
      <c r="L132" s="88"/>
      <c r="M132" s="88"/>
      <c r="N132" s="88"/>
      <c r="O132" s="88"/>
    </row>
    <row r="133" spans="1:15" ht="15.75">
      <c r="A133" s="89" t="s">
        <v>2848</v>
      </c>
      <c r="B133" s="89" t="s">
        <v>3542</v>
      </c>
      <c r="C133" s="89" t="s">
        <v>3543</v>
      </c>
      <c r="D133" s="89" t="s">
        <v>10</v>
      </c>
      <c r="E133" s="89" t="s">
        <v>12</v>
      </c>
      <c r="F133" s="90" t="s">
        <v>3231</v>
      </c>
      <c r="G133" s="89" t="s">
        <v>13</v>
      </c>
      <c r="H133" s="79">
        <v>1060000</v>
      </c>
      <c r="I133" s="89" t="s">
        <v>4177</v>
      </c>
      <c r="J133" s="92"/>
      <c r="K133" s="89" t="s">
        <v>2669</v>
      </c>
      <c r="L133" s="88"/>
      <c r="M133" s="88"/>
      <c r="N133" s="88"/>
      <c r="O133" s="88"/>
    </row>
    <row r="134" spans="1:15" ht="15.75" hidden="1">
      <c r="A134" s="89" t="s">
        <v>3079</v>
      </c>
      <c r="B134" s="89" t="s">
        <v>3080</v>
      </c>
      <c r="C134" s="89" t="s">
        <v>3081</v>
      </c>
      <c r="D134" s="89" t="s">
        <v>10</v>
      </c>
      <c r="E134" s="89" t="s">
        <v>12</v>
      </c>
      <c r="F134" s="90" t="s">
        <v>3231</v>
      </c>
      <c r="G134" s="89" t="s">
        <v>13</v>
      </c>
      <c r="H134" s="79">
        <v>238000</v>
      </c>
      <c r="I134" s="89" t="s">
        <v>3240</v>
      </c>
      <c r="J134" s="92"/>
      <c r="K134" s="93" t="s">
        <v>4176</v>
      </c>
      <c r="L134" s="88" t="e">
        <v>#N/A</v>
      </c>
      <c r="M134" s="88" t="e">
        <v>#N/A</v>
      </c>
      <c r="N134" s="88" t="e">
        <v>#N/A</v>
      </c>
      <c r="O134" s="88" t="s">
        <v>3079</v>
      </c>
    </row>
    <row r="135" spans="1:15" ht="15.75">
      <c r="A135" s="89" t="s">
        <v>2850</v>
      </c>
      <c r="B135" s="89" t="s">
        <v>3544</v>
      </c>
      <c r="C135" s="89" t="s">
        <v>3545</v>
      </c>
      <c r="D135" s="89" t="s">
        <v>10</v>
      </c>
      <c r="E135" s="89" t="s">
        <v>12</v>
      </c>
      <c r="F135" s="90" t="s">
        <v>3231</v>
      </c>
      <c r="G135" s="89" t="s">
        <v>13</v>
      </c>
      <c r="H135" s="79">
        <v>1920000</v>
      </c>
      <c r="I135" s="89" t="s">
        <v>4178</v>
      </c>
      <c r="J135" s="92"/>
      <c r="K135" s="89" t="s">
        <v>2669</v>
      </c>
      <c r="L135" s="88"/>
      <c r="M135" s="88"/>
      <c r="N135" s="88"/>
      <c r="O135" s="88"/>
    </row>
    <row r="136" spans="1:15" ht="15.75">
      <c r="A136" s="89" t="s">
        <v>146</v>
      </c>
      <c r="B136" s="89" t="s">
        <v>3546</v>
      </c>
      <c r="C136" s="89" t="s">
        <v>3547</v>
      </c>
      <c r="D136" s="89" t="s">
        <v>10</v>
      </c>
      <c r="E136" s="89" t="s">
        <v>12</v>
      </c>
      <c r="F136" s="90" t="s">
        <v>3231</v>
      </c>
      <c r="G136" s="91"/>
      <c r="H136" s="79"/>
      <c r="I136" s="89"/>
      <c r="J136" s="92"/>
      <c r="K136" s="89" t="s">
        <v>2669</v>
      </c>
      <c r="L136" s="88"/>
      <c r="M136" s="88"/>
      <c r="N136" s="88"/>
      <c r="O136" s="88"/>
    </row>
    <row r="137" spans="1:15" ht="15.75">
      <c r="A137" s="89" t="s">
        <v>109</v>
      </c>
      <c r="B137" s="89" t="s">
        <v>3548</v>
      </c>
      <c r="C137" s="89" t="s">
        <v>3549</v>
      </c>
      <c r="D137" s="89" t="s">
        <v>10</v>
      </c>
      <c r="E137" s="89" t="s">
        <v>12</v>
      </c>
      <c r="F137" s="90" t="s">
        <v>3231</v>
      </c>
      <c r="G137" s="91"/>
      <c r="H137" s="79"/>
      <c r="I137" s="89"/>
      <c r="J137" s="92"/>
      <c r="K137" s="89" t="s">
        <v>2669</v>
      </c>
      <c r="L137" s="88"/>
      <c r="M137" s="88"/>
      <c r="N137" s="88"/>
      <c r="O137" s="88"/>
    </row>
    <row r="138" spans="1:15" ht="15.75">
      <c r="A138" s="89" t="s">
        <v>127</v>
      </c>
      <c r="B138" s="89" t="s">
        <v>3550</v>
      </c>
      <c r="C138" s="89" t="s">
        <v>3551</v>
      </c>
      <c r="D138" s="89" t="s">
        <v>10</v>
      </c>
      <c r="E138" s="89" t="s">
        <v>12</v>
      </c>
      <c r="F138" s="90" t="s">
        <v>3231</v>
      </c>
      <c r="G138" s="91"/>
      <c r="H138" s="79"/>
      <c r="I138" s="89"/>
      <c r="J138" s="92"/>
      <c r="K138" s="89" t="s">
        <v>2669</v>
      </c>
      <c r="L138" s="88"/>
      <c r="M138" s="88"/>
      <c r="N138" s="88"/>
      <c r="O138" s="88"/>
    </row>
    <row r="139" spans="1:15" ht="15.75">
      <c r="A139" s="89" t="s">
        <v>65</v>
      </c>
      <c r="B139" s="89" t="s">
        <v>3552</v>
      </c>
      <c r="C139" s="89" t="s">
        <v>3553</v>
      </c>
      <c r="D139" s="89" t="s">
        <v>10</v>
      </c>
      <c r="E139" s="89" t="s">
        <v>12</v>
      </c>
      <c r="F139" s="89" t="s">
        <v>4166</v>
      </c>
      <c r="G139" s="89" t="s">
        <v>63</v>
      </c>
      <c r="H139" s="89"/>
      <c r="I139" s="89"/>
      <c r="J139" s="89"/>
      <c r="K139" s="89" t="s">
        <v>2668</v>
      </c>
      <c r="L139" s="88"/>
      <c r="M139" s="88"/>
      <c r="N139" s="88"/>
      <c r="O139" s="88"/>
    </row>
    <row r="140" spans="1:15" ht="15.75">
      <c r="A140" s="89" t="s">
        <v>125</v>
      </c>
      <c r="B140" s="89" t="s">
        <v>3554</v>
      </c>
      <c r="C140" s="89" t="s">
        <v>3555</v>
      </c>
      <c r="D140" s="89" t="s">
        <v>10</v>
      </c>
      <c r="E140" s="89" t="s">
        <v>12</v>
      </c>
      <c r="F140" s="90" t="s">
        <v>3231</v>
      </c>
      <c r="G140" s="91"/>
      <c r="H140" s="79"/>
      <c r="I140" s="89"/>
      <c r="J140" s="92"/>
      <c r="K140" s="89" t="s">
        <v>2669</v>
      </c>
      <c r="L140" s="88"/>
      <c r="M140" s="88"/>
      <c r="N140" s="88"/>
      <c r="O140" s="88"/>
    </row>
    <row r="141" spans="1:15" ht="220.5" hidden="1">
      <c r="A141" s="89" t="s">
        <v>3082</v>
      </c>
      <c r="B141" s="89" t="s">
        <v>3083</v>
      </c>
      <c r="C141" s="89" t="s">
        <v>3084</v>
      </c>
      <c r="D141" s="89" t="s">
        <v>10</v>
      </c>
      <c r="E141" s="89" t="s">
        <v>12</v>
      </c>
      <c r="F141" s="90" t="s">
        <v>3231</v>
      </c>
      <c r="G141" s="89" t="s">
        <v>13</v>
      </c>
      <c r="H141" s="79">
        <v>450907.04000000004</v>
      </c>
      <c r="I141" s="89" t="s">
        <v>3238</v>
      </c>
      <c r="J141" s="92" t="s">
        <v>3233</v>
      </c>
      <c r="K141" s="93" t="s">
        <v>3033</v>
      </c>
      <c r="L141" s="88" t="s">
        <v>4175</v>
      </c>
      <c r="M141" s="88" t="s">
        <v>3082</v>
      </c>
      <c r="N141" s="88" t="e">
        <v>#N/A</v>
      </c>
      <c r="O141" s="88" t="e">
        <v>#N/A</v>
      </c>
    </row>
    <row r="142" spans="1:15" ht="15.75">
      <c r="A142" s="89" t="s">
        <v>2841</v>
      </c>
      <c r="B142" s="89" t="s">
        <v>3556</v>
      </c>
      <c r="C142" s="89" t="s">
        <v>3557</v>
      </c>
      <c r="D142" s="89" t="s">
        <v>10</v>
      </c>
      <c r="E142" s="89" t="s">
        <v>12</v>
      </c>
      <c r="F142" s="90" t="s">
        <v>3231</v>
      </c>
      <c r="G142" s="89" t="s">
        <v>4168</v>
      </c>
      <c r="H142" s="79">
        <v>20000</v>
      </c>
      <c r="I142" s="89"/>
      <c r="J142" s="92"/>
      <c r="K142" s="89" t="s">
        <v>2668</v>
      </c>
      <c r="L142" s="88"/>
      <c r="M142" s="88"/>
      <c r="N142" s="88"/>
      <c r="O142" s="88"/>
    </row>
    <row r="143" spans="1:15" ht="15.75">
      <c r="A143" s="89" t="s">
        <v>3558</v>
      </c>
      <c r="B143" s="89" t="s">
        <v>3559</v>
      </c>
      <c r="C143" s="89" t="s">
        <v>3560</v>
      </c>
      <c r="D143" s="89" t="s">
        <v>10</v>
      </c>
      <c r="E143" s="89" t="s">
        <v>12</v>
      </c>
      <c r="F143" s="90" t="s">
        <v>3231</v>
      </c>
      <c r="G143" s="89" t="s">
        <v>2677</v>
      </c>
      <c r="H143" s="79"/>
      <c r="I143" s="89"/>
      <c r="J143" s="92"/>
      <c r="K143" s="89"/>
      <c r="L143" s="88"/>
      <c r="M143" s="88"/>
      <c r="N143" s="88"/>
      <c r="O143" s="88"/>
    </row>
    <row r="144" spans="1:15" ht="15.75">
      <c r="A144" s="89" t="s">
        <v>62</v>
      </c>
      <c r="B144" s="89" t="s">
        <v>3561</v>
      </c>
      <c r="C144" s="89" t="s">
        <v>3562</v>
      </c>
      <c r="D144" s="89" t="s">
        <v>10</v>
      </c>
      <c r="E144" s="89" t="s">
        <v>12</v>
      </c>
      <c r="F144" s="89" t="s">
        <v>4166</v>
      </c>
      <c r="G144" s="89" t="s">
        <v>63</v>
      </c>
      <c r="H144" s="89"/>
      <c r="I144" s="89"/>
      <c r="J144" s="89"/>
      <c r="K144" s="89" t="s">
        <v>2668</v>
      </c>
      <c r="L144" s="88"/>
      <c r="M144" s="88"/>
      <c r="N144" s="88"/>
      <c r="O144" s="88"/>
    </row>
    <row r="145" spans="1:15" ht="15.75">
      <c r="A145" s="89" t="s">
        <v>3563</v>
      </c>
      <c r="B145" s="89" t="s">
        <v>3564</v>
      </c>
      <c r="C145" s="89" t="s">
        <v>3565</v>
      </c>
      <c r="D145" s="89" t="s">
        <v>10</v>
      </c>
      <c r="E145" s="89" t="s">
        <v>12</v>
      </c>
      <c r="F145" s="90" t="s">
        <v>3231</v>
      </c>
      <c r="G145" s="89" t="s">
        <v>2677</v>
      </c>
      <c r="H145" s="79"/>
      <c r="I145" s="89"/>
      <c r="J145" s="92"/>
      <c r="K145" s="89"/>
      <c r="L145" s="88"/>
      <c r="M145" s="88"/>
      <c r="N145" s="88"/>
      <c r="O145" s="88"/>
    </row>
    <row r="146" spans="1:15" ht="15.75">
      <c r="A146" s="89" t="s">
        <v>147</v>
      </c>
      <c r="B146" s="89" t="s">
        <v>3566</v>
      </c>
      <c r="C146" s="89" t="s">
        <v>3567</v>
      </c>
      <c r="D146" s="89" t="s">
        <v>10</v>
      </c>
      <c r="E146" s="89" t="s">
        <v>12</v>
      </c>
      <c r="F146" s="89" t="s">
        <v>4166</v>
      </c>
      <c r="G146" s="91"/>
      <c r="H146" s="89"/>
      <c r="I146" s="89"/>
      <c r="J146" s="89"/>
      <c r="K146" s="89" t="s">
        <v>2668</v>
      </c>
      <c r="L146" s="88"/>
      <c r="M146" s="88"/>
      <c r="N146" s="88"/>
      <c r="O146" s="88"/>
    </row>
    <row r="147" spans="1:15" ht="15.75" hidden="1">
      <c r="A147" s="89" t="s">
        <v>3085</v>
      </c>
      <c r="B147" s="89" t="s">
        <v>3086</v>
      </c>
      <c r="C147" s="89" t="s">
        <v>3087</v>
      </c>
      <c r="D147" s="89" t="s">
        <v>10</v>
      </c>
      <c r="E147" s="89" t="s">
        <v>12</v>
      </c>
      <c r="F147" s="90" t="s">
        <v>3231</v>
      </c>
      <c r="G147" s="89" t="s">
        <v>13</v>
      </c>
      <c r="H147" s="79">
        <v>1352195.3599999999</v>
      </c>
      <c r="I147" s="89" t="s">
        <v>3236</v>
      </c>
      <c r="J147" s="92"/>
      <c r="K147" s="93" t="s">
        <v>3033</v>
      </c>
      <c r="L147" s="88" t="e">
        <v>#N/A</v>
      </c>
      <c r="M147" s="88" t="e">
        <v>#N/A</v>
      </c>
      <c r="N147" s="88" t="e">
        <v>#N/A</v>
      </c>
      <c r="O147" s="88" t="e">
        <v>#N/A</v>
      </c>
    </row>
    <row r="148" spans="1:15" ht="15.75">
      <c r="A148" s="89" t="s">
        <v>2852</v>
      </c>
      <c r="B148" s="89" t="s">
        <v>3568</v>
      </c>
      <c r="C148" s="89" t="s">
        <v>3569</v>
      </c>
      <c r="D148" s="89" t="s">
        <v>10</v>
      </c>
      <c r="E148" s="89" t="s">
        <v>12</v>
      </c>
      <c r="F148" s="90" t="s">
        <v>3231</v>
      </c>
      <c r="G148" s="89" t="s">
        <v>2677</v>
      </c>
      <c r="H148" s="79"/>
      <c r="I148" s="89"/>
      <c r="J148" s="92"/>
      <c r="K148" s="89" t="s">
        <v>2668</v>
      </c>
      <c r="L148" s="88"/>
      <c r="M148" s="88"/>
      <c r="N148" s="88"/>
      <c r="O148" s="88"/>
    </row>
    <row r="149" spans="1:15" ht="15.75">
      <c r="A149" s="89" t="s">
        <v>1678</v>
      </c>
      <c r="B149" s="89" t="s">
        <v>3570</v>
      </c>
      <c r="C149" s="89" t="s">
        <v>3571</v>
      </c>
      <c r="D149" s="89" t="s">
        <v>149</v>
      </c>
      <c r="E149" s="89" t="s">
        <v>12</v>
      </c>
      <c r="F149" s="90" t="s">
        <v>3231</v>
      </c>
      <c r="G149" s="91"/>
      <c r="H149" s="79"/>
      <c r="I149" s="89"/>
      <c r="J149" s="92"/>
      <c r="K149" s="89" t="s">
        <v>2669</v>
      </c>
      <c r="L149" s="88"/>
      <c r="M149" s="88"/>
      <c r="N149" s="88"/>
      <c r="O149" s="88"/>
    </row>
    <row r="150" spans="1:15" ht="15.75">
      <c r="A150" s="89" t="s">
        <v>2853</v>
      </c>
      <c r="B150" s="89" t="s">
        <v>3572</v>
      </c>
      <c r="C150" s="89" t="s">
        <v>3573</v>
      </c>
      <c r="D150" s="89" t="s">
        <v>10</v>
      </c>
      <c r="E150" s="89" t="s">
        <v>12</v>
      </c>
      <c r="F150" s="90" t="s">
        <v>3231</v>
      </c>
      <c r="G150" s="89" t="s">
        <v>2677</v>
      </c>
      <c r="H150" s="79"/>
      <c r="I150" s="89"/>
      <c r="J150" s="92"/>
      <c r="K150" s="89" t="s">
        <v>2668</v>
      </c>
      <c r="L150" s="88"/>
      <c r="M150" s="88"/>
      <c r="N150" s="88"/>
      <c r="O150" s="88"/>
    </row>
    <row r="151" spans="1:15" ht="15.75">
      <c r="A151" s="89" t="s">
        <v>2851</v>
      </c>
      <c r="B151" s="89" t="s">
        <v>3574</v>
      </c>
      <c r="C151" s="89" t="s">
        <v>3575</v>
      </c>
      <c r="D151" s="89" t="s">
        <v>10</v>
      </c>
      <c r="E151" s="89" t="s">
        <v>12</v>
      </c>
      <c r="F151" s="90" t="s">
        <v>3231</v>
      </c>
      <c r="G151" s="89" t="s">
        <v>13</v>
      </c>
      <c r="H151" s="79">
        <v>820000</v>
      </c>
      <c r="I151" s="89" t="s">
        <v>4177</v>
      </c>
      <c r="J151" s="92"/>
      <c r="K151" s="89" t="s">
        <v>2669</v>
      </c>
      <c r="L151" s="88"/>
      <c r="M151" s="88"/>
      <c r="N151" s="88"/>
      <c r="O151" s="88"/>
    </row>
    <row r="152" spans="1:15" ht="15.75">
      <c r="A152" s="89" t="s">
        <v>1655</v>
      </c>
      <c r="B152" s="89" t="s">
        <v>3576</v>
      </c>
      <c r="C152" s="89" t="s">
        <v>3577</v>
      </c>
      <c r="D152" s="89" t="s">
        <v>10</v>
      </c>
      <c r="E152" s="89" t="s">
        <v>12</v>
      </c>
      <c r="F152" s="89" t="s">
        <v>4166</v>
      </c>
      <c r="G152" s="91"/>
      <c r="H152" s="89"/>
      <c r="I152" s="89"/>
      <c r="J152" s="89"/>
      <c r="K152" s="89" t="s">
        <v>2668</v>
      </c>
      <c r="L152" s="88"/>
      <c r="M152" s="88"/>
      <c r="N152" s="88"/>
      <c r="O152" s="88"/>
    </row>
    <row r="153" spans="1:15" ht="15.75">
      <c r="A153" s="89" t="s">
        <v>676</v>
      </c>
      <c r="B153" s="89" t="s">
        <v>3578</v>
      </c>
      <c r="C153" s="89" t="s">
        <v>3579</v>
      </c>
      <c r="D153" s="89" t="s">
        <v>149</v>
      </c>
      <c r="E153" s="89" t="s">
        <v>12</v>
      </c>
      <c r="F153" s="89" t="s">
        <v>4166</v>
      </c>
      <c r="G153" s="91"/>
      <c r="H153" s="89"/>
      <c r="I153" s="89"/>
      <c r="J153" s="89"/>
      <c r="K153" s="89" t="s">
        <v>2668</v>
      </c>
      <c r="L153" s="88"/>
      <c r="M153" s="88"/>
      <c r="N153" s="88"/>
      <c r="O153" s="88"/>
    </row>
    <row r="154" spans="1:15" ht="15.75">
      <c r="A154" s="89" t="s">
        <v>1545</v>
      </c>
      <c r="B154" s="89" t="s">
        <v>3580</v>
      </c>
      <c r="C154" s="89" t="s">
        <v>3581</v>
      </c>
      <c r="D154" s="89" t="s">
        <v>10</v>
      </c>
      <c r="E154" s="89" t="s">
        <v>12</v>
      </c>
      <c r="F154" s="89" t="s">
        <v>4166</v>
      </c>
      <c r="G154" s="91"/>
      <c r="H154" s="89"/>
      <c r="I154" s="89"/>
      <c r="J154" s="89"/>
      <c r="K154" s="89" t="s">
        <v>2668</v>
      </c>
      <c r="L154" s="88"/>
      <c r="M154" s="88"/>
      <c r="N154" s="88"/>
      <c r="O154" s="88"/>
    </row>
    <row r="155" spans="1:15" ht="15.75">
      <c r="A155" s="89" t="s">
        <v>2844</v>
      </c>
      <c r="B155" s="89" t="s">
        <v>3582</v>
      </c>
      <c r="C155" s="89" t="s">
        <v>3583</v>
      </c>
      <c r="D155" s="89" t="s">
        <v>10</v>
      </c>
      <c r="E155" s="89" t="s">
        <v>12</v>
      </c>
      <c r="F155" s="90" t="s">
        <v>3231</v>
      </c>
      <c r="G155" s="89" t="s">
        <v>2677</v>
      </c>
      <c r="H155" s="79"/>
      <c r="I155" s="89"/>
      <c r="J155" s="92"/>
      <c r="K155" s="89" t="s">
        <v>2668</v>
      </c>
      <c r="L155" s="88"/>
      <c r="M155" s="88"/>
      <c r="N155" s="88"/>
      <c r="O155" s="88"/>
    </row>
    <row r="156" spans="1:15" ht="15.75">
      <c r="A156" s="89" t="s">
        <v>2826</v>
      </c>
      <c r="B156" s="89" t="s">
        <v>3584</v>
      </c>
      <c r="C156" s="89" t="s">
        <v>3585</v>
      </c>
      <c r="D156" s="89" t="s">
        <v>149</v>
      </c>
      <c r="E156" s="89" t="s">
        <v>12</v>
      </c>
      <c r="F156" s="90" t="s">
        <v>3231</v>
      </c>
      <c r="G156" s="89" t="s">
        <v>236</v>
      </c>
      <c r="H156" s="79"/>
      <c r="I156" s="89"/>
      <c r="J156" s="92"/>
      <c r="K156" s="89" t="s">
        <v>2669</v>
      </c>
      <c r="L156" s="88"/>
      <c r="M156" s="88"/>
      <c r="N156" s="88"/>
      <c r="O156" s="88"/>
    </row>
    <row r="157" spans="1:15" ht="15.75">
      <c r="A157" s="89" t="s">
        <v>128</v>
      </c>
      <c r="B157" s="89" t="s">
        <v>3586</v>
      </c>
      <c r="C157" s="89" t="s">
        <v>3587</v>
      </c>
      <c r="D157" s="89" t="s">
        <v>10</v>
      </c>
      <c r="E157" s="89" t="s">
        <v>12</v>
      </c>
      <c r="F157" s="90" t="s">
        <v>3231</v>
      </c>
      <c r="G157" s="91"/>
      <c r="H157" s="79"/>
      <c r="I157" s="89"/>
      <c r="J157" s="92"/>
      <c r="K157" s="89" t="s">
        <v>2669</v>
      </c>
      <c r="L157" s="88"/>
      <c r="M157" s="88"/>
      <c r="N157" s="88"/>
      <c r="O157" s="88"/>
    </row>
    <row r="158" spans="1:15" ht="15.75">
      <c r="A158" s="89" t="s">
        <v>3588</v>
      </c>
      <c r="B158" s="89" t="s">
        <v>3589</v>
      </c>
      <c r="C158" s="89" t="s">
        <v>3590</v>
      </c>
      <c r="D158" s="89" t="s">
        <v>149</v>
      </c>
      <c r="E158" s="89" t="s">
        <v>12</v>
      </c>
      <c r="F158" s="90" t="s">
        <v>3231</v>
      </c>
      <c r="G158" s="89" t="s">
        <v>2677</v>
      </c>
      <c r="H158" s="79"/>
      <c r="I158" s="89"/>
      <c r="J158" s="92"/>
      <c r="K158" s="89"/>
      <c r="L158" s="88"/>
      <c r="M158" s="88"/>
      <c r="N158" s="88"/>
      <c r="O158" s="88"/>
    </row>
    <row r="159" spans="1:15" ht="15.75">
      <c r="A159" s="89" t="s">
        <v>1700</v>
      </c>
      <c r="B159" s="89" t="s">
        <v>3591</v>
      </c>
      <c r="C159" s="89" t="s">
        <v>3592</v>
      </c>
      <c r="D159" s="89" t="s">
        <v>149</v>
      </c>
      <c r="E159" s="89" t="s">
        <v>12</v>
      </c>
      <c r="F159" s="90" t="s">
        <v>3231</v>
      </c>
      <c r="G159" s="91"/>
      <c r="H159" s="79"/>
      <c r="I159" s="89"/>
      <c r="J159" s="92"/>
      <c r="K159" s="89" t="s">
        <v>2669</v>
      </c>
      <c r="L159" s="88"/>
      <c r="M159" s="88"/>
      <c r="N159" s="88"/>
      <c r="O159" s="88"/>
    </row>
    <row r="160" spans="1:15" ht="15.75">
      <c r="A160" s="89" t="s">
        <v>3593</v>
      </c>
      <c r="B160" s="89" t="s">
        <v>3594</v>
      </c>
      <c r="C160" s="89" t="s">
        <v>3595</v>
      </c>
      <c r="D160" s="89" t="s">
        <v>149</v>
      </c>
      <c r="E160" s="89" t="s">
        <v>12</v>
      </c>
      <c r="F160" s="90" t="s">
        <v>3231</v>
      </c>
      <c r="G160" s="89" t="s">
        <v>2677</v>
      </c>
      <c r="H160" s="79"/>
      <c r="I160" s="89"/>
      <c r="J160" s="92"/>
      <c r="K160" s="89"/>
      <c r="L160" s="88"/>
      <c r="M160" s="88"/>
      <c r="N160" s="88"/>
      <c r="O160" s="88"/>
    </row>
    <row r="161" spans="1:15" ht="15.75">
      <c r="A161" s="89" t="s">
        <v>2827</v>
      </c>
      <c r="B161" s="89" t="s">
        <v>3596</v>
      </c>
      <c r="C161" s="89" t="s">
        <v>3597</v>
      </c>
      <c r="D161" s="89" t="s">
        <v>149</v>
      </c>
      <c r="E161" s="89" t="s">
        <v>12</v>
      </c>
      <c r="F161" s="90" t="s">
        <v>3231</v>
      </c>
      <c r="G161" s="89" t="s">
        <v>236</v>
      </c>
      <c r="H161" s="79"/>
      <c r="I161" s="89"/>
      <c r="J161" s="92"/>
      <c r="K161" s="89" t="s">
        <v>2669</v>
      </c>
      <c r="L161" s="88"/>
      <c r="M161" s="88"/>
      <c r="N161" s="88"/>
      <c r="O161" s="88"/>
    </row>
    <row r="162" spans="1:15" ht="15.75">
      <c r="A162" s="89" t="s">
        <v>695</v>
      </c>
      <c r="B162" s="89" t="s">
        <v>3598</v>
      </c>
      <c r="C162" s="89" t="s">
        <v>3599</v>
      </c>
      <c r="D162" s="89" t="s">
        <v>149</v>
      </c>
      <c r="E162" s="89" t="s">
        <v>12</v>
      </c>
      <c r="F162" s="90" t="s">
        <v>3231</v>
      </c>
      <c r="G162" s="91"/>
      <c r="H162" s="79"/>
      <c r="I162" s="89"/>
      <c r="J162" s="92"/>
      <c r="K162" s="89" t="s">
        <v>2669</v>
      </c>
      <c r="L162" s="88"/>
      <c r="M162" s="88"/>
      <c r="N162" s="88"/>
      <c r="O162" s="88"/>
    </row>
    <row r="163" spans="1:15" ht="15.75">
      <c r="A163" s="89" t="s">
        <v>715</v>
      </c>
      <c r="B163" s="89" t="s">
        <v>3600</v>
      </c>
      <c r="C163" s="89" t="s">
        <v>3601</v>
      </c>
      <c r="D163" s="89" t="s">
        <v>149</v>
      </c>
      <c r="E163" s="89" t="s">
        <v>12</v>
      </c>
      <c r="F163" s="89" t="s">
        <v>4166</v>
      </c>
      <c r="G163" s="89" t="s">
        <v>63</v>
      </c>
      <c r="H163" s="89"/>
      <c r="I163" s="89"/>
      <c r="J163" s="89"/>
      <c r="K163" s="89" t="s">
        <v>2668</v>
      </c>
      <c r="L163" s="88"/>
      <c r="M163" s="88"/>
      <c r="N163" s="88"/>
      <c r="O163" s="88"/>
    </row>
    <row r="164" spans="1:15" ht="15.75">
      <c r="A164" s="89" t="s">
        <v>3602</v>
      </c>
      <c r="B164" s="89" t="s">
        <v>3603</v>
      </c>
      <c r="C164" s="89" t="s">
        <v>3604</v>
      </c>
      <c r="D164" s="89" t="s">
        <v>149</v>
      </c>
      <c r="E164" s="89" t="s">
        <v>12</v>
      </c>
      <c r="F164" s="90" t="s">
        <v>3231</v>
      </c>
      <c r="G164" s="89" t="s">
        <v>2677</v>
      </c>
      <c r="H164" s="79"/>
      <c r="I164" s="89"/>
      <c r="J164" s="92"/>
      <c r="K164" s="89"/>
      <c r="L164" s="88"/>
      <c r="M164" s="88"/>
      <c r="N164" s="88"/>
      <c r="O164" s="88"/>
    </row>
    <row r="165" spans="1:15" ht="15.75" hidden="1">
      <c r="A165" s="89" t="s">
        <v>3088</v>
      </c>
      <c r="B165" s="89" t="s">
        <v>3089</v>
      </c>
      <c r="C165" s="89" t="s">
        <v>3090</v>
      </c>
      <c r="D165" s="89" t="s">
        <v>149</v>
      </c>
      <c r="E165" s="89" t="s">
        <v>12</v>
      </c>
      <c r="F165" s="90" t="s">
        <v>3231</v>
      </c>
      <c r="G165" s="89" t="s">
        <v>63</v>
      </c>
      <c r="H165" s="79"/>
      <c r="I165" s="89"/>
      <c r="J165" s="92"/>
      <c r="K165" s="93" t="s">
        <v>2668</v>
      </c>
      <c r="L165" s="88"/>
      <c r="M165" s="88"/>
      <c r="N165" s="88"/>
      <c r="O165" s="88"/>
    </row>
    <row r="166" spans="1:15" ht="15.75">
      <c r="A166" s="89" t="s">
        <v>1683</v>
      </c>
      <c r="B166" s="89" t="s">
        <v>3605</v>
      </c>
      <c r="C166" s="89" t="s">
        <v>3606</v>
      </c>
      <c r="D166" s="89" t="s">
        <v>149</v>
      </c>
      <c r="E166" s="89" t="s">
        <v>12</v>
      </c>
      <c r="F166" s="90" t="s">
        <v>3231</v>
      </c>
      <c r="G166" s="91"/>
      <c r="H166" s="79"/>
      <c r="I166" s="89"/>
      <c r="J166" s="92"/>
      <c r="K166" s="89" t="s">
        <v>2669</v>
      </c>
      <c r="L166" s="88"/>
      <c r="M166" s="88"/>
      <c r="N166" s="88"/>
      <c r="O166" s="88"/>
    </row>
    <row r="167" spans="1:15" ht="15.75">
      <c r="A167" s="89" t="s">
        <v>710</v>
      </c>
      <c r="B167" s="89" t="s">
        <v>3607</v>
      </c>
      <c r="C167" s="89" t="s">
        <v>3608</v>
      </c>
      <c r="D167" s="89" t="s">
        <v>149</v>
      </c>
      <c r="E167" s="89" t="s">
        <v>12</v>
      </c>
      <c r="F167" s="89" t="s">
        <v>4166</v>
      </c>
      <c r="G167" s="89" t="s">
        <v>63</v>
      </c>
      <c r="H167" s="89"/>
      <c r="I167" s="89"/>
      <c r="J167" s="89"/>
      <c r="K167" s="89" t="s">
        <v>2668</v>
      </c>
      <c r="L167" s="88"/>
      <c r="M167" s="88"/>
      <c r="N167" s="88"/>
      <c r="O167" s="88"/>
    </row>
    <row r="168" spans="1:15" ht="15.75" hidden="1">
      <c r="A168" s="89" t="s">
        <v>3091</v>
      </c>
      <c r="B168" s="89" t="s">
        <v>3092</v>
      </c>
      <c r="C168" s="89" t="s">
        <v>3093</v>
      </c>
      <c r="D168" s="89" t="s">
        <v>149</v>
      </c>
      <c r="E168" s="89" t="s">
        <v>12</v>
      </c>
      <c r="F168" s="90" t="s">
        <v>3231</v>
      </c>
      <c r="G168" s="89" t="s">
        <v>236</v>
      </c>
      <c r="H168" s="79"/>
      <c r="I168" s="89"/>
      <c r="J168" s="92"/>
      <c r="K168" s="93" t="s">
        <v>3033</v>
      </c>
      <c r="L168" s="88" t="e">
        <v>#N/A</v>
      </c>
      <c r="M168" s="88" t="e">
        <v>#N/A</v>
      </c>
      <c r="N168" s="88" t="e">
        <v>#N/A</v>
      </c>
      <c r="O168" s="88" t="e">
        <v>#N/A</v>
      </c>
    </row>
    <row r="169" spans="1:15" ht="15.75">
      <c r="A169" s="89" t="s">
        <v>2867</v>
      </c>
      <c r="B169" s="89" t="s">
        <v>3609</v>
      </c>
      <c r="C169" s="89" t="s">
        <v>3610</v>
      </c>
      <c r="D169" s="89" t="s">
        <v>149</v>
      </c>
      <c r="E169" s="89" t="s">
        <v>12</v>
      </c>
      <c r="F169" s="89" t="s">
        <v>3231</v>
      </c>
      <c r="G169" s="89" t="s">
        <v>2519</v>
      </c>
      <c r="H169" s="89"/>
      <c r="I169" s="89"/>
      <c r="J169" s="89"/>
      <c r="K169" s="89" t="s">
        <v>2668</v>
      </c>
      <c r="L169" s="88"/>
      <c r="M169" s="88"/>
      <c r="N169" s="88"/>
      <c r="O169" s="88"/>
    </row>
    <row r="170" spans="1:15" ht="15.75">
      <c r="A170" s="89" t="s">
        <v>685</v>
      </c>
      <c r="B170" s="89" t="s">
        <v>3611</v>
      </c>
      <c r="C170" s="89" t="s">
        <v>3612</v>
      </c>
      <c r="D170" s="89" t="s">
        <v>149</v>
      </c>
      <c r="E170" s="89" t="s">
        <v>12</v>
      </c>
      <c r="F170" s="89" t="s">
        <v>4166</v>
      </c>
      <c r="G170" s="89" t="s">
        <v>63</v>
      </c>
      <c r="H170" s="89"/>
      <c r="I170" s="89"/>
      <c r="J170" s="89"/>
      <c r="K170" s="89" t="s">
        <v>2668</v>
      </c>
      <c r="L170" s="88"/>
      <c r="M170" s="88"/>
      <c r="N170" s="88"/>
      <c r="O170" s="88"/>
    </row>
    <row r="171" spans="1:15" ht="15.75">
      <c r="A171" s="89" t="s">
        <v>1669</v>
      </c>
      <c r="B171" s="89" t="s">
        <v>3613</v>
      </c>
      <c r="C171" s="89" t="s">
        <v>3614</v>
      </c>
      <c r="D171" s="89" t="s">
        <v>149</v>
      </c>
      <c r="E171" s="89" t="s">
        <v>12</v>
      </c>
      <c r="F171" s="89" t="s">
        <v>4166</v>
      </c>
      <c r="G171" s="89" t="s">
        <v>2519</v>
      </c>
      <c r="H171" s="89"/>
      <c r="I171" s="89"/>
      <c r="J171" s="89"/>
      <c r="K171" s="89" t="s">
        <v>2668</v>
      </c>
      <c r="L171" s="88"/>
      <c r="M171" s="88"/>
      <c r="N171" s="88"/>
      <c r="O171" s="88"/>
    </row>
    <row r="172" spans="1:15" ht="15.75">
      <c r="A172" s="89" t="s">
        <v>2868</v>
      </c>
      <c r="B172" s="89" t="s">
        <v>3615</v>
      </c>
      <c r="C172" s="89" t="s">
        <v>3616</v>
      </c>
      <c r="D172" s="89" t="s">
        <v>149</v>
      </c>
      <c r="E172" s="89" t="s">
        <v>12</v>
      </c>
      <c r="F172" s="89" t="s">
        <v>3231</v>
      </c>
      <c r="G172" s="89" t="s">
        <v>2519</v>
      </c>
      <c r="H172" s="89"/>
      <c r="I172" s="89"/>
      <c r="J172" s="89"/>
      <c r="K172" s="89" t="s">
        <v>2668</v>
      </c>
      <c r="L172" s="88"/>
      <c r="M172" s="88"/>
      <c r="N172" s="88"/>
      <c r="O172" s="88"/>
    </row>
    <row r="173" spans="1:15" ht="15.75">
      <c r="A173" s="89" t="s">
        <v>2881</v>
      </c>
      <c r="B173" s="89" t="s">
        <v>3617</v>
      </c>
      <c r="C173" s="89" t="s">
        <v>3618</v>
      </c>
      <c r="D173" s="89" t="s">
        <v>149</v>
      </c>
      <c r="E173" s="89" t="s">
        <v>12</v>
      </c>
      <c r="F173" s="89" t="s">
        <v>3231</v>
      </c>
      <c r="G173" s="89" t="s">
        <v>63</v>
      </c>
      <c r="H173" s="89"/>
      <c r="I173" s="89"/>
      <c r="J173" s="89"/>
      <c r="K173" s="89" t="s">
        <v>2668</v>
      </c>
      <c r="L173" s="88"/>
      <c r="M173" s="88"/>
      <c r="N173" s="88"/>
      <c r="O173" s="88"/>
    </row>
    <row r="174" spans="1:15" ht="15.75">
      <c r="A174" s="89" t="s">
        <v>3619</v>
      </c>
      <c r="B174" s="89" t="s">
        <v>3620</v>
      </c>
      <c r="C174" s="89" t="s">
        <v>3621</v>
      </c>
      <c r="D174" s="89" t="s">
        <v>149</v>
      </c>
      <c r="E174" s="89" t="s">
        <v>12</v>
      </c>
      <c r="F174" s="90" t="s">
        <v>3231</v>
      </c>
      <c r="G174" s="89" t="s">
        <v>2677</v>
      </c>
      <c r="H174" s="79"/>
      <c r="I174" s="89"/>
      <c r="J174" s="92"/>
      <c r="K174" s="89"/>
      <c r="L174" s="88"/>
      <c r="M174" s="88"/>
      <c r="N174" s="88"/>
      <c r="O174" s="88"/>
    </row>
    <row r="175" spans="1:15" ht="15.75">
      <c r="A175" s="89" t="s">
        <v>2863</v>
      </c>
      <c r="B175" s="89" t="s">
        <v>3622</v>
      </c>
      <c r="C175" s="89" t="s">
        <v>3623</v>
      </c>
      <c r="D175" s="89" t="s">
        <v>149</v>
      </c>
      <c r="E175" s="89" t="s">
        <v>12</v>
      </c>
      <c r="F175" s="89" t="s">
        <v>3231</v>
      </c>
      <c r="G175" s="89" t="s">
        <v>2519</v>
      </c>
      <c r="H175" s="89"/>
      <c r="I175" s="89"/>
      <c r="J175" s="89"/>
      <c r="K175" s="89" t="s">
        <v>2668</v>
      </c>
      <c r="L175" s="88"/>
      <c r="M175" s="88"/>
      <c r="N175" s="88"/>
      <c r="O175" s="88"/>
    </row>
    <row r="176" spans="1:15" ht="15.75">
      <c r="A176" s="89" t="s">
        <v>3624</v>
      </c>
      <c r="B176" s="89" t="s">
        <v>3625</v>
      </c>
      <c r="C176" s="89" t="s">
        <v>3626</v>
      </c>
      <c r="D176" s="89" t="s">
        <v>149</v>
      </c>
      <c r="E176" s="89" t="s">
        <v>12</v>
      </c>
      <c r="F176" s="90" t="s">
        <v>3231</v>
      </c>
      <c r="G176" s="89" t="s">
        <v>2677</v>
      </c>
      <c r="H176" s="79"/>
      <c r="I176" s="89"/>
      <c r="J176" s="92"/>
      <c r="K176" s="89"/>
      <c r="L176" s="88"/>
      <c r="M176" s="88"/>
      <c r="N176" s="88"/>
      <c r="O176" s="88"/>
    </row>
    <row r="177" spans="1:15" ht="15.75">
      <c r="A177" s="89" t="s">
        <v>698</v>
      </c>
      <c r="B177" s="89" t="s">
        <v>3627</v>
      </c>
      <c r="C177" s="89" t="s">
        <v>3628</v>
      </c>
      <c r="D177" s="89" t="s">
        <v>149</v>
      </c>
      <c r="E177" s="89" t="s">
        <v>12</v>
      </c>
      <c r="F177" s="89" t="s">
        <v>4166</v>
      </c>
      <c r="G177" s="89" t="s">
        <v>63</v>
      </c>
      <c r="H177" s="89"/>
      <c r="I177" s="89"/>
      <c r="J177" s="89"/>
      <c r="K177" s="89" t="s">
        <v>2668</v>
      </c>
      <c r="L177" s="88"/>
      <c r="M177" s="88"/>
      <c r="N177" s="88"/>
      <c r="O177" s="88"/>
    </row>
    <row r="178" spans="1:15" ht="15.75">
      <c r="A178" s="89" t="s">
        <v>1554</v>
      </c>
      <c r="B178" s="89" t="s">
        <v>3629</v>
      </c>
      <c r="C178" s="89" t="s">
        <v>3630</v>
      </c>
      <c r="D178" s="89" t="s">
        <v>149</v>
      </c>
      <c r="E178" s="89" t="s">
        <v>12</v>
      </c>
      <c r="F178" s="89" t="s">
        <v>4166</v>
      </c>
      <c r="G178" s="89" t="s">
        <v>63</v>
      </c>
      <c r="H178" s="89"/>
      <c r="I178" s="89"/>
      <c r="J178" s="89"/>
      <c r="K178" s="89" t="s">
        <v>2668</v>
      </c>
      <c r="L178" s="88"/>
      <c r="M178" s="88"/>
      <c r="N178" s="88"/>
      <c r="O178" s="88"/>
    </row>
    <row r="179" spans="1:15" ht="15.75">
      <c r="A179" s="89" t="s">
        <v>599</v>
      </c>
      <c r="B179" s="89" t="s">
        <v>3631</v>
      </c>
      <c r="C179" s="89" t="s">
        <v>3632</v>
      </c>
      <c r="D179" s="89" t="s">
        <v>149</v>
      </c>
      <c r="E179" s="89" t="s">
        <v>12</v>
      </c>
      <c r="F179" s="89" t="s">
        <v>4166</v>
      </c>
      <c r="G179" s="89" t="s">
        <v>4179</v>
      </c>
      <c r="H179" s="89"/>
      <c r="I179" s="89"/>
      <c r="J179" s="89"/>
      <c r="K179" s="89" t="s">
        <v>2668</v>
      </c>
      <c r="L179" s="88"/>
      <c r="M179" s="88"/>
      <c r="N179" s="88"/>
      <c r="O179" s="88"/>
    </row>
    <row r="180" spans="1:15" ht="15.75" hidden="1">
      <c r="A180" s="89" t="s">
        <v>3094</v>
      </c>
      <c r="B180" s="89" t="s">
        <v>3095</v>
      </c>
      <c r="C180" s="89" t="s">
        <v>3096</v>
      </c>
      <c r="D180" s="89" t="s">
        <v>149</v>
      </c>
      <c r="E180" s="89" t="s">
        <v>12</v>
      </c>
      <c r="F180" s="90" t="s">
        <v>3231</v>
      </c>
      <c r="G180" s="89" t="s">
        <v>63</v>
      </c>
      <c r="H180" s="79"/>
      <c r="I180" s="89"/>
      <c r="J180" s="92"/>
      <c r="K180" s="93" t="s">
        <v>2668</v>
      </c>
      <c r="L180" s="88"/>
      <c r="M180" s="88"/>
      <c r="N180" s="88"/>
      <c r="O180" s="88"/>
    </row>
    <row r="181" spans="1:15" ht="15.75">
      <c r="A181" s="89" t="s">
        <v>625</v>
      </c>
      <c r="B181" s="89" t="s">
        <v>3633</v>
      </c>
      <c r="C181" s="89" t="s">
        <v>3634</v>
      </c>
      <c r="D181" s="89" t="s">
        <v>149</v>
      </c>
      <c r="E181" s="89" t="s">
        <v>12</v>
      </c>
      <c r="F181" s="90" t="s">
        <v>3231</v>
      </c>
      <c r="G181" s="91"/>
      <c r="H181" s="79"/>
      <c r="I181" s="89"/>
      <c r="J181" s="92"/>
      <c r="K181" s="89" t="s">
        <v>2669</v>
      </c>
      <c r="L181" s="88"/>
      <c r="M181" s="88"/>
      <c r="N181" s="88"/>
      <c r="O181" s="88"/>
    </row>
    <row r="182" spans="1:15" ht="15.75">
      <c r="A182" s="89" t="s">
        <v>458</v>
      </c>
      <c r="B182" s="89" t="s">
        <v>3635</v>
      </c>
      <c r="C182" s="89" t="s">
        <v>3636</v>
      </c>
      <c r="D182" s="89" t="s">
        <v>149</v>
      </c>
      <c r="E182" s="89" t="s">
        <v>12</v>
      </c>
      <c r="F182" s="89" t="s">
        <v>4166</v>
      </c>
      <c r="G182" s="89" t="s">
        <v>63</v>
      </c>
      <c r="H182" s="89"/>
      <c r="I182" s="89"/>
      <c r="J182" s="89"/>
      <c r="K182" s="89" t="s">
        <v>2668</v>
      </c>
      <c r="L182" s="88"/>
      <c r="M182" s="88"/>
      <c r="N182" s="88"/>
      <c r="O182" s="88"/>
    </row>
    <row r="183" spans="1:15" ht="299.25" hidden="1">
      <c r="A183" s="89" t="s">
        <v>3097</v>
      </c>
      <c r="B183" s="89" t="s">
        <v>3098</v>
      </c>
      <c r="C183" s="89" t="s">
        <v>3099</v>
      </c>
      <c r="D183" s="89" t="s">
        <v>149</v>
      </c>
      <c r="E183" s="89" t="s">
        <v>12</v>
      </c>
      <c r="F183" s="90" t="s">
        <v>3231</v>
      </c>
      <c r="G183" s="89" t="s">
        <v>13</v>
      </c>
      <c r="H183" s="79">
        <v>577201.80000000005</v>
      </c>
      <c r="I183" s="89" t="s">
        <v>3238</v>
      </c>
      <c r="J183" s="92" t="s">
        <v>3232</v>
      </c>
      <c r="K183" s="93" t="s">
        <v>3033</v>
      </c>
      <c r="L183" s="88" t="s">
        <v>4175</v>
      </c>
      <c r="M183" s="88" t="s">
        <v>3097</v>
      </c>
      <c r="N183" s="88" t="s">
        <v>3097</v>
      </c>
      <c r="O183" s="88" t="e">
        <v>#N/A</v>
      </c>
    </row>
    <row r="184" spans="1:15" ht="15.75">
      <c r="A184" s="89" t="s">
        <v>389</v>
      </c>
      <c r="B184" s="89" t="s">
        <v>3637</v>
      </c>
      <c r="C184" s="89" t="s">
        <v>3638</v>
      </c>
      <c r="D184" s="89" t="s">
        <v>149</v>
      </c>
      <c r="E184" s="89" t="s">
        <v>12</v>
      </c>
      <c r="F184" s="90" t="s">
        <v>3231</v>
      </c>
      <c r="G184" s="91"/>
      <c r="H184" s="79"/>
      <c r="I184" s="89"/>
      <c r="J184" s="92"/>
      <c r="K184" s="89" t="s">
        <v>2669</v>
      </c>
      <c r="L184" s="88"/>
      <c r="M184" s="88"/>
      <c r="N184" s="88"/>
      <c r="O184" s="88"/>
    </row>
    <row r="185" spans="1:15" ht="63" hidden="1">
      <c r="A185" s="89" t="s">
        <v>3100</v>
      </c>
      <c r="B185" s="89" t="s">
        <v>3101</v>
      </c>
      <c r="C185" s="89" t="s">
        <v>3102</v>
      </c>
      <c r="D185" s="89" t="s">
        <v>149</v>
      </c>
      <c r="E185" s="89" t="s">
        <v>12</v>
      </c>
      <c r="F185" s="90" t="s">
        <v>3231</v>
      </c>
      <c r="G185" s="89" t="s">
        <v>13</v>
      </c>
      <c r="H185" s="82">
        <v>220000</v>
      </c>
      <c r="I185" s="89"/>
      <c r="J185" s="92" t="s">
        <v>3235</v>
      </c>
      <c r="K185" s="93" t="s">
        <v>3033</v>
      </c>
      <c r="L185" s="88" t="s">
        <v>4175</v>
      </c>
      <c r="M185" s="88" t="s">
        <v>3100</v>
      </c>
      <c r="N185" s="88" t="e">
        <v>#N/A</v>
      </c>
      <c r="O185" s="88" t="e">
        <v>#N/A</v>
      </c>
    </row>
    <row r="186" spans="1:15" ht="15.75">
      <c r="A186" s="89" t="s">
        <v>707</v>
      </c>
      <c r="B186" s="89" t="s">
        <v>3639</v>
      </c>
      <c r="C186" s="89" t="s">
        <v>3640</v>
      </c>
      <c r="D186" s="89" t="s">
        <v>149</v>
      </c>
      <c r="E186" s="89" t="s">
        <v>12</v>
      </c>
      <c r="F186" s="90" t="s">
        <v>3231</v>
      </c>
      <c r="G186" s="91"/>
      <c r="H186" s="79"/>
      <c r="I186" s="89"/>
      <c r="J186" s="92"/>
      <c r="K186" s="89" t="s">
        <v>2669</v>
      </c>
      <c r="L186" s="88"/>
      <c r="M186" s="88"/>
      <c r="N186" s="88"/>
      <c r="O186" s="88"/>
    </row>
    <row r="187" spans="1:15" ht="15.75" hidden="1">
      <c r="A187" s="89" t="s">
        <v>3103</v>
      </c>
      <c r="B187" s="89" t="s">
        <v>3104</v>
      </c>
      <c r="C187" s="89" t="s">
        <v>3105</v>
      </c>
      <c r="D187" s="89" t="s">
        <v>149</v>
      </c>
      <c r="E187" s="89" t="s">
        <v>12</v>
      </c>
      <c r="F187" s="90" t="s">
        <v>3231</v>
      </c>
      <c r="G187" s="89" t="s">
        <v>63</v>
      </c>
      <c r="H187" s="79"/>
      <c r="I187" s="89"/>
      <c r="J187" s="92"/>
      <c r="K187" s="93" t="s">
        <v>2668</v>
      </c>
      <c r="L187" s="88"/>
      <c r="M187" s="88"/>
      <c r="N187" s="88"/>
      <c r="O187" s="88"/>
    </row>
    <row r="188" spans="1:15" ht="15.75">
      <c r="A188" s="89" t="s">
        <v>705</v>
      </c>
      <c r="B188" s="89" t="s">
        <v>3641</v>
      </c>
      <c r="C188" s="89" t="s">
        <v>3642</v>
      </c>
      <c r="D188" s="89" t="s">
        <v>149</v>
      </c>
      <c r="E188" s="89" t="s">
        <v>12</v>
      </c>
      <c r="F188" s="89" t="s">
        <v>4166</v>
      </c>
      <c r="G188" s="89" t="s">
        <v>63</v>
      </c>
      <c r="H188" s="89"/>
      <c r="I188" s="89"/>
      <c r="J188" s="89"/>
      <c r="K188" s="89" t="s">
        <v>2668</v>
      </c>
      <c r="L188" s="88"/>
      <c r="M188" s="88"/>
      <c r="N188" s="88"/>
      <c r="O188" s="88"/>
    </row>
    <row r="189" spans="1:15" ht="15.75">
      <c r="A189" s="89" t="s">
        <v>366</v>
      </c>
      <c r="B189" s="89" t="s">
        <v>3643</v>
      </c>
      <c r="C189" s="89" t="s">
        <v>3644</v>
      </c>
      <c r="D189" s="89" t="s">
        <v>149</v>
      </c>
      <c r="E189" s="89" t="s">
        <v>12</v>
      </c>
      <c r="F189" s="89" t="s">
        <v>4166</v>
      </c>
      <c r="G189" s="89" t="s">
        <v>63</v>
      </c>
      <c r="H189" s="89"/>
      <c r="I189" s="89"/>
      <c r="J189" s="89"/>
      <c r="K189" s="89" t="s">
        <v>2668</v>
      </c>
      <c r="L189" s="88"/>
      <c r="M189" s="88"/>
      <c r="N189" s="88"/>
      <c r="O189" s="88"/>
    </row>
    <row r="190" spans="1:15" ht="15.75" hidden="1">
      <c r="A190" s="89" t="s">
        <v>3106</v>
      </c>
      <c r="B190" s="89" t="s">
        <v>3107</v>
      </c>
      <c r="C190" s="89" t="s">
        <v>3108</v>
      </c>
      <c r="D190" s="89" t="s">
        <v>149</v>
      </c>
      <c r="E190" s="89" t="s">
        <v>12</v>
      </c>
      <c r="F190" s="90" t="s">
        <v>3231</v>
      </c>
      <c r="G190" s="89" t="s">
        <v>13</v>
      </c>
      <c r="H190" s="79">
        <v>204893.76</v>
      </c>
      <c r="I190" s="89" t="s">
        <v>3239</v>
      </c>
      <c r="J190" s="92"/>
      <c r="K190" s="93" t="s">
        <v>4176</v>
      </c>
      <c r="L190" s="88" t="e">
        <v>#N/A</v>
      </c>
      <c r="M190" s="88" t="e">
        <v>#N/A</v>
      </c>
      <c r="N190" s="88" t="e">
        <v>#N/A</v>
      </c>
      <c r="O190" s="88" t="s">
        <v>3106</v>
      </c>
    </row>
    <row r="191" spans="1:15" ht="15.75">
      <c r="A191" s="89" t="s">
        <v>606</v>
      </c>
      <c r="B191" s="89" t="s">
        <v>3645</v>
      </c>
      <c r="C191" s="89" t="s">
        <v>3646</v>
      </c>
      <c r="D191" s="89" t="s">
        <v>149</v>
      </c>
      <c r="E191" s="89" t="s">
        <v>12</v>
      </c>
      <c r="F191" s="90" t="s">
        <v>3231</v>
      </c>
      <c r="G191" s="91"/>
      <c r="H191" s="79"/>
      <c r="I191" s="89"/>
      <c r="J191" s="92"/>
      <c r="K191" s="89" t="s">
        <v>2669</v>
      </c>
      <c r="L191" s="88"/>
      <c r="M191" s="88"/>
      <c r="N191" s="88"/>
      <c r="O191" s="88"/>
    </row>
    <row r="192" spans="1:15" ht="15.75">
      <c r="A192" s="89" t="s">
        <v>3647</v>
      </c>
      <c r="B192" s="89" t="s">
        <v>3648</v>
      </c>
      <c r="C192" s="89" t="s">
        <v>3649</v>
      </c>
      <c r="D192" s="89" t="s">
        <v>149</v>
      </c>
      <c r="E192" s="89" t="s">
        <v>12</v>
      </c>
      <c r="F192" s="90" t="s">
        <v>3231</v>
      </c>
      <c r="G192" s="89" t="s">
        <v>2677</v>
      </c>
      <c r="H192" s="79"/>
      <c r="I192" s="89"/>
      <c r="J192" s="92"/>
      <c r="K192" s="89"/>
      <c r="L192" s="88"/>
      <c r="M192" s="88"/>
      <c r="N192" s="88"/>
      <c r="O192" s="88"/>
    </row>
    <row r="193" spans="1:15" ht="15.75">
      <c r="A193" s="89" t="s">
        <v>2883</v>
      </c>
      <c r="B193" s="89" t="s">
        <v>3650</v>
      </c>
      <c r="C193" s="89" t="s">
        <v>3651</v>
      </c>
      <c r="D193" s="89" t="s">
        <v>149</v>
      </c>
      <c r="E193" s="89" t="s">
        <v>12</v>
      </c>
      <c r="F193" s="89" t="s">
        <v>3231</v>
      </c>
      <c r="G193" s="89" t="s">
        <v>63</v>
      </c>
      <c r="H193" s="89"/>
      <c r="I193" s="89"/>
      <c r="J193" s="89"/>
      <c r="K193" s="89" t="s">
        <v>2668</v>
      </c>
      <c r="L193" s="88"/>
      <c r="M193" s="88"/>
      <c r="N193" s="88"/>
      <c r="O193" s="88"/>
    </row>
    <row r="194" spans="1:15" ht="15.75">
      <c r="A194" s="89" t="s">
        <v>2885</v>
      </c>
      <c r="B194" s="89" t="s">
        <v>3652</v>
      </c>
      <c r="C194" s="89" t="s">
        <v>3653</v>
      </c>
      <c r="D194" s="89" t="s">
        <v>149</v>
      </c>
      <c r="E194" s="89" t="s">
        <v>12</v>
      </c>
      <c r="F194" s="89" t="s">
        <v>3231</v>
      </c>
      <c r="G194" s="89" t="s">
        <v>63</v>
      </c>
      <c r="H194" s="89"/>
      <c r="I194" s="89"/>
      <c r="J194" s="89"/>
      <c r="K194" s="89" t="s">
        <v>2668</v>
      </c>
      <c r="L194" s="88"/>
      <c r="M194" s="88"/>
      <c r="N194" s="88"/>
      <c r="O194" s="88"/>
    </row>
    <row r="195" spans="1:15" ht="15.75">
      <c r="A195" s="89" t="s">
        <v>704</v>
      </c>
      <c r="B195" s="89" t="s">
        <v>3654</v>
      </c>
      <c r="C195" s="89" t="s">
        <v>3655</v>
      </c>
      <c r="D195" s="89" t="s">
        <v>149</v>
      </c>
      <c r="E195" s="89" t="s">
        <v>12</v>
      </c>
      <c r="F195" s="89" t="s">
        <v>4166</v>
      </c>
      <c r="G195" s="91"/>
      <c r="H195" s="89"/>
      <c r="I195" s="89"/>
      <c r="J195" s="89"/>
      <c r="K195" s="89" t="s">
        <v>2668</v>
      </c>
      <c r="L195" s="88"/>
      <c r="M195" s="88"/>
      <c r="N195" s="88"/>
      <c r="O195" s="88"/>
    </row>
    <row r="196" spans="1:15" ht="15.75">
      <c r="A196" s="89" t="s">
        <v>2882</v>
      </c>
      <c r="B196" s="89" t="s">
        <v>3656</v>
      </c>
      <c r="C196" s="89" t="s">
        <v>3657</v>
      </c>
      <c r="D196" s="89" t="s">
        <v>149</v>
      </c>
      <c r="E196" s="89" t="s">
        <v>12</v>
      </c>
      <c r="F196" s="89" t="s">
        <v>3231</v>
      </c>
      <c r="G196" s="89" t="s">
        <v>63</v>
      </c>
      <c r="H196" s="89"/>
      <c r="I196" s="89"/>
      <c r="J196" s="89"/>
      <c r="K196" s="89" t="s">
        <v>2668</v>
      </c>
      <c r="L196" s="88"/>
      <c r="M196" s="88"/>
      <c r="N196" s="88"/>
      <c r="O196" s="88"/>
    </row>
    <row r="197" spans="1:15" ht="15.75" hidden="1">
      <c r="A197" s="89" t="s">
        <v>3109</v>
      </c>
      <c r="B197" s="89" t="s">
        <v>3110</v>
      </c>
      <c r="C197" s="89" t="s">
        <v>3111</v>
      </c>
      <c r="D197" s="89" t="s">
        <v>149</v>
      </c>
      <c r="E197" s="89" t="s">
        <v>12</v>
      </c>
      <c r="F197" s="90" t="s">
        <v>3231</v>
      </c>
      <c r="G197" s="89" t="s">
        <v>63</v>
      </c>
      <c r="H197" s="79"/>
      <c r="I197" s="89"/>
      <c r="J197" s="92"/>
      <c r="K197" s="93" t="s">
        <v>2668</v>
      </c>
      <c r="L197" s="88"/>
      <c r="M197" s="88"/>
      <c r="N197" s="88"/>
      <c r="O197" s="88"/>
    </row>
    <row r="198" spans="1:15" ht="15.75">
      <c r="A198" s="89" t="s">
        <v>2880</v>
      </c>
      <c r="B198" s="89" t="s">
        <v>3658</v>
      </c>
      <c r="C198" s="89" t="s">
        <v>3659</v>
      </c>
      <c r="D198" s="89" t="s">
        <v>149</v>
      </c>
      <c r="E198" s="89" t="s">
        <v>12</v>
      </c>
      <c r="F198" s="89" t="s">
        <v>3231</v>
      </c>
      <c r="G198" s="89" t="s">
        <v>13</v>
      </c>
      <c r="H198" s="79">
        <v>595000</v>
      </c>
      <c r="I198" s="89" t="s">
        <v>3239</v>
      </c>
      <c r="J198" s="89"/>
      <c r="K198" s="89" t="s">
        <v>2669</v>
      </c>
      <c r="L198" s="88"/>
      <c r="M198" s="88"/>
      <c r="N198" s="88"/>
      <c r="O198" s="88"/>
    </row>
    <row r="199" spans="1:15" ht="15.75">
      <c r="A199" s="89" t="s">
        <v>2884</v>
      </c>
      <c r="B199" s="89" t="s">
        <v>3660</v>
      </c>
      <c r="C199" s="89" t="s">
        <v>3661</v>
      </c>
      <c r="D199" s="89" t="s">
        <v>149</v>
      </c>
      <c r="E199" s="89" t="s">
        <v>12</v>
      </c>
      <c r="F199" s="89" t="s">
        <v>3231</v>
      </c>
      <c r="G199" s="89" t="s">
        <v>63</v>
      </c>
      <c r="H199" s="89"/>
      <c r="I199" s="89"/>
      <c r="J199" s="89"/>
      <c r="K199" s="89" t="s">
        <v>2668</v>
      </c>
      <c r="L199" s="88"/>
      <c r="M199" s="88"/>
      <c r="N199" s="88"/>
      <c r="O199" s="88"/>
    </row>
    <row r="200" spans="1:15" ht="15.75">
      <c r="A200" s="89" t="s">
        <v>391</v>
      </c>
      <c r="B200" s="89" t="s">
        <v>3662</v>
      </c>
      <c r="C200" s="89" t="s">
        <v>3663</v>
      </c>
      <c r="D200" s="89" t="s">
        <v>149</v>
      </c>
      <c r="E200" s="89" t="s">
        <v>12</v>
      </c>
      <c r="F200" s="90" t="s">
        <v>3231</v>
      </c>
      <c r="G200" s="91"/>
      <c r="H200" s="79"/>
      <c r="I200" s="89"/>
      <c r="J200" s="92"/>
      <c r="K200" s="89" t="s">
        <v>2669</v>
      </c>
      <c r="L200" s="88"/>
      <c r="M200" s="88"/>
      <c r="N200" s="88"/>
      <c r="O200" s="88"/>
    </row>
    <row r="201" spans="1:15" ht="15.75">
      <c r="A201" s="89" t="s">
        <v>691</v>
      </c>
      <c r="B201" s="89" t="s">
        <v>3664</v>
      </c>
      <c r="C201" s="89" t="s">
        <v>3665</v>
      </c>
      <c r="D201" s="89" t="s">
        <v>149</v>
      </c>
      <c r="E201" s="89" t="s">
        <v>12</v>
      </c>
      <c r="F201" s="90" t="s">
        <v>3231</v>
      </c>
      <c r="G201" s="91"/>
      <c r="H201" s="79"/>
      <c r="I201" s="89"/>
      <c r="J201" s="92"/>
      <c r="K201" s="89" t="s">
        <v>2669</v>
      </c>
      <c r="L201" s="88"/>
      <c r="M201" s="88"/>
      <c r="N201" s="88"/>
      <c r="O201" s="88"/>
    </row>
    <row r="202" spans="1:15" ht="15.75">
      <c r="A202" s="89" t="s">
        <v>3666</v>
      </c>
      <c r="B202" s="89" t="s">
        <v>3667</v>
      </c>
      <c r="C202" s="89" t="s">
        <v>3668</v>
      </c>
      <c r="D202" s="89" t="s">
        <v>149</v>
      </c>
      <c r="E202" s="89" t="s">
        <v>12</v>
      </c>
      <c r="F202" s="90" t="s">
        <v>3231</v>
      </c>
      <c r="G202" s="89" t="s">
        <v>2677</v>
      </c>
      <c r="H202" s="79"/>
      <c r="I202" s="89"/>
      <c r="J202" s="92"/>
      <c r="K202" s="89"/>
      <c r="L202" s="88"/>
      <c r="M202" s="88"/>
      <c r="N202" s="88"/>
      <c r="O202" s="88"/>
    </row>
    <row r="203" spans="1:15" ht="15.75" hidden="1">
      <c r="A203" s="89" t="s">
        <v>3112</v>
      </c>
      <c r="B203" s="89" t="s">
        <v>3113</v>
      </c>
      <c r="C203" s="89" t="s">
        <v>3114</v>
      </c>
      <c r="D203" s="89" t="s">
        <v>149</v>
      </c>
      <c r="E203" s="89" t="s">
        <v>12</v>
      </c>
      <c r="F203" s="90" t="s">
        <v>3231</v>
      </c>
      <c r="G203" s="89" t="s">
        <v>13</v>
      </c>
      <c r="H203" s="79">
        <v>25000</v>
      </c>
      <c r="I203" s="89" t="s">
        <v>3244</v>
      </c>
      <c r="J203" s="92"/>
      <c r="K203" s="93" t="s">
        <v>4176</v>
      </c>
      <c r="L203" s="88" t="e">
        <v>#N/A</v>
      </c>
      <c r="M203" s="88" t="e">
        <v>#N/A</v>
      </c>
      <c r="N203" s="88" t="e">
        <v>#N/A</v>
      </c>
      <c r="O203" s="88" t="s">
        <v>3112</v>
      </c>
    </row>
    <row r="204" spans="1:15" ht="15.75">
      <c r="A204" s="89" t="s">
        <v>3669</v>
      </c>
      <c r="B204" s="89" t="s">
        <v>3670</v>
      </c>
      <c r="C204" s="89" t="s">
        <v>3671</v>
      </c>
      <c r="D204" s="89" t="s">
        <v>149</v>
      </c>
      <c r="E204" s="89" t="s">
        <v>12</v>
      </c>
      <c r="F204" s="90" t="s">
        <v>3231</v>
      </c>
      <c r="G204" s="89" t="s">
        <v>2677</v>
      </c>
      <c r="H204" s="79"/>
      <c r="I204" s="89"/>
      <c r="J204" s="92"/>
      <c r="K204" s="89"/>
      <c r="L204" s="88"/>
      <c r="M204" s="88"/>
      <c r="N204" s="88"/>
      <c r="O204" s="88"/>
    </row>
    <row r="205" spans="1:15" ht="15.75">
      <c r="A205" s="89" t="s">
        <v>2869</v>
      </c>
      <c r="B205" s="89" t="s">
        <v>3672</v>
      </c>
      <c r="C205" s="89" t="s">
        <v>3673</v>
      </c>
      <c r="D205" s="89" t="s">
        <v>163</v>
      </c>
      <c r="E205" s="89" t="s">
        <v>12</v>
      </c>
      <c r="F205" s="90" t="s">
        <v>3231</v>
      </c>
      <c r="G205" s="89" t="s">
        <v>236</v>
      </c>
      <c r="H205" s="79"/>
      <c r="I205" s="89"/>
      <c r="J205" s="92"/>
      <c r="K205" s="89" t="s">
        <v>2669</v>
      </c>
      <c r="L205" s="88"/>
      <c r="M205" s="88"/>
      <c r="N205" s="88"/>
      <c r="O205" s="88"/>
    </row>
    <row r="206" spans="1:15" ht="110.25" hidden="1">
      <c r="A206" s="89" t="s">
        <v>3115</v>
      </c>
      <c r="B206" s="89" t="s">
        <v>3116</v>
      </c>
      <c r="C206" s="89" t="s">
        <v>3117</v>
      </c>
      <c r="D206" s="89" t="s">
        <v>163</v>
      </c>
      <c r="E206" s="89" t="s">
        <v>12</v>
      </c>
      <c r="F206" s="90" t="s">
        <v>3231</v>
      </c>
      <c r="G206" s="91" t="s">
        <v>2526</v>
      </c>
      <c r="H206" s="79"/>
      <c r="I206" s="89"/>
      <c r="J206" s="92" t="s">
        <v>3234</v>
      </c>
      <c r="K206" s="93" t="s">
        <v>3033</v>
      </c>
      <c r="L206" s="88" t="e">
        <v>#N/A</v>
      </c>
      <c r="M206" s="88" t="e">
        <v>#N/A</v>
      </c>
      <c r="N206" s="88" t="e">
        <v>#N/A</v>
      </c>
      <c r="O206" s="88" t="e">
        <v>#N/A</v>
      </c>
    </row>
    <row r="207" spans="1:15" ht="15.75">
      <c r="A207" s="89" t="s">
        <v>626</v>
      </c>
      <c r="B207" s="89" t="s">
        <v>3674</v>
      </c>
      <c r="C207" s="89" t="s">
        <v>3675</v>
      </c>
      <c r="D207" s="89" t="s">
        <v>163</v>
      </c>
      <c r="E207" s="89" t="s">
        <v>12</v>
      </c>
      <c r="F207" s="90" t="s">
        <v>3231</v>
      </c>
      <c r="G207" s="91"/>
      <c r="H207" s="79"/>
      <c r="I207" s="89"/>
      <c r="J207" s="92"/>
      <c r="K207" s="89" t="s">
        <v>2669</v>
      </c>
      <c r="L207" s="88"/>
      <c r="M207" s="88"/>
      <c r="N207" s="88"/>
      <c r="O207" s="88"/>
    </row>
    <row r="208" spans="1:15" ht="15.75">
      <c r="A208" s="89" t="s">
        <v>273</v>
      </c>
      <c r="B208" s="89" t="s">
        <v>3676</v>
      </c>
      <c r="C208" s="89" t="s">
        <v>3677</v>
      </c>
      <c r="D208" s="89" t="s">
        <v>163</v>
      </c>
      <c r="E208" s="89" t="s">
        <v>12</v>
      </c>
      <c r="F208" s="90" t="s">
        <v>3231</v>
      </c>
      <c r="G208" s="91"/>
      <c r="H208" s="79"/>
      <c r="I208" s="89"/>
      <c r="J208" s="92"/>
      <c r="K208" s="89" t="s">
        <v>2669</v>
      </c>
      <c r="L208" s="88"/>
      <c r="M208" s="88"/>
      <c r="N208" s="88"/>
      <c r="O208" s="88"/>
    </row>
    <row r="209" spans="1:15" ht="15.75">
      <c r="A209" s="89" t="s">
        <v>3678</v>
      </c>
      <c r="B209" s="89" t="s">
        <v>3679</v>
      </c>
      <c r="C209" s="89" t="s">
        <v>3680</v>
      </c>
      <c r="D209" s="89" t="s">
        <v>163</v>
      </c>
      <c r="E209" s="89" t="s">
        <v>12</v>
      </c>
      <c r="F209" s="90" t="s">
        <v>3231</v>
      </c>
      <c r="G209" s="89" t="s">
        <v>2677</v>
      </c>
      <c r="H209" s="79"/>
      <c r="I209" s="89"/>
      <c r="J209" s="92"/>
      <c r="K209" s="89"/>
      <c r="L209" s="88"/>
      <c r="M209" s="88"/>
      <c r="N209" s="88"/>
      <c r="O209" s="88"/>
    </row>
    <row r="210" spans="1:15" ht="110.25">
      <c r="A210" s="89" t="s">
        <v>2879</v>
      </c>
      <c r="B210" s="89" t="s">
        <v>3681</v>
      </c>
      <c r="C210" s="89" t="s">
        <v>3682</v>
      </c>
      <c r="D210" s="89" t="s">
        <v>163</v>
      </c>
      <c r="E210" s="89" t="s">
        <v>12</v>
      </c>
      <c r="F210" s="90" t="s">
        <v>3231</v>
      </c>
      <c r="G210" s="91" t="s">
        <v>2526</v>
      </c>
      <c r="H210" s="79"/>
      <c r="I210" s="89"/>
      <c r="J210" s="92" t="s">
        <v>3234</v>
      </c>
      <c r="K210" s="89" t="s">
        <v>2669</v>
      </c>
      <c r="L210" s="88"/>
      <c r="M210" s="88"/>
      <c r="N210" s="88"/>
      <c r="O210" s="88"/>
    </row>
    <row r="211" spans="1:15" ht="15.75">
      <c r="A211" s="89" t="s">
        <v>2887</v>
      </c>
      <c r="B211" s="89" t="s">
        <v>3683</v>
      </c>
      <c r="C211" s="89" t="s">
        <v>3684</v>
      </c>
      <c r="D211" s="89" t="s">
        <v>163</v>
      </c>
      <c r="E211" s="89" t="s">
        <v>12</v>
      </c>
      <c r="F211" s="90" t="s">
        <v>3231</v>
      </c>
      <c r="G211" s="91" t="s">
        <v>13</v>
      </c>
      <c r="H211" s="79">
        <v>1250000</v>
      </c>
      <c r="I211" s="89" t="s">
        <v>3236</v>
      </c>
      <c r="J211" s="92"/>
      <c r="K211" s="89" t="s">
        <v>2669</v>
      </c>
      <c r="L211" s="88"/>
      <c r="M211" s="88"/>
      <c r="N211" s="88"/>
      <c r="O211" s="88"/>
    </row>
    <row r="212" spans="1:15" ht="15.75">
      <c r="A212" s="89" t="s">
        <v>3685</v>
      </c>
      <c r="B212" s="89" t="s">
        <v>3686</v>
      </c>
      <c r="C212" s="89" t="s">
        <v>3687</v>
      </c>
      <c r="D212" s="89" t="s">
        <v>163</v>
      </c>
      <c r="E212" s="89" t="s">
        <v>12</v>
      </c>
      <c r="F212" s="90" t="s">
        <v>3231</v>
      </c>
      <c r="G212" s="89" t="s">
        <v>2677</v>
      </c>
      <c r="H212" s="79"/>
      <c r="I212" s="89"/>
      <c r="J212" s="92"/>
      <c r="K212" s="89"/>
      <c r="L212" s="88"/>
      <c r="M212" s="88"/>
      <c r="N212" s="88"/>
      <c r="O212" s="88"/>
    </row>
    <row r="213" spans="1:15" ht="15.75">
      <c r="A213" s="89" t="s">
        <v>505</v>
      </c>
      <c r="B213" s="89" t="s">
        <v>3688</v>
      </c>
      <c r="C213" s="89" t="s">
        <v>3689</v>
      </c>
      <c r="D213" s="89" t="s">
        <v>163</v>
      </c>
      <c r="E213" s="89" t="s">
        <v>12</v>
      </c>
      <c r="F213" s="90" t="s">
        <v>3231</v>
      </c>
      <c r="G213" s="91"/>
      <c r="H213" s="79"/>
      <c r="I213" s="89"/>
      <c r="J213" s="92"/>
      <c r="K213" s="89" t="s">
        <v>2669</v>
      </c>
      <c r="L213" s="88"/>
      <c r="M213" s="88"/>
      <c r="N213" s="88"/>
      <c r="O213" s="88"/>
    </row>
    <row r="214" spans="1:15" ht="15.75">
      <c r="A214" s="89" t="s">
        <v>1577</v>
      </c>
      <c r="B214" s="89" t="s">
        <v>3690</v>
      </c>
      <c r="C214" s="89" t="s">
        <v>3691</v>
      </c>
      <c r="D214" s="89" t="s">
        <v>163</v>
      </c>
      <c r="E214" s="89" t="s">
        <v>12</v>
      </c>
      <c r="F214" s="90" t="s">
        <v>3231</v>
      </c>
      <c r="G214" s="91"/>
      <c r="H214" s="79"/>
      <c r="I214" s="89"/>
      <c r="J214" s="92"/>
      <c r="K214" s="89" t="s">
        <v>2669</v>
      </c>
      <c r="L214" s="88"/>
      <c r="M214" s="88"/>
      <c r="N214" s="88"/>
      <c r="O214" s="88"/>
    </row>
    <row r="215" spans="1:15" ht="15.75">
      <c r="A215" s="89" t="s">
        <v>3692</v>
      </c>
      <c r="B215" s="89" t="s">
        <v>3693</v>
      </c>
      <c r="C215" s="89" t="s">
        <v>3694</v>
      </c>
      <c r="D215" s="89" t="s">
        <v>163</v>
      </c>
      <c r="E215" s="89" t="s">
        <v>12</v>
      </c>
      <c r="F215" s="90" t="s">
        <v>3231</v>
      </c>
      <c r="G215" s="89" t="s">
        <v>2677</v>
      </c>
      <c r="H215" s="79"/>
      <c r="I215" s="89"/>
      <c r="J215" s="92"/>
      <c r="K215" s="89"/>
      <c r="L215" s="88"/>
      <c r="M215" s="88"/>
      <c r="N215" s="88"/>
      <c r="O215" s="88"/>
    </row>
    <row r="216" spans="1:15" ht="47.25">
      <c r="A216" s="89" t="s">
        <v>2874</v>
      </c>
      <c r="B216" s="89" t="s">
        <v>3695</v>
      </c>
      <c r="C216" s="89" t="s">
        <v>2429</v>
      </c>
      <c r="D216" s="89" t="s">
        <v>163</v>
      </c>
      <c r="E216" s="89" t="s">
        <v>12</v>
      </c>
      <c r="F216" s="90" t="s">
        <v>3231</v>
      </c>
      <c r="G216" s="89" t="s">
        <v>236</v>
      </c>
      <c r="H216" s="79">
        <v>0</v>
      </c>
      <c r="I216" s="89"/>
      <c r="J216" s="92" t="s">
        <v>4180</v>
      </c>
      <c r="K216" s="89" t="s">
        <v>2669</v>
      </c>
      <c r="L216" s="88"/>
      <c r="M216" s="88"/>
      <c r="N216" s="88"/>
      <c r="O216" s="88"/>
    </row>
    <row r="217" spans="1:15" ht="15.75">
      <c r="A217" s="89" t="s">
        <v>2893</v>
      </c>
      <c r="B217" s="89" t="s">
        <v>3696</v>
      </c>
      <c r="C217" s="89" t="s">
        <v>3697</v>
      </c>
      <c r="D217" s="89" t="s">
        <v>163</v>
      </c>
      <c r="E217" s="89" t="s">
        <v>12</v>
      </c>
      <c r="F217" s="89" t="s">
        <v>3231</v>
      </c>
      <c r="G217" s="89" t="s">
        <v>13</v>
      </c>
      <c r="H217" s="79">
        <v>270000</v>
      </c>
      <c r="I217" s="89" t="s">
        <v>3238</v>
      </c>
      <c r="J217" s="89"/>
      <c r="K217" s="89" t="s">
        <v>2669</v>
      </c>
      <c r="L217" s="88"/>
      <c r="M217" s="88"/>
      <c r="N217" s="88"/>
      <c r="O217" s="88"/>
    </row>
    <row r="218" spans="1:15" ht="15.75">
      <c r="A218" s="89" t="s">
        <v>1640</v>
      </c>
      <c r="B218" s="89" t="s">
        <v>3698</v>
      </c>
      <c r="C218" s="89" t="s">
        <v>1641</v>
      </c>
      <c r="D218" s="89" t="s">
        <v>163</v>
      </c>
      <c r="E218" s="89" t="s">
        <v>12</v>
      </c>
      <c r="F218" s="90" t="s">
        <v>3231</v>
      </c>
      <c r="G218" s="91"/>
      <c r="H218" s="79"/>
      <c r="I218" s="89"/>
      <c r="J218" s="92"/>
      <c r="K218" s="89" t="s">
        <v>2669</v>
      </c>
      <c r="L218" s="88"/>
      <c r="M218" s="88"/>
      <c r="N218" s="88"/>
      <c r="O218" s="88"/>
    </row>
    <row r="219" spans="1:15" ht="47.25">
      <c r="A219" s="89" t="s">
        <v>2886</v>
      </c>
      <c r="B219" s="89" t="s">
        <v>3699</v>
      </c>
      <c r="C219" s="89" t="s">
        <v>3700</v>
      </c>
      <c r="D219" s="89" t="s">
        <v>163</v>
      </c>
      <c r="E219" s="89" t="s">
        <v>12</v>
      </c>
      <c r="F219" s="90" t="s">
        <v>3231</v>
      </c>
      <c r="G219" s="89" t="s">
        <v>236</v>
      </c>
      <c r="H219" s="79">
        <v>0</v>
      </c>
      <c r="I219" s="89"/>
      <c r="J219" s="92" t="s">
        <v>4180</v>
      </c>
      <c r="K219" s="89" t="s">
        <v>2669</v>
      </c>
      <c r="L219" s="88"/>
      <c r="M219" s="88"/>
      <c r="N219" s="88"/>
      <c r="O219" s="88"/>
    </row>
    <row r="220" spans="1:15" ht="15.75">
      <c r="A220" s="89" t="s">
        <v>2888</v>
      </c>
      <c r="B220" s="89" t="s">
        <v>3701</v>
      </c>
      <c r="C220" s="89" t="s">
        <v>3702</v>
      </c>
      <c r="D220" s="89" t="s">
        <v>163</v>
      </c>
      <c r="E220" s="89" t="s">
        <v>12</v>
      </c>
      <c r="F220" s="90" t="s">
        <v>3231</v>
      </c>
      <c r="G220" s="89" t="s">
        <v>236</v>
      </c>
      <c r="H220" s="79"/>
      <c r="I220" s="89"/>
      <c r="J220" s="92"/>
      <c r="K220" s="89" t="s">
        <v>2669</v>
      </c>
      <c r="L220" s="88"/>
      <c r="M220" s="88"/>
      <c r="N220" s="88"/>
      <c r="O220" s="88"/>
    </row>
    <row r="221" spans="1:15" ht="110.25">
      <c r="A221" s="89" t="s">
        <v>2871</v>
      </c>
      <c r="B221" s="89" t="s">
        <v>3703</v>
      </c>
      <c r="C221" s="89" t="s">
        <v>3704</v>
      </c>
      <c r="D221" s="89" t="s">
        <v>163</v>
      </c>
      <c r="E221" s="89" t="s">
        <v>12</v>
      </c>
      <c r="F221" s="90" t="s">
        <v>3231</v>
      </c>
      <c r="G221" s="91" t="s">
        <v>2526</v>
      </c>
      <c r="H221" s="79"/>
      <c r="I221" s="89"/>
      <c r="J221" s="92" t="s">
        <v>3234</v>
      </c>
      <c r="K221" s="89" t="s">
        <v>2669</v>
      </c>
      <c r="L221" s="88"/>
      <c r="M221" s="88"/>
      <c r="N221" s="88"/>
      <c r="O221" s="88"/>
    </row>
    <row r="222" spans="1:15" ht="15.75">
      <c r="A222" s="89" t="s">
        <v>617</v>
      </c>
      <c r="B222" s="89" t="s">
        <v>3705</v>
      </c>
      <c r="C222" s="89" t="s">
        <v>3706</v>
      </c>
      <c r="D222" s="89" t="s">
        <v>163</v>
      </c>
      <c r="E222" s="89" t="s">
        <v>12</v>
      </c>
      <c r="F222" s="90" t="s">
        <v>3231</v>
      </c>
      <c r="G222" s="91"/>
      <c r="H222" s="79"/>
      <c r="I222" s="89"/>
      <c r="J222" s="92"/>
      <c r="K222" s="89" t="s">
        <v>2669</v>
      </c>
      <c r="L222" s="88"/>
      <c r="M222" s="88"/>
      <c r="N222" s="88"/>
      <c r="O222" s="88"/>
    </row>
    <row r="223" spans="1:15" ht="15.75">
      <c r="A223" s="89" t="s">
        <v>701</v>
      </c>
      <c r="B223" s="89" t="s">
        <v>3707</v>
      </c>
      <c r="C223" s="89" t="s">
        <v>3708</v>
      </c>
      <c r="D223" s="89" t="s">
        <v>163</v>
      </c>
      <c r="E223" s="89" t="s">
        <v>12</v>
      </c>
      <c r="F223" s="90" t="s">
        <v>3231</v>
      </c>
      <c r="G223" s="91"/>
      <c r="H223" s="79"/>
      <c r="I223" s="89"/>
      <c r="J223" s="92"/>
      <c r="K223" s="89" t="s">
        <v>2669</v>
      </c>
      <c r="L223" s="88"/>
      <c r="M223" s="88"/>
      <c r="N223" s="88"/>
      <c r="O223" s="88"/>
    </row>
    <row r="224" spans="1:15" ht="15.75">
      <c r="A224" s="89" t="s">
        <v>276</v>
      </c>
      <c r="B224" s="89" t="s">
        <v>3709</v>
      </c>
      <c r="C224" s="89" t="s">
        <v>3710</v>
      </c>
      <c r="D224" s="89" t="s">
        <v>163</v>
      </c>
      <c r="E224" s="89" t="s">
        <v>12</v>
      </c>
      <c r="F224" s="90" t="s">
        <v>3231</v>
      </c>
      <c r="G224" s="91"/>
      <c r="H224" s="79"/>
      <c r="I224" s="89"/>
      <c r="J224" s="92"/>
      <c r="K224" s="89" t="s">
        <v>2669</v>
      </c>
      <c r="L224" s="88"/>
      <c r="M224" s="88"/>
      <c r="N224" s="88"/>
      <c r="O224" s="88"/>
    </row>
    <row r="225" spans="1:15" ht="15.75">
      <c r="A225" s="89" t="s">
        <v>688</v>
      </c>
      <c r="B225" s="89" t="s">
        <v>3711</v>
      </c>
      <c r="C225" s="89" t="s">
        <v>3712</v>
      </c>
      <c r="D225" s="89" t="s">
        <v>163</v>
      </c>
      <c r="E225" s="89" t="s">
        <v>12</v>
      </c>
      <c r="F225" s="90" t="s">
        <v>3231</v>
      </c>
      <c r="G225" s="91"/>
      <c r="H225" s="79"/>
      <c r="I225" s="89"/>
      <c r="J225" s="92"/>
      <c r="K225" s="89" t="s">
        <v>2669</v>
      </c>
      <c r="L225" s="88"/>
      <c r="M225" s="88"/>
      <c r="N225" s="88"/>
      <c r="O225" s="88"/>
    </row>
    <row r="226" spans="1:15" ht="15.75">
      <c r="A226" s="89" t="s">
        <v>2889</v>
      </c>
      <c r="B226" s="89" t="s">
        <v>3713</v>
      </c>
      <c r="C226" s="89" t="s">
        <v>3714</v>
      </c>
      <c r="D226" s="89" t="s">
        <v>163</v>
      </c>
      <c r="E226" s="89" t="s">
        <v>12</v>
      </c>
      <c r="F226" s="89" t="s">
        <v>3231</v>
      </c>
      <c r="G226" s="89" t="s">
        <v>2674</v>
      </c>
      <c r="H226" s="89"/>
      <c r="I226" s="89"/>
      <c r="J226" s="89"/>
      <c r="K226" s="89" t="s">
        <v>2668</v>
      </c>
      <c r="L226" s="88"/>
      <c r="M226" s="88"/>
      <c r="N226" s="88"/>
      <c r="O226" s="88"/>
    </row>
    <row r="227" spans="1:15" ht="15.75">
      <c r="A227" s="89" t="s">
        <v>1576</v>
      </c>
      <c r="B227" s="89" t="s">
        <v>3715</v>
      </c>
      <c r="C227" s="89" t="s">
        <v>3716</v>
      </c>
      <c r="D227" s="89" t="s">
        <v>163</v>
      </c>
      <c r="E227" s="89" t="s">
        <v>12</v>
      </c>
      <c r="F227" s="90" t="s">
        <v>3231</v>
      </c>
      <c r="G227" s="89" t="s">
        <v>13</v>
      </c>
      <c r="H227" s="79">
        <v>1750000</v>
      </c>
      <c r="I227" s="89" t="s">
        <v>3244</v>
      </c>
      <c r="J227" s="92"/>
      <c r="K227" s="89" t="s">
        <v>2669</v>
      </c>
      <c r="L227" s="88"/>
      <c r="M227" s="88"/>
      <c r="N227" s="88"/>
      <c r="O227" s="88"/>
    </row>
    <row r="228" spans="1:15" ht="15.75">
      <c r="A228" s="89" t="s">
        <v>2870</v>
      </c>
      <c r="B228" s="89" t="s">
        <v>3717</v>
      </c>
      <c r="C228" s="89" t="s">
        <v>3718</v>
      </c>
      <c r="D228" s="89" t="s">
        <v>149</v>
      </c>
      <c r="E228" s="89" t="s">
        <v>12</v>
      </c>
      <c r="F228" s="89" t="s">
        <v>3231</v>
      </c>
      <c r="G228" s="89" t="s">
        <v>2518</v>
      </c>
      <c r="H228" s="79">
        <v>35000</v>
      </c>
      <c r="I228" s="89"/>
      <c r="J228" s="89"/>
      <c r="K228" s="89" t="s">
        <v>2668</v>
      </c>
      <c r="L228" s="88"/>
      <c r="M228" s="88"/>
      <c r="N228" s="88"/>
      <c r="O228" s="88"/>
    </row>
    <row r="229" spans="1:15" ht="15.75">
      <c r="A229" s="89" t="s">
        <v>2845</v>
      </c>
      <c r="B229" s="89" t="s">
        <v>3719</v>
      </c>
      <c r="C229" s="89" t="s">
        <v>3720</v>
      </c>
      <c r="D229" s="89" t="s">
        <v>10</v>
      </c>
      <c r="E229" s="89" t="s">
        <v>12</v>
      </c>
      <c r="F229" s="90" t="s">
        <v>3231</v>
      </c>
      <c r="G229" s="89" t="s">
        <v>2677</v>
      </c>
      <c r="H229" s="79"/>
      <c r="I229" s="89"/>
      <c r="J229" s="92"/>
      <c r="K229" s="89" t="s">
        <v>2668</v>
      </c>
      <c r="L229" s="88"/>
      <c r="M229" s="88"/>
      <c r="N229" s="88"/>
      <c r="O229" s="88"/>
    </row>
    <row r="230" spans="1:15" ht="15.75" hidden="1">
      <c r="A230" s="89" t="s">
        <v>3118</v>
      </c>
      <c r="B230" s="89" t="s">
        <v>3119</v>
      </c>
      <c r="C230" s="89" t="s">
        <v>3120</v>
      </c>
      <c r="D230" s="89" t="s">
        <v>149</v>
      </c>
      <c r="E230" s="89" t="s">
        <v>12</v>
      </c>
      <c r="F230" s="90" t="s">
        <v>3231</v>
      </c>
      <c r="G230" s="89" t="s">
        <v>63</v>
      </c>
      <c r="H230" s="79"/>
      <c r="I230" s="89"/>
      <c r="J230" s="92"/>
      <c r="K230" s="93" t="s">
        <v>2668</v>
      </c>
      <c r="L230" s="88"/>
      <c r="M230" s="88"/>
      <c r="N230" s="88"/>
      <c r="O230" s="88"/>
    </row>
    <row r="231" spans="1:15" ht="15.75">
      <c r="A231" s="89" t="s">
        <v>2855</v>
      </c>
      <c r="B231" s="89" t="s">
        <v>3721</v>
      </c>
      <c r="C231" s="89" t="s">
        <v>3722</v>
      </c>
      <c r="D231" s="89" t="s">
        <v>10</v>
      </c>
      <c r="E231" s="89" t="s">
        <v>12</v>
      </c>
      <c r="F231" s="90" t="s">
        <v>3231</v>
      </c>
      <c r="G231" s="89" t="s">
        <v>13</v>
      </c>
      <c r="H231" s="79">
        <v>550000</v>
      </c>
      <c r="I231" s="89" t="s">
        <v>3238</v>
      </c>
      <c r="J231" s="92"/>
      <c r="K231" s="89" t="s">
        <v>2669</v>
      </c>
      <c r="L231" s="88"/>
      <c r="M231" s="88"/>
      <c r="N231" s="88"/>
      <c r="O231" s="88"/>
    </row>
    <row r="232" spans="1:15" ht="15.75">
      <c r="A232" s="89" t="s">
        <v>2891</v>
      </c>
      <c r="B232" s="89" t="s">
        <v>3723</v>
      </c>
      <c r="C232" s="89" t="s">
        <v>3724</v>
      </c>
      <c r="D232" s="89" t="s">
        <v>149</v>
      </c>
      <c r="E232" s="89" t="s">
        <v>12</v>
      </c>
      <c r="F232" s="89" t="s">
        <v>3231</v>
      </c>
      <c r="G232" s="89" t="s">
        <v>2518</v>
      </c>
      <c r="H232" s="79">
        <v>25000</v>
      </c>
      <c r="I232" s="89"/>
      <c r="J232" s="89"/>
      <c r="K232" s="89" t="s">
        <v>2668</v>
      </c>
      <c r="L232" s="88"/>
      <c r="M232" s="88"/>
      <c r="N232" s="88"/>
      <c r="O232" s="88"/>
    </row>
    <row r="233" spans="1:15" ht="15.75">
      <c r="A233" s="89" t="s">
        <v>2875</v>
      </c>
      <c r="B233" s="89" t="s">
        <v>3725</v>
      </c>
      <c r="C233" s="89" t="s">
        <v>3726</v>
      </c>
      <c r="D233" s="89" t="s">
        <v>149</v>
      </c>
      <c r="E233" s="89" t="s">
        <v>12</v>
      </c>
      <c r="F233" s="89" t="s">
        <v>3231</v>
      </c>
      <c r="G233" s="89" t="s">
        <v>2520</v>
      </c>
      <c r="H233" s="89"/>
      <c r="I233" s="89"/>
      <c r="J233" s="89"/>
      <c r="K233" s="89" t="s">
        <v>2669</v>
      </c>
      <c r="L233" s="88"/>
      <c r="M233" s="88"/>
      <c r="N233" s="88"/>
      <c r="O233" s="88"/>
    </row>
    <row r="234" spans="1:15" ht="15.75">
      <c r="A234" s="89" t="s">
        <v>2890</v>
      </c>
      <c r="B234" s="89" t="s">
        <v>3727</v>
      </c>
      <c r="C234" s="89" t="s">
        <v>3728</v>
      </c>
      <c r="D234" s="89" t="s">
        <v>149</v>
      </c>
      <c r="E234" s="89" t="s">
        <v>12</v>
      </c>
      <c r="F234" s="89" t="s">
        <v>3231</v>
      </c>
      <c r="G234" s="89" t="s">
        <v>2518</v>
      </c>
      <c r="H234" s="79">
        <v>20000</v>
      </c>
      <c r="I234" s="89"/>
      <c r="J234" s="89"/>
      <c r="K234" s="89" t="s">
        <v>2668</v>
      </c>
      <c r="L234" s="88"/>
      <c r="M234" s="88"/>
      <c r="N234" s="88"/>
      <c r="O234" s="88"/>
    </row>
    <row r="235" spans="1:15" ht="15.75">
      <c r="A235" s="89" t="s">
        <v>1648</v>
      </c>
      <c r="B235" s="89" t="s">
        <v>3729</v>
      </c>
      <c r="C235" s="89" t="s">
        <v>3730</v>
      </c>
      <c r="D235" s="89" t="s">
        <v>163</v>
      </c>
      <c r="E235" s="89" t="s">
        <v>12</v>
      </c>
      <c r="F235" s="90" t="s">
        <v>3231</v>
      </c>
      <c r="G235" s="91"/>
      <c r="H235" s="79"/>
      <c r="I235" s="89"/>
      <c r="J235" s="92"/>
      <c r="K235" s="89" t="s">
        <v>2669</v>
      </c>
      <c r="L235" s="88"/>
      <c r="M235" s="88"/>
      <c r="N235" s="88"/>
      <c r="O235" s="88"/>
    </row>
    <row r="236" spans="1:15" ht="15.75">
      <c r="A236" s="89" t="s">
        <v>1595</v>
      </c>
      <c r="B236" s="89" t="s">
        <v>3731</v>
      </c>
      <c r="C236" s="89" t="s">
        <v>3732</v>
      </c>
      <c r="D236" s="89" t="s">
        <v>149</v>
      </c>
      <c r="E236" s="89" t="s">
        <v>12</v>
      </c>
      <c r="F236" s="89" t="s">
        <v>4166</v>
      </c>
      <c r="G236" s="89" t="s">
        <v>4168</v>
      </c>
      <c r="H236" s="79">
        <v>20000</v>
      </c>
      <c r="I236" s="89"/>
      <c r="J236" s="89"/>
      <c r="K236" s="89" t="s">
        <v>2668</v>
      </c>
      <c r="L236" s="88"/>
      <c r="M236" s="88"/>
      <c r="N236" s="88"/>
      <c r="O236" s="88"/>
    </row>
    <row r="237" spans="1:15" ht="15.75">
      <c r="A237" s="89" t="s">
        <v>1610</v>
      </c>
      <c r="B237" s="89" t="s">
        <v>3733</v>
      </c>
      <c r="C237" s="89" t="s">
        <v>3734</v>
      </c>
      <c r="D237" s="89" t="s">
        <v>149</v>
      </c>
      <c r="E237" s="89" t="s">
        <v>12</v>
      </c>
      <c r="F237" s="90" t="s">
        <v>3231</v>
      </c>
      <c r="G237" s="91"/>
      <c r="H237" s="79"/>
      <c r="I237" s="89"/>
      <c r="J237" s="92"/>
      <c r="K237" s="89" t="s">
        <v>2669</v>
      </c>
      <c r="L237" s="88"/>
      <c r="M237" s="88"/>
      <c r="N237" s="88"/>
      <c r="O237" s="88"/>
    </row>
    <row r="238" spans="1:15" ht="15.75">
      <c r="A238" s="89" t="s">
        <v>1639</v>
      </c>
      <c r="B238" s="89" t="s">
        <v>3735</v>
      </c>
      <c r="C238" s="89" t="s">
        <v>3736</v>
      </c>
      <c r="D238" s="89" t="s">
        <v>163</v>
      </c>
      <c r="E238" s="89" t="s">
        <v>12</v>
      </c>
      <c r="F238" s="90" t="s">
        <v>3231</v>
      </c>
      <c r="G238" s="91"/>
      <c r="H238" s="79"/>
      <c r="I238" s="89"/>
      <c r="J238" s="92"/>
      <c r="K238" s="89" t="s">
        <v>2669</v>
      </c>
      <c r="L238" s="88"/>
      <c r="M238" s="88"/>
      <c r="N238" s="88"/>
      <c r="O238" s="88"/>
    </row>
    <row r="239" spans="1:15" ht="15.75">
      <c r="A239" s="89" t="s">
        <v>2873</v>
      </c>
      <c r="B239" s="89" t="s">
        <v>3737</v>
      </c>
      <c r="C239" s="89" t="s">
        <v>3738</v>
      </c>
      <c r="D239" s="89" t="s">
        <v>163</v>
      </c>
      <c r="E239" s="89" t="s">
        <v>12</v>
      </c>
      <c r="F239" s="89" t="s">
        <v>3231</v>
      </c>
      <c r="G239" s="89" t="s">
        <v>13</v>
      </c>
      <c r="H239" s="79">
        <v>2250000</v>
      </c>
      <c r="I239" s="89" t="s">
        <v>3238</v>
      </c>
      <c r="J239" s="89"/>
      <c r="K239" s="89" t="s">
        <v>2669</v>
      </c>
      <c r="L239" s="88"/>
      <c r="M239" s="88"/>
      <c r="N239" s="88"/>
      <c r="O239" s="88"/>
    </row>
    <row r="240" spans="1:15" ht="15.75">
      <c r="A240" s="89" t="s">
        <v>1556</v>
      </c>
      <c r="B240" s="89" t="s">
        <v>3739</v>
      </c>
      <c r="C240" s="89" t="s">
        <v>3740</v>
      </c>
      <c r="D240" s="89" t="s">
        <v>10</v>
      </c>
      <c r="E240" s="89" t="s">
        <v>12</v>
      </c>
      <c r="F240" s="90" t="s">
        <v>3231</v>
      </c>
      <c r="G240" s="91"/>
      <c r="H240" s="79"/>
      <c r="I240" s="89"/>
      <c r="J240" s="92"/>
      <c r="K240" s="89" t="s">
        <v>2669</v>
      </c>
      <c r="L240" s="88"/>
      <c r="M240" s="88"/>
      <c r="N240" s="88"/>
      <c r="O240" s="88"/>
    </row>
    <row r="241" spans="1:15" ht="15.75">
      <c r="A241" s="89" t="s">
        <v>2829</v>
      </c>
      <c r="B241" s="89" t="s">
        <v>3741</v>
      </c>
      <c r="C241" s="89" t="s">
        <v>3742</v>
      </c>
      <c r="D241" s="89" t="s">
        <v>163</v>
      </c>
      <c r="E241" s="89" t="s">
        <v>12</v>
      </c>
      <c r="F241" s="89" t="s">
        <v>3231</v>
      </c>
      <c r="G241" s="89" t="s">
        <v>13</v>
      </c>
      <c r="H241" s="79">
        <v>1800000</v>
      </c>
      <c r="I241" s="89" t="s">
        <v>3238</v>
      </c>
      <c r="J241" s="89"/>
      <c r="K241" s="89" t="s">
        <v>2669</v>
      </c>
      <c r="L241" s="88"/>
      <c r="M241" s="88"/>
      <c r="N241" s="88"/>
      <c r="O241" s="88"/>
    </row>
    <row r="242" spans="1:15" ht="15.75">
      <c r="A242" s="89" t="s">
        <v>1638</v>
      </c>
      <c r="B242" s="89" t="s">
        <v>3743</v>
      </c>
      <c r="C242" s="89" t="s">
        <v>3744</v>
      </c>
      <c r="D242" s="89" t="s">
        <v>163</v>
      </c>
      <c r="E242" s="89" t="s">
        <v>12</v>
      </c>
      <c r="F242" s="90" t="s">
        <v>3231</v>
      </c>
      <c r="G242" s="91"/>
      <c r="H242" s="79"/>
      <c r="I242" s="89"/>
      <c r="J242" s="92"/>
      <c r="K242" s="89" t="s">
        <v>2669</v>
      </c>
      <c r="L242" s="88"/>
      <c r="M242" s="88"/>
      <c r="N242" s="88"/>
      <c r="O242" s="88"/>
    </row>
    <row r="243" spans="1:15" ht="15.75">
      <c r="A243" s="89" t="s">
        <v>2832</v>
      </c>
      <c r="B243" s="89" t="s">
        <v>3603</v>
      </c>
      <c r="C243" s="89" t="s">
        <v>3604</v>
      </c>
      <c r="D243" s="89" t="s">
        <v>149</v>
      </c>
      <c r="E243" s="89" t="s">
        <v>12</v>
      </c>
      <c r="F243" s="89" t="s">
        <v>3231</v>
      </c>
      <c r="G243" s="89" t="s">
        <v>2519</v>
      </c>
      <c r="H243" s="79"/>
      <c r="I243" s="89"/>
      <c r="J243" s="89"/>
      <c r="K243" s="89" t="s">
        <v>2668</v>
      </c>
      <c r="L243" s="88"/>
      <c r="M243" s="88"/>
      <c r="N243" s="88"/>
      <c r="O243" s="88"/>
    </row>
    <row r="244" spans="1:15" ht="15.75">
      <c r="A244" s="89" t="s">
        <v>1557</v>
      </c>
      <c r="B244" s="89" t="s">
        <v>3745</v>
      </c>
      <c r="C244" s="89" t="s">
        <v>3746</v>
      </c>
      <c r="D244" s="89" t="s">
        <v>149</v>
      </c>
      <c r="E244" s="89" t="s">
        <v>12</v>
      </c>
      <c r="F244" s="90" t="s">
        <v>3231</v>
      </c>
      <c r="G244" s="91"/>
      <c r="H244" s="79"/>
      <c r="I244" s="89"/>
      <c r="J244" s="92"/>
      <c r="K244" s="89" t="s">
        <v>2669</v>
      </c>
      <c r="L244" s="88"/>
      <c r="M244" s="88"/>
      <c r="N244" s="88"/>
      <c r="O244" s="88"/>
    </row>
    <row r="245" spans="1:15" ht="15.75" hidden="1">
      <c r="A245" s="89" t="s">
        <v>3121</v>
      </c>
      <c r="B245" s="89" t="s">
        <v>3122</v>
      </c>
      <c r="C245" s="89" t="s">
        <v>3123</v>
      </c>
      <c r="D245" s="89" t="s">
        <v>10</v>
      </c>
      <c r="E245" s="89" t="s">
        <v>12</v>
      </c>
      <c r="F245" s="90" t="s">
        <v>3231</v>
      </c>
      <c r="G245" s="89" t="s">
        <v>13</v>
      </c>
      <c r="H245" s="79">
        <v>1500000</v>
      </c>
      <c r="I245" s="89" t="s">
        <v>3236</v>
      </c>
      <c r="J245" s="92"/>
      <c r="K245" s="93" t="s">
        <v>3033</v>
      </c>
      <c r="L245" s="88" t="s">
        <v>4181</v>
      </c>
      <c r="M245" s="88" t="e">
        <v>#N/A</v>
      </c>
      <c r="N245" s="88" t="e">
        <v>#N/A</v>
      </c>
      <c r="O245" s="88" t="e">
        <v>#N/A</v>
      </c>
    </row>
    <row r="246" spans="1:15" ht="15.75">
      <c r="A246" s="89" t="s">
        <v>1593</v>
      </c>
      <c r="B246" s="89" t="s">
        <v>3747</v>
      </c>
      <c r="C246" s="89" t="s">
        <v>3748</v>
      </c>
      <c r="D246" s="89" t="s">
        <v>149</v>
      </c>
      <c r="E246" s="89" t="s">
        <v>12</v>
      </c>
      <c r="F246" s="89" t="s">
        <v>4166</v>
      </c>
      <c r="G246" s="89" t="s">
        <v>4168</v>
      </c>
      <c r="H246" s="79">
        <v>20000</v>
      </c>
      <c r="I246" s="89"/>
      <c r="J246" s="89"/>
      <c r="K246" s="89" t="s">
        <v>2668</v>
      </c>
      <c r="L246" s="88"/>
      <c r="M246" s="88"/>
      <c r="N246" s="88"/>
      <c r="O246" s="88"/>
    </row>
    <row r="247" spans="1:15" ht="15.75">
      <c r="A247" s="89" t="s">
        <v>2854</v>
      </c>
      <c r="B247" s="89" t="s">
        <v>3749</v>
      </c>
      <c r="C247" s="89" t="s">
        <v>3750</v>
      </c>
      <c r="D247" s="89" t="s">
        <v>10</v>
      </c>
      <c r="E247" s="89" t="s">
        <v>12</v>
      </c>
      <c r="F247" s="90" t="s">
        <v>3231</v>
      </c>
      <c r="G247" s="89" t="s">
        <v>13</v>
      </c>
      <c r="H247" s="79">
        <v>475000</v>
      </c>
      <c r="I247" s="89" t="s">
        <v>3238</v>
      </c>
      <c r="J247" s="92"/>
      <c r="K247" s="89" t="s">
        <v>2669</v>
      </c>
      <c r="L247" s="88"/>
      <c r="M247" s="88"/>
      <c r="N247" s="88"/>
      <c r="O247" s="88"/>
    </row>
    <row r="248" spans="1:15" ht="15.75">
      <c r="A248" s="89" t="s">
        <v>1637</v>
      </c>
      <c r="B248" s="89" t="s">
        <v>3751</v>
      </c>
      <c r="C248" s="89" t="s">
        <v>3752</v>
      </c>
      <c r="D248" s="89" t="s">
        <v>163</v>
      </c>
      <c r="E248" s="89" t="s">
        <v>12</v>
      </c>
      <c r="F248" s="90" t="s">
        <v>3231</v>
      </c>
      <c r="G248" s="91"/>
      <c r="H248" s="79"/>
      <c r="I248" s="89"/>
      <c r="J248" s="92"/>
      <c r="K248" s="89" t="s">
        <v>2669</v>
      </c>
      <c r="L248" s="88"/>
      <c r="M248" s="88"/>
      <c r="N248" s="88"/>
      <c r="O248" s="88"/>
    </row>
    <row r="249" spans="1:15" ht="15.75">
      <c r="A249" s="89" t="s">
        <v>1636</v>
      </c>
      <c r="B249" s="89" t="s">
        <v>3753</v>
      </c>
      <c r="C249" s="89" t="s">
        <v>3754</v>
      </c>
      <c r="D249" s="89" t="s">
        <v>163</v>
      </c>
      <c r="E249" s="89" t="s">
        <v>12</v>
      </c>
      <c r="F249" s="90" t="s">
        <v>3231</v>
      </c>
      <c r="G249" s="91"/>
      <c r="H249" s="79"/>
      <c r="I249" s="89"/>
      <c r="J249" s="92"/>
      <c r="K249" s="89" t="s">
        <v>2669</v>
      </c>
      <c r="L249" s="88"/>
      <c r="M249" s="88"/>
      <c r="N249" s="88"/>
      <c r="O249" s="88"/>
    </row>
    <row r="250" spans="1:15" ht="15.75">
      <c r="A250" s="89" t="s">
        <v>2872</v>
      </c>
      <c r="B250" s="89" t="s">
        <v>3755</v>
      </c>
      <c r="C250" s="89" t="s">
        <v>3756</v>
      </c>
      <c r="D250" s="89" t="s">
        <v>163</v>
      </c>
      <c r="E250" s="89" t="s">
        <v>12</v>
      </c>
      <c r="F250" s="89" t="s">
        <v>3231</v>
      </c>
      <c r="G250" s="89" t="s">
        <v>2518</v>
      </c>
      <c r="H250" s="79">
        <v>35000</v>
      </c>
      <c r="I250" s="89"/>
      <c r="J250" s="89"/>
      <c r="K250" s="89" t="s">
        <v>2668</v>
      </c>
      <c r="L250" s="88"/>
      <c r="M250" s="88"/>
      <c r="N250" s="88"/>
      <c r="O250" s="88"/>
    </row>
    <row r="251" spans="1:15" ht="15.75">
      <c r="A251" s="89" t="s">
        <v>2864</v>
      </c>
      <c r="B251" s="89" t="s">
        <v>3757</v>
      </c>
      <c r="C251" s="89" t="s">
        <v>3758</v>
      </c>
      <c r="D251" s="89" t="s">
        <v>163</v>
      </c>
      <c r="E251" s="89" t="s">
        <v>12</v>
      </c>
      <c r="F251" s="89" t="s">
        <v>3231</v>
      </c>
      <c r="G251" s="89" t="s">
        <v>2518</v>
      </c>
      <c r="H251" s="79">
        <v>20000</v>
      </c>
      <c r="I251" s="89"/>
      <c r="J251" s="89"/>
      <c r="K251" s="89" t="s">
        <v>2668</v>
      </c>
      <c r="L251" s="88"/>
      <c r="M251" s="88"/>
      <c r="N251" s="88"/>
      <c r="O251" s="88"/>
    </row>
    <row r="252" spans="1:15" ht="15.75">
      <c r="A252" s="89" t="s">
        <v>675</v>
      </c>
      <c r="B252" s="89" t="s">
        <v>3759</v>
      </c>
      <c r="C252" s="89" t="s">
        <v>3760</v>
      </c>
      <c r="D252" s="89" t="s">
        <v>149</v>
      </c>
      <c r="E252" s="89" t="s">
        <v>12</v>
      </c>
      <c r="F252" s="89" t="s">
        <v>4166</v>
      </c>
      <c r="G252" s="89" t="s">
        <v>63</v>
      </c>
      <c r="H252" s="89"/>
      <c r="I252" s="89"/>
      <c r="J252" s="89"/>
      <c r="K252" s="89" t="s">
        <v>2668</v>
      </c>
      <c r="L252" s="88"/>
      <c r="M252" s="88"/>
      <c r="N252" s="88"/>
      <c r="O252" s="88"/>
    </row>
    <row r="253" spans="1:15" ht="15.75" hidden="1">
      <c r="A253" s="89" t="s">
        <v>3124</v>
      </c>
      <c r="B253" s="89" t="s">
        <v>3125</v>
      </c>
      <c r="C253" s="89" t="s">
        <v>3126</v>
      </c>
      <c r="D253" s="89" t="s">
        <v>149</v>
      </c>
      <c r="E253" s="89" t="s">
        <v>12</v>
      </c>
      <c r="F253" s="90" t="s">
        <v>3231</v>
      </c>
      <c r="G253" s="89" t="s">
        <v>13</v>
      </c>
      <c r="H253" s="79">
        <v>45000</v>
      </c>
      <c r="I253" s="89" t="s">
        <v>3244</v>
      </c>
      <c r="J253" s="92"/>
      <c r="K253" s="93" t="s">
        <v>2668</v>
      </c>
      <c r="L253" s="88" t="e">
        <v>#N/A</v>
      </c>
      <c r="M253" s="88" t="e">
        <v>#N/A</v>
      </c>
      <c r="N253" s="88" t="e">
        <v>#N/A</v>
      </c>
      <c r="O253" s="88" t="e">
        <v>#N/A</v>
      </c>
    </row>
    <row r="254" spans="1:15" ht="15.75">
      <c r="A254" s="89" t="s">
        <v>674</v>
      </c>
      <c r="B254" s="89" t="s">
        <v>3761</v>
      </c>
      <c r="C254" s="89" t="s">
        <v>3762</v>
      </c>
      <c r="D254" s="89" t="s">
        <v>149</v>
      </c>
      <c r="E254" s="89" t="s">
        <v>12</v>
      </c>
      <c r="F254" s="89" t="s">
        <v>4166</v>
      </c>
      <c r="G254" s="89" t="s">
        <v>63</v>
      </c>
      <c r="H254" s="89"/>
      <c r="I254" s="89"/>
      <c r="J254" s="89"/>
      <c r="K254" s="89" t="s">
        <v>2668</v>
      </c>
      <c r="L254" s="88"/>
      <c r="M254" s="88"/>
      <c r="N254" s="88"/>
      <c r="O254" s="88"/>
    </row>
    <row r="255" spans="1:15" ht="15.75">
      <c r="A255" s="89" t="s">
        <v>673</v>
      </c>
      <c r="B255" s="89" t="s">
        <v>3763</v>
      </c>
      <c r="C255" s="89" t="s">
        <v>3764</v>
      </c>
      <c r="D255" s="89" t="s">
        <v>149</v>
      </c>
      <c r="E255" s="89" t="s">
        <v>12</v>
      </c>
      <c r="F255" s="89" t="s">
        <v>4166</v>
      </c>
      <c r="G255" s="89" t="s">
        <v>63</v>
      </c>
      <c r="H255" s="89"/>
      <c r="I255" s="89"/>
      <c r="J255" s="89"/>
      <c r="K255" s="89" t="s">
        <v>2668</v>
      </c>
      <c r="L255" s="88"/>
      <c r="M255" s="88"/>
      <c r="N255" s="88"/>
      <c r="O255" s="88"/>
    </row>
    <row r="256" spans="1:15" ht="15.75" hidden="1">
      <c r="A256" s="89" t="s">
        <v>2760</v>
      </c>
      <c r="B256" s="89" t="s">
        <v>3127</v>
      </c>
      <c r="C256" s="89" t="s">
        <v>3128</v>
      </c>
      <c r="D256" s="89" t="s">
        <v>149</v>
      </c>
      <c r="E256" s="89" t="s">
        <v>12</v>
      </c>
      <c r="F256" s="90" t="s">
        <v>3231</v>
      </c>
      <c r="G256" s="89" t="s">
        <v>13</v>
      </c>
      <c r="H256" s="79">
        <v>280688</v>
      </c>
      <c r="I256" s="89" t="s">
        <v>3240</v>
      </c>
      <c r="J256" s="92"/>
      <c r="K256" s="93" t="s">
        <v>3033</v>
      </c>
      <c r="L256" s="88" t="s">
        <v>4175</v>
      </c>
      <c r="M256" s="88" t="s">
        <v>2760</v>
      </c>
      <c r="N256" s="88" t="e">
        <v>#N/A</v>
      </c>
      <c r="O256" s="88" t="e">
        <v>#N/A</v>
      </c>
    </row>
    <row r="257" spans="1:15" ht="15.75">
      <c r="A257" s="89" t="s">
        <v>2902</v>
      </c>
      <c r="B257" s="89" t="s">
        <v>3765</v>
      </c>
      <c r="C257" s="89" t="s">
        <v>3766</v>
      </c>
      <c r="D257" s="89" t="s">
        <v>149</v>
      </c>
      <c r="E257" s="89" t="s">
        <v>12</v>
      </c>
      <c r="F257" s="89" t="s">
        <v>3231</v>
      </c>
      <c r="G257" s="89" t="s">
        <v>2960</v>
      </c>
      <c r="H257" s="79"/>
      <c r="I257" s="89"/>
      <c r="J257" s="89"/>
      <c r="K257" s="89" t="s">
        <v>2669</v>
      </c>
      <c r="L257" s="88"/>
      <c r="M257" s="88"/>
      <c r="N257" s="88"/>
      <c r="O257" s="88"/>
    </row>
    <row r="258" spans="1:15" ht="15.75">
      <c r="A258" s="89" t="s">
        <v>2892</v>
      </c>
      <c r="B258" s="89" t="s">
        <v>3767</v>
      </c>
      <c r="C258" s="89" t="s">
        <v>3768</v>
      </c>
      <c r="D258" s="89" t="s">
        <v>149</v>
      </c>
      <c r="E258" s="89" t="s">
        <v>12</v>
      </c>
      <c r="F258" s="89" t="s">
        <v>3231</v>
      </c>
      <c r="G258" s="89" t="s">
        <v>236</v>
      </c>
      <c r="H258" s="89"/>
      <c r="I258" s="89"/>
      <c r="J258" s="89"/>
      <c r="K258" s="89" t="s">
        <v>2669</v>
      </c>
      <c r="L258" s="88"/>
      <c r="M258" s="88"/>
      <c r="N258" s="88"/>
      <c r="O258" s="88"/>
    </row>
    <row r="259" spans="1:15" ht="15.75">
      <c r="A259" s="89" t="s">
        <v>716</v>
      </c>
      <c r="B259" s="89" t="s">
        <v>3769</v>
      </c>
      <c r="C259" s="89" t="s">
        <v>3770</v>
      </c>
      <c r="D259" s="89" t="s">
        <v>149</v>
      </c>
      <c r="E259" s="89" t="s">
        <v>12</v>
      </c>
      <c r="F259" s="90" t="s">
        <v>3231</v>
      </c>
      <c r="G259" s="91"/>
      <c r="H259" s="79"/>
      <c r="I259" s="89"/>
      <c r="J259" s="92"/>
      <c r="K259" s="89" t="s">
        <v>2669</v>
      </c>
      <c r="L259" s="88"/>
      <c r="M259" s="88"/>
      <c r="N259" s="88"/>
      <c r="O259" s="88"/>
    </row>
    <row r="260" spans="1:15" ht="15.75" hidden="1">
      <c r="A260" s="89" t="s">
        <v>3129</v>
      </c>
      <c r="B260" s="89" t="s">
        <v>3130</v>
      </c>
      <c r="C260" s="89" t="s">
        <v>3131</v>
      </c>
      <c r="D260" s="89" t="s">
        <v>10</v>
      </c>
      <c r="E260" s="89" t="s">
        <v>12</v>
      </c>
      <c r="F260" s="90" t="s">
        <v>3231</v>
      </c>
      <c r="G260" s="89" t="s">
        <v>13</v>
      </c>
      <c r="H260" s="79">
        <v>356727.1</v>
      </c>
      <c r="I260" s="89" t="s">
        <v>3237</v>
      </c>
      <c r="J260" s="92"/>
      <c r="K260" s="93" t="s">
        <v>3033</v>
      </c>
      <c r="L260" s="88" t="s">
        <v>4181</v>
      </c>
      <c r="M260" s="88" t="e">
        <v>#N/A</v>
      </c>
      <c r="N260" s="88" t="e">
        <v>#N/A</v>
      </c>
      <c r="O260" s="88" t="e">
        <v>#N/A</v>
      </c>
    </row>
    <row r="261" spans="1:15" ht="15.75">
      <c r="A261" s="89" t="s">
        <v>1573</v>
      </c>
      <c r="B261" s="89" t="s">
        <v>3771</v>
      </c>
      <c r="C261" s="89" t="s">
        <v>3772</v>
      </c>
      <c r="D261" s="89" t="s">
        <v>10</v>
      </c>
      <c r="E261" s="89" t="s">
        <v>12</v>
      </c>
      <c r="F261" s="90" t="s">
        <v>3231</v>
      </c>
      <c r="G261" s="91"/>
      <c r="H261" s="79"/>
      <c r="I261" s="89"/>
      <c r="J261" s="92"/>
      <c r="K261" s="89" t="s">
        <v>2669</v>
      </c>
      <c r="L261" s="88"/>
      <c r="M261" s="88"/>
      <c r="N261" s="88"/>
      <c r="O261" s="88"/>
    </row>
    <row r="262" spans="1:15" ht="15.75">
      <c r="A262" s="89" t="s">
        <v>1592</v>
      </c>
      <c r="B262" s="89" t="s">
        <v>3773</v>
      </c>
      <c r="C262" s="89" t="s">
        <v>3774</v>
      </c>
      <c r="D262" s="89" t="s">
        <v>10</v>
      </c>
      <c r="E262" s="89" t="s">
        <v>12</v>
      </c>
      <c r="F262" s="89" t="s">
        <v>4166</v>
      </c>
      <c r="G262" s="89" t="s">
        <v>2518</v>
      </c>
      <c r="H262" s="79">
        <v>25000</v>
      </c>
      <c r="I262" s="89"/>
      <c r="J262" s="89"/>
      <c r="K262" s="89" t="s">
        <v>2668</v>
      </c>
      <c r="L262" s="88"/>
      <c r="M262" s="88"/>
      <c r="N262" s="88"/>
      <c r="O262" s="88"/>
    </row>
    <row r="263" spans="1:15" ht="15.75">
      <c r="A263" s="89" t="s">
        <v>1643</v>
      </c>
      <c r="B263" s="89" t="s">
        <v>3775</v>
      </c>
      <c r="C263" s="89" t="s">
        <v>3776</v>
      </c>
      <c r="D263" s="89" t="s">
        <v>10</v>
      </c>
      <c r="E263" s="89" t="s">
        <v>12</v>
      </c>
      <c r="F263" s="90" t="s">
        <v>3231</v>
      </c>
      <c r="G263" s="91"/>
      <c r="H263" s="79"/>
      <c r="I263" s="89"/>
      <c r="J263" s="92"/>
      <c r="K263" s="89" t="s">
        <v>2669</v>
      </c>
      <c r="L263" s="88"/>
      <c r="M263" s="88"/>
      <c r="N263" s="88"/>
      <c r="O263" s="88"/>
    </row>
    <row r="264" spans="1:15" ht="15.75">
      <c r="A264" s="89" t="s">
        <v>1572</v>
      </c>
      <c r="B264" s="89" t="s">
        <v>3777</v>
      </c>
      <c r="C264" s="89" t="s">
        <v>3778</v>
      </c>
      <c r="D264" s="89" t="s">
        <v>10</v>
      </c>
      <c r="E264" s="89" t="s">
        <v>12</v>
      </c>
      <c r="F264" s="90" t="s">
        <v>3231</v>
      </c>
      <c r="G264" s="91"/>
      <c r="H264" s="79"/>
      <c r="I264" s="89"/>
      <c r="J264" s="92"/>
      <c r="K264" s="89" t="s">
        <v>2669</v>
      </c>
      <c r="L264" s="88"/>
      <c r="M264" s="88"/>
      <c r="N264" s="88"/>
      <c r="O264" s="88"/>
    </row>
    <row r="265" spans="1:15" ht="15.75" hidden="1">
      <c r="A265" s="89" t="s">
        <v>3132</v>
      </c>
      <c r="B265" s="89" t="s">
        <v>3133</v>
      </c>
      <c r="C265" s="89" t="s">
        <v>3134</v>
      </c>
      <c r="D265" s="89" t="s">
        <v>10</v>
      </c>
      <c r="E265" s="89" t="s">
        <v>12</v>
      </c>
      <c r="F265" s="90" t="s">
        <v>3231</v>
      </c>
      <c r="G265" s="91" t="s">
        <v>13</v>
      </c>
      <c r="H265" s="79">
        <v>370000</v>
      </c>
      <c r="I265" s="89" t="s">
        <v>3238</v>
      </c>
      <c r="J265" s="92"/>
      <c r="K265" s="93" t="s">
        <v>3033</v>
      </c>
      <c r="L265" s="88" t="s">
        <v>4182</v>
      </c>
      <c r="M265" s="88" t="e">
        <v>#N/A</v>
      </c>
      <c r="N265" s="88" t="e">
        <v>#N/A</v>
      </c>
      <c r="O265" s="88" t="e">
        <v>#N/A</v>
      </c>
    </row>
    <row r="266" spans="1:15" ht="15.75">
      <c r="A266" s="89" t="s">
        <v>1581</v>
      </c>
      <c r="B266" s="89" t="s">
        <v>3779</v>
      </c>
      <c r="C266" s="89" t="s">
        <v>3780</v>
      </c>
      <c r="D266" s="89" t="s">
        <v>10</v>
      </c>
      <c r="E266" s="89" t="s">
        <v>12</v>
      </c>
      <c r="F266" s="90" t="s">
        <v>3231</v>
      </c>
      <c r="G266" s="91"/>
      <c r="H266" s="79"/>
      <c r="I266" s="89"/>
      <c r="J266" s="92"/>
      <c r="K266" s="89" t="s">
        <v>2669</v>
      </c>
      <c r="L266" s="88"/>
      <c r="M266" s="88"/>
      <c r="N266" s="88"/>
      <c r="O266" s="88"/>
    </row>
    <row r="267" spans="1:15" ht="15.75">
      <c r="A267" s="89" t="s">
        <v>1698</v>
      </c>
      <c r="B267" s="89" t="s">
        <v>3781</v>
      </c>
      <c r="C267" s="89" t="s">
        <v>3782</v>
      </c>
      <c r="D267" s="89" t="s">
        <v>10</v>
      </c>
      <c r="E267" s="89" t="s">
        <v>12</v>
      </c>
      <c r="F267" s="90" t="s">
        <v>3231</v>
      </c>
      <c r="G267" s="91"/>
      <c r="H267" s="79"/>
      <c r="I267" s="89"/>
      <c r="J267" s="92"/>
      <c r="K267" s="89" t="s">
        <v>2669</v>
      </c>
      <c r="L267" s="88"/>
      <c r="M267" s="88"/>
      <c r="N267" s="88"/>
      <c r="O267" s="88"/>
    </row>
    <row r="268" spans="1:15" ht="15.75" hidden="1">
      <c r="A268" s="89" t="s">
        <v>3135</v>
      </c>
      <c r="B268" s="89" t="s">
        <v>3136</v>
      </c>
      <c r="C268" s="89" t="s">
        <v>3137</v>
      </c>
      <c r="D268" s="89" t="s">
        <v>10</v>
      </c>
      <c r="E268" s="89" t="s">
        <v>12</v>
      </c>
      <c r="F268" s="90" t="s">
        <v>3231</v>
      </c>
      <c r="G268" s="89" t="s">
        <v>13</v>
      </c>
      <c r="H268" s="79">
        <v>157619.88</v>
      </c>
      <c r="I268" s="89" t="s">
        <v>3239</v>
      </c>
      <c r="J268" s="92"/>
      <c r="K268" s="93" t="s">
        <v>2668</v>
      </c>
      <c r="L268" s="88" t="s">
        <v>4183</v>
      </c>
      <c r="M268" s="88" t="e">
        <v>#N/A</v>
      </c>
      <c r="N268" s="88" t="e">
        <v>#N/A</v>
      </c>
      <c r="O268" s="88" t="e">
        <v>#N/A</v>
      </c>
    </row>
    <row r="269" spans="1:15" ht="15.75">
      <c r="A269" s="89" t="s">
        <v>1661</v>
      </c>
      <c r="B269" s="89" t="s">
        <v>3783</v>
      </c>
      <c r="C269" s="89" t="s">
        <v>3784</v>
      </c>
      <c r="D269" s="89" t="s">
        <v>10</v>
      </c>
      <c r="E269" s="89" t="s">
        <v>12</v>
      </c>
      <c r="F269" s="89" t="s">
        <v>4166</v>
      </c>
      <c r="G269" s="91"/>
      <c r="H269" s="79"/>
      <c r="I269" s="89"/>
      <c r="J269" s="89"/>
      <c r="K269" s="89" t="s">
        <v>2668</v>
      </c>
      <c r="L269" s="88"/>
      <c r="M269" s="88"/>
      <c r="N269" s="88"/>
      <c r="O269" s="88"/>
    </row>
    <row r="270" spans="1:15" ht="15.75">
      <c r="A270" s="89" t="s">
        <v>1654</v>
      </c>
      <c r="B270" s="89" t="s">
        <v>3785</v>
      </c>
      <c r="C270" s="89" t="s">
        <v>3786</v>
      </c>
      <c r="D270" s="89" t="s">
        <v>10</v>
      </c>
      <c r="E270" s="89" t="s">
        <v>12</v>
      </c>
      <c r="F270" s="90" t="s">
        <v>3231</v>
      </c>
      <c r="G270" s="91"/>
      <c r="H270" s="79"/>
      <c r="I270" s="89"/>
      <c r="J270" s="92"/>
      <c r="K270" s="89" t="s">
        <v>2669</v>
      </c>
      <c r="L270" s="88"/>
      <c r="M270" s="88"/>
      <c r="N270" s="88"/>
      <c r="O270" s="88"/>
    </row>
    <row r="271" spans="1:15" ht="15.75">
      <c r="A271" s="89" t="s">
        <v>1642</v>
      </c>
      <c r="B271" s="89" t="s">
        <v>3787</v>
      </c>
      <c r="C271" s="89" t="s">
        <v>3788</v>
      </c>
      <c r="D271" s="89" t="s">
        <v>10</v>
      </c>
      <c r="E271" s="89" t="s">
        <v>12</v>
      </c>
      <c r="F271" s="90" t="s">
        <v>3231</v>
      </c>
      <c r="G271" s="91"/>
      <c r="H271" s="79"/>
      <c r="I271" s="89"/>
      <c r="J271" s="92"/>
      <c r="K271" s="89" t="s">
        <v>2669</v>
      </c>
      <c r="L271" s="88"/>
      <c r="M271" s="88"/>
      <c r="N271" s="88"/>
      <c r="O271" s="88"/>
    </row>
    <row r="272" spans="1:15" ht="15.75">
      <c r="A272" s="89" t="s">
        <v>1634</v>
      </c>
      <c r="B272" s="89" t="s">
        <v>3789</v>
      </c>
      <c r="C272" s="89" t="s">
        <v>3790</v>
      </c>
      <c r="D272" s="89" t="s">
        <v>10</v>
      </c>
      <c r="E272" s="89" t="s">
        <v>12</v>
      </c>
      <c r="F272" s="90" t="s">
        <v>3231</v>
      </c>
      <c r="G272" s="91"/>
      <c r="H272" s="79"/>
      <c r="I272" s="89"/>
      <c r="J272" s="92"/>
      <c r="K272" s="89" t="s">
        <v>2669</v>
      </c>
      <c r="L272" s="88"/>
      <c r="M272" s="88"/>
      <c r="N272" s="88"/>
      <c r="O272" s="88"/>
    </row>
    <row r="273" spans="1:15" ht="15.75">
      <c r="A273" s="89" t="s">
        <v>1659</v>
      </c>
      <c r="B273" s="89" t="s">
        <v>3791</v>
      </c>
      <c r="C273" s="89" t="s">
        <v>3792</v>
      </c>
      <c r="D273" s="89" t="s">
        <v>10</v>
      </c>
      <c r="E273" s="89" t="s">
        <v>12</v>
      </c>
      <c r="F273" s="90" t="s">
        <v>3231</v>
      </c>
      <c r="G273" s="91"/>
      <c r="H273" s="79"/>
      <c r="I273" s="89"/>
      <c r="J273" s="92"/>
      <c r="K273" s="89" t="s">
        <v>2669</v>
      </c>
      <c r="L273" s="88"/>
      <c r="M273" s="88"/>
      <c r="N273" s="88"/>
      <c r="O273" s="88"/>
    </row>
    <row r="274" spans="1:15" ht="15.75">
      <c r="A274" s="89" t="s">
        <v>1584</v>
      </c>
      <c r="B274" s="89" t="s">
        <v>3793</v>
      </c>
      <c r="C274" s="89" t="s">
        <v>3794</v>
      </c>
      <c r="D274" s="89" t="s">
        <v>10</v>
      </c>
      <c r="E274" s="89" t="s">
        <v>12</v>
      </c>
      <c r="F274" s="90" t="s">
        <v>3231</v>
      </c>
      <c r="G274" s="91"/>
      <c r="H274" s="79"/>
      <c r="I274" s="89"/>
      <c r="J274" s="92"/>
      <c r="K274" s="89" t="s">
        <v>2669</v>
      </c>
      <c r="L274" s="88"/>
      <c r="M274" s="88"/>
      <c r="N274" s="88"/>
      <c r="O274" s="88"/>
    </row>
    <row r="275" spans="1:15" ht="15.75">
      <c r="A275" s="89" t="s">
        <v>1631</v>
      </c>
      <c r="B275" s="89" t="s">
        <v>3795</v>
      </c>
      <c r="C275" s="89" t="s">
        <v>3796</v>
      </c>
      <c r="D275" s="89" t="s">
        <v>149</v>
      </c>
      <c r="E275" s="89" t="s">
        <v>12</v>
      </c>
      <c r="F275" s="89" t="s">
        <v>4166</v>
      </c>
      <c r="G275" s="89" t="s">
        <v>63</v>
      </c>
      <c r="H275" s="89"/>
      <c r="I275" s="89"/>
      <c r="J275" s="89"/>
      <c r="K275" s="89" t="s">
        <v>2668</v>
      </c>
      <c r="L275" s="88"/>
      <c r="M275" s="88"/>
      <c r="N275" s="88"/>
      <c r="O275" s="88"/>
    </row>
    <row r="276" spans="1:15" ht="15.75">
      <c r="A276" s="89" t="s">
        <v>1696</v>
      </c>
      <c r="B276" s="89" t="s">
        <v>3797</v>
      </c>
      <c r="C276" s="89" t="s">
        <v>3798</v>
      </c>
      <c r="D276" s="89" t="s">
        <v>10</v>
      </c>
      <c r="E276" s="89" t="s">
        <v>12</v>
      </c>
      <c r="F276" s="90" t="s">
        <v>3231</v>
      </c>
      <c r="G276" s="91"/>
      <c r="H276" s="79"/>
      <c r="I276" s="89"/>
      <c r="J276" s="92"/>
      <c r="K276" s="89" t="s">
        <v>2669</v>
      </c>
      <c r="L276" s="88"/>
      <c r="M276" s="88"/>
      <c r="N276" s="88"/>
      <c r="O276" s="88"/>
    </row>
    <row r="277" spans="1:15" ht="15.75">
      <c r="A277" s="89" t="s">
        <v>1688</v>
      </c>
      <c r="B277" s="89" t="s">
        <v>3799</v>
      </c>
      <c r="C277" s="89" t="s">
        <v>3800</v>
      </c>
      <c r="D277" s="89" t="s">
        <v>10</v>
      </c>
      <c r="E277" s="89" t="s">
        <v>12</v>
      </c>
      <c r="F277" s="90" t="s">
        <v>3231</v>
      </c>
      <c r="G277" s="91"/>
      <c r="H277" s="79"/>
      <c r="I277" s="89"/>
      <c r="J277" s="92"/>
      <c r="K277" s="89" t="s">
        <v>2669</v>
      </c>
      <c r="L277" s="88"/>
      <c r="M277" s="88"/>
      <c r="N277" s="88"/>
      <c r="O277" s="88"/>
    </row>
    <row r="278" spans="1:15" ht="15.75">
      <c r="A278" s="89" t="s">
        <v>1649</v>
      </c>
      <c r="B278" s="89" t="s">
        <v>3801</v>
      </c>
      <c r="C278" s="89" t="s">
        <v>3802</v>
      </c>
      <c r="D278" s="89" t="s">
        <v>10</v>
      </c>
      <c r="E278" s="89" t="s">
        <v>12</v>
      </c>
      <c r="F278" s="90" t="s">
        <v>3231</v>
      </c>
      <c r="G278" s="91"/>
      <c r="H278" s="79"/>
      <c r="I278" s="89"/>
      <c r="J278" s="92"/>
      <c r="K278" s="89" t="s">
        <v>2669</v>
      </c>
      <c r="L278" s="88"/>
      <c r="M278" s="88"/>
      <c r="N278" s="88"/>
      <c r="O278" s="88"/>
    </row>
    <row r="279" spans="1:15" ht="15.75">
      <c r="A279" s="89" t="s">
        <v>1548</v>
      </c>
      <c r="B279" s="89" t="s">
        <v>3803</v>
      </c>
      <c r="C279" s="89" t="s">
        <v>3804</v>
      </c>
      <c r="D279" s="89" t="s">
        <v>149</v>
      </c>
      <c r="E279" s="89" t="s">
        <v>12</v>
      </c>
      <c r="F279" s="90" t="s">
        <v>3231</v>
      </c>
      <c r="G279" s="91"/>
      <c r="H279" s="79"/>
      <c r="I279" s="89"/>
      <c r="J279" s="92"/>
      <c r="K279" s="89" t="s">
        <v>2669</v>
      </c>
      <c r="L279" s="88"/>
      <c r="M279" s="88"/>
      <c r="N279" s="88"/>
      <c r="O279" s="88"/>
    </row>
    <row r="280" spans="1:15" ht="15.75">
      <c r="A280" s="89" t="s">
        <v>1549</v>
      </c>
      <c r="B280" s="89" t="s">
        <v>3805</v>
      </c>
      <c r="C280" s="89" t="s">
        <v>3806</v>
      </c>
      <c r="D280" s="89" t="s">
        <v>149</v>
      </c>
      <c r="E280" s="89" t="s">
        <v>12</v>
      </c>
      <c r="F280" s="89" t="s">
        <v>4166</v>
      </c>
      <c r="G280" s="91"/>
      <c r="H280" s="79"/>
      <c r="I280" s="89"/>
      <c r="J280" s="89"/>
      <c r="K280" s="89" t="s">
        <v>2668</v>
      </c>
      <c r="L280" s="88"/>
      <c r="M280" s="88"/>
      <c r="N280" s="88"/>
      <c r="O280" s="88"/>
    </row>
    <row r="281" spans="1:15" ht="15.75">
      <c r="A281" s="89" t="s">
        <v>1597</v>
      </c>
      <c r="B281" s="89" t="s">
        <v>3807</v>
      </c>
      <c r="C281" s="89" t="s">
        <v>3808</v>
      </c>
      <c r="D281" s="89" t="s">
        <v>149</v>
      </c>
      <c r="E281" s="89" t="s">
        <v>12</v>
      </c>
      <c r="F281" s="89" t="s">
        <v>4166</v>
      </c>
      <c r="G281" s="89" t="s">
        <v>63</v>
      </c>
      <c r="H281" s="89"/>
      <c r="I281" s="89"/>
      <c r="J281" s="89"/>
      <c r="K281" s="89" t="s">
        <v>2668</v>
      </c>
      <c r="L281" s="88"/>
      <c r="M281" s="88"/>
      <c r="N281" s="88"/>
      <c r="O281" s="88"/>
    </row>
    <row r="282" spans="1:15" ht="15.75">
      <c r="A282" s="89" t="s">
        <v>1615</v>
      </c>
      <c r="B282" s="89" t="s">
        <v>3809</v>
      </c>
      <c r="C282" s="89" t="s">
        <v>3810</v>
      </c>
      <c r="D282" s="89" t="s">
        <v>149</v>
      </c>
      <c r="E282" s="89" t="s">
        <v>12</v>
      </c>
      <c r="F282" s="89" t="s">
        <v>4166</v>
      </c>
      <c r="G282" s="89" t="s">
        <v>63</v>
      </c>
      <c r="H282" s="89"/>
      <c r="I282" s="89"/>
      <c r="J282" s="89"/>
      <c r="K282" s="89" t="s">
        <v>2668</v>
      </c>
      <c r="L282" s="88"/>
      <c r="M282" s="88"/>
      <c r="N282" s="88"/>
      <c r="O282" s="88"/>
    </row>
    <row r="283" spans="1:15" ht="15.75">
      <c r="A283" s="89" t="s">
        <v>1614</v>
      </c>
      <c r="B283" s="89" t="s">
        <v>3811</v>
      </c>
      <c r="C283" s="89" t="s">
        <v>3812</v>
      </c>
      <c r="D283" s="89" t="s">
        <v>149</v>
      </c>
      <c r="E283" s="89" t="s">
        <v>12</v>
      </c>
      <c r="F283" s="89" t="s">
        <v>4166</v>
      </c>
      <c r="G283" s="89" t="s">
        <v>63</v>
      </c>
      <c r="H283" s="89"/>
      <c r="I283" s="89"/>
      <c r="J283" s="89"/>
      <c r="K283" s="89" t="s">
        <v>2668</v>
      </c>
      <c r="L283" s="88"/>
      <c r="M283" s="88"/>
      <c r="N283" s="88"/>
      <c r="O283" s="88"/>
    </row>
    <row r="284" spans="1:15" ht="15.75">
      <c r="A284" s="89" t="s">
        <v>1635</v>
      </c>
      <c r="B284" s="89" t="s">
        <v>3813</v>
      </c>
      <c r="C284" s="89" t="s">
        <v>3814</v>
      </c>
      <c r="D284" s="89" t="s">
        <v>163</v>
      </c>
      <c r="E284" s="89" t="s">
        <v>12</v>
      </c>
      <c r="F284" s="90" t="s">
        <v>3231</v>
      </c>
      <c r="G284" s="91"/>
      <c r="H284" s="79"/>
      <c r="I284" s="89"/>
      <c r="J284" s="92"/>
      <c r="K284" s="89" t="s">
        <v>2669</v>
      </c>
      <c r="L284" s="88"/>
      <c r="M284" s="88"/>
      <c r="N284" s="88"/>
      <c r="O284" s="88"/>
    </row>
    <row r="285" spans="1:15" ht="15.75">
      <c r="A285" s="89" t="s">
        <v>1563</v>
      </c>
      <c r="B285" s="89" t="s">
        <v>3815</v>
      </c>
      <c r="C285" s="89" t="s">
        <v>3816</v>
      </c>
      <c r="D285" s="89" t="s">
        <v>163</v>
      </c>
      <c r="E285" s="89" t="s">
        <v>12</v>
      </c>
      <c r="F285" s="90" t="s">
        <v>3231</v>
      </c>
      <c r="G285" s="91"/>
      <c r="H285" s="79"/>
      <c r="I285" s="89"/>
      <c r="J285" s="92"/>
      <c r="K285" s="89" t="s">
        <v>2669</v>
      </c>
      <c r="L285" s="88"/>
      <c r="M285" s="88"/>
      <c r="N285" s="88"/>
      <c r="O285" s="88"/>
    </row>
    <row r="286" spans="1:15" ht="15.75">
      <c r="A286" s="89" t="s">
        <v>2903</v>
      </c>
      <c r="B286" s="89" t="s">
        <v>2968</v>
      </c>
      <c r="C286" s="89" t="s">
        <v>2969</v>
      </c>
      <c r="D286" s="89" t="s">
        <v>149</v>
      </c>
      <c r="E286" s="89" t="s">
        <v>12</v>
      </c>
      <c r="F286" s="89" t="s">
        <v>3231</v>
      </c>
      <c r="G286" s="89" t="s">
        <v>63</v>
      </c>
      <c r="H286" s="89"/>
      <c r="I286" s="89"/>
      <c r="J286" s="89"/>
      <c r="K286" s="89" t="s">
        <v>2668</v>
      </c>
      <c r="L286" s="88"/>
      <c r="M286" s="88"/>
      <c r="N286" s="88"/>
      <c r="O286" s="88"/>
    </row>
    <row r="287" spans="1:15" ht="15.75">
      <c r="A287" s="89" t="s">
        <v>2904</v>
      </c>
      <c r="B287" s="89" t="s">
        <v>2970</v>
      </c>
      <c r="C287" s="89" t="s">
        <v>2971</v>
      </c>
      <c r="D287" s="89" t="s">
        <v>149</v>
      </c>
      <c r="E287" s="89" t="s">
        <v>12</v>
      </c>
      <c r="F287" s="89" t="s">
        <v>3231</v>
      </c>
      <c r="G287" s="89" t="s">
        <v>63</v>
      </c>
      <c r="H287" s="89"/>
      <c r="I287" s="89"/>
      <c r="J287" s="89"/>
      <c r="K287" s="89" t="s">
        <v>2668</v>
      </c>
      <c r="L287" s="88"/>
      <c r="M287" s="88"/>
      <c r="N287" s="88"/>
      <c r="O287" s="88"/>
    </row>
    <row r="288" spans="1:15" ht="15.75">
      <c r="A288" s="89" t="s">
        <v>1632</v>
      </c>
      <c r="B288" s="89" t="s">
        <v>3817</v>
      </c>
      <c r="C288" s="89" t="s">
        <v>3818</v>
      </c>
      <c r="D288" s="89" t="s">
        <v>163</v>
      </c>
      <c r="E288" s="89" t="s">
        <v>12</v>
      </c>
      <c r="F288" s="90" t="s">
        <v>3231</v>
      </c>
      <c r="G288" s="91"/>
      <c r="H288" s="79"/>
      <c r="I288" s="89"/>
      <c r="J288" s="92"/>
      <c r="K288" s="89" t="s">
        <v>2669</v>
      </c>
      <c r="L288" s="88"/>
      <c r="M288" s="88"/>
      <c r="N288" s="88"/>
      <c r="O288" s="88"/>
    </row>
    <row r="289" spans="1:15" ht="15.75">
      <c r="A289" s="89" t="s">
        <v>1616</v>
      </c>
      <c r="B289" s="89" t="s">
        <v>3819</v>
      </c>
      <c r="C289" s="89" t="s">
        <v>3820</v>
      </c>
      <c r="D289" s="89" t="s">
        <v>149</v>
      </c>
      <c r="E289" s="89" t="s">
        <v>12</v>
      </c>
      <c r="F289" s="89" t="s">
        <v>4166</v>
      </c>
      <c r="G289" s="89" t="s">
        <v>63</v>
      </c>
      <c r="H289" s="89"/>
      <c r="I289" s="89"/>
      <c r="J289" s="89"/>
      <c r="K289" s="89" t="s">
        <v>2668</v>
      </c>
      <c r="L289" s="88"/>
      <c r="M289" s="88"/>
      <c r="N289" s="88"/>
      <c r="O289" s="88"/>
    </row>
    <row r="290" spans="1:15" ht="15.75">
      <c r="A290" s="89" t="s">
        <v>1598</v>
      </c>
      <c r="B290" s="89" t="s">
        <v>3821</v>
      </c>
      <c r="C290" s="89" t="s">
        <v>3822</v>
      </c>
      <c r="D290" s="89" t="s">
        <v>149</v>
      </c>
      <c r="E290" s="89" t="s">
        <v>12</v>
      </c>
      <c r="F290" s="89" t="s">
        <v>4166</v>
      </c>
      <c r="G290" s="89" t="s">
        <v>63</v>
      </c>
      <c r="H290" s="89"/>
      <c r="I290" s="89"/>
      <c r="J290" s="89"/>
      <c r="K290" s="89" t="s">
        <v>2668</v>
      </c>
      <c r="L290" s="88"/>
      <c r="M290" s="88"/>
      <c r="N290" s="88"/>
      <c r="O290" s="88"/>
    </row>
    <row r="291" spans="1:15" ht="15.75">
      <c r="A291" s="89" t="s">
        <v>2905</v>
      </c>
      <c r="B291" s="89" t="s">
        <v>3823</v>
      </c>
      <c r="C291" s="89" t="s">
        <v>3824</v>
      </c>
      <c r="D291" s="89" t="s">
        <v>149</v>
      </c>
      <c r="E291" s="89" t="s">
        <v>12</v>
      </c>
      <c r="F291" s="89" t="s">
        <v>3231</v>
      </c>
      <c r="G291" s="89" t="s">
        <v>2518</v>
      </c>
      <c r="H291" s="79">
        <v>50000</v>
      </c>
      <c r="I291" s="89"/>
      <c r="J291" s="95" t="s">
        <v>4169</v>
      </c>
      <c r="K291" s="89" t="s">
        <v>2668</v>
      </c>
      <c r="L291" s="88"/>
      <c r="M291" s="88"/>
      <c r="N291" s="88"/>
      <c r="O291" s="88"/>
    </row>
    <row r="292" spans="1:15" ht="15.75">
      <c r="A292" s="89" t="s">
        <v>1567</v>
      </c>
      <c r="B292" s="89" t="s">
        <v>3825</v>
      </c>
      <c r="C292" s="89" t="s">
        <v>3826</v>
      </c>
      <c r="D292" s="89" t="s">
        <v>149</v>
      </c>
      <c r="E292" s="89" t="s">
        <v>12</v>
      </c>
      <c r="F292" s="90" t="s">
        <v>3231</v>
      </c>
      <c r="G292" s="91"/>
      <c r="H292" s="79"/>
      <c r="I292" s="89"/>
      <c r="J292" s="92"/>
      <c r="K292" s="89" t="s">
        <v>2669</v>
      </c>
      <c r="L292" s="88"/>
      <c r="M292" s="88"/>
      <c r="N292" s="88"/>
      <c r="O292" s="88"/>
    </row>
    <row r="293" spans="1:15" ht="15.75">
      <c r="A293" s="89" t="s">
        <v>1543</v>
      </c>
      <c r="B293" s="89" t="s">
        <v>3827</v>
      </c>
      <c r="C293" s="89" t="s">
        <v>3828</v>
      </c>
      <c r="D293" s="89" t="s">
        <v>163</v>
      </c>
      <c r="E293" s="89" t="s">
        <v>12</v>
      </c>
      <c r="F293" s="89" t="s">
        <v>4166</v>
      </c>
      <c r="G293" s="91"/>
      <c r="H293" s="79"/>
      <c r="I293" s="89"/>
      <c r="J293" s="89"/>
      <c r="K293" s="89" t="s">
        <v>2668</v>
      </c>
      <c r="L293" s="88"/>
      <c r="M293" s="88"/>
      <c r="N293" s="88"/>
      <c r="O293" s="88"/>
    </row>
    <row r="294" spans="1:15" ht="15.75">
      <c r="A294" s="89" t="s">
        <v>1599</v>
      </c>
      <c r="B294" s="89" t="s">
        <v>3829</v>
      </c>
      <c r="C294" s="89" t="s">
        <v>3830</v>
      </c>
      <c r="D294" s="89" t="s">
        <v>149</v>
      </c>
      <c r="E294" s="89" t="s">
        <v>12</v>
      </c>
      <c r="F294" s="89" t="s">
        <v>4166</v>
      </c>
      <c r="G294" s="89" t="s">
        <v>63</v>
      </c>
      <c r="H294" s="79"/>
      <c r="I294" s="89"/>
      <c r="J294" s="89"/>
      <c r="K294" s="89" t="s">
        <v>2668</v>
      </c>
      <c r="L294" s="88"/>
      <c r="M294" s="88"/>
      <c r="N294" s="88"/>
      <c r="O294" s="88"/>
    </row>
    <row r="295" spans="1:15" ht="15.75">
      <c r="A295" s="89" t="s">
        <v>2906</v>
      </c>
      <c r="B295" s="89" t="s">
        <v>3831</v>
      </c>
      <c r="C295" s="89" t="s">
        <v>3832</v>
      </c>
      <c r="D295" s="89" t="s">
        <v>149</v>
      </c>
      <c r="E295" s="89" t="s">
        <v>12</v>
      </c>
      <c r="F295" s="89" t="s">
        <v>3231</v>
      </c>
      <c r="G295" s="89" t="s">
        <v>2962</v>
      </c>
      <c r="H295" s="89"/>
      <c r="I295" s="89"/>
      <c r="J295" s="89"/>
      <c r="K295" s="89" t="s">
        <v>2668</v>
      </c>
      <c r="L295" s="88"/>
      <c r="M295" s="88"/>
      <c r="N295" s="88"/>
      <c r="O295" s="88"/>
    </row>
    <row r="296" spans="1:15" ht="15.75">
      <c r="A296" s="89" t="s">
        <v>1608</v>
      </c>
      <c r="B296" s="89" t="s">
        <v>3833</v>
      </c>
      <c r="C296" s="89" t="s">
        <v>3834</v>
      </c>
      <c r="D296" s="89" t="s">
        <v>149</v>
      </c>
      <c r="E296" s="89" t="s">
        <v>12</v>
      </c>
      <c r="F296" s="89" t="s">
        <v>4166</v>
      </c>
      <c r="G296" s="89" t="s">
        <v>63</v>
      </c>
      <c r="H296" s="79"/>
      <c r="I296" s="89"/>
      <c r="J296" s="89"/>
      <c r="K296" s="89" t="s">
        <v>2668</v>
      </c>
      <c r="L296" s="88"/>
      <c r="M296" s="88"/>
      <c r="N296" s="88"/>
      <c r="O296" s="88"/>
    </row>
    <row r="297" spans="1:15" ht="15.75">
      <c r="A297" s="89" t="s">
        <v>1619</v>
      </c>
      <c r="B297" s="89" t="s">
        <v>3835</v>
      </c>
      <c r="C297" s="89" t="s">
        <v>3836</v>
      </c>
      <c r="D297" s="89" t="s">
        <v>149</v>
      </c>
      <c r="E297" s="89" t="s">
        <v>12</v>
      </c>
      <c r="F297" s="89" t="s">
        <v>4166</v>
      </c>
      <c r="G297" s="89" t="s">
        <v>63</v>
      </c>
      <c r="H297" s="89"/>
      <c r="I297" s="89"/>
      <c r="J297" s="89"/>
      <c r="K297" s="89" t="s">
        <v>2668</v>
      </c>
      <c r="L297" s="88"/>
      <c r="M297" s="88"/>
      <c r="N297" s="88"/>
      <c r="O297" s="88"/>
    </row>
    <row r="298" spans="1:15" ht="15.75">
      <c r="A298" s="89" t="s">
        <v>1651</v>
      </c>
      <c r="B298" s="89" t="s">
        <v>3837</v>
      </c>
      <c r="C298" s="89" t="s">
        <v>3838</v>
      </c>
      <c r="D298" s="89" t="s">
        <v>163</v>
      </c>
      <c r="E298" s="89" t="s">
        <v>12</v>
      </c>
      <c r="F298" s="90" t="s">
        <v>3231</v>
      </c>
      <c r="G298" s="91"/>
      <c r="H298" s="79"/>
      <c r="I298" s="89"/>
      <c r="J298" s="92"/>
      <c r="K298" s="89" t="s">
        <v>2669</v>
      </c>
      <c r="L298" s="88"/>
      <c r="M298" s="88"/>
      <c r="N298" s="88"/>
      <c r="O298" s="88"/>
    </row>
    <row r="299" spans="1:15" ht="15.75">
      <c r="A299" s="89" t="s">
        <v>2907</v>
      </c>
      <c r="B299" s="89" t="s">
        <v>2976</v>
      </c>
      <c r="C299" s="89" t="s">
        <v>2977</v>
      </c>
      <c r="D299" s="89" t="s">
        <v>149</v>
      </c>
      <c r="E299" s="89" t="s">
        <v>12</v>
      </c>
      <c r="F299" s="89" t="s">
        <v>3231</v>
      </c>
      <c r="G299" s="89" t="s">
        <v>13</v>
      </c>
      <c r="H299" s="79">
        <v>45000</v>
      </c>
      <c r="I299" s="89"/>
      <c r="J299" s="89"/>
      <c r="K299" s="89" t="s">
        <v>2668</v>
      </c>
      <c r="L299" s="88"/>
      <c r="M299" s="88"/>
      <c r="N299" s="88"/>
      <c r="O299" s="88"/>
    </row>
    <row r="300" spans="1:15" ht="15.75">
      <c r="A300" s="89" t="s">
        <v>1578</v>
      </c>
      <c r="B300" s="89" t="s">
        <v>3839</v>
      </c>
      <c r="C300" s="89" t="s">
        <v>3840</v>
      </c>
      <c r="D300" s="89" t="s">
        <v>149</v>
      </c>
      <c r="E300" s="89" t="s">
        <v>12</v>
      </c>
      <c r="F300" s="90" t="s">
        <v>3231</v>
      </c>
      <c r="G300" s="91"/>
      <c r="H300" s="79"/>
      <c r="I300" s="89"/>
      <c r="J300" s="92"/>
      <c r="K300" s="89" t="s">
        <v>2669</v>
      </c>
      <c r="L300" s="88"/>
      <c r="M300" s="88"/>
      <c r="N300" s="88"/>
      <c r="O300" s="88"/>
    </row>
    <row r="301" spans="1:15" ht="15.75">
      <c r="A301" s="89" t="s">
        <v>2908</v>
      </c>
      <c r="B301" s="89" t="s">
        <v>2978</v>
      </c>
      <c r="C301" s="89" t="s">
        <v>2979</v>
      </c>
      <c r="D301" s="89" t="s">
        <v>149</v>
      </c>
      <c r="E301" s="89" t="s">
        <v>12</v>
      </c>
      <c r="F301" s="89" t="s">
        <v>3231</v>
      </c>
      <c r="G301" s="89" t="s">
        <v>63</v>
      </c>
      <c r="H301" s="89"/>
      <c r="I301" s="89"/>
      <c r="J301" s="89"/>
      <c r="K301" s="89" t="s">
        <v>2668</v>
      </c>
      <c r="L301" s="88"/>
      <c r="M301" s="88"/>
      <c r="N301" s="88"/>
      <c r="O301" s="88"/>
    </row>
    <row r="302" spans="1:15" ht="15.75">
      <c r="A302" s="89" t="s">
        <v>1618</v>
      </c>
      <c r="B302" s="89" t="s">
        <v>3841</v>
      </c>
      <c r="C302" s="89" t="s">
        <v>3842</v>
      </c>
      <c r="D302" s="89" t="s">
        <v>149</v>
      </c>
      <c r="E302" s="89" t="s">
        <v>12</v>
      </c>
      <c r="F302" s="89" t="s">
        <v>4166</v>
      </c>
      <c r="G302" s="89" t="s">
        <v>63</v>
      </c>
      <c r="H302" s="89"/>
      <c r="I302" s="89"/>
      <c r="J302" s="89"/>
      <c r="K302" s="89" t="s">
        <v>2668</v>
      </c>
      <c r="L302" s="88"/>
      <c r="M302" s="88"/>
      <c r="N302" s="88"/>
      <c r="O302" s="88"/>
    </row>
    <row r="303" spans="1:15" ht="15.75">
      <c r="A303" s="89" t="s">
        <v>1540</v>
      </c>
      <c r="B303" s="89" t="s">
        <v>3843</v>
      </c>
      <c r="C303" s="89" t="s">
        <v>3844</v>
      </c>
      <c r="D303" s="89" t="s">
        <v>149</v>
      </c>
      <c r="E303" s="89" t="s">
        <v>12</v>
      </c>
      <c r="F303" s="89" t="s">
        <v>4166</v>
      </c>
      <c r="G303" s="91"/>
      <c r="H303" s="79"/>
      <c r="I303" s="89"/>
      <c r="J303" s="89"/>
      <c r="K303" s="89" t="s">
        <v>2668</v>
      </c>
      <c r="L303" s="88"/>
      <c r="M303" s="88"/>
      <c r="N303" s="88"/>
      <c r="O303" s="88"/>
    </row>
    <row r="304" spans="1:15" ht="15.75">
      <c r="A304" s="89" t="s">
        <v>2828</v>
      </c>
      <c r="B304" s="89" t="s">
        <v>3845</v>
      </c>
      <c r="C304" s="89" t="s">
        <v>3846</v>
      </c>
      <c r="D304" s="89" t="s">
        <v>149</v>
      </c>
      <c r="E304" s="89" t="s">
        <v>12</v>
      </c>
      <c r="F304" s="90" t="s">
        <v>3231</v>
      </c>
      <c r="G304" s="89" t="s">
        <v>13</v>
      </c>
      <c r="H304" s="79">
        <v>480000</v>
      </c>
      <c r="I304" s="89" t="s">
        <v>3244</v>
      </c>
      <c r="J304" s="92"/>
      <c r="K304" s="89" t="s">
        <v>2669</v>
      </c>
      <c r="L304" s="88"/>
      <c r="M304" s="88"/>
      <c r="N304" s="88"/>
      <c r="O304" s="88"/>
    </row>
    <row r="305" spans="1:15" ht="15.75">
      <c r="A305" s="89" t="s">
        <v>1607</v>
      </c>
      <c r="B305" s="89" t="s">
        <v>3847</v>
      </c>
      <c r="C305" s="89" t="s">
        <v>3848</v>
      </c>
      <c r="D305" s="89" t="s">
        <v>149</v>
      </c>
      <c r="E305" s="89" t="s">
        <v>12</v>
      </c>
      <c r="F305" s="89" t="s">
        <v>4166</v>
      </c>
      <c r="G305" s="89" t="s">
        <v>63</v>
      </c>
      <c r="H305" s="89"/>
      <c r="I305" s="89"/>
      <c r="J305" s="89"/>
      <c r="K305" s="89" t="s">
        <v>2668</v>
      </c>
      <c r="L305" s="88"/>
      <c r="M305" s="88"/>
      <c r="N305" s="88"/>
      <c r="O305" s="88"/>
    </row>
    <row r="306" spans="1:15" ht="15.75">
      <c r="A306" s="89" t="s">
        <v>1645</v>
      </c>
      <c r="B306" s="89" t="s">
        <v>3849</v>
      </c>
      <c r="C306" s="89" t="s">
        <v>3850</v>
      </c>
      <c r="D306" s="89" t="s">
        <v>163</v>
      </c>
      <c r="E306" s="89" t="s">
        <v>12</v>
      </c>
      <c r="F306" s="90" t="s">
        <v>3231</v>
      </c>
      <c r="G306" s="91"/>
      <c r="H306" s="79"/>
      <c r="I306" s="89"/>
      <c r="J306" s="92"/>
      <c r="K306" s="89" t="s">
        <v>2669</v>
      </c>
      <c r="L306" s="88"/>
      <c r="M306" s="88"/>
      <c r="N306" s="88"/>
      <c r="O306" s="88"/>
    </row>
    <row r="307" spans="1:15" ht="15.75">
      <c r="A307" s="89" t="s">
        <v>2856</v>
      </c>
      <c r="B307" s="89" t="s">
        <v>3851</v>
      </c>
      <c r="C307" s="89" t="s">
        <v>3852</v>
      </c>
      <c r="D307" s="89" t="s">
        <v>10</v>
      </c>
      <c r="E307" s="89" t="s">
        <v>12</v>
      </c>
      <c r="F307" s="90" t="s">
        <v>3231</v>
      </c>
      <c r="G307" s="89" t="s">
        <v>4170</v>
      </c>
      <c r="H307" s="79"/>
      <c r="I307" s="89"/>
      <c r="J307" s="92"/>
      <c r="K307" s="89" t="s">
        <v>2668</v>
      </c>
      <c r="L307" s="88"/>
      <c r="M307" s="88"/>
      <c r="N307" s="88"/>
      <c r="O307" s="88"/>
    </row>
    <row r="308" spans="1:15" ht="15.75">
      <c r="A308" s="89" t="s">
        <v>2909</v>
      </c>
      <c r="B308" s="89" t="s">
        <v>2980</v>
      </c>
      <c r="C308" s="89" t="s">
        <v>2981</v>
      </c>
      <c r="D308" s="89" t="s">
        <v>149</v>
      </c>
      <c r="E308" s="89" t="s">
        <v>12</v>
      </c>
      <c r="F308" s="89" t="s">
        <v>3231</v>
      </c>
      <c r="G308" s="89" t="s">
        <v>13</v>
      </c>
      <c r="H308" s="79">
        <v>1464333.8199999998</v>
      </c>
      <c r="I308" s="89"/>
      <c r="J308" s="89"/>
      <c r="K308" s="89" t="s">
        <v>2669</v>
      </c>
      <c r="L308" s="88"/>
      <c r="M308" s="88"/>
      <c r="N308" s="88"/>
      <c r="O308" s="88"/>
    </row>
    <row r="309" spans="1:15" ht="15.75">
      <c r="A309" s="89" t="s">
        <v>2910</v>
      </c>
      <c r="B309" s="89" t="s">
        <v>2982</v>
      </c>
      <c r="C309" s="89" t="s">
        <v>2983</v>
      </c>
      <c r="D309" s="89" t="s">
        <v>149</v>
      </c>
      <c r="E309" s="89" t="s">
        <v>12</v>
      </c>
      <c r="F309" s="89" t="s">
        <v>3231</v>
      </c>
      <c r="G309" s="89" t="s">
        <v>63</v>
      </c>
      <c r="H309" s="89"/>
      <c r="I309" s="89"/>
      <c r="J309" s="89"/>
      <c r="K309" s="89" t="s">
        <v>2668</v>
      </c>
      <c r="L309" s="88"/>
      <c r="M309" s="88"/>
      <c r="N309" s="88"/>
      <c r="O309" s="88"/>
    </row>
    <row r="310" spans="1:15" ht="15.75">
      <c r="A310" s="89" t="s">
        <v>2911</v>
      </c>
      <c r="B310" s="89" t="s">
        <v>2984</v>
      </c>
      <c r="C310" s="89" t="s">
        <v>2985</v>
      </c>
      <c r="D310" s="89" t="s">
        <v>149</v>
      </c>
      <c r="E310" s="89" t="s">
        <v>12</v>
      </c>
      <c r="F310" s="89" t="s">
        <v>3231</v>
      </c>
      <c r="G310" s="89" t="s">
        <v>63</v>
      </c>
      <c r="H310" s="89"/>
      <c r="I310" s="89"/>
      <c r="J310" s="89"/>
      <c r="K310" s="89" t="s">
        <v>2668</v>
      </c>
      <c r="L310" s="88"/>
      <c r="M310" s="88"/>
      <c r="N310" s="88"/>
      <c r="O310" s="88"/>
    </row>
    <row r="311" spans="1:15" ht="15.75">
      <c r="A311" s="89" t="s">
        <v>2912</v>
      </c>
      <c r="B311" s="89" t="s">
        <v>2986</v>
      </c>
      <c r="C311" s="89" t="s">
        <v>2987</v>
      </c>
      <c r="D311" s="89" t="s">
        <v>149</v>
      </c>
      <c r="E311" s="89" t="s">
        <v>12</v>
      </c>
      <c r="F311" s="89" t="s">
        <v>3231</v>
      </c>
      <c r="G311" s="89" t="s">
        <v>63</v>
      </c>
      <c r="H311" s="89"/>
      <c r="I311" s="89"/>
      <c r="J311" s="89"/>
      <c r="K311" s="89" t="s">
        <v>2668</v>
      </c>
      <c r="L311" s="88"/>
      <c r="M311" s="88"/>
      <c r="N311" s="88"/>
      <c r="O311" s="88"/>
    </row>
    <row r="312" spans="1:15" ht="15.75">
      <c r="A312" s="89" t="s">
        <v>1657</v>
      </c>
      <c r="B312" s="89" t="s">
        <v>3853</v>
      </c>
      <c r="C312" s="89" t="s">
        <v>3854</v>
      </c>
      <c r="D312" s="89" t="s">
        <v>163</v>
      </c>
      <c r="E312" s="89" t="s">
        <v>12</v>
      </c>
      <c r="F312" s="90" t="s">
        <v>3231</v>
      </c>
      <c r="G312" s="91"/>
      <c r="H312" s="79"/>
      <c r="I312" s="89"/>
      <c r="J312" s="92"/>
      <c r="K312" s="89" t="s">
        <v>2669</v>
      </c>
      <c r="L312" s="88"/>
      <c r="M312" s="88"/>
      <c r="N312" s="88"/>
      <c r="O312" s="88"/>
    </row>
    <row r="313" spans="1:15" ht="15.75">
      <c r="A313" s="89" t="s">
        <v>1620</v>
      </c>
      <c r="B313" s="89" t="s">
        <v>3855</v>
      </c>
      <c r="C313" s="89" t="s">
        <v>3856</v>
      </c>
      <c r="D313" s="89" t="s">
        <v>163</v>
      </c>
      <c r="E313" s="89" t="s">
        <v>12</v>
      </c>
      <c r="F313" s="90" t="s">
        <v>3231</v>
      </c>
      <c r="G313" s="91"/>
      <c r="H313" s="79"/>
      <c r="I313" s="89"/>
      <c r="J313" s="92"/>
      <c r="K313" s="89" t="s">
        <v>2669</v>
      </c>
      <c r="L313" s="88"/>
      <c r="M313" s="88"/>
      <c r="N313" s="88"/>
      <c r="O313" s="88"/>
    </row>
    <row r="314" spans="1:15" ht="15.75">
      <c r="A314" s="89" t="s">
        <v>2913</v>
      </c>
      <c r="B314" s="89" t="s">
        <v>2988</v>
      </c>
      <c r="C314" s="89" t="s">
        <v>2989</v>
      </c>
      <c r="D314" s="89" t="s">
        <v>149</v>
      </c>
      <c r="E314" s="89" t="s">
        <v>12</v>
      </c>
      <c r="F314" s="89" t="s">
        <v>3231</v>
      </c>
      <c r="G314" s="89" t="s">
        <v>63</v>
      </c>
      <c r="H314" s="89"/>
      <c r="I314" s="89"/>
      <c r="J314" s="89"/>
      <c r="K314" s="89" t="s">
        <v>2668</v>
      </c>
      <c r="L314" s="88"/>
      <c r="M314" s="88"/>
      <c r="N314" s="88"/>
      <c r="O314" s="88"/>
    </row>
    <row r="315" spans="1:15" ht="15.75">
      <c r="A315" s="89" t="s">
        <v>2914</v>
      </c>
      <c r="B315" s="89" t="s">
        <v>2990</v>
      </c>
      <c r="C315" s="89" t="s">
        <v>2991</v>
      </c>
      <c r="D315" s="89" t="s">
        <v>149</v>
      </c>
      <c r="E315" s="89" t="s">
        <v>12</v>
      </c>
      <c r="F315" s="89" t="s">
        <v>3231</v>
      </c>
      <c r="G315" s="89" t="s">
        <v>63</v>
      </c>
      <c r="H315" s="89"/>
      <c r="I315" s="89"/>
      <c r="J315" s="89"/>
      <c r="K315" s="89" t="s">
        <v>2668</v>
      </c>
      <c r="L315" s="88"/>
      <c r="M315" s="88"/>
      <c r="N315" s="88"/>
      <c r="O315" s="88"/>
    </row>
    <row r="316" spans="1:15" ht="15.75">
      <c r="A316" s="89" t="s">
        <v>1604</v>
      </c>
      <c r="B316" s="89" t="s">
        <v>3857</v>
      </c>
      <c r="C316" s="89" t="s">
        <v>3858</v>
      </c>
      <c r="D316" s="89" t="s">
        <v>149</v>
      </c>
      <c r="E316" s="89" t="s">
        <v>12</v>
      </c>
      <c r="F316" s="89" t="s">
        <v>4166</v>
      </c>
      <c r="G316" s="89" t="s">
        <v>63</v>
      </c>
      <c r="H316" s="89"/>
      <c r="I316" s="89"/>
      <c r="J316" s="89"/>
      <c r="K316" s="89" t="s">
        <v>2668</v>
      </c>
      <c r="L316" s="88"/>
      <c r="M316" s="88"/>
      <c r="N316" s="88"/>
      <c r="O316" s="88"/>
    </row>
    <row r="317" spans="1:15" ht="15.75">
      <c r="A317" s="89" t="s">
        <v>2915</v>
      </c>
      <c r="B317" s="89" t="s">
        <v>2992</v>
      </c>
      <c r="C317" s="89" t="s">
        <v>2993</v>
      </c>
      <c r="D317" s="89" t="s">
        <v>149</v>
      </c>
      <c r="E317" s="89" t="s">
        <v>12</v>
      </c>
      <c r="F317" s="89" t="s">
        <v>3231</v>
      </c>
      <c r="G317" s="89" t="s">
        <v>63</v>
      </c>
      <c r="H317" s="89"/>
      <c r="I317" s="89"/>
      <c r="J317" s="89"/>
      <c r="K317" s="89" t="s">
        <v>2668</v>
      </c>
      <c r="L317" s="88"/>
      <c r="M317" s="88"/>
      <c r="N317" s="88"/>
      <c r="O317" s="88"/>
    </row>
    <row r="318" spans="1:15" ht="15.75">
      <c r="A318" s="89" t="s">
        <v>2916</v>
      </c>
      <c r="B318" s="89" t="s">
        <v>2994</v>
      </c>
      <c r="C318" s="89" t="s">
        <v>2995</v>
      </c>
      <c r="D318" s="89" t="s">
        <v>149</v>
      </c>
      <c r="E318" s="89" t="s">
        <v>12</v>
      </c>
      <c r="F318" s="89" t="s">
        <v>3231</v>
      </c>
      <c r="G318" s="89" t="s">
        <v>63</v>
      </c>
      <c r="H318" s="89"/>
      <c r="I318" s="89"/>
      <c r="J318" s="89"/>
      <c r="K318" s="89" t="s">
        <v>2668</v>
      </c>
      <c r="L318" s="88"/>
      <c r="M318" s="88"/>
      <c r="N318" s="88"/>
      <c r="O318" s="88"/>
    </row>
    <row r="319" spans="1:15" ht="15.75">
      <c r="A319" s="89" t="s">
        <v>1605</v>
      </c>
      <c r="B319" s="89" t="s">
        <v>3859</v>
      </c>
      <c r="C319" s="89" t="s">
        <v>3860</v>
      </c>
      <c r="D319" s="89" t="s">
        <v>149</v>
      </c>
      <c r="E319" s="89" t="s">
        <v>12</v>
      </c>
      <c r="F319" s="89" t="s">
        <v>4166</v>
      </c>
      <c r="G319" s="89" t="s">
        <v>63</v>
      </c>
      <c r="H319" s="89"/>
      <c r="I319" s="89"/>
      <c r="J319" s="89"/>
      <c r="K319" s="89" t="s">
        <v>2668</v>
      </c>
      <c r="L319" s="88"/>
      <c r="M319" s="88"/>
      <c r="N319" s="88"/>
      <c r="O319" s="88"/>
    </row>
    <row r="320" spans="1:15" ht="15.75">
      <c r="A320" s="89" t="s">
        <v>2917</v>
      </c>
      <c r="B320" s="89" t="s">
        <v>2996</v>
      </c>
      <c r="C320" s="89" t="s">
        <v>2997</v>
      </c>
      <c r="D320" s="89" t="s">
        <v>149</v>
      </c>
      <c r="E320" s="89" t="s">
        <v>12</v>
      </c>
      <c r="F320" s="89" t="s">
        <v>3231</v>
      </c>
      <c r="G320" s="89" t="s">
        <v>2518</v>
      </c>
      <c r="H320" s="79">
        <v>25000</v>
      </c>
      <c r="I320" s="89"/>
      <c r="J320" s="89"/>
      <c r="K320" s="89" t="s">
        <v>2668</v>
      </c>
      <c r="L320" s="88"/>
      <c r="M320" s="88"/>
      <c r="N320" s="88"/>
      <c r="O320" s="88"/>
    </row>
    <row r="321" spans="1:15" ht="15.75">
      <c r="A321" s="89" t="s">
        <v>2918</v>
      </c>
      <c r="B321" s="89" t="s">
        <v>2998</v>
      </c>
      <c r="C321" s="89" t="s">
        <v>2999</v>
      </c>
      <c r="D321" s="89" t="s">
        <v>163</v>
      </c>
      <c r="E321" s="89" t="s">
        <v>12</v>
      </c>
      <c r="F321" s="89" t="s">
        <v>3231</v>
      </c>
      <c r="G321" s="89" t="s">
        <v>13</v>
      </c>
      <c r="H321" s="79">
        <v>2466741.9000000004</v>
      </c>
      <c r="I321" s="89"/>
      <c r="J321" s="89"/>
      <c r="K321" s="89" t="s">
        <v>2669</v>
      </c>
      <c r="L321" s="88"/>
      <c r="M321" s="88"/>
      <c r="N321" s="88"/>
      <c r="O321" s="88"/>
    </row>
    <row r="322" spans="1:15" ht="15.75">
      <c r="A322" s="89" t="s">
        <v>2919</v>
      </c>
      <c r="B322" s="89" t="s">
        <v>3000</v>
      </c>
      <c r="C322" s="89" t="s">
        <v>3001</v>
      </c>
      <c r="D322" s="89" t="s">
        <v>149</v>
      </c>
      <c r="E322" s="89" t="s">
        <v>12</v>
      </c>
      <c r="F322" s="89" t="s">
        <v>3231</v>
      </c>
      <c r="G322" s="89" t="s">
        <v>63</v>
      </c>
      <c r="H322" s="89"/>
      <c r="I322" s="89"/>
      <c r="J322" s="89"/>
      <c r="K322" s="89" t="s">
        <v>2668</v>
      </c>
      <c r="L322" s="88"/>
      <c r="M322" s="88"/>
      <c r="N322" s="88"/>
      <c r="O322" s="88"/>
    </row>
    <row r="323" spans="1:15" ht="15.75">
      <c r="A323" s="89" t="s">
        <v>2920</v>
      </c>
      <c r="B323" s="89" t="s">
        <v>3002</v>
      </c>
      <c r="C323" s="89" t="s">
        <v>3003</v>
      </c>
      <c r="D323" s="89" t="s">
        <v>149</v>
      </c>
      <c r="E323" s="89" t="s">
        <v>12</v>
      </c>
      <c r="F323" s="89" t="s">
        <v>3231</v>
      </c>
      <c r="G323" s="89" t="s">
        <v>63</v>
      </c>
      <c r="H323" s="89"/>
      <c r="I323" s="89"/>
      <c r="J323" s="89"/>
      <c r="K323" s="89" t="s">
        <v>2668</v>
      </c>
      <c r="L323" s="88"/>
      <c r="M323" s="88"/>
      <c r="N323" s="88"/>
      <c r="O323" s="88"/>
    </row>
    <row r="324" spans="1:15" ht="15.75">
      <c r="A324" s="89" t="s">
        <v>1622</v>
      </c>
      <c r="B324" s="89" t="s">
        <v>1623</v>
      </c>
      <c r="C324" s="89" t="s">
        <v>3861</v>
      </c>
      <c r="D324" s="89" t="s">
        <v>149</v>
      </c>
      <c r="E324" s="89" t="s">
        <v>12</v>
      </c>
      <c r="F324" s="89" t="s">
        <v>4166</v>
      </c>
      <c r="G324" s="89" t="s">
        <v>63</v>
      </c>
      <c r="H324" s="79"/>
      <c r="I324" s="89"/>
      <c r="J324" s="89"/>
      <c r="K324" s="89" t="s">
        <v>2668</v>
      </c>
      <c r="L324" s="88"/>
      <c r="M324" s="88"/>
      <c r="N324" s="88"/>
      <c r="O324" s="88"/>
    </row>
    <row r="325" spans="1:15" ht="15.75">
      <c r="A325" s="89" t="s">
        <v>1666</v>
      </c>
      <c r="B325" s="89" t="s">
        <v>3862</v>
      </c>
      <c r="C325" s="89" t="s">
        <v>3863</v>
      </c>
      <c r="D325" s="89" t="s">
        <v>149</v>
      </c>
      <c r="E325" s="89" t="s">
        <v>12</v>
      </c>
      <c r="F325" s="90" t="s">
        <v>3231</v>
      </c>
      <c r="G325" s="91"/>
      <c r="H325" s="79"/>
      <c r="I325" s="89"/>
      <c r="J325" s="92"/>
      <c r="K325" s="89" t="s">
        <v>2669</v>
      </c>
      <c r="L325" s="88"/>
      <c r="M325" s="88"/>
      <c r="N325" s="88"/>
      <c r="O325" s="88"/>
    </row>
    <row r="326" spans="1:15" ht="15.75">
      <c r="A326" s="89" t="s">
        <v>1690</v>
      </c>
      <c r="B326" s="89" t="s">
        <v>3864</v>
      </c>
      <c r="C326" s="89" t="s">
        <v>3865</v>
      </c>
      <c r="D326" s="89" t="s">
        <v>149</v>
      </c>
      <c r="E326" s="89" t="s">
        <v>12</v>
      </c>
      <c r="F326" s="90" t="s">
        <v>3231</v>
      </c>
      <c r="G326" s="91"/>
      <c r="H326" s="79"/>
      <c r="I326" s="89"/>
      <c r="J326" s="92"/>
      <c r="K326" s="89" t="s">
        <v>2669</v>
      </c>
      <c r="L326" s="88"/>
      <c r="M326" s="88"/>
      <c r="N326" s="88"/>
      <c r="O326" s="88"/>
    </row>
    <row r="327" spans="1:15" ht="15.75">
      <c r="A327" s="89" t="s">
        <v>2921</v>
      </c>
      <c r="B327" s="89" t="s">
        <v>3004</v>
      </c>
      <c r="C327" s="89" t="s">
        <v>3005</v>
      </c>
      <c r="D327" s="89" t="s">
        <v>163</v>
      </c>
      <c r="E327" s="89" t="s">
        <v>12</v>
      </c>
      <c r="F327" s="89" t="s">
        <v>3231</v>
      </c>
      <c r="G327" s="89" t="s">
        <v>13</v>
      </c>
      <c r="H327" s="79">
        <v>1124068.52</v>
      </c>
      <c r="I327" s="89"/>
      <c r="J327" s="89"/>
      <c r="K327" s="89" t="s">
        <v>2669</v>
      </c>
      <c r="L327" s="88"/>
      <c r="M327" s="88"/>
      <c r="N327" s="88"/>
      <c r="O327" s="88"/>
    </row>
    <row r="328" spans="1:15" ht="15.75">
      <c r="A328" s="89" t="s">
        <v>2922</v>
      </c>
      <c r="B328" s="89" t="s">
        <v>3866</v>
      </c>
      <c r="C328" s="89" t="s">
        <v>3867</v>
      </c>
      <c r="D328" s="89" t="s">
        <v>163</v>
      </c>
      <c r="E328" s="89" t="s">
        <v>12</v>
      </c>
      <c r="F328" s="89" t="s">
        <v>3231</v>
      </c>
      <c r="G328" s="89" t="s">
        <v>13</v>
      </c>
      <c r="H328" s="79">
        <v>841006.12000000011</v>
      </c>
      <c r="I328" s="89"/>
      <c r="J328" s="89"/>
      <c r="K328" s="89" t="s">
        <v>2669</v>
      </c>
      <c r="L328" s="88"/>
      <c r="M328" s="88"/>
      <c r="N328" s="88"/>
      <c r="O328" s="88"/>
    </row>
    <row r="329" spans="1:15" ht="15.75">
      <c r="A329" s="89" t="s">
        <v>2923</v>
      </c>
      <c r="B329" s="89" t="s">
        <v>3008</v>
      </c>
      <c r="C329" s="89" t="s">
        <v>3009</v>
      </c>
      <c r="D329" s="89" t="s">
        <v>149</v>
      </c>
      <c r="E329" s="89" t="s">
        <v>12</v>
      </c>
      <c r="F329" s="89" t="s">
        <v>3231</v>
      </c>
      <c r="G329" s="89" t="s">
        <v>63</v>
      </c>
      <c r="H329" s="89"/>
      <c r="I329" s="89"/>
      <c r="J329" s="89"/>
      <c r="K329" s="89" t="s">
        <v>2668</v>
      </c>
      <c r="L329" s="88"/>
      <c r="M329" s="88"/>
      <c r="N329" s="88"/>
      <c r="O329" s="88"/>
    </row>
    <row r="330" spans="1:15" ht="15.75">
      <c r="A330" s="89" t="s">
        <v>2924</v>
      </c>
      <c r="B330" s="89" t="s">
        <v>3010</v>
      </c>
      <c r="C330" s="89" t="s">
        <v>3011</v>
      </c>
      <c r="D330" s="89" t="s">
        <v>149</v>
      </c>
      <c r="E330" s="89" t="s">
        <v>12</v>
      </c>
      <c r="F330" s="89" t="s">
        <v>3231</v>
      </c>
      <c r="G330" s="89" t="s">
        <v>63</v>
      </c>
      <c r="H330" s="89"/>
      <c r="I330" s="89"/>
      <c r="J330" s="89"/>
      <c r="K330" s="89" t="s">
        <v>2668</v>
      </c>
      <c r="L330" s="88"/>
      <c r="M330" s="88"/>
      <c r="N330" s="88"/>
      <c r="O330" s="88"/>
    </row>
    <row r="331" spans="1:15" ht="15.75">
      <c r="A331" s="89" t="s">
        <v>2925</v>
      </c>
      <c r="B331" s="89" t="s">
        <v>3012</v>
      </c>
      <c r="C331" s="89" t="s">
        <v>3013</v>
      </c>
      <c r="D331" s="89" t="s">
        <v>149</v>
      </c>
      <c r="E331" s="89" t="s">
        <v>12</v>
      </c>
      <c r="F331" s="89" t="s">
        <v>3231</v>
      </c>
      <c r="G331" s="89" t="s">
        <v>63</v>
      </c>
      <c r="H331" s="89"/>
      <c r="I331" s="89"/>
      <c r="J331" s="89"/>
      <c r="K331" s="89" t="s">
        <v>2668</v>
      </c>
      <c r="L331" s="88"/>
      <c r="M331" s="88"/>
      <c r="N331" s="88"/>
      <c r="O331" s="88"/>
    </row>
    <row r="332" spans="1:15" ht="15.75">
      <c r="A332" s="89" t="s">
        <v>1672</v>
      </c>
      <c r="B332" s="89" t="s">
        <v>3868</v>
      </c>
      <c r="C332" s="89" t="s">
        <v>3869</v>
      </c>
      <c r="D332" s="89" t="s">
        <v>149</v>
      </c>
      <c r="E332" s="89" t="s">
        <v>12</v>
      </c>
      <c r="F332" s="90" t="s">
        <v>3231</v>
      </c>
      <c r="G332" s="91"/>
      <c r="H332" s="79"/>
      <c r="I332" s="89"/>
      <c r="J332" s="92"/>
      <c r="K332" s="89" t="s">
        <v>2669</v>
      </c>
      <c r="L332" s="88"/>
      <c r="M332" s="88"/>
      <c r="N332" s="88"/>
      <c r="O332" s="88"/>
    </row>
    <row r="333" spans="1:15" ht="15.75">
      <c r="A333" s="89" t="s">
        <v>2926</v>
      </c>
      <c r="B333" s="89" t="s">
        <v>3014</v>
      </c>
      <c r="C333" s="89" t="s">
        <v>3015</v>
      </c>
      <c r="D333" s="89" t="s">
        <v>149</v>
      </c>
      <c r="E333" s="89" t="s">
        <v>12</v>
      </c>
      <c r="F333" s="89" t="s">
        <v>3231</v>
      </c>
      <c r="G333" s="89" t="s">
        <v>63</v>
      </c>
      <c r="H333" s="89"/>
      <c r="I333" s="89"/>
      <c r="J333" s="89"/>
      <c r="K333" s="89" t="s">
        <v>2668</v>
      </c>
      <c r="L333" s="88"/>
      <c r="M333" s="88"/>
      <c r="N333" s="88"/>
      <c r="O333" s="88"/>
    </row>
    <row r="334" spans="1:15" ht="15.75">
      <c r="A334" s="89" t="s">
        <v>1699</v>
      </c>
      <c r="B334" s="89" t="s">
        <v>3870</v>
      </c>
      <c r="C334" s="89" t="s">
        <v>3871</v>
      </c>
      <c r="D334" s="89" t="s">
        <v>149</v>
      </c>
      <c r="E334" s="89" t="s">
        <v>12</v>
      </c>
      <c r="F334" s="89" t="s">
        <v>4166</v>
      </c>
      <c r="G334" s="89" t="s">
        <v>63</v>
      </c>
      <c r="H334" s="89"/>
      <c r="I334" s="89"/>
      <c r="J334" s="89"/>
      <c r="K334" s="89" t="s">
        <v>2668</v>
      </c>
      <c r="L334" s="88"/>
      <c r="M334" s="88"/>
      <c r="N334" s="88"/>
      <c r="O334" s="88"/>
    </row>
    <row r="335" spans="1:15" ht="15.75">
      <c r="A335" s="89" t="s">
        <v>2927</v>
      </c>
      <c r="B335" s="89" t="s">
        <v>3016</v>
      </c>
      <c r="C335" s="89" t="s">
        <v>3017</v>
      </c>
      <c r="D335" s="89" t="s">
        <v>149</v>
      </c>
      <c r="E335" s="89" t="s">
        <v>12</v>
      </c>
      <c r="F335" s="89" t="s">
        <v>3231</v>
      </c>
      <c r="G335" s="89" t="s">
        <v>63</v>
      </c>
      <c r="H335" s="89"/>
      <c r="I335" s="89"/>
      <c r="J335" s="89"/>
      <c r="K335" s="89" t="s">
        <v>2668</v>
      </c>
      <c r="L335" s="88"/>
      <c r="M335" s="88"/>
      <c r="N335" s="88"/>
      <c r="O335" s="88"/>
    </row>
    <row r="336" spans="1:15" ht="15.75">
      <c r="A336" s="89" t="s">
        <v>1579</v>
      </c>
      <c r="B336" s="89" t="s">
        <v>3872</v>
      </c>
      <c r="C336" s="89" t="s">
        <v>3873</v>
      </c>
      <c r="D336" s="89" t="s">
        <v>149</v>
      </c>
      <c r="E336" s="89" t="s">
        <v>12</v>
      </c>
      <c r="F336" s="90" t="s">
        <v>3231</v>
      </c>
      <c r="G336" s="91"/>
      <c r="H336" s="79"/>
      <c r="I336" s="89"/>
      <c r="J336" s="92"/>
      <c r="K336" s="89" t="s">
        <v>2669</v>
      </c>
      <c r="L336" s="88"/>
      <c r="M336" s="88"/>
      <c r="N336" s="88"/>
      <c r="O336" s="88"/>
    </row>
    <row r="337" spans="1:15" ht="15.75">
      <c r="A337" s="89" t="s">
        <v>1628</v>
      </c>
      <c r="B337" s="89" t="s">
        <v>3874</v>
      </c>
      <c r="C337" s="89" t="s">
        <v>3875</v>
      </c>
      <c r="D337" s="89" t="s">
        <v>149</v>
      </c>
      <c r="E337" s="89" t="s">
        <v>12</v>
      </c>
      <c r="F337" s="89" t="s">
        <v>4166</v>
      </c>
      <c r="G337" s="89" t="s">
        <v>63</v>
      </c>
      <c r="H337" s="79"/>
      <c r="I337" s="89"/>
      <c r="J337" s="89"/>
      <c r="K337" s="89" t="s">
        <v>2668</v>
      </c>
      <c r="L337" s="88"/>
      <c r="M337" s="88"/>
      <c r="N337" s="88"/>
      <c r="O337" s="88"/>
    </row>
    <row r="338" spans="1:15" ht="15.75" hidden="1">
      <c r="A338" s="89" t="s">
        <v>3138</v>
      </c>
      <c r="B338" s="89" t="s">
        <v>3139</v>
      </c>
      <c r="C338" s="89" t="s">
        <v>3140</v>
      </c>
      <c r="D338" s="89" t="s">
        <v>10</v>
      </c>
      <c r="E338" s="89" t="s">
        <v>12</v>
      </c>
      <c r="F338" s="90" t="s">
        <v>3231</v>
      </c>
      <c r="G338" s="89" t="s">
        <v>13</v>
      </c>
      <c r="H338" s="79">
        <v>25000</v>
      </c>
      <c r="I338" s="89" t="s">
        <v>3244</v>
      </c>
      <c r="J338" s="92"/>
      <c r="K338" s="93" t="s">
        <v>2668</v>
      </c>
      <c r="L338" s="88" t="s">
        <v>4181</v>
      </c>
      <c r="M338" s="88" t="e">
        <v>#N/A</v>
      </c>
      <c r="N338" s="88" t="e">
        <v>#N/A</v>
      </c>
      <c r="O338" s="88" t="e">
        <v>#N/A</v>
      </c>
    </row>
    <row r="339" spans="1:15" ht="15.75">
      <c r="A339" s="89" t="s">
        <v>2928</v>
      </c>
      <c r="B339" s="89" t="s">
        <v>3018</v>
      </c>
      <c r="C339" s="89" t="s">
        <v>3019</v>
      </c>
      <c r="D339" s="89" t="s">
        <v>163</v>
      </c>
      <c r="E339" s="89" t="s">
        <v>12</v>
      </c>
      <c r="F339" s="89" t="s">
        <v>3231</v>
      </c>
      <c r="G339" s="89" t="s">
        <v>13</v>
      </c>
      <c r="H339" s="79">
        <v>300000</v>
      </c>
      <c r="I339" s="89"/>
      <c r="J339" s="89"/>
      <c r="K339" s="89" t="s">
        <v>2669</v>
      </c>
      <c r="L339" s="88"/>
      <c r="M339" s="88"/>
      <c r="N339" s="88"/>
      <c r="O339" s="88"/>
    </row>
    <row r="340" spans="1:15" ht="15.75" hidden="1">
      <c r="A340" s="89" t="s">
        <v>3141</v>
      </c>
      <c r="B340" s="89" t="s">
        <v>3142</v>
      </c>
      <c r="C340" s="89" t="s">
        <v>3143</v>
      </c>
      <c r="D340" s="89" t="s">
        <v>10</v>
      </c>
      <c r="E340" s="89" t="s">
        <v>12</v>
      </c>
      <c r="F340" s="90" t="s">
        <v>3231</v>
      </c>
      <c r="G340" s="89" t="s">
        <v>13</v>
      </c>
      <c r="H340" s="79">
        <v>528416.36</v>
      </c>
      <c r="I340" s="89" t="s">
        <v>3238</v>
      </c>
      <c r="J340" s="92"/>
      <c r="K340" s="93" t="s">
        <v>3033</v>
      </c>
      <c r="L340" s="88" t="s">
        <v>4182</v>
      </c>
      <c r="M340" s="88" t="e">
        <v>#N/A</v>
      </c>
      <c r="N340" s="88" t="e">
        <v>#N/A</v>
      </c>
      <c r="O340" s="88" t="e">
        <v>#N/A</v>
      </c>
    </row>
    <row r="341" spans="1:15" ht="15.75">
      <c r="A341" s="89" t="s">
        <v>1644</v>
      </c>
      <c r="B341" s="89" t="s">
        <v>3876</v>
      </c>
      <c r="C341" s="89" t="s">
        <v>3877</v>
      </c>
      <c r="D341" s="89" t="s">
        <v>149</v>
      </c>
      <c r="E341" s="89" t="s">
        <v>12</v>
      </c>
      <c r="F341" s="90" t="s">
        <v>3231</v>
      </c>
      <c r="G341" s="91"/>
      <c r="H341" s="79"/>
      <c r="I341" s="89"/>
      <c r="J341" s="92"/>
      <c r="K341" s="89" t="s">
        <v>2669</v>
      </c>
      <c r="L341" s="88"/>
      <c r="M341" s="88"/>
      <c r="N341" s="88"/>
      <c r="O341" s="88"/>
    </row>
    <row r="342" spans="1:15" ht="15.75">
      <c r="A342" s="89" t="s">
        <v>1575</v>
      </c>
      <c r="B342" s="89" t="s">
        <v>3878</v>
      </c>
      <c r="C342" s="89" t="s">
        <v>3879</v>
      </c>
      <c r="D342" s="89" t="s">
        <v>10</v>
      </c>
      <c r="E342" s="89" t="s">
        <v>12</v>
      </c>
      <c r="F342" s="90" t="s">
        <v>3231</v>
      </c>
      <c r="G342" s="91"/>
      <c r="H342" s="79"/>
      <c r="I342" s="89"/>
      <c r="J342" s="92"/>
      <c r="K342" s="89" t="s">
        <v>2669</v>
      </c>
      <c r="L342" s="88"/>
      <c r="M342" s="88"/>
      <c r="N342" s="88"/>
      <c r="O342" s="88"/>
    </row>
    <row r="343" spans="1:15" ht="15.75">
      <c r="A343" s="89" t="s">
        <v>2895</v>
      </c>
      <c r="B343" s="89" t="s">
        <v>3880</v>
      </c>
      <c r="C343" s="89" t="s">
        <v>3881</v>
      </c>
      <c r="D343" s="89" t="s">
        <v>149</v>
      </c>
      <c r="E343" s="89" t="s">
        <v>12</v>
      </c>
      <c r="F343" s="89" t="s">
        <v>3231</v>
      </c>
      <c r="G343" s="89" t="s">
        <v>63</v>
      </c>
      <c r="H343" s="89"/>
      <c r="I343" s="89"/>
      <c r="J343" s="89"/>
      <c r="K343" s="89" t="s">
        <v>2668</v>
      </c>
      <c r="L343" s="88"/>
      <c r="M343" s="88"/>
      <c r="N343" s="88"/>
      <c r="O343" s="88"/>
    </row>
    <row r="344" spans="1:15" ht="15.75">
      <c r="A344" s="89" t="s">
        <v>1566</v>
      </c>
      <c r="B344" s="89" t="s">
        <v>3882</v>
      </c>
      <c r="C344" s="89" t="s">
        <v>3883</v>
      </c>
      <c r="D344" s="89" t="s">
        <v>10</v>
      </c>
      <c r="E344" s="89" t="s">
        <v>12</v>
      </c>
      <c r="F344" s="90" t="s">
        <v>3231</v>
      </c>
      <c r="G344" s="91"/>
      <c r="H344" s="79"/>
      <c r="I344" s="89"/>
      <c r="J344" s="92"/>
      <c r="K344" s="89" t="s">
        <v>2669</v>
      </c>
      <c r="L344" s="88"/>
      <c r="M344" s="88"/>
      <c r="N344" s="88"/>
      <c r="O344" s="88"/>
    </row>
    <row r="345" spans="1:15" ht="15.75">
      <c r="A345" s="89" t="s">
        <v>2929</v>
      </c>
      <c r="B345" s="89" t="s">
        <v>3020</v>
      </c>
      <c r="C345" s="89" t="s">
        <v>3021</v>
      </c>
      <c r="D345" s="89" t="s">
        <v>149</v>
      </c>
      <c r="E345" s="89" t="s">
        <v>12</v>
      </c>
      <c r="F345" s="89" t="s">
        <v>3231</v>
      </c>
      <c r="G345" s="89" t="s">
        <v>13</v>
      </c>
      <c r="H345" s="79">
        <v>100000</v>
      </c>
      <c r="I345" s="89"/>
      <c r="J345" s="89"/>
      <c r="K345" s="89" t="s">
        <v>2668</v>
      </c>
      <c r="L345" s="88"/>
      <c r="M345" s="88"/>
      <c r="N345" s="88"/>
      <c r="O345" s="88"/>
    </row>
    <row r="346" spans="1:15" ht="15.75">
      <c r="A346" s="89" t="s">
        <v>2930</v>
      </c>
      <c r="B346" s="89" t="s">
        <v>3022</v>
      </c>
      <c r="C346" s="89" t="s">
        <v>3023</v>
      </c>
      <c r="D346" s="89" t="s">
        <v>163</v>
      </c>
      <c r="E346" s="89" t="s">
        <v>12</v>
      </c>
      <c r="F346" s="89" t="s">
        <v>3231</v>
      </c>
      <c r="G346" s="89" t="s">
        <v>13</v>
      </c>
      <c r="H346" s="79">
        <v>1160000</v>
      </c>
      <c r="I346" s="89"/>
      <c r="J346" s="89"/>
      <c r="K346" s="89" t="s">
        <v>2669</v>
      </c>
      <c r="L346" s="88"/>
      <c r="M346" s="88"/>
      <c r="N346" s="88"/>
      <c r="O346" s="88"/>
    </row>
    <row r="347" spans="1:15" ht="15.75">
      <c r="A347" s="89" t="s">
        <v>1633</v>
      </c>
      <c r="B347" s="89" t="s">
        <v>3884</v>
      </c>
      <c r="C347" s="89" t="s">
        <v>3885</v>
      </c>
      <c r="D347" s="89" t="s">
        <v>10</v>
      </c>
      <c r="E347" s="89" t="s">
        <v>12</v>
      </c>
      <c r="F347" s="90" t="s">
        <v>3231</v>
      </c>
      <c r="G347" s="91"/>
      <c r="H347" s="79"/>
      <c r="I347" s="89"/>
      <c r="J347" s="92"/>
      <c r="K347" s="89" t="s">
        <v>2669</v>
      </c>
      <c r="L347" s="88"/>
      <c r="M347" s="88"/>
      <c r="N347" s="88"/>
      <c r="O347" s="88"/>
    </row>
    <row r="348" spans="1:15" ht="15.75" hidden="1">
      <c r="A348" s="89" t="s">
        <v>3144</v>
      </c>
      <c r="B348" s="89" t="s">
        <v>3145</v>
      </c>
      <c r="C348" s="89" t="s">
        <v>3146</v>
      </c>
      <c r="D348" s="89" t="s">
        <v>10</v>
      </c>
      <c r="E348" s="89" t="s">
        <v>12</v>
      </c>
      <c r="F348" s="90" t="s">
        <v>3231</v>
      </c>
      <c r="G348" s="89" t="s">
        <v>63</v>
      </c>
      <c r="H348" s="79"/>
      <c r="I348" s="89"/>
      <c r="J348" s="92"/>
      <c r="K348" s="93" t="s">
        <v>2668</v>
      </c>
      <c r="L348" s="88"/>
      <c r="M348" s="88"/>
      <c r="N348" s="88"/>
      <c r="O348" s="88"/>
    </row>
    <row r="349" spans="1:15" ht="15.75" hidden="1">
      <c r="A349" s="89" t="s">
        <v>3147</v>
      </c>
      <c r="B349" s="89" t="s">
        <v>3148</v>
      </c>
      <c r="C349" s="89" t="s">
        <v>3149</v>
      </c>
      <c r="D349" s="89" t="s">
        <v>10</v>
      </c>
      <c r="E349" s="89" t="s">
        <v>12</v>
      </c>
      <c r="F349" s="90" t="s">
        <v>3231</v>
      </c>
      <c r="G349" s="89" t="s">
        <v>13</v>
      </c>
      <c r="H349" s="79">
        <v>313598.88</v>
      </c>
      <c r="I349" s="89" t="s">
        <v>3240</v>
      </c>
      <c r="J349" s="92"/>
      <c r="K349" s="93" t="s">
        <v>3033</v>
      </c>
      <c r="L349" s="88" t="s">
        <v>4182</v>
      </c>
      <c r="M349" s="88" t="e">
        <v>#N/A</v>
      </c>
      <c r="N349" s="88" t="e">
        <v>#N/A</v>
      </c>
      <c r="O349" s="88" t="e">
        <v>#N/A</v>
      </c>
    </row>
    <row r="350" spans="1:15" ht="15.75" hidden="1">
      <c r="A350" s="89" t="s">
        <v>3150</v>
      </c>
      <c r="B350" s="89" t="s">
        <v>3151</v>
      </c>
      <c r="C350" s="89" t="s">
        <v>3152</v>
      </c>
      <c r="D350" s="89" t="s">
        <v>10</v>
      </c>
      <c r="E350" s="89" t="s">
        <v>12</v>
      </c>
      <c r="F350" s="90" t="s">
        <v>3231</v>
      </c>
      <c r="G350" s="89" t="s">
        <v>13</v>
      </c>
      <c r="H350" s="79">
        <v>25000</v>
      </c>
      <c r="I350" s="89" t="s">
        <v>3244</v>
      </c>
      <c r="J350" s="92"/>
      <c r="K350" s="93" t="s">
        <v>2668</v>
      </c>
      <c r="L350" s="88" t="s">
        <v>4182</v>
      </c>
      <c r="M350" s="88" t="e">
        <v>#N/A</v>
      </c>
      <c r="N350" s="88" t="e">
        <v>#N/A</v>
      </c>
      <c r="O350" s="88" t="e">
        <v>#N/A</v>
      </c>
    </row>
    <row r="351" spans="1:15" ht="15.75">
      <c r="A351" s="89" t="s">
        <v>1560</v>
      </c>
      <c r="B351" s="89" t="s">
        <v>3886</v>
      </c>
      <c r="C351" s="89" t="s">
        <v>3887</v>
      </c>
      <c r="D351" s="89" t="s">
        <v>10</v>
      </c>
      <c r="E351" s="89" t="s">
        <v>12</v>
      </c>
      <c r="F351" s="90" t="s">
        <v>3231</v>
      </c>
      <c r="G351" s="91"/>
      <c r="H351" s="79"/>
      <c r="I351" s="89"/>
      <c r="J351" s="92"/>
      <c r="K351" s="89" t="s">
        <v>2669</v>
      </c>
      <c r="L351" s="88"/>
      <c r="M351" s="88"/>
      <c r="N351" s="88"/>
      <c r="O351" s="88"/>
    </row>
    <row r="352" spans="1:15" ht="15.75" hidden="1">
      <c r="A352" s="89" t="s">
        <v>3153</v>
      </c>
      <c r="B352" s="89" t="s">
        <v>3154</v>
      </c>
      <c r="C352" s="89" t="s">
        <v>3155</v>
      </c>
      <c r="D352" s="89" t="s">
        <v>149</v>
      </c>
      <c r="E352" s="89" t="s">
        <v>12</v>
      </c>
      <c r="F352" s="90" t="s">
        <v>3231</v>
      </c>
      <c r="G352" s="89" t="s">
        <v>13</v>
      </c>
      <c r="H352" s="79">
        <v>50000</v>
      </c>
      <c r="I352" s="89" t="s">
        <v>3239</v>
      </c>
      <c r="J352" s="92"/>
      <c r="K352" s="93" t="s">
        <v>4176</v>
      </c>
      <c r="L352" s="88" t="e">
        <v>#N/A</v>
      </c>
      <c r="M352" s="88" t="e">
        <v>#N/A</v>
      </c>
      <c r="N352" s="88" t="e">
        <v>#N/A</v>
      </c>
      <c r="O352" s="88" t="s">
        <v>3153</v>
      </c>
    </row>
    <row r="353" spans="1:15" ht="15.75">
      <c r="A353" s="89" t="s">
        <v>1662</v>
      </c>
      <c r="B353" s="89" t="s">
        <v>3888</v>
      </c>
      <c r="C353" s="89" t="s">
        <v>3889</v>
      </c>
      <c r="D353" s="89" t="s">
        <v>10</v>
      </c>
      <c r="E353" s="89" t="s">
        <v>12</v>
      </c>
      <c r="F353" s="90" t="s">
        <v>3231</v>
      </c>
      <c r="G353" s="91"/>
      <c r="H353" s="79"/>
      <c r="I353" s="89"/>
      <c r="J353" s="92"/>
      <c r="K353" s="89" t="s">
        <v>2669</v>
      </c>
      <c r="L353" s="88"/>
      <c r="M353" s="88"/>
      <c r="N353" s="88"/>
      <c r="O353" s="88"/>
    </row>
    <row r="354" spans="1:15" ht="15.75">
      <c r="A354" s="89" t="s">
        <v>2894</v>
      </c>
      <c r="B354" s="89" t="s">
        <v>3890</v>
      </c>
      <c r="C354" s="89" t="s">
        <v>3891</v>
      </c>
      <c r="D354" s="89" t="s">
        <v>149</v>
      </c>
      <c r="E354" s="89" t="s">
        <v>12</v>
      </c>
      <c r="F354" s="89" t="s">
        <v>3231</v>
      </c>
      <c r="G354" s="89" t="s">
        <v>63</v>
      </c>
      <c r="H354" s="89"/>
      <c r="I354" s="89"/>
      <c r="J354" s="89"/>
      <c r="K354" s="89" t="s">
        <v>2668</v>
      </c>
      <c r="L354" s="88"/>
      <c r="M354" s="88"/>
      <c r="N354" s="88"/>
      <c r="O354" s="88"/>
    </row>
    <row r="355" spans="1:15" ht="15.75" hidden="1">
      <c r="A355" s="89" t="s">
        <v>3156</v>
      </c>
      <c r="B355" s="89" t="s">
        <v>3157</v>
      </c>
      <c r="C355" s="89" t="s">
        <v>3158</v>
      </c>
      <c r="D355" s="89" t="s">
        <v>10</v>
      </c>
      <c r="E355" s="89" t="s">
        <v>12</v>
      </c>
      <c r="F355" s="90" t="s">
        <v>3231</v>
      </c>
      <c r="G355" s="89" t="s">
        <v>63</v>
      </c>
      <c r="H355" s="79"/>
      <c r="I355" s="89"/>
      <c r="J355" s="92"/>
      <c r="K355" s="93" t="s">
        <v>2668</v>
      </c>
      <c r="L355" s="88"/>
      <c r="M355" s="88"/>
      <c r="N355" s="88"/>
      <c r="O355" s="88"/>
    </row>
    <row r="356" spans="1:15" ht="15.75" hidden="1">
      <c r="A356" s="89" t="s">
        <v>3159</v>
      </c>
      <c r="B356" s="89" t="s">
        <v>3160</v>
      </c>
      <c r="C356" s="89" t="s">
        <v>3161</v>
      </c>
      <c r="D356" s="89" t="s">
        <v>10</v>
      </c>
      <c r="E356" s="89" t="s">
        <v>12</v>
      </c>
      <c r="F356" s="90" t="s">
        <v>3231</v>
      </c>
      <c r="G356" s="89" t="s">
        <v>13</v>
      </c>
      <c r="H356" s="79">
        <v>220875.38</v>
      </c>
      <c r="I356" s="89" t="s">
        <v>3240</v>
      </c>
      <c r="J356" s="92"/>
      <c r="K356" s="93" t="s">
        <v>3033</v>
      </c>
      <c r="L356" s="88" t="s">
        <v>4182</v>
      </c>
      <c r="M356" s="88" t="e">
        <v>#N/A</v>
      </c>
      <c r="N356" s="88" t="e">
        <v>#N/A</v>
      </c>
      <c r="O356" s="88" t="e">
        <v>#N/A</v>
      </c>
    </row>
    <row r="357" spans="1:15" ht="15.75">
      <c r="A357" s="89" t="s">
        <v>2931</v>
      </c>
      <c r="B357" s="89" t="s">
        <v>3892</v>
      </c>
      <c r="C357" s="89" t="s">
        <v>3893</v>
      </c>
      <c r="D357" s="89" t="s">
        <v>163</v>
      </c>
      <c r="E357" s="89" t="s">
        <v>12</v>
      </c>
      <c r="F357" s="89" t="s">
        <v>3231</v>
      </c>
      <c r="G357" s="89" t="s">
        <v>236</v>
      </c>
      <c r="H357" s="89"/>
      <c r="I357" s="89"/>
      <c r="J357" s="89"/>
      <c r="K357" s="89" t="s">
        <v>2669</v>
      </c>
      <c r="L357" s="88"/>
      <c r="M357" s="88"/>
      <c r="N357" s="88"/>
      <c r="O357" s="88"/>
    </row>
    <row r="358" spans="1:15" ht="15.75">
      <c r="A358" s="89" t="s">
        <v>1650</v>
      </c>
      <c r="B358" s="89" t="s">
        <v>3894</v>
      </c>
      <c r="C358" s="89" t="s">
        <v>3895</v>
      </c>
      <c r="D358" s="89" t="s">
        <v>163</v>
      </c>
      <c r="E358" s="89" t="s">
        <v>12</v>
      </c>
      <c r="F358" s="90" t="s">
        <v>3231</v>
      </c>
      <c r="G358" s="91"/>
      <c r="H358" s="79"/>
      <c r="I358" s="89"/>
      <c r="J358" s="92"/>
      <c r="K358" s="89" t="s">
        <v>2669</v>
      </c>
      <c r="L358" s="88"/>
      <c r="M358" s="88"/>
      <c r="N358" s="88"/>
      <c r="O358" s="88"/>
    </row>
    <row r="359" spans="1:15" ht="15.75">
      <c r="A359" s="89" t="s">
        <v>1590</v>
      </c>
      <c r="B359" s="89" t="s">
        <v>3896</v>
      </c>
      <c r="C359" s="89" t="s">
        <v>3897</v>
      </c>
      <c r="D359" s="89" t="s">
        <v>10</v>
      </c>
      <c r="E359" s="89" t="s">
        <v>12</v>
      </c>
      <c r="F359" s="90" t="s">
        <v>3231</v>
      </c>
      <c r="G359" s="91"/>
      <c r="H359" s="79"/>
      <c r="I359" s="89"/>
      <c r="J359" s="92"/>
      <c r="K359" s="89" t="s">
        <v>2669</v>
      </c>
      <c r="L359" s="88"/>
      <c r="M359" s="88"/>
      <c r="N359" s="88"/>
      <c r="O359" s="88"/>
    </row>
    <row r="360" spans="1:15" ht="15.75">
      <c r="A360" s="89" t="s">
        <v>1555</v>
      </c>
      <c r="B360" s="89" t="s">
        <v>3898</v>
      </c>
      <c r="C360" s="89" t="s">
        <v>3899</v>
      </c>
      <c r="D360" s="89" t="s">
        <v>10</v>
      </c>
      <c r="E360" s="89" t="s">
        <v>12</v>
      </c>
      <c r="F360" s="90" t="s">
        <v>3231</v>
      </c>
      <c r="G360" s="91"/>
      <c r="H360" s="79"/>
      <c r="I360" s="89"/>
      <c r="J360" s="92"/>
      <c r="K360" s="89" t="s">
        <v>2669</v>
      </c>
      <c r="L360" s="88"/>
      <c r="M360" s="88"/>
      <c r="N360" s="88"/>
      <c r="O360" s="88"/>
    </row>
    <row r="361" spans="1:15" ht="15.75" hidden="1">
      <c r="A361" s="89" t="s">
        <v>3162</v>
      </c>
      <c r="B361" s="89" t="s">
        <v>3163</v>
      </c>
      <c r="C361" s="89" t="s">
        <v>3164</v>
      </c>
      <c r="D361" s="89" t="s">
        <v>10</v>
      </c>
      <c r="E361" s="89" t="s">
        <v>12</v>
      </c>
      <c r="F361" s="90" t="s">
        <v>3231</v>
      </c>
      <c r="G361" s="89" t="s">
        <v>13</v>
      </c>
      <c r="H361" s="79">
        <v>280000</v>
      </c>
      <c r="I361" s="89" t="s">
        <v>3240</v>
      </c>
      <c r="J361" s="92"/>
      <c r="K361" s="93" t="s">
        <v>3033</v>
      </c>
      <c r="L361" s="88" t="s">
        <v>4182</v>
      </c>
      <c r="M361" s="88" t="e">
        <v>#N/A</v>
      </c>
      <c r="N361" s="88" t="e">
        <v>#N/A</v>
      </c>
      <c r="O361" s="88" t="e">
        <v>#N/A</v>
      </c>
    </row>
    <row r="362" spans="1:15" ht="15.75">
      <c r="A362" s="89" t="s">
        <v>2932</v>
      </c>
      <c r="B362" s="89" t="s">
        <v>3900</v>
      </c>
      <c r="C362" s="89" t="s">
        <v>3901</v>
      </c>
      <c r="D362" s="89" t="s">
        <v>149</v>
      </c>
      <c r="E362" s="89" t="s">
        <v>12</v>
      </c>
      <c r="F362" s="89" t="s">
        <v>3231</v>
      </c>
      <c r="G362" s="89" t="s">
        <v>63</v>
      </c>
      <c r="H362" s="89"/>
      <c r="I362" s="89"/>
      <c r="J362" s="89"/>
      <c r="K362" s="89" t="s">
        <v>2668</v>
      </c>
      <c r="L362" s="88"/>
      <c r="M362" s="88"/>
      <c r="N362" s="88"/>
      <c r="O362" s="88"/>
    </row>
    <row r="363" spans="1:15" ht="15.75">
      <c r="A363" s="89" t="s">
        <v>2896</v>
      </c>
      <c r="B363" s="89" t="s">
        <v>3902</v>
      </c>
      <c r="C363" s="89" t="s">
        <v>3903</v>
      </c>
      <c r="D363" s="89" t="s">
        <v>149</v>
      </c>
      <c r="E363" s="89" t="s">
        <v>12</v>
      </c>
      <c r="F363" s="89" t="s">
        <v>3231</v>
      </c>
      <c r="G363" s="89" t="s">
        <v>63</v>
      </c>
      <c r="H363" s="89"/>
      <c r="I363" s="89"/>
      <c r="J363" s="89"/>
      <c r="K363" s="89" t="s">
        <v>2668</v>
      </c>
      <c r="L363" s="88"/>
      <c r="M363" s="88"/>
      <c r="N363" s="88"/>
      <c r="O363" s="88"/>
    </row>
    <row r="364" spans="1:15" ht="126" hidden="1">
      <c r="A364" s="89" t="s">
        <v>3165</v>
      </c>
      <c r="B364" s="89" t="s">
        <v>3166</v>
      </c>
      <c r="C364" s="89" t="s">
        <v>3167</v>
      </c>
      <c r="D364" s="89" t="s">
        <v>10</v>
      </c>
      <c r="E364" s="89" t="s">
        <v>12</v>
      </c>
      <c r="F364" s="90" t="s">
        <v>3231</v>
      </c>
      <c r="G364" s="89" t="s">
        <v>13</v>
      </c>
      <c r="H364" s="79">
        <v>497594.74</v>
      </c>
      <c r="I364" s="89" t="s">
        <v>3238</v>
      </c>
      <c r="J364" s="92" t="s">
        <v>3245</v>
      </c>
      <c r="K364" s="93" t="s">
        <v>4176</v>
      </c>
      <c r="L364" s="88" t="s">
        <v>4181</v>
      </c>
      <c r="M364" s="88" t="e">
        <v>#N/A</v>
      </c>
      <c r="N364" s="88" t="e">
        <v>#N/A</v>
      </c>
      <c r="O364" s="88" t="s">
        <v>3165</v>
      </c>
    </row>
    <row r="365" spans="1:15" ht="15.75" hidden="1">
      <c r="A365" s="89" t="s">
        <v>3168</v>
      </c>
      <c r="B365" s="89" t="s">
        <v>3169</v>
      </c>
      <c r="C365" s="89" t="s">
        <v>3170</v>
      </c>
      <c r="D365" s="89" t="s">
        <v>10</v>
      </c>
      <c r="E365" s="89" t="s">
        <v>12</v>
      </c>
      <c r="F365" s="90" t="s">
        <v>3231</v>
      </c>
      <c r="G365" s="89" t="s">
        <v>2518</v>
      </c>
      <c r="H365" s="79">
        <v>40000</v>
      </c>
      <c r="I365" s="89"/>
      <c r="J365" s="92"/>
      <c r="K365" s="93" t="s">
        <v>2668</v>
      </c>
      <c r="L365" s="88" t="s">
        <v>4182</v>
      </c>
      <c r="M365" s="88" t="e">
        <v>#N/A</v>
      </c>
      <c r="N365" s="88" t="e">
        <v>#N/A</v>
      </c>
      <c r="O365" s="88" t="e">
        <v>#N/A</v>
      </c>
    </row>
    <row r="366" spans="1:15" ht="15.75">
      <c r="A366" s="89" t="s">
        <v>2933</v>
      </c>
      <c r="B366" s="89" t="s">
        <v>3904</v>
      </c>
      <c r="C366" s="89" t="s">
        <v>3905</v>
      </c>
      <c r="D366" s="89" t="s">
        <v>149</v>
      </c>
      <c r="E366" s="89" t="s">
        <v>12</v>
      </c>
      <c r="F366" s="89" t="s">
        <v>3231</v>
      </c>
      <c r="G366" s="89" t="s">
        <v>13</v>
      </c>
      <c r="H366" s="79">
        <v>40000</v>
      </c>
      <c r="I366" s="89"/>
      <c r="J366" s="89"/>
      <c r="K366" s="89" t="s">
        <v>2668</v>
      </c>
      <c r="L366" s="88"/>
      <c r="M366" s="88"/>
      <c r="N366" s="88"/>
      <c r="O366" s="88"/>
    </row>
    <row r="367" spans="1:15" ht="15.75">
      <c r="A367" s="89" t="s">
        <v>1544</v>
      </c>
      <c r="B367" s="89" t="s">
        <v>3906</v>
      </c>
      <c r="C367" s="89" t="s">
        <v>3907</v>
      </c>
      <c r="D367" s="89" t="s">
        <v>10</v>
      </c>
      <c r="E367" s="89" t="s">
        <v>12</v>
      </c>
      <c r="F367" s="89" t="s">
        <v>4166</v>
      </c>
      <c r="G367" s="89" t="s">
        <v>2519</v>
      </c>
      <c r="H367" s="89"/>
      <c r="I367" s="89"/>
      <c r="J367" s="89"/>
      <c r="K367" s="89" t="s">
        <v>2668</v>
      </c>
      <c r="L367" s="88"/>
      <c r="M367" s="88"/>
      <c r="N367" s="88"/>
      <c r="O367" s="88"/>
    </row>
    <row r="368" spans="1:15" ht="15.75">
      <c r="A368" s="89" t="s">
        <v>1574</v>
      </c>
      <c r="B368" s="89" t="s">
        <v>3908</v>
      </c>
      <c r="C368" s="89" t="s">
        <v>3909</v>
      </c>
      <c r="D368" s="89" t="s">
        <v>10</v>
      </c>
      <c r="E368" s="89" t="s">
        <v>12</v>
      </c>
      <c r="F368" s="90" t="s">
        <v>3231</v>
      </c>
      <c r="G368" s="91"/>
      <c r="H368" s="82"/>
      <c r="I368" s="91"/>
      <c r="J368" s="92"/>
      <c r="K368" s="89" t="s">
        <v>2669</v>
      </c>
      <c r="L368" s="88"/>
      <c r="M368" s="88"/>
      <c r="N368" s="88"/>
      <c r="O368" s="88"/>
    </row>
    <row r="369" spans="1:15" ht="15.75" hidden="1">
      <c r="A369" s="89" t="s">
        <v>3171</v>
      </c>
      <c r="B369" s="89" t="s">
        <v>3172</v>
      </c>
      <c r="C369" s="89" t="s">
        <v>3173</v>
      </c>
      <c r="D369" s="89" t="s">
        <v>10</v>
      </c>
      <c r="E369" s="89" t="s">
        <v>12</v>
      </c>
      <c r="F369" s="90" t="s">
        <v>3231</v>
      </c>
      <c r="G369" s="89" t="s">
        <v>63</v>
      </c>
      <c r="H369" s="79"/>
      <c r="I369" s="89"/>
      <c r="J369" s="92"/>
      <c r="K369" s="93" t="s">
        <v>2668</v>
      </c>
      <c r="L369" s="88"/>
      <c r="M369" s="88"/>
      <c r="N369" s="88"/>
      <c r="O369" s="88"/>
    </row>
    <row r="370" spans="1:15" ht="15.75">
      <c r="A370" s="89" t="s">
        <v>1570</v>
      </c>
      <c r="B370" s="89" t="s">
        <v>3910</v>
      </c>
      <c r="C370" s="89" t="s">
        <v>3911</v>
      </c>
      <c r="D370" s="89" t="s">
        <v>10</v>
      </c>
      <c r="E370" s="89" t="s">
        <v>12</v>
      </c>
      <c r="F370" s="90" t="s">
        <v>3231</v>
      </c>
      <c r="G370" s="91"/>
      <c r="H370" s="82"/>
      <c r="I370" s="91"/>
      <c r="J370" s="92"/>
      <c r="K370" s="89" t="s">
        <v>2669</v>
      </c>
      <c r="L370" s="88"/>
      <c r="M370" s="88"/>
      <c r="N370" s="88"/>
      <c r="O370" s="88"/>
    </row>
    <row r="371" spans="1:15" ht="15.75">
      <c r="A371" s="89" t="s">
        <v>1564</v>
      </c>
      <c r="B371" s="89" t="s">
        <v>3912</v>
      </c>
      <c r="C371" s="89" t="s">
        <v>3913</v>
      </c>
      <c r="D371" s="89" t="s">
        <v>149</v>
      </c>
      <c r="E371" s="89" t="s">
        <v>12</v>
      </c>
      <c r="F371" s="90" t="s">
        <v>3231</v>
      </c>
      <c r="G371" s="91"/>
      <c r="H371" s="82"/>
      <c r="I371" s="91"/>
      <c r="J371" s="92"/>
      <c r="K371" s="89" t="s">
        <v>2669</v>
      </c>
      <c r="L371" s="88"/>
      <c r="M371" s="88"/>
      <c r="N371" s="88"/>
      <c r="O371" s="88"/>
    </row>
    <row r="372" spans="1:15" ht="15.75">
      <c r="A372" s="89" t="s">
        <v>1561</v>
      </c>
      <c r="B372" s="89" t="s">
        <v>3914</v>
      </c>
      <c r="C372" s="89" t="s">
        <v>3915</v>
      </c>
      <c r="D372" s="89" t="s">
        <v>10</v>
      </c>
      <c r="E372" s="89" t="s">
        <v>12</v>
      </c>
      <c r="F372" s="90" t="s">
        <v>3231</v>
      </c>
      <c r="G372" s="91"/>
      <c r="H372" s="82"/>
      <c r="I372" s="91"/>
      <c r="J372" s="92"/>
      <c r="K372" s="89" t="s">
        <v>2669</v>
      </c>
      <c r="L372" s="88"/>
      <c r="M372" s="88"/>
      <c r="N372" s="88"/>
      <c r="O372" s="88"/>
    </row>
    <row r="373" spans="1:15" ht="15.75">
      <c r="A373" s="89" t="s">
        <v>1596</v>
      </c>
      <c r="B373" s="89" t="s">
        <v>3916</v>
      </c>
      <c r="C373" s="89" t="s">
        <v>3917</v>
      </c>
      <c r="D373" s="89" t="s">
        <v>149</v>
      </c>
      <c r="E373" s="89" t="s">
        <v>12</v>
      </c>
      <c r="F373" s="89" t="s">
        <v>4166</v>
      </c>
      <c r="G373" s="89" t="s">
        <v>63</v>
      </c>
      <c r="H373" s="89"/>
      <c r="I373" s="89"/>
      <c r="J373" s="89"/>
      <c r="K373" s="89" t="s">
        <v>2668</v>
      </c>
      <c r="L373" s="88"/>
      <c r="M373" s="88"/>
      <c r="N373" s="88"/>
      <c r="O373" s="88"/>
    </row>
    <row r="374" spans="1:15" ht="15.75">
      <c r="A374" s="89" t="s">
        <v>1668</v>
      </c>
      <c r="B374" s="89" t="s">
        <v>3918</v>
      </c>
      <c r="C374" s="89" t="s">
        <v>3919</v>
      </c>
      <c r="D374" s="89" t="s">
        <v>149</v>
      </c>
      <c r="E374" s="89" t="s">
        <v>12</v>
      </c>
      <c r="F374" s="90" t="s">
        <v>3231</v>
      </c>
      <c r="G374" s="91"/>
      <c r="H374" s="82"/>
      <c r="I374" s="91"/>
      <c r="J374" s="92"/>
      <c r="K374" s="89" t="s">
        <v>2669</v>
      </c>
      <c r="L374" s="88"/>
      <c r="M374" s="88"/>
      <c r="N374" s="88"/>
      <c r="O374" s="88"/>
    </row>
    <row r="375" spans="1:15" ht="15.75">
      <c r="A375" s="89" t="s">
        <v>1541</v>
      </c>
      <c r="B375" s="89" t="s">
        <v>3920</v>
      </c>
      <c r="C375" s="89" t="s">
        <v>3921</v>
      </c>
      <c r="D375" s="89" t="s">
        <v>10</v>
      </c>
      <c r="E375" s="89" t="s">
        <v>12</v>
      </c>
      <c r="F375" s="89" t="s">
        <v>4166</v>
      </c>
      <c r="G375" s="91"/>
      <c r="H375" s="91"/>
      <c r="I375" s="91"/>
      <c r="J375" s="89"/>
      <c r="K375" s="89" t="s">
        <v>2668</v>
      </c>
      <c r="L375" s="88"/>
      <c r="M375" s="88"/>
      <c r="N375" s="88"/>
      <c r="O375" s="88"/>
    </row>
    <row r="376" spans="1:15" ht="15.75">
      <c r="A376" s="89" t="s">
        <v>1682</v>
      </c>
      <c r="B376" s="89" t="s">
        <v>3922</v>
      </c>
      <c r="C376" s="89" t="s">
        <v>3923</v>
      </c>
      <c r="D376" s="89" t="s">
        <v>10</v>
      </c>
      <c r="E376" s="89" t="s">
        <v>12</v>
      </c>
      <c r="F376" s="90" t="s">
        <v>3231</v>
      </c>
      <c r="G376" s="91"/>
      <c r="H376" s="82"/>
      <c r="I376" s="91"/>
      <c r="J376" s="92"/>
      <c r="K376" s="89" t="s">
        <v>2669</v>
      </c>
      <c r="L376" s="88"/>
      <c r="M376" s="88"/>
      <c r="N376" s="88"/>
      <c r="O376" s="88"/>
    </row>
    <row r="377" spans="1:15" ht="15.75">
      <c r="A377" s="89" t="s">
        <v>1582</v>
      </c>
      <c r="B377" s="89" t="s">
        <v>3924</v>
      </c>
      <c r="C377" s="89" t="s">
        <v>3925</v>
      </c>
      <c r="D377" s="89" t="s">
        <v>10</v>
      </c>
      <c r="E377" s="89" t="s">
        <v>12</v>
      </c>
      <c r="F377" s="90" t="s">
        <v>3231</v>
      </c>
      <c r="G377" s="91"/>
      <c r="H377" s="82"/>
      <c r="I377" s="91"/>
      <c r="J377" s="92"/>
      <c r="K377" s="89" t="s">
        <v>2669</v>
      </c>
      <c r="L377" s="88"/>
      <c r="M377" s="88"/>
      <c r="N377" s="88"/>
      <c r="O377" s="88"/>
    </row>
    <row r="378" spans="1:15" ht="15.75">
      <c r="A378" s="89" t="s">
        <v>1612</v>
      </c>
      <c r="B378" s="89" t="s">
        <v>3926</v>
      </c>
      <c r="C378" s="89" t="s">
        <v>3927</v>
      </c>
      <c r="D378" s="89" t="s">
        <v>149</v>
      </c>
      <c r="E378" s="89" t="s">
        <v>12</v>
      </c>
      <c r="F378" s="89" t="s">
        <v>4166</v>
      </c>
      <c r="G378" s="91"/>
      <c r="H378" s="82"/>
      <c r="I378" s="91"/>
      <c r="J378" s="89"/>
      <c r="K378" s="89" t="s">
        <v>2668</v>
      </c>
      <c r="L378" s="88"/>
      <c r="M378" s="88"/>
      <c r="N378" s="88"/>
      <c r="O378" s="88"/>
    </row>
    <row r="379" spans="1:15" ht="15.75">
      <c r="A379" s="89" t="s">
        <v>1646</v>
      </c>
      <c r="B379" s="89" t="s">
        <v>3928</v>
      </c>
      <c r="C379" s="89" t="s">
        <v>3929</v>
      </c>
      <c r="D379" s="89" t="s">
        <v>163</v>
      </c>
      <c r="E379" s="89" t="s">
        <v>12</v>
      </c>
      <c r="F379" s="90" t="s">
        <v>3231</v>
      </c>
      <c r="G379" s="91"/>
      <c r="H379" s="82"/>
      <c r="I379" s="91"/>
      <c r="J379" s="92"/>
      <c r="K379" s="89" t="s">
        <v>2669</v>
      </c>
      <c r="L379" s="88"/>
      <c r="M379" s="88"/>
      <c r="N379" s="88"/>
      <c r="O379" s="88"/>
    </row>
    <row r="380" spans="1:15" ht="15.75" hidden="1">
      <c r="A380" s="89" t="s">
        <v>3174</v>
      </c>
      <c r="B380" s="89" t="s">
        <v>3175</v>
      </c>
      <c r="C380" s="89" t="s">
        <v>3176</v>
      </c>
      <c r="D380" s="89" t="s">
        <v>10</v>
      </c>
      <c r="E380" s="89" t="s">
        <v>12</v>
      </c>
      <c r="F380" s="90" t="s">
        <v>3231</v>
      </c>
      <c r="G380" s="89" t="s">
        <v>13</v>
      </c>
      <c r="H380" s="79">
        <v>156416.78000000003</v>
      </c>
      <c r="I380" s="89" t="s">
        <v>3244</v>
      </c>
      <c r="J380" s="92"/>
      <c r="K380" s="93" t="s">
        <v>2668</v>
      </c>
      <c r="L380" s="88" t="s">
        <v>4182</v>
      </c>
      <c r="M380" s="88" t="e">
        <v>#N/A</v>
      </c>
      <c r="N380" s="88" t="e">
        <v>#N/A</v>
      </c>
      <c r="O380" s="88" t="e">
        <v>#N/A</v>
      </c>
    </row>
    <row r="381" spans="1:15" ht="15.75" hidden="1">
      <c r="A381" s="89" t="s">
        <v>3177</v>
      </c>
      <c r="B381" s="89" t="s">
        <v>3178</v>
      </c>
      <c r="C381" s="89" t="s">
        <v>3179</v>
      </c>
      <c r="D381" s="89" t="s">
        <v>10</v>
      </c>
      <c r="E381" s="89" t="s">
        <v>12</v>
      </c>
      <c r="F381" s="90" t="s">
        <v>3231</v>
      </c>
      <c r="G381" s="89" t="s">
        <v>63</v>
      </c>
      <c r="H381" s="79"/>
      <c r="I381" s="89"/>
      <c r="J381" s="92"/>
      <c r="K381" s="93" t="s">
        <v>2668</v>
      </c>
      <c r="L381" s="88"/>
      <c r="M381" s="88"/>
      <c r="N381" s="88"/>
      <c r="O381" s="88"/>
    </row>
    <row r="382" spans="1:15" ht="15.75">
      <c r="A382" s="89" t="s">
        <v>2934</v>
      </c>
      <c r="B382" s="89" t="s">
        <v>3930</v>
      </c>
      <c r="C382" s="89" t="s">
        <v>3931</v>
      </c>
      <c r="D382" s="89" t="s">
        <v>149</v>
      </c>
      <c r="E382" s="89" t="s">
        <v>12</v>
      </c>
      <c r="F382" s="89" t="s">
        <v>3231</v>
      </c>
      <c r="G382" s="89" t="s">
        <v>63</v>
      </c>
      <c r="H382" s="89"/>
      <c r="I382" s="89"/>
      <c r="J382" s="89"/>
      <c r="K382" s="89" t="s">
        <v>2668</v>
      </c>
      <c r="L382" s="88"/>
      <c r="M382" s="88"/>
      <c r="N382" s="88"/>
      <c r="O382" s="88"/>
    </row>
    <row r="383" spans="1:15" ht="15.75" hidden="1">
      <c r="A383" s="89" t="s">
        <v>3180</v>
      </c>
      <c r="B383" s="89" t="s">
        <v>3181</v>
      </c>
      <c r="C383" s="89" t="s">
        <v>3182</v>
      </c>
      <c r="D383" s="89" t="s">
        <v>10</v>
      </c>
      <c r="E383" s="89" t="s">
        <v>12</v>
      </c>
      <c r="F383" s="90" t="s">
        <v>3231</v>
      </c>
      <c r="G383" s="89" t="s">
        <v>13</v>
      </c>
      <c r="H383" s="79">
        <v>25000</v>
      </c>
      <c r="I383" s="89" t="s">
        <v>3244</v>
      </c>
      <c r="J383" s="92"/>
      <c r="K383" s="93" t="s">
        <v>2668</v>
      </c>
      <c r="L383" s="88" t="s">
        <v>4182</v>
      </c>
      <c r="M383" s="88" t="e">
        <v>#N/A</v>
      </c>
      <c r="N383" s="88" t="e">
        <v>#N/A</v>
      </c>
      <c r="O383" s="88" t="e">
        <v>#N/A</v>
      </c>
    </row>
    <row r="384" spans="1:15" ht="15.75">
      <c r="A384" s="89" t="s">
        <v>1626</v>
      </c>
      <c r="B384" s="89" t="s">
        <v>3932</v>
      </c>
      <c r="C384" s="89" t="s">
        <v>3933</v>
      </c>
      <c r="D384" s="89" t="s">
        <v>149</v>
      </c>
      <c r="E384" s="89" t="s">
        <v>12</v>
      </c>
      <c r="F384" s="89" t="s">
        <v>4166</v>
      </c>
      <c r="G384" s="91"/>
      <c r="H384" s="82"/>
      <c r="I384" s="91"/>
      <c r="J384" s="89"/>
      <c r="K384" s="89" t="s">
        <v>2668</v>
      </c>
      <c r="L384" s="88"/>
      <c r="M384" s="88"/>
      <c r="N384" s="88"/>
      <c r="O384" s="88"/>
    </row>
    <row r="385" spans="1:15" ht="15.75">
      <c r="A385" s="89" t="s">
        <v>1673</v>
      </c>
      <c r="B385" s="89" t="s">
        <v>3934</v>
      </c>
      <c r="C385" s="89" t="s">
        <v>3935</v>
      </c>
      <c r="D385" s="89" t="s">
        <v>149</v>
      </c>
      <c r="E385" s="89" t="s">
        <v>12</v>
      </c>
      <c r="F385" s="90" t="s">
        <v>3231</v>
      </c>
      <c r="G385" s="91"/>
      <c r="H385" s="82"/>
      <c r="I385" s="91"/>
      <c r="J385" s="92"/>
      <c r="K385" s="89" t="s">
        <v>2669</v>
      </c>
      <c r="L385" s="88"/>
      <c r="M385" s="88"/>
      <c r="N385" s="88"/>
      <c r="O385" s="88"/>
    </row>
    <row r="386" spans="1:15" ht="15.75">
      <c r="A386" s="89" t="s">
        <v>1667</v>
      </c>
      <c r="B386" s="89" t="s">
        <v>3936</v>
      </c>
      <c r="C386" s="89" t="s">
        <v>3937</v>
      </c>
      <c r="D386" s="89" t="s">
        <v>149</v>
      </c>
      <c r="E386" s="89" t="s">
        <v>12</v>
      </c>
      <c r="F386" s="90" t="s">
        <v>3231</v>
      </c>
      <c r="G386" s="91"/>
      <c r="H386" s="82"/>
      <c r="I386" s="91"/>
      <c r="J386" s="92"/>
      <c r="K386" s="89" t="s">
        <v>2669</v>
      </c>
      <c r="L386" s="88"/>
      <c r="M386" s="88"/>
      <c r="N386" s="88"/>
      <c r="O386" s="88"/>
    </row>
    <row r="387" spans="1:15" ht="15.75">
      <c r="A387" s="89" t="s">
        <v>1606</v>
      </c>
      <c r="B387" s="89" t="s">
        <v>3938</v>
      </c>
      <c r="C387" s="89" t="s">
        <v>3939</v>
      </c>
      <c r="D387" s="89" t="s">
        <v>149</v>
      </c>
      <c r="E387" s="89" t="s">
        <v>12</v>
      </c>
      <c r="F387" s="90" t="s">
        <v>3231</v>
      </c>
      <c r="G387" s="91"/>
      <c r="H387" s="82"/>
      <c r="I387" s="91"/>
      <c r="J387" s="92"/>
      <c r="K387" s="89" t="s">
        <v>2669</v>
      </c>
      <c r="L387" s="88"/>
      <c r="M387" s="88"/>
      <c r="N387" s="88"/>
      <c r="O387" s="88"/>
    </row>
    <row r="388" spans="1:15" ht="15.75">
      <c r="A388" s="89" t="s">
        <v>2935</v>
      </c>
      <c r="B388" s="89" t="s">
        <v>3940</v>
      </c>
      <c r="C388" s="89" t="s">
        <v>3941</v>
      </c>
      <c r="D388" s="89" t="s">
        <v>149</v>
      </c>
      <c r="E388" s="89" t="s">
        <v>12</v>
      </c>
      <c r="F388" s="89" t="s">
        <v>3231</v>
      </c>
      <c r="G388" s="89" t="s">
        <v>13</v>
      </c>
      <c r="H388" s="79">
        <v>170000</v>
      </c>
      <c r="I388" s="89"/>
      <c r="J388" s="89"/>
      <c r="K388" s="89" t="s">
        <v>2669</v>
      </c>
      <c r="L388" s="88"/>
      <c r="M388" s="88"/>
      <c r="N388" s="88"/>
      <c r="O388" s="88"/>
    </row>
    <row r="389" spans="1:15" ht="15.75" hidden="1">
      <c r="A389" s="89" t="s">
        <v>3183</v>
      </c>
      <c r="B389" s="89" t="s">
        <v>3184</v>
      </c>
      <c r="C389" s="89" t="s">
        <v>3185</v>
      </c>
      <c r="D389" s="89" t="s">
        <v>10</v>
      </c>
      <c r="E389" s="89" t="s">
        <v>12</v>
      </c>
      <c r="F389" s="90" t="s">
        <v>3231</v>
      </c>
      <c r="G389" s="89" t="s">
        <v>13</v>
      </c>
      <c r="H389" s="79">
        <v>120000</v>
      </c>
      <c r="I389" s="89" t="s">
        <v>3240</v>
      </c>
      <c r="J389" s="92"/>
      <c r="K389" s="93" t="s">
        <v>2668</v>
      </c>
      <c r="L389" s="88" t="s">
        <v>4182</v>
      </c>
      <c r="M389" s="88" t="e">
        <v>#N/A</v>
      </c>
      <c r="N389" s="88" t="e">
        <v>#N/A</v>
      </c>
      <c r="O389" s="88" t="e">
        <v>#N/A</v>
      </c>
    </row>
    <row r="390" spans="1:15" ht="15.75">
      <c r="A390" s="89" t="s">
        <v>1687</v>
      </c>
      <c r="B390" s="89" t="s">
        <v>3942</v>
      </c>
      <c r="C390" s="89" t="s">
        <v>3943</v>
      </c>
      <c r="D390" s="89" t="s">
        <v>149</v>
      </c>
      <c r="E390" s="89" t="s">
        <v>12</v>
      </c>
      <c r="F390" s="89" t="s">
        <v>4166</v>
      </c>
      <c r="G390" s="91"/>
      <c r="H390" s="82"/>
      <c r="I390" s="91"/>
      <c r="J390" s="89"/>
      <c r="K390" s="89" t="s">
        <v>2668</v>
      </c>
      <c r="L390" s="88"/>
      <c r="M390" s="88"/>
      <c r="N390" s="88"/>
      <c r="O390" s="88"/>
    </row>
    <row r="391" spans="1:15" ht="15.75">
      <c r="A391" s="89" t="s">
        <v>1695</v>
      </c>
      <c r="B391" s="89" t="s">
        <v>3944</v>
      </c>
      <c r="C391" s="89" t="s">
        <v>3945</v>
      </c>
      <c r="D391" s="89" t="s">
        <v>149</v>
      </c>
      <c r="E391" s="89" t="s">
        <v>12</v>
      </c>
      <c r="F391" s="90" t="s">
        <v>3231</v>
      </c>
      <c r="G391" s="91"/>
      <c r="H391" s="82"/>
      <c r="I391" s="91"/>
      <c r="J391" s="92"/>
      <c r="K391" s="89" t="s">
        <v>2669</v>
      </c>
      <c r="L391" s="88"/>
      <c r="M391" s="88"/>
      <c r="N391" s="88"/>
      <c r="O391" s="88"/>
    </row>
    <row r="392" spans="1:15" ht="126" hidden="1">
      <c r="A392" s="89" t="s">
        <v>3186</v>
      </c>
      <c r="B392" s="89" t="s">
        <v>3187</v>
      </c>
      <c r="C392" s="89" t="s">
        <v>3188</v>
      </c>
      <c r="D392" s="89" t="s">
        <v>10</v>
      </c>
      <c r="E392" s="89" t="s">
        <v>12</v>
      </c>
      <c r="F392" s="90" t="s">
        <v>3231</v>
      </c>
      <c r="G392" s="89" t="s">
        <v>13</v>
      </c>
      <c r="H392" s="79">
        <v>366281.93999999994</v>
      </c>
      <c r="I392" s="89" t="s">
        <v>3238</v>
      </c>
      <c r="J392" s="92" t="s">
        <v>3246</v>
      </c>
      <c r="K392" s="93" t="s">
        <v>3033</v>
      </c>
      <c r="L392" s="88" t="s">
        <v>4181</v>
      </c>
      <c r="M392" s="88" t="e">
        <v>#N/A</v>
      </c>
      <c r="N392" s="88" t="e">
        <v>#N/A</v>
      </c>
      <c r="O392" s="88" t="e">
        <v>#N/A</v>
      </c>
    </row>
    <row r="393" spans="1:15" ht="15.75">
      <c r="A393" s="89" t="s">
        <v>1588</v>
      </c>
      <c r="B393" s="89" t="s">
        <v>3946</v>
      </c>
      <c r="C393" s="89" t="s">
        <v>3947</v>
      </c>
      <c r="D393" s="89" t="s">
        <v>149</v>
      </c>
      <c r="E393" s="89" t="s">
        <v>12</v>
      </c>
      <c r="F393" s="90" t="s">
        <v>3231</v>
      </c>
      <c r="G393" s="91"/>
      <c r="H393" s="82"/>
      <c r="I393" s="91"/>
      <c r="J393" s="92"/>
      <c r="K393" s="89" t="s">
        <v>2669</v>
      </c>
      <c r="L393" s="88"/>
      <c r="M393" s="88"/>
      <c r="N393" s="88"/>
      <c r="O393" s="88"/>
    </row>
    <row r="394" spans="1:15" ht="15.75">
      <c r="A394" s="89" t="s">
        <v>1684</v>
      </c>
      <c r="B394" s="89" t="s">
        <v>3948</v>
      </c>
      <c r="C394" s="89" t="s">
        <v>3949</v>
      </c>
      <c r="D394" s="89" t="s">
        <v>149</v>
      </c>
      <c r="E394" s="89" t="s">
        <v>12</v>
      </c>
      <c r="F394" s="89" t="s">
        <v>4166</v>
      </c>
      <c r="G394" s="89" t="s">
        <v>63</v>
      </c>
      <c r="H394" s="89"/>
      <c r="I394" s="89"/>
      <c r="J394" s="89"/>
      <c r="K394" s="89" t="s">
        <v>2668</v>
      </c>
      <c r="L394" s="88"/>
      <c r="M394" s="88"/>
      <c r="N394" s="88"/>
      <c r="O394" s="88"/>
    </row>
    <row r="395" spans="1:15" ht="15.75">
      <c r="A395" s="89" t="s">
        <v>1562</v>
      </c>
      <c r="B395" s="89" t="s">
        <v>3950</v>
      </c>
      <c r="C395" s="89" t="s">
        <v>3951</v>
      </c>
      <c r="D395" s="89" t="s">
        <v>163</v>
      </c>
      <c r="E395" s="89" t="s">
        <v>12</v>
      </c>
      <c r="F395" s="90" t="s">
        <v>3231</v>
      </c>
      <c r="G395" s="91"/>
      <c r="H395" s="82"/>
      <c r="I395" s="91"/>
      <c r="J395" s="92"/>
      <c r="K395" s="89" t="s">
        <v>2669</v>
      </c>
      <c r="L395" s="88"/>
      <c r="M395" s="88"/>
      <c r="N395" s="88"/>
      <c r="O395" s="88"/>
    </row>
    <row r="396" spans="1:15" ht="15.75">
      <c r="A396" s="89" t="s">
        <v>1600</v>
      </c>
      <c r="B396" s="89" t="s">
        <v>3952</v>
      </c>
      <c r="C396" s="89" t="s">
        <v>3953</v>
      </c>
      <c r="D396" s="89" t="s">
        <v>149</v>
      </c>
      <c r="E396" s="89" t="s">
        <v>12</v>
      </c>
      <c r="F396" s="90" t="s">
        <v>3231</v>
      </c>
      <c r="G396" s="91"/>
      <c r="H396" s="82"/>
      <c r="I396" s="91"/>
      <c r="J396" s="92"/>
      <c r="K396" s="89" t="s">
        <v>2669</v>
      </c>
      <c r="L396" s="88"/>
      <c r="M396" s="88"/>
      <c r="N396" s="88"/>
      <c r="O396" s="88"/>
    </row>
    <row r="397" spans="1:15" ht="15.75">
      <c r="A397" s="89" t="s">
        <v>1686</v>
      </c>
      <c r="B397" s="89" t="s">
        <v>3954</v>
      </c>
      <c r="C397" s="89" t="s">
        <v>3955</v>
      </c>
      <c r="D397" s="89" t="s">
        <v>149</v>
      </c>
      <c r="E397" s="89" t="s">
        <v>12</v>
      </c>
      <c r="F397" s="90" t="s">
        <v>3231</v>
      </c>
      <c r="G397" s="91"/>
      <c r="H397" s="82"/>
      <c r="I397" s="91"/>
      <c r="J397" s="92"/>
      <c r="K397" s="89" t="s">
        <v>2669</v>
      </c>
      <c r="L397" s="88"/>
      <c r="M397" s="88"/>
      <c r="N397" s="88"/>
      <c r="O397" s="88"/>
    </row>
    <row r="398" spans="1:15" ht="15.75">
      <c r="A398" s="89" t="s">
        <v>1594</v>
      </c>
      <c r="B398" s="89" t="s">
        <v>3956</v>
      </c>
      <c r="C398" s="89" t="s">
        <v>3957</v>
      </c>
      <c r="D398" s="89" t="s">
        <v>149</v>
      </c>
      <c r="E398" s="89" t="s">
        <v>12</v>
      </c>
      <c r="F398" s="89" t="s">
        <v>4166</v>
      </c>
      <c r="G398" s="89" t="s">
        <v>2518</v>
      </c>
      <c r="H398" s="79">
        <v>20000</v>
      </c>
      <c r="I398" s="89"/>
      <c r="J398" s="89"/>
      <c r="K398" s="89" t="s">
        <v>2668</v>
      </c>
      <c r="L398" s="88"/>
      <c r="M398" s="88"/>
      <c r="N398" s="88"/>
      <c r="O398" s="88"/>
    </row>
    <row r="399" spans="1:15" ht="15.75">
      <c r="A399" s="89" t="s">
        <v>1664</v>
      </c>
      <c r="B399" s="89" t="s">
        <v>3958</v>
      </c>
      <c r="C399" s="89" t="s">
        <v>3959</v>
      </c>
      <c r="D399" s="89" t="s">
        <v>149</v>
      </c>
      <c r="E399" s="89" t="s">
        <v>12</v>
      </c>
      <c r="F399" s="90" t="s">
        <v>3231</v>
      </c>
      <c r="G399" s="91"/>
      <c r="H399" s="82"/>
      <c r="I399" s="91"/>
      <c r="J399" s="92"/>
      <c r="K399" s="89" t="s">
        <v>2669</v>
      </c>
      <c r="L399" s="88"/>
      <c r="M399" s="88"/>
      <c r="N399" s="88"/>
      <c r="O399" s="88"/>
    </row>
    <row r="400" spans="1:15" ht="15.75">
      <c r="A400" s="89" t="s">
        <v>1685</v>
      </c>
      <c r="B400" s="89" t="s">
        <v>3960</v>
      </c>
      <c r="C400" s="89" t="s">
        <v>3961</v>
      </c>
      <c r="D400" s="89" t="s">
        <v>149</v>
      </c>
      <c r="E400" s="89" t="s">
        <v>12</v>
      </c>
      <c r="F400" s="89" t="s">
        <v>4166</v>
      </c>
      <c r="G400" s="89" t="s">
        <v>63</v>
      </c>
      <c r="H400" s="89"/>
      <c r="I400" s="89"/>
      <c r="J400" s="89"/>
      <c r="K400" s="89" t="s">
        <v>2668</v>
      </c>
      <c r="L400" s="88"/>
      <c r="M400" s="88"/>
      <c r="N400" s="88"/>
      <c r="O400" s="88"/>
    </row>
    <row r="401" spans="1:15" ht="15.75">
      <c r="A401" s="89" t="s">
        <v>1665</v>
      </c>
      <c r="B401" s="89" t="s">
        <v>3962</v>
      </c>
      <c r="C401" s="89" t="s">
        <v>3963</v>
      </c>
      <c r="D401" s="89" t="s">
        <v>149</v>
      </c>
      <c r="E401" s="89" t="s">
        <v>12</v>
      </c>
      <c r="F401" s="90" t="s">
        <v>3231</v>
      </c>
      <c r="G401" s="91"/>
      <c r="H401" s="82"/>
      <c r="I401" s="91"/>
      <c r="J401" s="92"/>
      <c r="K401" s="89" t="s">
        <v>2669</v>
      </c>
      <c r="L401" s="88"/>
      <c r="M401" s="88"/>
      <c r="N401" s="88"/>
      <c r="O401" s="88"/>
    </row>
    <row r="402" spans="1:15" ht="15.75">
      <c r="A402" s="89" t="s">
        <v>2936</v>
      </c>
      <c r="B402" s="89" t="s">
        <v>3964</v>
      </c>
      <c r="C402" s="89" t="s">
        <v>3965</v>
      </c>
      <c r="D402" s="89" t="s">
        <v>149</v>
      </c>
      <c r="E402" s="89" t="s">
        <v>12</v>
      </c>
      <c r="F402" s="89" t="s">
        <v>3231</v>
      </c>
      <c r="G402" s="89" t="s">
        <v>63</v>
      </c>
      <c r="H402" s="89"/>
      <c r="I402" s="89"/>
      <c r="J402" s="89"/>
      <c r="K402" s="89" t="s">
        <v>2668</v>
      </c>
      <c r="L402" s="88"/>
      <c r="M402" s="88"/>
      <c r="N402" s="88"/>
      <c r="O402" s="88"/>
    </row>
    <row r="403" spans="1:15" ht="15.75">
      <c r="A403" s="89" t="s">
        <v>1553</v>
      </c>
      <c r="B403" s="89" t="s">
        <v>3966</v>
      </c>
      <c r="C403" s="89" t="s">
        <v>3967</v>
      </c>
      <c r="D403" s="89" t="s">
        <v>149</v>
      </c>
      <c r="E403" s="89" t="s">
        <v>12</v>
      </c>
      <c r="F403" s="89" t="s">
        <v>4166</v>
      </c>
      <c r="G403" s="91"/>
      <c r="H403" s="82"/>
      <c r="I403" s="91"/>
      <c r="J403" s="89"/>
      <c r="K403" s="89" t="s">
        <v>2668</v>
      </c>
      <c r="L403" s="88"/>
      <c r="M403" s="88"/>
      <c r="N403" s="88"/>
      <c r="O403" s="88"/>
    </row>
    <row r="404" spans="1:15" ht="15.75">
      <c r="A404" s="89" t="s">
        <v>1602</v>
      </c>
      <c r="B404" s="89" t="s">
        <v>3968</v>
      </c>
      <c r="C404" s="89" t="s">
        <v>3969</v>
      </c>
      <c r="D404" s="89" t="s">
        <v>149</v>
      </c>
      <c r="E404" s="89" t="s">
        <v>12</v>
      </c>
      <c r="F404" s="89" t="s">
        <v>4166</v>
      </c>
      <c r="G404" s="89" t="s">
        <v>63</v>
      </c>
      <c r="H404" s="89"/>
      <c r="I404" s="89"/>
      <c r="J404" s="89"/>
      <c r="K404" s="89" t="s">
        <v>2668</v>
      </c>
      <c r="L404" s="88"/>
      <c r="M404" s="88"/>
      <c r="N404" s="88"/>
      <c r="O404" s="88"/>
    </row>
    <row r="405" spans="1:15" ht="15.75">
      <c r="A405" s="89" t="s">
        <v>1660</v>
      </c>
      <c r="B405" s="89" t="s">
        <v>3970</v>
      </c>
      <c r="C405" s="89" t="s">
        <v>3971</v>
      </c>
      <c r="D405" s="89" t="s">
        <v>149</v>
      </c>
      <c r="E405" s="89" t="s">
        <v>12</v>
      </c>
      <c r="F405" s="90" t="s">
        <v>3231</v>
      </c>
      <c r="G405" s="91"/>
      <c r="H405" s="82"/>
      <c r="I405" s="91"/>
      <c r="J405" s="92"/>
      <c r="K405" s="89" t="s">
        <v>2669</v>
      </c>
      <c r="L405" s="88"/>
      <c r="M405" s="88"/>
      <c r="N405" s="88"/>
      <c r="O405" s="88"/>
    </row>
    <row r="406" spans="1:15" ht="15.75">
      <c r="A406" s="89" t="s">
        <v>2731</v>
      </c>
      <c r="B406" s="89" t="s">
        <v>3972</v>
      </c>
      <c r="C406" s="89" t="s">
        <v>3973</v>
      </c>
      <c r="D406" s="89" t="s">
        <v>163</v>
      </c>
      <c r="E406" s="89" t="s">
        <v>12</v>
      </c>
      <c r="F406" s="89" t="s">
        <v>3231</v>
      </c>
      <c r="G406" s="89" t="s">
        <v>236</v>
      </c>
      <c r="H406" s="89"/>
      <c r="I406" s="89"/>
      <c r="J406" s="89"/>
      <c r="K406" s="89" t="s">
        <v>2669</v>
      </c>
      <c r="L406" s="88"/>
      <c r="M406" s="88"/>
      <c r="N406" s="88"/>
      <c r="O406" s="88"/>
    </row>
    <row r="407" spans="1:15" ht="15.75">
      <c r="A407" s="89" t="s">
        <v>1627</v>
      </c>
      <c r="B407" s="89" t="s">
        <v>3974</v>
      </c>
      <c r="C407" s="89" t="s">
        <v>3975</v>
      </c>
      <c r="D407" s="89" t="s">
        <v>149</v>
      </c>
      <c r="E407" s="89" t="s">
        <v>12</v>
      </c>
      <c r="F407" s="90" t="s">
        <v>3231</v>
      </c>
      <c r="G407" s="91"/>
      <c r="H407" s="82"/>
      <c r="I407" s="91"/>
      <c r="J407" s="92"/>
      <c r="K407" s="89" t="s">
        <v>2669</v>
      </c>
      <c r="L407" s="88"/>
      <c r="M407" s="88"/>
      <c r="N407" s="88"/>
      <c r="O407" s="88"/>
    </row>
    <row r="408" spans="1:15" ht="15.75">
      <c r="A408" s="89" t="s">
        <v>2937</v>
      </c>
      <c r="B408" s="89" t="s">
        <v>3976</v>
      </c>
      <c r="C408" s="89" t="s">
        <v>3977</v>
      </c>
      <c r="D408" s="89" t="s">
        <v>149</v>
      </c>
      <c r="E408" s="89" t="s">
        <v>12</v>
      </c>
      <c r="F408" s="89" t="s">
        <v>3231</v>
      </c>
      <c r="G408" s="89" t="s">
        <v>63</v>
      </c>
      <c r="H408" s="89"/>
      <c r="I408" s="89"/>
      <c r="J408" s="89"/>
      <c r="K408" s="89" t="s">
        <v>2668</v>
      </c>
      <c r="L408" s="88"/>
      <c r="M408" s="88"/>
      <c r="N408" s="88"/>
      <c r="O408" s="88"/>
    </row>
    <row r="409" spans="1:15" ht="15.75">
      <c r="A409" s="89" t="s">
        <v>1550</v>
      </c>
      <c r="B409" s="89" t="s">
        <v>3978</v>
      </c>
      <c r="C409" s="89" t="s">
        <v>3979</v>
      </c>
      <c r="D409" s="89" t="s">
        <v>149</v>
      </c>
      <c r="E409" s="89" t="s">
        <v>12</v>
      </c>
      <c r="F409" s="90" t="s">
        <v>3231</v>
      </c>
      <c r="G409" s="91"/>
      <c r="H409" s="82"/>
      <c r="I409" s="91"/>
      <c r="J409" s="92"/>
      <c r="K409" s="89" t="s">
        <v>2669</v>
      </c>
      <c r="L409" s="88"/>
      <c r="M409" s="88"/>
      <c r="N409" s="88"/>
      <c r="O409" s="88"/>
    </row>
    <row r="410" spans="1:15" ht="15.75">
      <c r="A410" s="89" t="s">
        <v>2938</v>
      </c>
      <c r="B410" s="89" t="s">
        <v>3980</v>
      </c>
      <c r="C410" s="89" t="s">
        <v>3981</v>
      </c>
      <c r="D410" s="89" t="s">
        <v>149</v>
      </c>
      <c r="E410" s="89" t="s">
        <v>12</v>
      </c>
      <c r="F410" s="89" t="s">
        <v>3231</v>
      </c>
      <c r="G410" s="89" t="s">
        <v>63</v>
      </c>
      <c r="H410" s="89"/>
      <c r="I410" s="89"/>
      <c r="J410" s="89"/>
      <c r="K410" s="89" t="s">
        <v>2668</v>
      </c>
      <c r="L410" s="88"/>
      <c r="M410" s="88"/>
      <c r="N410" s="88"/>
      <c r="O410" s="88"/>
    </row>
    <row r="411" spans="1:15" ht="15.75">
      <c r="A411" s="89" t="s">
        <v>2939</v>
      </c>
      <c r="B411" s="89" t="s">
        <v>3982</v>
      </c>
      <c r="C411" s="89" t="s">
        <v>3983</v>
      </c>
      <c r="D411" s="89" t="s">
        <v>163</v>
      </c>
      <c r="E411" s="89" t="s">
        <v>12</v>
      </c>
      <c r="F411" s="89" t="s">
        <v>3231</v>
      </c>
      <c r="G411" s="89" t="s">
        <v>236</v>
      </c>
      <c r="H411" s="89"/>
      <c r="I411" s="89"/>
      <c r="J411" s="89"/>
      <c r="K411" s="89" t="s">
        <v>2669</v>
      </c>
      <c r="L411" s="88"/>
      <c r="M411" s="88"/>
      <c r="N411" s="88"/>
      <c r="O411" s="88"/>
    </row>
    <row r="412" spans="1:15" ht="15.75">
      <c r="A412" s="89" t="s">
        <v>2940</v>
      </c>
      <c r="B412" s="89" t="s">
        <v>3984</v>
      </c>
      <c r="C412" s="89" t="s">
        <v>3985</v>
      </c>
      <c r="D412" s="89" t="s">
        <v>149</v>
      </c>
      <c r="E412" s="89" t="s">
        <v>12</v>
      </c>
      <c r="F412" s="89" t="s">
        <v>3231</v>
      </c>
      <c r="G412" s="89" t="s">
        <v>63</v>
      </c>
      <c r="H412" s="89"/>
      <c r="I412" s="89"/>
      <c r="J412" s="89"/>
      <c r="K412" s="89" t="s">
        <v>2668</v>
      </c>
      <c r="L412" s="88"/>
      <c r="M412" s="88"/>
      <c r="N412" s="88"/>
      <c r="O412" s="88"/>
    </row>
    <row r="413" spans="1:15" ht="15.75">
      <c r="A413" s="89" t="s">
        <v>1694</v>
      </c>
      <c r="B413" s="89" t="s">
        <v>3986</v>
      </c>
      <c r="C413" s="89" t="s">
        <v>3987</v>
      </c>
      <c r="D413" s="89" t="s">
        <v>149</v>
      </c>
      <c r="E413" s="89" t="s">
        <v>12</v>
      </c>
      <c r="F413" s="90" t="s">
        <v>3231</v>
      </c>
      <c r="G413" s="91"/>
      <c r="H413" s="82"/>
      <c r="I413" s="91"/>
      <c r="J413" s="92"/>
      <c r="K413" s="89" t="s">
        <v>2669</v>
      </c>
      <c r="L413" s="88"/>
      <c r="M413" s="88"/>
      <c r="N413" s="88"/>
      <c r="O413" s="88"/>
    </row>
    <row r="414" spans="1:15" ht="15.75">
      <c r="A414" s="89" t="s">
        <v>1697</v>
      </c>
      <c r="B414" s="89" t="s">
        <v>3988</v>
      </c>
      <c r="C414" s="89" t="s">
        <v>3989</v>
      </c>
      <c r="D414" s="89" t="s">
        <v>149</v>
      </c>
      <c r="E414" s="89" t="s">
        <v>12</v>
      </c>
      <c r="F414" s="89" t="s">
        <v>4166</v>
      </c>
      <c r="G414" s="89" t="s">
        <v>63</v>
      </c>
      <c r="H414" s="89"/>
      <c r="I414" s="89"/>
      <c r="J414" s="89"/>
      <c r="K414" s="89" t="s">
        <v>2668</v>
      </c>
      <c r="L414" s="88"/>
      <c r="M414" s="88"/>
      <c r="N414" s="88"/>
      <c r="O414" s="88"/>
    </row>
    <row r="415" spans="1:15" ht="15.75">
      <c r="A415" s="89" t="s">
        <v>1630</v>
      </c>
      <c r="B415" s="89" t="s">
        <v>3990</v>
      </c>
      <c r="C415" s="89" t="s">
        <v>3991</v>
      </c>
      <c r="D415" s="89" t="s">
        <v>149</v>
      </c>
      <c r="E415" s="89" t="s">
        <v>12</v>
      </c>
      <c r="F415" s="89" t="s">
        <v>4166</v>
      </c>
      <c r="G415" s="89" t="s">
        <v>63</v>
      </c>
      <c r="H415" s="89"/>
      <c r="I415" s="89"/>
      <c r="J415" s="89"/>
      <c r="K415" s="89" t="s">
        <v>2668</v>
      </c>
      <c r="L415" s="88"/>
      <c r="M415" s="88"/>
      <c r="N415" s="88"/>
      <c r="O415" s="88"/>
    </row>
    <row r="416" spans="1:15" ht="15.75">
      <c r="A416" s="89" t="s">
        <v>1591</v>
      </c>
      <c r="B416" s="89" t="s">
        <v>3992</v>
      </c>
      <c r="C416" s="89" t="s">
        <v>3993</v>
      </c>
      <c r="D416" s="89" t="s">
        <v>163</v>
      </c>
      <c r="E416" s="89" t="s">
        <v>12</v>
      </c>
      <c r="F416" s="89" t="s">
        <v>4166</v>
      </c>
      <c r="G416" s="89" t="s">
        <v>2518</v>
      </c>
      <c r="H416" s="79">
        <v>25000</v>
      </c>
      <c r="I416" s="89"/>
      <c r="J416" s="89"/>
      <c r="K416" s="89" t="s">
        <v>2668</v>
      </c>
      <c r="L416" s="88"/>
      <c r="M416" s="88"/>
      <c r="N416" s="88"/>
      <c r="O416" s="88"/>
    </row>
    <row r="417" spans="1:15" ht="15.75">
      <c r="A417" s="89" t="s">
        <v>1624</v>
      </c>
      <c r="B417" s="89" t="s">
        <v>3994</v>
      </c>
      <c r="C417" s="89" t="s">
        <v>3995</v>
      </c>
      <c r="D417" s="89" t="s">
        <v>149</v>
      </c>
      <c r="E417" s="89" t="s">
        <v>12</v>
      </c>
      <c r="F417" s="89" t="s">
        <v>4166</v>
      </c>
      <c r="G417" s="89" t="s">
        <v>2518</v>
      </c>
      <c r="H417" s="79">
        <v>25000</v>
      </c>
      <c r="I417" s="89"/>
      <c r="J417" s="89"/>
      <c r="K417" s="89" t="s">
        <v>2668</v>
      </c>
      <c r="L417" s="88"/>
      <c r="M417" s="88"/>
      <c r="N417" s="88"/>
      <c r="O417" s="88"/>
    </row>
    <row r="418" spans="1:15" ht="15.75">
      <c r="A418" s="89" t="s">
        <v>1587</v>
      </c>
      <c r="B418" s="89" t="s">
        <v>3996</v>
      </c>
      <c r="C418" s="89" t="s">
        <v>3997</v>
      </c>
      <c r="D418" s="89" t="s">
        <v>149</v>
      </c>
      <c r="E418" s="89" t="s">
        <v>12</v>
      </c>
      <c r="F418" s="90" t="s">
        <v>3231</v>
      </c>
      <c r="G418" s="91"/>
      <c r="H418" s="82"/>
      <c r="I418" s="91"/>
      <c r="J418" s="92"/>
      <c r="K418" s="89" t="s">
        <v>2669</v>
      </c>
      <c r="L418" s="88"/>
      <c r="M418" s="88"/>
      <c r="N418" s="88"/>
      <c r="O418" s="88"/>
    </row>
    <row r="419" spans="1:15" ht="15.75">
      <c r="A419" s="89" t="s">
        <v>1589</v>
      </c>
      <c r="B419" s="89" t="s">
        <v>3998</v>
      </c>
      <c r="C419" s="89" t="s">
        <v>3999</v>
      </c>
      <c r="D419" s="89" t="s">
        <v>149</v>
      </c>
      <c r="E419" s="89" t="s">
        <v>12</v>
      </c>
      <c r="F419" s="90" t="s">
        <v>3231</v>
      </c>
      <c r="G419" s="91"/>
      <c r="H419" s="79"/>
      <c r="I419" s="89"/>
      <c r="J419" s="92"/>
      <c r="K419" s="89" t="s">
        <v>2669</v>
      </c>
      <c r="L419" s="88"/>
      <c r="M419" s="88"/>
      <c r="N419" s="88"/>
      <c r="O419" s="88"/>
    </row>
    <row r="420" spans="1:15" ht="15.75">
      <c r="A420" s="89" t="s">
        <v>1675</v>
      </c>
      <c r="B420" s="89" t="s">
        <v>4000</v>
      </c>
      <c r="C420" s="89" t="s">
        <v>4001</v>
      </c>
      <c r="D420" s="89" t="s">
        <v>149</v>
      </c>
      <c r="E420" s="89" t="s">
        <v>12</v>
      </c>
      <c r="F420" s="89" t="s">
        <v>4166</v>
      </c>
      <c r="G420" s="89" t="s">
        <v>63</v>
      </c>
      <c r="H420" s="89"/>
      <c r="I420" s="89"/>
      <c r="J420" s="89"/>
      <c r="K420" s="89" t="s">
        <v>2668</v>
      </c>
      <c r="L420" s="88"/>
      <c r="M420" s="88"/>
      <c r="N420" s="88"/>
      <c r="O420" s="88"/>
    </row>
    <row r="421" spans="1:15" ht="15.75">
      <c r="A421" s="89" t="s">
        <v>1689</v>
      </c>
      <c r="B421" s="89" t="s">
        <v>4002</v>
      </c>
      <c r="C421" s="89" t="s">
        <v>4003</v>
      </c>
      <c r="D421" s="89" t="s">
        <v>149</v>
      </c>
      <c r="E421" s="89" t="s">
        <v>12</v>
      </c>
      <c r="F421" s="90" t="s">
        <v>3231</v>
      </c>
      <c r="G421" s="91"/>
      <c r="H421" s="82"/>
      <c r="I421" s="89"/>
      <c r="J421" s="92"/>
      <c r="K421" s="89" t="s">
        <v>2669</v>
      </c>
      <c r="L421" s="88"/>
      <c r="M421" s="88"/>
      <c r="N421" s="88"/>
      <c r="O421" s="88"/>
    </row>
    <row r="422" spans="1:15" ht="15.75">
      <c r="A422" s="89" t="s">
        <v>1539</v>
      </c>
      <c r="B422" s="89" t="s">
        <v>4004</v>
      </c>
      <c r="C422" s="89" t="s">
        <v>4005</v>
      </c>
      <c r="D422" s="89" t="s">
        <v>149</v>
      </c>
      <c r="E422" s="89" t="s">
        <v>12</v>
      </c>
      <c r="F422" s="89" t="s">
        <v>4166</v>
      </c>
      <c r="G422" s="91"/>
      <c r="H422" s="79"/>
      <c r="I422" s="89"/>
      <c r="J422" s="89"/>
      <c r="K422" s="89" t="s">
        <v>2668</v>
      </c>
      <c r="L422" s="88"/>
      <c r="M422" s="88"/>
      <c r="N422" s="88"/>
      <c r="O422" s="88"/>
    </row>
    <row r="423" spans="1:15" ht="15.75">
      <c r="A423" s="89" t="s">
        <v>2941</v>
      </c>
      <c r="B423" s="89" t="s">
        <v>4006</v>
      </c>
      <c r="C423" s="89" t="s">
        <v>4007</v>
      </c>
      <c r="D423" s="89" t="s">
        <v>149</v>
      </c>
      <c r="E423" s="89" t="s">
        <v>12</v>
      </c>
      <c r="F423" s="89" t="s">
        <v>3231</v>
      </c>
      <c r="G423" s="89" t="s">
        <v>63</v>
      </c>
      <c r="H423" s="89"/>
      <c r="I423" s="89"/>
      <c r="J423" s="89"/>
      <c r="K423" s="89" t="s">
        <v>2668</v>
      </c>
      <c r="L423" s="88"/>
      <c r="M423" s="88"/>
      <c r="N423" s="88"/>
      <c r="O423" s="88"/>
    </row>
    <row r="424" spans="1:15" ht="15.75">
      <c r="A424" s="89" t="s">
        <v>1617</v>
      </c>
      <c r="B424" s="89" t="s">
        <v>4008</v>
      </c>
      <c r="C424" s="89" t="s">
        <v>4009</v>
      </c>
      <c r="D424" s="89" t="s">
        <v>149</v>
      </c>
      <c r="E424" s="89" t="s">
        <v>12</v>
      </c>
      <c r="F424" s="89" t="s">
        <v>4166</v>
      </c>
      <c r="G424" s="89" t="s">
        <v>63</v>
      </c>
      <c r="H424" s="89"/>
      <c r="I424" s="89"/>
      <c r="J424" s="89"/>
      <c r="K424" s="89" t="s">
        <v>2668</v>
      </c>
      <c r="L424" s="88"/>
      <c r="M424" s="88"/>
      <c r="N424" s="88"/>
      <c r="O424" s="88"/>
    </row>
    <row r="425" spans="1:15" ht="15.75">
      <c r="A425" s="89" t="s">
        <v>1613</v>
      </c>
      <c r="B425" s="89" t="s">
        <v>4010</v>
      </c>
      <c r="C425" s="89" t="s">
        <v>4011</v>
      </c>
      <c r="D425" s="89" t="s">
        <v>149</v>
      </c>
      <c r="E425" s="89" t="s">
        <v>12</v>
      </c>
      <c r="F425" s="90" t="s">
        <v>3231</v>
      </c>
      <c r="G425" s="91"/>
      <c r="H425" s="79"/>
      <c r="I425" s="89"/>
      <c r="J425" s="92"/>
      <c r="K425" s="89" t="s">
        <v>2669</v>
      </c>
      <c r="L425" s="88"/>
      <c r="M425" s="88"/>
      <c r="N425" s="88"/>
      <c r="O425" s="88"/>
    </row>
    <row r="426" spans="1:15" ht="15.75">
      <c r="A426" s="89" t="s">
        <v>1601</v>
      </c>
      <c r="B426" s="89" t="s">
        <v>4012</v>
      </c>
      <c r="C426" s="89" t="s">
        <v>4013</v>
      </c>
      <c r="D426" s="89" t="s">
        <v>149</v>
      </c>
      <c r="E426" s="89" t="s">
        <v>12</v>
      </c>
      <c r="F426" s="90" t="s">
        <v>3231</v>
      </c>
      <c r="G426" s="91"/>
      <c r="H426" s="79"/>
      <c r="I426" s="89"/>
      <c r="J426" s="92"/>
      <c r="K426" s="89" t="s">
        <v>2669</v>
      </c>
      <c r="L426" s="88"/>
      <c r="M426" s="88"/>
      <c r="N426" s="88"/>
      <c r="O426" s="88"/>
    </row>
    <row r="427" spans="1:15" ht="15.75">
      <c r="A427" s="89" t="s">
        <v>1547</v>
      </c>
      <c r="B427" s="89" t="s">
        <v>4014</v>
      </c>
      <c r="C427" s="89" t="s">
        <v>4015</v>
      </c>
      <c r="D427" s="89" t="s">
        <v>149</v>
      </c>
      <c r="E427" s="89" t="s">
        <v>12</v>
      </c>
      <c r="F427" s="89" t="s">
        <v>4166</v>
      </c>
      <c r="G427" s="89" t="s">
        <v>63</v>
      </c>
      <c r="H427" s="89"/>
      <c r="I427" s="89"/>
      <c r="J427" s="89"/>
      <c r="K427" s="89" t="s">
        <v>2668</v>
      </c>
      <c r="L427" s="88"/>
      <c r="M427" s="88"/>
      <c r="N427" s="88"/>
      <c r="O427" s="88"/>
    </row>
    <row r="428" spans="1:15" ht="15.75">
      <c r="A428" s="89" t="s">
        <v>1701</v>
      </c>
      <c r="B428" s="89" t="s">
        <v>4016</v>
      </c>
      <c r="C428" s="89" t="s">
        <v>4017</v>
      </c>
      <c r="D428" s="89" t="s">
        <v>163</v>
      </c>
      <c r="E428" s="89" t="s">
        <v>12</v>
      </c>
      <c r="F428" s="90" t="s">
        <v>3231</v>
      </c>
      <c r="G428" s="91"/>
      <c r="H428" s="79"/>
      <c r="I428" s="89"/>
      <c r="J428" s="92"/>
      <c r="K428" s="89" t="s">
        <v>2669</v>
      </c>
      <c r="L428" s="88"/>
      <c r="M428" s="88"/>
      <c r="N428" s="88"/>
      <c r="O428" s="88"/>
    </row>
    <row r="429" spans="1:15" ht="15.75">
      <c r="A429" s="89" t="s">
        <v>1538</v>
      </c>
      <c r="B429" s="89" t="s">
        <v>4018</v>
      </c>
      <c r="C429" s="89" t="s">
        <v>4019</v>
      </c>
      <c r="D429" s="89" t="s">
        <v>149</v>
      </c>
      <c r="E429" s="89" t="s">
        <v>12</v>
      </c>
      <c r="F429" s="89" t="s">
        <v>4166</v>
      </c>
      <c r="G429" s="91"/>
      <c r="H429" s="79"/>
      <c r="I429" s="89"/>
      <c r="J429" s="89"/>
      <c r="K429" s="89" t="s">
        <v>2668</v>
      </c>
      <c r="L429" s="88"/>
      <c r="M429" s="88"/>
      <c r="N429" s="88"/>
      <c r="O429" s="88"/>
    </row>
    <row r="430" spans="1:15" ht="15.75">
      <c r="A430" s="89" t="s">
        <v>1603</v>
      </c>
      <c r="B430" s="89" t="s">
        <v>4020</v>
      </c>
      <c r="C430" s="89" t="s">
        <v>4021</v>
      </c>
      <c r="D430" s="89" t="s">
        <v>149</v>
      </c>
      <c r="E430" s="89" t="s">
        <v>12</v>
      </c>
      <c r="F430" s="89" t="s">
        <v>4166</v>
      </c>
      <c r="G430" s="89" t="s">
        <v>63</v>
      </c>
      <c r="H430" s="89"/>
      <c r="I430" s="89"/>
      <c r="J430" s="89"/>
      <c r="K430" s="89" t="s">
        <v>2668</v>
      </c>
      <c r="L430" s="88"/>
      <c r="M430" s="88"/>
      <c r="N430" s="88"/>
      <c r="O430" s="88"/>
    </row>
    <row r="431" spans="1:15" ht="15.75">
      <c r="A431" s="89" t="s">
        <v>1674</v>
      </c>
      <c r="B431" s="89" t="s">
        <v>4022</v>
      </c>
      <c r="C431" s="89" t="s">
        <v>4023</v>
      </c>
      <c r="D431" s="89" t="s">
        <v>149</v>
      </c>
      <c r="E431" s="89" t="s">
        <v>12</v>
      </c>
      <c r="F431" s="90" t="s">
        <v>3231</v>
      </c>
      <c r="G431" s="91"/>
      <c r="H431" s="79"/>
      <c r="I431" s="89"/>
      <c r="J431" s="92"/>
      <c r="K431" s="89" t="s">
        <v>2669</v>
      </c>
      <c r="L431" s="88"/>
      <c r="M431" s="88"/>
      <c r="N431" s="88"/>
      <c r="O431" s="88"/>
    </row>
    <row r="432" spans="1:15" ht="15.75">
      <c r="A432" s="89" t="s">
        <v>1663</v>
      </c>
      <c r="B432" s="89" t="s">
        <v>4024</v>
      </c>
      <c r="C432" s="89" t="s">
        <v>4025</v>
      </c>
      <c r="D432" s="89" t="s">
        <v>149</v>
      </c>
      <c r="E432" s="89" t="s">
        <v>12</v>
      </c>
      <c r="F432" s="90" t="s">
        <v>3231</v>
      </c>
      <c r="G432" s="91"/>
      <c r="H432" s="79"/>
      <c r="I432" s="89"/>
      <c r="J432" s="92"/>
      <c r="K432" s="89" t="s">
        <v>2669</v>
      </c>
      <c r="L432" s="88"/>
      <c r="M432" s="88"/>
      <c r="N432" s="88"/>
      <c r="O432" s="88"/>
    </row>
    <row r="433" spans="1:15" ht="15.75">
      <c r="A433" s="89" t="s">
        <v>1658</v>
      </c>
      <c r="B433" s="89" t="s">
        <v>4026</v>
      </c>
      <c r="C433" s="89" t="s">
        <v>4027</v>
      </c>
      <c r="D433" s="89" t="s">
        <v>10</v>
      </c>
      <c r="E433" s="89" t="s">
        <v>12</v>
      </c>
      <c r="F433" s="90" t="s">
        <v>3231</v>
      </c>
      <c r="G433" s="89" t="s">
        <v>2519</v>
      </c>
      <c r="H433" s="82"/>
      <c r="I433" s="89"/>
      <c r="J433" s="92"/>
      <c r="K433" s="89" t="s">
        <v>2669</v>
      </c>
      <c r="L433" s="88"/>
      <c r="M433" s="88"/>
      <c r="N433" s="88"/>
      <c r="O433" s="88"/>
    </row>
    <row r="434" spans="1:15" ht="15.75">
      <c r="A434" s="89" t="s">
        <v>1580</v>
      </c>
      <c r="B434" s="89" t="s">
        <v>4028</v>
      </c>
      <c r="C434" s="89" t="s">
        <v>4029</v>
      </c>
      <c r="D434" s="89" t="s">
        <v>149</v>
      </c>
      <c r="E434" s="89" t="s">
        <v>12</v>
      </c>
      <c r="F434" s="90" t="s">
        <v>3231</v>
      </c>
      <c r="G434" s="91"/>
      <c r="H434" s="79"/>
      <c r="I434" s="89"/>
      <c r="J434" s="92"/>
      <c r="K434" s="89" t="s">
        <v>2669</v>
      </c>
      <c r="L434" s="88"/>
      <c r="M434" s="88"/>
      <c r="N434" s="88"/>
      <c r="O434" s="88"/>
    </row>
    <row r="435" spans="1:15" ht="15.75">
      <c r="A435" s="89" t="s">
        <v>1653</v>
      </c>
      <c r="B435" s="89" t="s">
        <v>4030</v>
      </c>
      <c r="C435" s="89" t="s">
        <v>4031</v>
      </c>
      <c r="D435" s="89" t="s">
        <v>163</v>
      </c>
      <c r="E435" s="89" t="s">
        <v>12</v>
      </c>
      <c r="F435" s="90" t="s">
        <v>3231</v>
      </c>
      <c r="G435" s="91"/>
      <c r="H435" s="79"/>
      <c r="I435" s="89"/>
      <c r="J435" s="92"/>
      <c r="K435" s="89" t="s">
        <v>2669</v>
      </c>
      <c r="L435" s="88"/>
      <c r="M435" s="88"/>
      <c r="N435" s="88"/>
      <c r="O435" s="88"/>
    </row>
    <row r="436" spans="1:15" ht="15.75">
      <c r="A436" s="89" t="s">
        <v>1677</v>
      </c>
      <c r="B436" s="89" t="s">
        <v>4032</v>
      </c>
      <c r="C436" s="89" t="s">
        <v>4033</v>
      </c>
      <c r="D436" s="89" t="s">
        <v>149</v>
      </c>
      <c r="E436" s="89" t="s">
        <v>12</v>
      </c>
      <c r="F436" s="90" t="s">
        <v>3231</v>
      </c>
      <c r="G436" s="91"/>
      <c r="H436" s="79"/>
      <c r="I436" s="89"/>
      <c r="J436" s="92"/>
      <c r="K436" s="89" t="s">
        <v>2669</v>
      </c>
      <c r="L436" s="88"/>
      <c r="M436" s="88"/>
      <c r="N436" s="88"/>
      <c r="O436" s="88"/>
    </row>
    <row r="437" spans="1:15" ht="15.75">
      <c r="A437" s="89" t="s">
        <v>1611</v>
      </c>
      <c r="B437" s="89" t="s">
        <v>4034</v>
      </c>
      <c r="C437" s="89" t="s">
        <v>4035</v>
      </c>
      <c r="D437" s="89" t="s">
        <v>149</v>
      </c>
      <c r="E437" s="89" t="s">
        <v>12</v>
      </c>
      <c r="F437" s="90" t="s">
        <v>3231</v>
      </c>
      <c r="G437" s="91"/>
      <c r="H437" s="79"/>
      <c r="I437" s="89"/>
      <c r="J437" s="92"/>
      <c r="K437" s="89" t="s">
        <v>2669</v>
      </c>
      <c r="L437" s="88"/>
      <c r="M437" s="88"/>
      <c r="N437" s="88"/>
      <c r="O437" s="88"/>
    </row>
    <row r="438" spans="1:15" ht="15.75">
      <c r="A438" s="89" t="s">
        <v>2942</v>
      </c>
      <c r="B438" s="89" t="s">
        <v>4036</v>
      </c>
      <c r="C438" s="89" t="s">
        <v>4037</v>
      </c>
      <c r="D438" s="89" t="s">
        <v>149</v>
      </c>
      <c r="E438" s="89" t="s">
        <v>12</v>
      </c>
      <c r="F438" s="89" t="s">
        <v>3231</v>
      </c>
      <c r="G438" s="89" t="s">
        <v>63</v>
      </c>
      <c r="H438" s="89"/>
      <c r="I438" s="89"/>
      <c r="J438" s="89"/>
      <c r="K438" s="89" t="s">
        <v>2668</v>
      </c>
      <c r="L438" s="88"/>
      <c r="M438" s="88"/>
      <c r="N438" s="88"/>
      <c r="O438" s="88"/>
    </row>
    <row r="439" spans="1:15" ht="15.75">
      <c r="A439" s="89" t="s">
        <v>1676</v>
      </c>
      <c r="B439" s="89" t="s">
        <v>4038</v>
      </c>
      <c r="C439" s="89" t="s">
        <v>4039</v>
      </c>
      <c r="D439" s="89" t="s">
        <v>149</v>
      </c>
      <c r="E439" s="89" t="s">
        <v>12</v>
      </c>
      <c r="F439" s="89" t="s">
        <v>4166</v>
      </c>
      <c r="G439" s="89" t="s">
        <v>63</v>
      </c>
      <c r="H439" s="89"/>
      <c r="I439" s="89"/>
      <c r="J439" s="89"/>
      <c r="K439" s="89" t="s">
        <v>2668</v>
      </c>
      <c r="L439" s="88"/>
      <c r="M439" s="88"/>
      <c r="N439" s="88"/>
      <c r="O439" s="88"/>
    </row>
    <row r="440" spans="1:15" ht="15.75">
      <c r="A440" s="89" t="s">
        <v>1621</v>
      </c>
      <c r="B440" s="89" t="s">
        <v>4040</v>
      </c>
      <c r="C440" s="89" t="s">
        <v>4041</v>
      </c>
      <c r="D440" s="89" t="s">
        <v>163</v>
      </c>
      <c r="E440" s="89" t="s">
        <v>12</v>
      </c>
      <c r="F440" s="90" t="s">
        <v>3231</v>
      </c>
      <c r="G440" s="91"/>
      <c r="H440" s="79"/>
      <c r="I440" s="89"/>
      <c r="J440" s="92"/>
      <c r="K440" s="89" t="s">
        <v>2669</v>
      </c>
      <c r="L440" s="88"/>
      <c r="M440" s="88"/>
      <c r="N440" s="88"/>
      <c r="O440" s="88"/>
    </row>
    <row r="441" spans="1:15" ht="15.75">
      <c r="A441" s="89" t="s">
        <v>1535</v>
      </c>
      <c r="B441" s="89" t="s">
        <v>4042</v>
      </c>
      <c r="C441" s="89" t="s">
        <v>4043</v>
      </c>
      <c r="D441" s="89" t="s">
        <v>149</v>
      </c>
      <c r="E441" s="89" t="s">
        <v>12</v>
      </c>
      <c r="F441" s="89" t="s">
        <v>4166</v>
      </c>
      <c r="G441" s="89" t="s">
        <v>2527</v>
      </c>
      <c r="H441" s="79">
        <v>50000</v>
      </c>
      <c r="I441" s="89"/>
      <c r="J441" s="89"/>
      <c r="K441" s="89" t="s">
        <v>2668</v>
      </c>
      <c r="L441" s="88"/>
      <c r="M441" s="88"/>
      <c r="N441" s="88"/>
      <c r="O441" s="88"/>
    </row>
    <row r="442" spans="1:15" ht="15.75">
      <c r="A442" s="89" t="s">
        <v>2943</v>
      </c>
      <c r="B442" s="89" t="s">
        <v>4044</v>
      </c>
      <c r="C442" s="89" t="s">
        <v>4045</v>
      </c>
      <c r="D442" s="89" t="s">
        <v>149</v>
      </c>
      <c r="E442" s="89" t="s">
        <v>12</v>
      </c>
      <c r="F442" s="89" t="s">
        <v>3231</v>
      </c>
      <c r="G442" s="89" t="s">
        <v>63</v>
      </c>
      <c r="H442" s="89"/>
      <c r="I442" s="89"/>
      <c r="J442" s="89"/>
      <c r="K442" s="89" t="s">
        <v>2668</v>
      </c>
      <c r="L442" s="88"/>
      <c r="M442" s="88"/>
      <c r="N442" s="88"/>
      <c r="O442" s="88"/>
    </row>
    <row r="443" spans="1:15" ht="15.75">
      <c r="A443" s="89" t="s">
        <v>1559</v>
      </c>
      <c r="B443" s="89" t="s">
        <v>4046</v>
      </c>
      <c r="C443" s="89" t="s">
        <v>4047</v>
      </c>
      <c r="D443" s="89" t="s">
        <v>163</v>
      </c>
      <c r="E443" s="89" t="s">
        <v>12</v>
      </c>
      <c r="F443" s="90" t="s">
        <v>3231</v>
      </c>
      <c r="G443" s="91"/>
      <c r="H443" s="79"/>
      <c r="I443" s="89"/>
      <c r="J443" s="92"/>
      <c r="K443" s="89" t="s">
        <v>2669</v>
      </c>
      <c r="L443" s="88"/>
      <c r="M443" s="88"/>
      <c r="N443" s="88"/>
      <c r="O443" s="88"/>
    </row>
    <row r="444" spans="1:15" ht="15.75">
      <c r="A444" s="89" t="s">
        <v>2944</v>
      </c>
      <c r="B444" s="89" t="s">
        <v>4048</v>
      </c>
      <c r="C444" s="89" t="s">
        <v>4049</v>
      </c>
      <c r="D444" s="89" t="s">
        <v>149</v>
      </c>
      <c r="E444" s="89" t="s">
        <v>12</v>
      </c>
      <c r="F444" s="89" t="s">
        <v>3231</v>
      </c>
      <c r="G444" s="89" t="s">
        <v>2518</v>
      </c>
      <c r="H444" s="79">
        <v>25000</v>
      </c>
      <c r="I444" s="89"/>
      <c r="J444" s="89"/>
      <c r="K444" s="89" t="s">
        <v>2668</v>
      </c>
      <c r="L444" s="88"/>
      <c r="M444" s="88"/>
      <c r="N444" s="88"/>
      <c r="O444" s="88"/>
    </row>
    <row r="445" spans="1:15" ht="15.75">
      <c r="A445" s="89" t="s">
        <v>1571</v>
      </c>
      <c r="B445" s="89" t="s">
        <v>4050</v>
      </c>
      <c r="C445" s="89" t="s">
        <v>4051</v>
      </c>
      <c r="D445" s="89" t="s">
        <v>149</v>
      </c>
      <c r="E445" s="89" t="s">
        <v>12</v>
      </c>
      <c r="F445" s="89" t="s">
        <v>4166</v>
      </c>
      <c r="G445" s="89" t="s">
        <v>63</v>
      </c>
      <c r="H445" s="89"/>
      <c r="I445" s="89"/>
      <c r="J445" s="89"/>
      <c r="K445" s="89" t="s">
        <v>2668</v>
      </c>
      <c r="L445" s="88"/>
      <c r="M445" s="88"/>
      <c r="N445" s="88"/>
      <c r="O445" s="88"/>
    </row>
    <row r="446" spans="1:15" ht="15.75">
      <c r="A446" s="89" t="s">
        <v>1565</v>
      </c>
      <c r="B446" s="89" t="s">
        <v>4052</v>
      </c>
      <c r="C446" s="89" t="s">
        <v>4053</v>
      </c>
      <c r="D446" s="89" t="s">
        <v>163</v>
      </c>
      <c r="E446" s="89" t="s">
        <v>12</v>
      </c>
      <c r="F446" s="90" t="s">
        <v>3231</v>
      </c>
      <c r="G446" s="91"/>
      <c r="H446" s="79"/>
      <c r="I446" s="89"/>
      <c r="J446" s="92"/>
      <c r="K446" s="89" t="s">
        <v>2669</v>
      </c>
      <c r="L446" s="88"/>
      <c r="M446" s="88"/>
      <c r="N446" s="88"/>
      <c r="O446" s="88"/>
    </row>
    <row r="447" spans="1:15" ht="15.75">
      <c r="A447" s="89" t="s">
        <v>2945</v>
      </c>
      <c r="B447" s="89" t="s">
        <v>3024</v>
      </c>
      <c r="C447" s="89" t="s">
        <v>3025</v>
      </c>
      <c r="D447" s="89" t="s">
        <v>149</v>
      </c>
      <c r="E447" s="89" t="s">
        <v>12</v>
      </c>
      <c r="F447" s="89" t="s">
        <v>3231</v>
      </c>
      <c r="G447" s="89" t="s">
        <v>63</v>
      </c>
      <c r="H447" s="89"/>
      <c r="I447" s="89"/>
      <c r="J447" s="89"/>
      <c r="K447" s="89" t="s">
        <v>2668</v>
      </c>
      <c r="L447" s="88"/>
      <c r="M447" s="88"/>
      <c r="N447" s="88"/>
      <c r="O447" s="88"/>
    </row>
    <row r="448" spans="1:15" ht="15.75">
      <c r="A448" s="89" t="s">
        <v>1680</v>
      </c>
      <c r="B448" s="89" t="s">
        <v>4054</v>
      </c>
      <c r="C448" s="89" t="s">
        <v>4055</v>
      </c>
      <c r="D448" s="89" t="s">
        <v>163</v>
      </c>
      <c r="E448" s="89" t="s">
        <v>12</v>
      </c>
      <c r="F448" s="90" t="s">
        <v>3231</v>
      </c>
      <c r="G448" s="91"/>
      <c r="H448" s="79"/>
      <c r="I448" s="89"/>
      <c r="J448" s="92"/>
      <c r="K448" s="89" t="s">
        <v>2669</v>
      </c>
      <c r="L448" s="88"/>
      <c r="M448" s="88"/>
      <c r="N448" s="88"/>
      <c r="O448" s="88"/>
    </row>
    <row r="449" spans="1:15" ht="15.75">
      <c r="A449" s="89" t="s">
        <v>1692</v>
      </c>
      <c r="B449" s="89" t="s">
        <v>4056</v>
      </c>
      <c r="C449" s="89" t="s">
        <v>4057</v>
      </c>
      <c r="D449" s="89" t="s">
        <v>149</v>
      </c>
      <c r="E449" s="89" t="s">
        <v>12</v>
      </c>
      <c r="F449" s="90" t="s">
        <v>3231</v>
      </c>
      <c r="G449" s="91"/>
      <c r="H449" s="82"/>
      <c r="I449" s="89"/>
      <c r="J449" s="92"/>
      <c r="K449" s="89" t="s">
        <v>2669</v>
      </c>
      <c r="L449" s="88"/>
      <c r="M449" s="88"/>
      <c r="N449" s="88"/>
      <c r="O449" s="88"/>
    </row>
    <row r="450" spans="1:15" ht="15.75">
      <c r="A450" s="89" t="s">
        <v>1681</v>
      </c>
      <c r="B450" s="89" t="s">
        <v>4058</v>
      </c>
      <c r="C450" s="89" t="s">
        <v>4059</v>
      </c>
      <c r="D450" s="89" t="s">
        <v>149</v>
      </c>
      <c r="E450" s="89" t="s">
        <v>12</v>
      </c>
      <c r="F450" s="89" t="s">
        <v>4166</v>
      </c>
      <c r="G450" s="89" t="s">
        <v>2519</v>
      </c>
      <c r="H450" s="79"/>
      <c r="I450" s="89"/>
      <c r="J450" s="89"/>
      <c r="K450" s="89" t="s">
        <v>2668</v>
      </c>
      <c r="L450" s="88"/>
      <c r="M450" s="88"/>
      <c r="N450" s="88"/>
      <c r="O450" s="88"/>
    </row>
    <row r="451" spans="1:15" ht="15.75">
      <c r="A451" s="89" t="s">
        <v>1691</v>
      </c>
      <c r="B451" s="89" t="s">
        <v>4060</v>
      </c>
      <c r="C451" s="89" t="s">
        <v>4061</v>
      </c>
      <c r="D451" s="89" t="s">
        <v>149</v>
      </c>
      <c r="E451" s="89" t="s">
        <v>12</v>
      </c>
      <c r="F451" s="90" t="s">
        <v>3231</v>
      </c>
      <c r="G451" s="91"/>
      <c r="H451" s="79"/>
      <c r="I451" s="89"/>
      <c r="J451" s="92"/>
      <c r="K451" s="89" t="s">
        <v>2669</v>
      </c>
      <c r="L451" s="88"/>
      <c r="M451" s="88"/>
      <c r="N451" s="88"/>
      <c r="O451" s="88"/>
    </row>
    <row r="452" spans="1:15" ht="15.75">
      <c r="A452" s="89" t="s">
        <v>1625</v>
      </c>
      <c r="B452" s="89" t="s">
        <v>4062</v>
      </c>
      <c r="C452" s="89" t="s">
        <v>4063</v>
      </c>
      <c r="D452" s="89" t="s">
        <v>149</v>
      </c>
      <c r="E452" s="89" t="s">
        <v>12</v>
      </c>
      <c r="F452" s="89" t="s">
        <v>4166</v>
      </c>
      <c r="G452" s="89" t="s">
        <v>2518</v>
      </c>
      <c r="H452" s="79">
        <v>25000</v>
      </c>
      <c r="I452" s="89"/>
      <c r="J452" s="89"/>
      <c r="K452" s="89" t="s">
        <v>2668</v>
      </c>
      <c r="L452" s="88"/>
      <c r="M452" s="88"/>
      <c r="N452" s="88"/>
      <c r="O452" s="88"/>
    </row>
    <row r="453" spans="1:15" ht="15.75">
      <c r="A453" s="89" t="s">
        <v>1670</v>
      </c>
      <c r="B453" s="89" t="s">
        <v>4064</v>
      </c>
      <c r="C453" s="89" t="s">
        <v>4065</v>
      </c>
      <c r="D453" s="89" t="s">
        <v>149</v>
      </c>
      <c r="E453" s="89" t="s">
        <v>12</v>
      </c>
      <c r="F453" s="90" t="s">
        <v>3231</v>
      </c>
      <c r="G453" s="91"/>
      <c r="H453" s="79"/>
      <c r="I453" s="89"/>
      <c r="J453" s="92"/>
      <c r="K453" s="89" t="s">
        <v>2669</v>
      </c>
      <c r="L453" s="88"/>
      <c r="M453" s="88"/>
      <c r="N453" s="88"/>
      <c r="O453" s="88"/>
    </row>
    <row r="454" spans="1:15" ht="15.75">
      <c r="A454" s="89" t="s">
        <v>1671</v>
      </c>
      <c r="B454" s="89" t="s">
        <v>4066</v>
      </c>
      <c r="C454" s="89" t="s">
        <v>4067</v>
      </c>
      <c r="D454" s="89" t="s">
        <v>149</v>
      </c>
      <c r="E454" s="89" t="s">
        <v>12</v>
      </c>
      <c r="F454" s="90" t="s">
        <v>3231</v>
      </c>
      <c r="G454" s="91"/>
      <c r="H454" s="79"/>
      <c r="I454" s="89"/>
      <c r="J454" s="92"/>
      <c r="K454" s="89" t="s">
        <v>2669</v>
      </c>
      <c r="L454" s="88"/>
      <c r="M454" s="88"/>
      <c r="N454" s="88"/>
      <c r="O454" s="88"/>
    </row>
    <row r="455" spans="1:15" ht="15.75">
      <c r="A455" s="89" t="s">
        <v>2946</v>
      </c>
      <c r="B455" s="89" t="s">
        <v>4068</v>
      </c>
      <c r="C455" s="89" t="s">
        <v>4069</v>
      </c>
      <c r="D455" s="89" t="s">
        <v>149</v>
      </c>
      <c r="E455" s="89" t="s">
        <v>12</v>
      </c>
      <c r="F455" s="89" t="s">
        <v>3231</v>
      </c>
      <c r="G455" s="89" t="s">
        <v>63</v>
      </c>
      <c r="H455" s="89"/>
      <c r="I455" s="89"/>
      <c r="J455" s="89"/>
      <c r="K455" s="89" t="s">
        <v>2668</v>
      </c>
      <c r="L455" s="88"/>
      <c r="M455" s="88"/>
      <c r="N455" s="88"/>
      <c r="O455" s="88"/>
    </row>
    <row r="456" spans="1:15" ht="15.75">
      <c r="A456" s="89" t="s">
        <v>2947</v>
      </c>
      <c r="B456" s="89" t="s">
        <v>4070</v>
      </c>
      <c r="C456" s="89" t="s">
        <v>4071</v>
      </c>
      <c r="D456" s="89" t="s">
        <v>149</v>
      </c>
      <c r="E456" s="89" t="s">
        <v>12</v>
      </c>
      <c r="F456" s="89" t="s">
        <v>3231</v>
      </c>
      <c r="G456" s="89" t="s">
        <v>2965</v>
      </c>
      <c r="H456" s="89"/>
      <c r="I456" s="89"/>
      <c r="J456" s="89"/>
      <c r="K456" s="89" t="s">
        <v>2668</v>
      </c>
      <c r="L456" s="88"/>
      <c r="M456" s="88"/>
      <c r="N456" s="88"/>
      <c r="O456" s="88"/>
    </row>
    <row r="457" spans="1:15" ht="15.75">
      <c r="A457" s="89" t="s">
        <v>2948</v>
      </c>
      <c r="B457" s="89" t="s">
        <v>3026</v>
      </c>
      <c r="C457" s="89" t="s">
        <v>3027</v>
      </c>
      <c r="D457" s="89" t="s">
        <v>149</v>
      </c>
      <c r="E457" s="89" t="s">
        <v>12</v>
      </c>
      <c r="F457" s="89" t="s">
        <v>3231</v>
      </c>
      <c r="G457" s="89" t="s">
        <v>63</v>
      </c>
      <c r="H457" s="89"/>
      <c r="I457" s="89"/>
      <c r="J457" s="89"/>
      <c r="K457" s="89" t="s">
        <v>2668</v>
      </c>
      <c r="L457" s="88"/>
      <c r="M457" s="88"/>
      <c r="N457" s="88"/>
      <c r="O457" s="88"/>
    </row>
    <row r="458" spans="1:15" ht="15.75">
      <c r="A458" s="89" t="s">
        <v>1629</v>
      </c>
      <c r="B458" s="89" t="s">
        <v>4072</v>
      </c>
      <c r="C458" s="89" t="s">
        <v>4073</v>
      </c>
      <c r="D458" s="89" t="s">
        <v>149</v>
      </c>
      <c r="E458" s="89" t="s">
        <v>12</v>
      </c>
      <c r="F458" s="89" t="s">
        <v>4166</v>
      </c>
      <c r="G458" s="89" t="s">
        <v>63</v>
      </c>
      <c r="H458" s="89"/>
      <c r="I458" s="89"/>
      <c r="J458" s="89"/>
      <c r="K458" s="89" t="s">
        <v>2668</v>
      </c>
      <c r="L458" s="88"/>
      <c r="M458" s="88"/>
      <c r="N458" s="88"/>
      <c r="O458" s="88"/>
    </row>
    <row r="459" spans="1:15" ht="15.75">
      <c r="A459" s="89" t="s">
        <v>2949</v>
      </c>
      <c r="B459" s="89" t="s">
        <v>4074</v>
      </c>
      <c r="C459" s="89" t="s">
        <v>4075</v>
      </c>
      <c r="D459" s="89" t="s">
        <v>149</v>
      </c>
      <c r="E459" s="89" t="s">
        <v>12</v>
      </c>
      <c r="F459" s="89" t="s">
        <v>3231</v>
      </c>
      <c r="G459" s="89" t="s">
        <v>13</v>
      </c>
      <c r="H459" s="79">
        <v>40000</v>
      </c>
      <c r="I459" s="89"/>
      <c r="J459" s="89"/>
      <c r="K459" s="89" t="s">
        <v>2668</v>
      </c>
      <c r="L459" s="88"/>
      <c r="M459" s="88"/>
      <c r="N459" s="88"/>
      <c r="O459" s="88"/>
    </row>
    <row r="460" spans="1:15" ht="15.75">
      <c r="A460" s="89" t="s">
        <v>1568</v>
      </c>
      <c r="B460" s="89" t="s">
        <v>4076</v>
      </c>
      <c r="C460" s="89" t="s">
        <v>4077</v>
      </c>
      <c r="D460" s="89" t="s">
        <v>149</v>
      </c>
      <c r="E460" s="89" t="s">
        <v>12</v>
      </c>
      <c r="F460" s="90" t="s">
        <v>3231</v>
      </c>
      <c r="G460" s="91"/>
      <c r="H460" s="79"/>
      <c r="I460" s="89"/>
      <c r="J460" s="92"/>
      <c r="K460" s="89" t="s">
        <v>2669</v>
      </c>
      <c r="L460" s="88"/>
      <c r="M460" s="88"/>
      <c r="N460" s="88"/>
      <c r="O460" s="88"/>
    </row>
    <row r="461" spans="1:15" ht="15.75">
      <c r="A461" s="89" t="s">
        <v>1542</v>
      </c>
      <c r="B461" s="89" t="s">
        <v>4078</v>
      </c>
      <c r="C461" s="89" t="s">
        <v>4079</v>
      </c>
      <c r="D461" s="89" t="s">
        <v>149</v>
      </c>
      <c r="E461" s="89" t="s">
        <v>12</v>
      </c>
      <c r="F461" s="89" t="s">
        <v>4166</v>
      </c>
      <c r="G461" s="91"/>
      <c r="H461" s="79"/>
      <c r="I461" s="89"/>
      <c r="J461" s="89"/>
      <c r="K461" s="89" t="s">
        <v>2668</v>
      </c>
      <c r="L461" s="88"/>
      <c r="M461" s="88"/>
      <c r="N461" s="88"/>
      <c r="O461" s="88"/>
    </row>
    <row r="462" spans="1:15" ht="15.75">
      <c r="A462" s="89" t="s">
        <v>1679</v>
      </c>
      <c r="B462" s="89" t="s">
        <v>4080</v>
      </c>
      <c r="C462" s="89" t="s">
        <v>4081</v>
      </c>
      <c r="D462" s="89" t="s">
        <v>149</v>
      </c>
      <c r="E462" s="89" t="s">
        <v>12</v>
      </c>
      <c r="F462" s="90" t="s">
        <v>3231</v>
      </c>
      <c r="G462" s="91"/>
      <c r="H462" s="79"/>
      <c r="I462" s="89"/>
      <c r="J462" s="92"/>
      <c r="K462" s="89" t="s">
        <v>2669</v>
      </c>
      <c r="L462" s="88"/>
      <c r="M462" s="88"/>
      <c r="N462" s="88"/>
      <c r="O462" s="88"/>
    </row>
    <row r="463" spans="1:15" ht="15.75">
      <c r="A463" s="89" t="s">
        <v>2950</v>
      </c>
      <c r="B463" s="89" t="s">
        <v>4082</v>
      </c>
      <c r="C463" s="89" t="s">
        <v>4083</v>
      </c>
      <c r="D463" s="89" t="s">
        <v>149</v>
      </c>
      <c r="E463" s="89" t="s">
        <v>12</v>
      </c>
      <c r="F463" s="89" t="s">
        <v>3231</v>
      </c>
      <c r="G463" s="89" t="s">
        <v>13</v>
      </c>
      <c r="H463" s="79">
        <v>30000</v>
      </c>
      <c r="I463" s="89"/>
      <c r="J463" s="89"/>
      <c r="K463" s="89" t="s">
        <v>2668</v>
      </c>
      <c r="L463" s="88"/>
      <c r="M463" s="88"/>
      <c r="N463" s="88"/>
      <c r="O463" s="88"/>
    </row>
    <row r="464" spans="1:15" ht="15.75">
      <c r="A464" s="89" t="s">
        <v>2951</v>
      </c>
      <c r="B464" s="89" t="s">
        <v>4084</v>
      </c>
      <c r="C464" s="89" t="s">
        <v>4085</v>
      </c>
      <c r="D464" s="89" t="s">
        <v>149</v>
      </c>
      <c r="E464" s="89" t="s">
        <v>12</v>
      </c>
      <c r="F464" s="89" t="s">
        <v>3231</v>
      </c>
      <c r="G464" s="89" t="s">
        <v>63</v>
      </c>
      <c r="H464" s="89"/>
      <c r="I464" s="89"/>
      <c r="J464" s="89"/>
      <c r="K464" s="89" t="s">
        <v>2668</v>
      </c>
      <c r="L464" s="88"/>
      <c r="M464" s="88"/>
      <c r="N464" s="88"/>
      <c r="O464" s="88"/>
    </row>
    <row r="465" spans="1:15" ht="15.75">
      <c r="A465" s="89" t="s">
        <v>1652</v>
      </c>
      <c r="B465" s="89" t="s">
        <v>4086</v>
      </c>
      <c r="C465" s="89" t="s">
        <v>4087</v>
      </c>
      <c r="D465" s="89" t="s">
        <v>149</v>
      </c>
      <c r="E465" s="89" t="s">
        <v>12</v>
      </c>
      <c r="F465" s="90" t="s">
        <v>3231</v>
      </c>
      <c r="G465" s="91"/>
      <c r="H465" s="79"/>
      <c r="I465" s="89"/>
      <c r="J465" s="92"/>
      <c r="K465" s="89" t="s">
        <v>2669</v>
      </c>
      <c r="L465" s="88"/>
      <c r="M465" s="88"/>
      <c r="N465" s="88"/>
      <c r="O465" s="88"/>
    </row>
    <row r="466" spans="1:15" ht="15.75">
      <c r="A466" s="89" t="s">
        <v>1609</v>
      </c>
      <c r="B466" s="89" t="s">
        <v>4088</v>
      </c>
      <c r="C466" s="89" t="s">
        <v>4089</v>
      </c>
      <c r="D466" s="89" t="s">
        <v>149</v>
      </c>
      <c r="E466" s="89" t="s">
        <v>12</v>
      </c>
      <c r="F466" s="89" t="s">
        <v>4166</v>
      </c>
      <c r="G466" s="89" t="s">
        <v>63</v>
      </c>
      <c r="H466" s="89"/>
      <c r="I466" s="89"/>
      <c r="J466" s="89"/>
      <c r="K466" s="89" t="s">
        <v>2668</v>
      </c>
      <c r="L466" s="88"/>
      <c r="M466" s="88"/>
      <c r="N466" s="88"/>
      <c r="O466" s="88"/>
    </row>
    <row r="467" spans="1:15" ht="15.75">
      <c r="A467" s="89" t="s">
        <v>2952</v>
      </c>
      <c r="B467" s="89" t="s">
        <v>4090</v>
      </c>
      <c r="C467" s="89" t="s">
        <v>4091</v>
      </c>
      <c r="D467" s="89" t="s">
        <v>149</v>
      </c>
      <c r="E467" s="89" t="s">
        <v>12</v>
      </c>
      <c r="F467" s="89" t="s">
        <v>3231</v>
      </c>
      <c r="G467" s="89" t="s">
        <v>63</v>
      </c>
      <c r="H467" s="89"/>
      <c r="I467" s="89"/>
      <c r="J467" s="89"/>
      <c r="K467" s="89" t="s">
        <v>2668</v>
      </c>
      <c r="L467" s="88"/>
      <c r="M467" s="88"/>
      <c r="N467" s="88"/>
      <c r="O467" s="88"/>
    </row>
    <row r="468" spans="1:15" ht="15.75">
      <c r="A468" s="89" t="s">
        <v>1558</v>
      </c>
      <c r="B468" s="89" t="s">
        <v>4092</v>
      </c>
      <c r="C468" s="89" t="s">
        <v>4093</v>
      </c>
      <c r="D468" s="89" t="s">
        <v>149</v>
      </c>
      <c r="E468" s="89" t="s">
        <v>12</v>
      </c>
      <c r="F468" s="90" t="s">
        <v>3231</v>
      </c>
      <c r="G468" s="91"/>
      <c r="H468" s="79"/>
      <c r="I468" s="89"/>
      <c r="J468" s="92"/>
      <c r="K468" s="89" t="s">
        <v>2669</v>
      </c>
      <c r="L468" s="88"/>
      <c r="M468" s="88"/>
      <c r="N468" s="88"/>
      <c r="O468" s="88"/>
    </row>
    <row r="469" spans="1:15" ht="15.75">
      <c r="A469" s="89" t="s">
        <v>2953</v>
      </c>
      <c r="B469" s="89" t="s">
        <v>4094</v>
      </c>
      <c r="C469" s="89" t="s">
        <v>4095</v>
      </c>
      <c r="D469" s="89" t="s">
        <v>149</v>
      </c>
      <c r="E469" s="89" t="s">
        <v>12</v>
      </c>
      <c r="F469" s="89" t="s">
        <v>3231</v>
      </c>
      <c r="G469" s="89" t="s">
        <v>13</v>
      </c>
      <c r="H469" s="79">
        <v>492407.1</v>
      </c>
      <c r="I469" s="89"/>
      <c r="J469" s="89"/>
      <c r="K469" s="89" t="s">
        <v>2669</v>
      </c>
      <c r="L469" s="88"/>
      <c r="M469" s="88"/>
      <c r="N469" s="88"/>
      <c r="O469" s="88"/>
    </row>
    <row r="470" spans="1:15" ht="15.75" hidden="1">
      <c r="A470" s="89" t="s">
        <v>3189</v>
      </c>
      <c r="B470" s="89" t="s">
        <v>3190</v>
      </c>
      <c r="C470" s="89" t="s">
        <v>3191</v>
      </c>
      <c r="D470" s="89" t="s">
        <v>10</v>
      </c>
      <c r="E470" s="89" t="s">
        <v>12</v>
      </c>
      <c r="F470" s="90" t="s">
        <v>3231</v>
      </c>
      <c r="G470" s="89" t="s">
        <v>13</v>
      </c>
      <c r="H470" s="79">
        <v>134358.18</v>
      </c>
      <c r="I470" s="89" t="s">
        <v>3244</v>
      </c>
      <c r="J470" s="92"/>
      <c r="K470" s="93" t="s">
        <v>2668</v>
      </c>
      <c r="L470" s="88" t="s">
        <v>4182</v>
      </c>
      <c r="M470" s="88" t="e">
        <v>#N/A</v>
      </c>
      <c r="N470" s="88" t="e">
        <v>#N/A</v>
      </c>
      <c r="O470" s="88" t="e">
        <v>#N/A</v>
      </c>
    </row>
    <row r="471" spans="1:15" ht="15.75">
      <c r="A471" s="89" t="s">
        <v>2954</v>
      </c>
      <c r="B471" s="89" t="s">
        <v>3028</v>
      </c>
      <c r="C471" s="89" t="s">
        <v>3029</v>
      </c>
      <c r="D471" s="89" t="s">
        <v>149</v>
      </c>
      <c r="E471" s="89" t="s">
        <v>12</v>
      </c>
      <c r="F471" s="89" t="s">
        <v>3231</v>
      </c>
      <c r="G471" s="89" t="s">
        <v>63</v>
      </c>
      <c r="H471" s="89"/>
      <c r="I471" s="89"/>
      <c r="J471" s="89"/>
      <c r="K471" s="89" t="s">
        <v>2668</v>
      </c>
      <c r="L471" s="88"/>
      <c r="M471" s="88"/>
      <c r="N471" s="88"/>
      <c r="O471" s="88"/>
    </row>
    <row r="472" spans="1:15" ht="15.75">
      <c r="A472" s="89" t="s">
        <v>1586</v>
      </c>
      <c r="B472" s="89" t="s">
        <v>4096</v>
      </c>
      <c r="C472" s="89" t="s">
        <v>4097</v>
      </c>
      <c r="D472" s="89" t="s">
        <v>163</v>
      </c>
      <c r="E472" s="89" t="s">
        <v>12</v>
      </c>
      <c r="F472" s="90" t="s">
        <v>3231</v>
      </c>
      <c r="G472" s="91"/>
      <c r="H472" s="82"/>
      <c r="I472" s="89"/>
      <c r="J472" s="92"/>
      <c r="K472" s="89" t="s">
        <v>2669</v>
      </c>
      <c r="L472" s="88"/>
      <c r="M472" s="88"/>
      <c r="N472" s="88"/>
      <c r="O472" s="88"/>
    </row>
    <row r="473" spans="1:15" ht="15.75">
      <c r="A473" s="89" t="s">
        <v>1552</v>
      </c>
      <c r="B473" s="89" t="s">
        <v>4098</v>
      </c>
      <c r="C473" s="89" t="s">
        <v>4099</v>
      </c>
      <c r="D473" s="89" t="s">
        <v>149</v>
      </c>
      <c r="E473" s="89" t="s">
        <v>12</v>
      </c>
      <c r="F473" s="90" t="s">
        <v>3231</v>
      </c>
      <c r="G473" s="91"/>
      <c r="H473" s="79"/>
      <c r="I473" s="89"/>
      <c r="J473" s="92"/>
      <c r="K473" s="89" t="s">
        <v>2669</v>
      </c>
      <c r="L473" s="88"/>
      <c r="M473" s="88"/>
      <c r="N473" s="88"/>
      <c r="O473" s="88"/>
    </row>
    <row r="474" spans="1:15" ht="15.75">
      <c r="A474" s="89" t="s">
        <v>1537</v>
      </c>
      <c r="B474" s="89" t="s">
        <v>4100</v>
      </c>
      <c r="C474" s="89" t="s">
        <v>4101</v>
      </c>
      <c r="D474" s="89" t="s">
        <v>149</v>
      </c>
      <c r="E474" s="89" t="s">
        <v>12</v>
      </c>
      <c r="F474" s="89" t="s">
        <v>4166</v>
      </c>
      <c r="G474" s="89" t="s">
        <v>2527</v>
      </c>
      <c r="H474" s="79">
        <v>50000</v>
      </c>
      <c r="I474" s="89"/>
      <c r="J474" s="89"/>
      <c r="K474" s="89" t="s">
        <v>2668</v>
      </c>
      <c r="L474" s="88"/>
      <c r="M474" s="88"/>
      <c r="N474" s="88"/>
      <c r="O474" s="88"/>
    </row>
    <row r="475" spans="1:15" ht="15.75">
      <c r="A475" s="89" t="s">
        <v>2955</v>
      </c>
      <c r="B475" s="89" t="s">
        <v>4102</v>
      </c>
      <c r="C475" s="89" t="s">
        <v>4103</v>
      </c>
      <c r="D475" s="89" t="s">
        <v>149</v>
      </c>
      <c r="E475" s="89" t="s">
        <v>12</v>
      </c>
      <c r="F475" s="89" t="s">
        <v>3231</v>
      </c>
      <c r="G475" s="89" t="s">
        <v>63</v>
      </c>
      <c r="H475" s="89"/>
      <c r="I475" s="89"/>
      <c r="J475" s="89"/>
      <c r="K475" s="89" t="s">
        <v>2668</v>
      </c>
      <c r="L475" s="88"/>
      <c r="M475" s="88"/>
      <c r="N475" s="88"/>
      <c r="O475" s="88"/>
    </row>
    <row r="476" spans="1:15" ht="15.75">
      <c r="A476" s="89" t="s">
        <v>1585</v>
      </c>
      <c r="B476" s="89" t="s">
        <v>4104</v>
      </c>
      <c r="C476" s="89" t="s">
        <v>4105</v>
      </c>
      <c r="D476" s="89" t="s">
        <v>163</v>
      </c>
      <c r="E476" s="89" t="s">
        <v>12</v>
      </c>
      <c r="F476" s="90" t="s">
        <v>3231</v>
      </c>
      <c r="G476" s="91"/>
      <c r="H476" s="79"/>
      <c r="I476" s="89"/>
      <c r="J476" s="92"/>
      <c r="K476" s="89" t="s">
        <v>2669</v>
      </c>
      <c r="L476" s="88"/>
      <c r="M476" s="88"/>
      <c r="N476" s="88"/>
      <c r="O476" s="88"/>
    </row>
    <row r="477" spans="1:15" ht="15.75">
      <c r="A477" s="89" t="s">
        <v>1656</v>
      </c>
      <c r="B477" s="89" t="s">
        <v>4106</v>
      </c>
      <c r="C477" s="89" t="s">
        <v>4107</v>
      </c>
      <c r="D477" s="89" t="s">
        <v>149</v>
      </c>
      <c r="E477" s="89" t="s">
        <v>12</v>
      </c>
      <c r="F477" s="90" t="s">
        <v>3231</v>
      </c>
      <c r="G477" s="91"/>
      <c r="H477" s="79"/>
      <c r="I477" s="89"/>
      <c r="J477" s="92"/>
      <c r="K477" s="89" t="s">
        <v>2669</v>
      </c>
      <c r="L477" s="88"/>
      <c r="M477" s="88"/>
      <c r="N477" s="88"/>
      <c r="O477" s="88"/>
    </row>
    <row r="478" spans="1:15" ht="15.75">
      <c r="A478" s="89" t="s">
        <v>1546</v>
      </c>
      <c r="B478" s="89" t="s">
        <v>4108</v>
      </c>
      <c r="C478" s="89" t="s">
        <v>4109</v>
      </c>
      <c r="D478" s="89" t="s">
        <v>149</v>
      </c>
      <c r="E478" s="89" t="s">
        <v>12</v>
      </c>
      <c r="F478" s="89" t="s">
        <v>4166</v>
      </c>
      <c r="G478" s="91"/>
      <c r="H478" s="79"/>
      <c r="I478" s="89"/>
      <c r="J478" s="89"/>
      <c r="K478" s="89" t="s">
        <v>2668</v>
      </c>
      <c r="L478" s="88"/>
      <c r="M478" s="88"/>
      <c r="N478" s="88"/>
      <c r="O478" s="88"/>
    </row>
    <row r="479" spans="1:15" ht="15.75">
      <c r="A479" s="89" t="s">
        <v>4110</v>
      </c>
      <c r="B479" s="89" t="s">
        <v>4111</v>
      </c>
      <c r="C479" s="89" t="s">
        <v>4112</v>
      </c>
      <c r="D479" s="89" t="s">
        <v>10</v>
      </c>
      <c r="E479" s="89" t="s">
        <v>12</v>
      </c>
      <c r="F479" s="90" t="s">
        <v>3231</v>
      </c>
      <c r="G479" s="89" t="s">
        <v>2677</v>
      </c>
      <c r="H479" s="79"/>
      <c r="I479" s="89"/>
      <c r="J479" s="92"/>
      <c r="K479" s="89"/>
      <c r="L479" s="88"/>
      <c r="M479" s="88"/>
      <c r="N479" s="88"/>
      <c r="O479" s="88"/>
    </row>
    <row r="480" spans="1:15" ht="15.75" hidden="1">
      <c r="A480" s="89" t="s">
        <v>3192</v>
      </c>
      <c r="B480" s="89" t="s">
        <v>3193</v>
      </c>
      <c r="C480" s="89" t="s">
        <v>3194</v>
      </c>
      <c r="D480" s="89" t="s">
        <v>10</v>
      </c>
      <c r="E480" s="89" t="s">
        <v>12</v>
      </c>
      <c r="F480" s="90" t="s">
        <v>3231</v>
      </c>
      <c r="G480" s="89" t="s">
        <v>13</v>
      </c>
      <c r="H480" s="79">
        <v>630162.58000000007</v>
      </c>
      <c r="I480" s="89" t="s">
        <v>3237</v>
      </c>
      <c r="J480" s="92"/>
      <c r="K480" s="93" t="s">
        <v>3033</v>
      </c>
      <c r="L480" s="88" t="s">
        <v>4184</v>
      </c>
      <c r="M480" s="88" t="e">
        <v>#N/A</v>
      </c>
      <c r="N480" s="88" t="e">
        <v>#N/A</v>
      </c>
      <c r="O480" s="88" t="e">
        <v>#N/A</v>
      </c>
    </row>
    <row r="481" spans="1:15" ht="15.75">
      <c r="A481" s="89" t="s">
        <v>4113</v>
      </c>
      <c r="B481" s="89" t="s">
        <v>4114</v>
      </c>
      <c r="C481" s="89" t="s">
        <v>4115</v>
      </c>
      <c r="D481" s="89" t="s">
        <v>10</v>
      </c>
      <c r="E481" s="89" t="s">
        <v>12</v>
      </c>
      <c r="F481" s="90" t="s">
        <v>3231</v>
      </c>
      <c r="G481" s="89" t="s">
        <v>2677</v>
      </c>
      <c r="H481" s="79"/>
      <c r="I481" s="89"/>
      <c r="J481" s="92"/>
      <c r="K481" s="89"/>
      <c r="L481" s="88"/>
      <c r="M481" s="88"/>
      <c r="N481" s="88"/>
      <c r="O481" s="88"/>
    </row>
    <row r="482" spans="1:15" ht="15.75">
      <c r="A482" s="89" t="s">
        <v>4116</v>
      </c>
      <c r="B482" s="89" t="s">
        <v>4117</v>
      </c>
      <c r="C482" s="89" t="s">
        <v>4118</v>
      </c>
      <c r="D482" s="89" t="s">
        <v>149</v>
      </c>
      <c r="E482" s="89" t="s">
        <v>12</v>
      </c>
      <c r="F482" s="90" t="s">
        <v>3231</v>
      </c>
      <c r="G482" s="89" t="s">
        <v>2677</v>
      </c>
      <c r="H482" s="79"/>
      <c r="I482" s="89"/>
      <c r="J482" s="92"/>
      <c r="K482" s="89"/>
      <c r="L482" s="88"/>
      <c r="M482" s="88"/>
      <c r="N482" s="88"/>
      <c r="O482" s="88"/>
    </row>
    <row r="483" spans="1:15" ht="15.75">
      <c r="A483" s="89" t="s">
        <v>4119</v>
      </c>
      <c r="B483" s="89" t="s">
        <v>4120</v>
      </c>
      <c r="C483" s="89" t="s">
        <v>4121</v>
      </c>
      <c r="D483" s="89" t="s">
        <v>10</v>
      </c>
      <c r="E483" s="89" t="s">
        <v>12</v>
      </c>
      <c r="F483" s="90" t="s">
        <v>3231</v>
      </c>
      <c r="G483" s="89" t="s">
        <v>2677</v>
      </c>
      <c r="H483" s="79"/>
      <c r="I483" s="89"/>
      <c r="J483" s="92"/>
      <c r="K483" s="89"/>
      <c r="L483" s="88"/>
      <c r="M483" s="88"/>
      <c r="N483" s="88"/>
      <c r="O483" s="88"/>
    </row>
    <row r="484" spans="1:15" ht="15.75">
      <c r="A484" s="89" t="s">
        <v>4122</v>
      </c>
      <c r="B484" s="89" t="s">
        <v>4123</v>
      </c>
      <c r="C484" s="89" t="s">
        <v>4124</v>
      </c>
      <c r="D484" s="89" t="s">
        <v>10</v>
      </c>
      <c r="E484" s="89" t="s">
        <v>12</v>
      </c>
      <c r="F484" s="90" t="s">
        <v>3231</v>
      </c>
      <c r="G484" s="89" t="s">
        <v>2677</v>
      </c>
      <c r="H484" s="79"/>
      <c r="I484" s="89"/>
      <c r="J484" s="92"/>
      <c r="K484" s="89"/>
      <c r="L484" s="88"/>
      <c r="M484" s="88"/>
      <c r="N484" s="88"/>
      <c r="O484" s="88"/>
    </row>
    <row r="485" spans="1:15" ht="15.75">
      <c r="A485" s="89" t="s">
        <v>2866</v>
      </c>
      <c r="B485" s="89" t="s">
        <v>4125</v>
      </c>
      <c r="C485" s="89" t="s">
        <v>4126</v>
      </c>
      <c r="D485" s="89" t="s">
        <v>149</v>
      </c>
      <c r="E485" s="89" t="s">
        <v>12</v>
      </c>
      <c r="F485" s="89" t="s">
        <v>3231</v>
      </c>
      <c r="G485" s="89" t="s">
        <v>2518</v>
      </c>
      <c r="H485" s="79">
        <v>25000</v>
      </c>
      <c r="I485" s="89"/>
      <c r="J485" s="89"/>
      <c r="K485" s="89" t="s">
        <v>2668</v>
      </c>
      <c r="L485" s="88"/>
      <c r="M485" s="88"/>
      <c r="N485" s="88"/>
      <c r="O485" s="88"/>
    </row>
    <row r="486" spans="1:15" ht="15.75">
      <c r="A486" s="89" t="s">
        <v>2861</v>
      </c>
      <c r="B486" s="89" t="s">
        <v>4127</v>
      </c>
      <c r="C486" s="89" t="s">
        <v>4128</v>
      </c>
      <c r="D486" s="89" t="s">
        <v>149</v>
      </c>
      <c r="E486" s="89" t="s">
        <v>12</v>
      </c>
      <c r="F486" s="90" t="s">
        <v>3231</v>
      </c>
      <c r="G486" s="89" t="s">
        <v>236</v>
      </c>
      <c r="H486" s="79"/>
      <c r="I486" s="89"/>
      <c r="J486" s="92"/>
      <c r="K486" s="89" t="s">
        <v>2669</v>
      </c>
      <c r="L486" s="88"/>
      <c r="M486" s="88"/>
      <c r="N486" s="88"/>
      <c r="O486" s="88"/>
    </row>
    <row r="487" spans="1:15" ht="15.75">
      <c r="A487" s="89" t="s">
        <v>2843</v>
      </c>
      <c r="B487" s="89" t="s">
        <v>4129</v>
      </c>
      <c r="C487" s="89" t="s">
        <v>4130</v>
      </c>
      <c r="D487" s="89" t="s">
        <v>10</v>
      </c>
      <c r="E487" s="89" t="s">
        <v>12</v>
      </c>
      <c r="F487" s="90" t="s">
        <v>3231</v>
      </c>
      <c r="G487" s="89" t="s">
        <v>63</v>
      </c>
      <c r="H487" s="79"/>
      <c r="I487" s="89"/>
      <c r="J487" s="92"/>
      <c r="K487" s="89" t="s">
        <v>2668</v>
      </c>
      <c r="L487" s="88"/>
      <c r="M487" s="88"/>
      <c r="N487" s="88"/>
      <c r="O487" s="88"/>
    </row>
    <row r="488" spans="1:15" ht="15.75">
      <c r="A488" s="89" t="s">
        <v>4131</v>
      </c>
      <c r="B488" s="89" t="s">
        <v>4132</v>
      </c>
      <c r="C488" s="89" t="s">
        <v>4133</v>
      </c>
      <c r="D488" s="89" t="s">
        <v>10</v>
      </c>
      <c r="E488" s="89" t="s">
        <v>12</v>
      </c>
      <c r="F488" s="90" t="s">
        <v>3231</v>
      </c>
      <c r="G488" s="89" t="s">
        <v>2677</v>
      </c>
      <c r="H488" s="79"/>
      <c r="I488" s="89"/>
      <c r="J488" s="92"/>
      <c r="K488" s="89"/>
      <c r="L488" s="88"/>
      <c r="M488" s="88"/>
      <c r="N488" s="88"/>
      <c r="O488" s="88"/>
    </row>
    <row r="489" spans="1:15" ht="15.75" hidden="1">
      <c r="A489" s="89" t="s">
        <v>3195</v>
      </c>
      <c r="B489" s="89" t="s">
        <v>3196</v>
      </c>
      <c r="C489" s="89" t="s">
        <v>3197</v>
      </c>
      <c r="D489" s="89" t="s">
        <v>149</v>
      </c>
      <c r="E489" s="89" t="s">
        <v>12</v>
      </c>
      <c r="F489" s="90" t="s">
        <v>3231</v>
      </c>
      <c r="G489" s="89" t="s">
        <v>63</v>
      </c>
      <c r="H489" s="79"/>
      <c r="I489" s="89"/>
      <c r="J489" s="92"/>
      <c r="K489" s="93" t="s">
        <v>2668</v>
      </c>
      <c r="L489" s="88"/>
      <c r="M489" s="88"/>
      <c r="N489" s="88"/>
      <c r="O489" s="88"/>
    </row>
    <row r="490" spans="1:15" ht="15.75">
      <c r="A490" s="89" t="s">
        <v>2862</v>
      </c>
      <c r="B490" s="89" t="s">
        <v>4134</v>
      </c>
      <c r="C490" s="89" t="s">
        <v>4135</v>
      </c>
      <c r="D490" s="89" t="s">
        <v>149</v>
      </c>
      <c r="E490" s="89" t="s">
        <v>12</v>
      </c>
      <c r="F490" s="89" t="s">
        <v>3231</v>
      </c>
      <c r="G490" s="89" t="s">
        <v>2518</v>
      </c>
      <c r="H490" s="79">
        <v>25000</v>
      </c>
      <c r="I490" s="89"/>
      <c r="J490" s="89"/>
      <c r="K490" s="89" t="s">
        <v>2668</v>
      </c>
      <c r="L490" s="88"/>
      <c r="M490" s="88"/>
      <c r="N490" s="88"/>
      <c r="O490" s="88"/>
    </row>
    <row r="491" spans="1:15" ht="15.75">
      <c r="A491" s="89" t="s">
        <v>667</v>
      </c>
      <c r="B491" s="89" t="s">
        <v>4136</v>
      </c>
      <c r="C491" s="89" t="s">
        <v>4137</v>
      </c>
      <c r="D491" s="89" t="s">
        <v>149</v>
      </c>
      <c r="E491" s="89" t="s">
        <v>12</v>
      </c>
      <c r="F491" s="89" t="s">
        <v>4166</v>
      </c>
      <c r="G491" s="89" t="s">
        <v>63</v>
      </c>
      <c r="H491" s="89"/>
      <c r="I491" s="89"/>
      <c r="J491" s="89"/>
      <c r="K491" s="89" t="s">
        <v>2668</v>
      </c>
      <c r="L491" s="88"/>
      <c r="M491" s="88"/>
      <c r="N491" s="88"/>
      <c r="O491" s="88"/>
    </row>
    <row r="492" spans="1:15" ht="15.75">
      <c r="A492" s="89" t="s">
        <v>2813</v>
      </c>
      <c r="B492" s="89" t="s">
        <v>4138</v>
      </c>
      <c r="C492" s="89" t="s">
        <v>4139</v>
      </c>
      <c r="D492" s="89" t="s">
        <v>149</v>
      </c>
      <c r="E492" s="89" t="s">
        <v>12</v>
      </c>
      <c r="F492" s="89" t="s">
        <v>4166</v>
      </c>
      <c r="G492" s="89" t="s">
        <v>4168</v>
      </c>
      <c r="H492" s="79">
        <v>20000</v>
      </c>
      <c r="I492" s="89"/>
      <c r="J492" s="89"/>
      <c r="K492" s="89" t="s">
        <v>2669</v>
      </c>
      <c r="L492" s="88"/>
      <c r="M492" s="88"/>
      <c r="N492" s="88"/>
      <c r="O492" s="88"/>
    </row>
    <row r="493" spans="1:15" ht="15.75">
      <c r="A493" s="89" t="s">
        <v>2865</v>
      </c>
      <c r="B493" s="89" t="s">
        <v>4140</v>
      </c>
      <c r="C493" s="89" t="s">
        <v>4141</v>
      </c>
      <c r="D493" s="89" t="s">
        <v>149</v>
      </c>
      <c r="E493" s="89" t="s">
        <v>12</v>
      </c>
      <c r="F493" s="89" t="s">
        <v>3231</v>
      </c>
      <c r="G493" s="89" t="s">
        <v>2518</v>
      </c>
      <c r="H493" s="79">
        <v>25000</v>
      </c>
      <c r="I493" s="89"/>
      <c r="J493" s="89"/>
      <c r="K493" s="89" t="s">
        <v>2668</v>
      </c>
      <c r="L493" s="88"/>
      <c r="M493" s="88"/>
      <c r="N493" s="88"/>
      <c r="O493" s="88"/>
    </row>
    <row r="494" spans="1:15" ht="15.75">
      <c r="A494" s="89" t="s">
        <v>4142</v>
      </c>
      <c r="B494" s="89" t="s">
        <v>4143</v>
      </c>
      <c r="C494" s="89" t="s">
        <v>4144</v>
      </c>
      <c r="D494" s="89" t="s">
        <v>10</v>
      </c>
      <c r="E494" s="89" t="s">
        <v>12</v>
      </c>
      <c r="F494" s="90" t="s">
        <v>3231</v>
      </c>
      <c r="G494" s="89" t="s">
        <v>2677</v>
      </c>
      <c r="H494" s="79"/>
      <c r="I494" s="89"/>
      <c r="J494" s="92"/>
      <c r="K494" s="89"/>
      <c r="L494" s="88"/>
      <c r="M494" s="88"/>
      <c r="N494" s="88"/>
      <c r="O494" s="88"/>
    </row>
    <row r="495" spans="1:15" ht="15.75" hidden="1">
      <c r="A495" s="89" t="s">
        <v>3198</v>
      </c>
      <c r="B495" s="89" t="s">
        <v>3199</v>
      </c>
      <c r="C495" s="89" t="s">
        <v>3200</v>
      </c>
      <c r="D495" s="89" t="s">
        <v>10</v>
      </c>
      <c r="E495" s="89" t="s">
        <v>12</v>
      </c>
      <c r="F495" s="90" t="s">
        <v>3231</v>
      </c>
      <c r="G495" s="89" t="s">
        <v>13</v>
      </c>
      <c r="H495" s="79">
        <v>113218.6</v>
      </c>
      <c r="I495" s="89" t="s">
        <v>3244</v>
      </c>
      <c r="J495" s="92"/>
      <c r="K495" s="93" t="s">
        <v>2668</v>
      </c>
      <c r="L495" s="88" t="s">
        <v>4184</v>
      </c>
      <c r="M495" s="88" t="e">
        <v>#N/A</v>
      </c>
      <c r="N495" s="88" t="e">
        <v>#N/A</v>
      </c>
      <c r="O495" s="88" t="e">
        <v>#N/A</v>
      </c>
    </row>
    <row r="496" spans="1:15" ht="15.75">
      <c r="A496" s="89" t="s">
        <v>4145</v>
      </c>
      <c r="B496" s="89" t="s">
        <v>4146</v>
      </c>
      <c r="C496" s="89" t="s">
        <v>4147</v>
      </c>
      <c r="D496" s="89" t="s">
        <v>149</v>
      </c>
      <c r="E496" s="89" t="s">
        <v>12</v>
      </c>
      <c r="F496" s="90" t="s">
        <v>3231</v>
      </c>
      <c r="G496" s="89" t="s">
        <v>2677</v>
      </c>
      <c r="H496" s="79"/>
      <c r="I496" s="89"/>
      <c r="J496" s="92"/>
      <c r="K496" s="89"/>
      <c r="L496" s="88"/>
      <c r="M496" s="88"/>
      <c r="N496" s="88"/>
      <c r="O496" s="88"/>
    </row>
    <row r="497" spans="1:15" ht="15.75">
      <c r="A497" s="89" t="s">
        <v>2878</v>
      </c>
      <c r="B497" s="89" t="s">
        <v>4148</v>
      </c>
      <c r="C497" s="89" t="s">
        <v>4149</v>
      </c>
      <c r="D497" s="89" t="s">
        <v>149</v>
      </c>
      <c r="E497" s="89" t="s">
        <v>12</v>
      </c>
      <c r="F497" s="89" t="s">
        <v>3231</v>
      </c>
      <c r="G497" s="89" t="s">
        <v>2677</v>
      </c>
      <c r="H497" s="89"/>
      <c r="I497" s="89"/>
      <c r="J497" s="89"/>
      <c r="K497" s="89" t="s">
        <v>2668</v>
      </c>
      <c r="L497" s="88"/>
      <c r="M497" s="88"/>
      <c r="N497" s="88"/>
      <c r="O497" s="88"/>
    </row>
    <row r="498" spans="1:15" ht="15.75">
      <c r="A498" s="89" t="s">
        <v>1551</v>
      </c>
      <c r="B498" s="89" t="s">
        <v>4150</v>
      </c>
      <c r="C498" s="89" t="s">
        <v>4151</v>
      </c>
      <c r="D498" s="89" t="s">
        <v>149</v>
      </c>
      <c r="E498" s="89" t="s">
        <v>12</v>
      </c>
      <c r="F498" s="89" t="s">
        <v>4166</v>
      </c>
      <c r="G498" s="89" t="s">
        <v>2518</v>
      </c>
      <c r="H498" s="79">
        <v>20000</v>
      </c>
      <c r="I498" s="89"/>
      <c r="J498" s="89"/>
      <c r="K498" s="89" t="s">
        <v>2668</v>
      </c>
      <c r="L498" s="88"/>
      <c r="M498" s="88"/>
      <c r="N498" s="88"/>
      <c r="O498" s="88"/>
    </row>
    <row r="499" spans="1:15" ht="15.75" hidden="1">
      <c r="A499" s="89" t="s">
        <v>3201</v>
      </c>
      <c r="B499" s="89" t="s">
        <v>3202</v>
      </c>
      <c r="C499" s="89" t="s">
        <v>3203</v>
      </c>
      <c r="D499" s="89" t="s">
        <v>149</v>
      </c>
      <c r="E499" s="89" t="s">
        <v>12</v>
      </c>
      <c r="F499" s="90" t="s">
        <v>3231</v>
      </c>
      <c r="G499" s="89" t="s">
        <v>63</v>
      </c>
      <c r="H499" s="79"/>
      <c r="I499" s="89"/>
      <c r="J499" s="92"/>
      <c r="K499" s="93" t="s">
        <v>2668</v>
      </c>
      <c r="L499" s="88"/>
      <c r="M499" s="88"/>
      <c r="N499" s="88"/>
      <c r="O499" s="88"/>
    </row>
    <row r="500" spans="1:15" ht="15.75">
      <c r="A500" s="89" t="s">
        <v>2956</v>
      </c>
      <c r="B500" s="89" t="s">
        <v>4152</v>
      </c>
      <c r="C500" s="89" t="s">
        <v>4153</v>
      </c>
      <c r="D500" s="89" t="s">
        <v>163</v>
      </c>
      <c r="E500" s="89" t="s">
        <v>12</v>
      </c>
      <c r="F500" s="89" t="s">
        <v>3231</v>
      </c>
      <c r="G500" s="89" t="s">
        <v>63</v>
      </c>
      <c r="H500" s="89"/>
      <c r="I500" s="89"/>
      <c r="J500" s="89"/>
      <c r="K500" s="89" t="s">
        <v>2668</v>
      </c>
      <c r="L500" s="88"/>
      <c r="M500" s="88"/>
      <c r="N500" s="88"/>
      <c r="O500" s="88"/>
    </row>
    <row r="501" spans="1:15" ht="15.75">
      <c r="A501" s="89" t="s">
        <v>2877</v>
      </c>
      <c r="B501" s="89" t="s">
        <v>4154</v>
      </c>
      <c r="C501" s="89" t="s">
        <v>4155</v>
      </c>
      <c r="D501" s="89" t="s">
        <v>149</v>
      </c>
      <c r="E501" s="89" t="s">
        <v>12</v>
      </c>
      <c r="F501" s="89" t="s">
        <v>3231</v>
      </c>
      <c r="G501" s="89" t="s">
        <v>13</v>
      </c>
      <c r="H501" s="79">
        <v>102000</v>
      </c>
      <c r="I501" s="89"/>
      <c r="J501" s="89"/>
      <c r="K501" s="89" t="s">
        <v>2668</v>
      </c>
      <c r="L501" s="88"/>
      <c r="M501" s="88"/>
      <c r="N501" s="88"/>
      <c r="O501" s="88"/>
    </row>
    <row r="502" spans="1:15" ht="15.75">
      <c r="A502" s="89" t="s">
        <v>2729</v>
      </c>
      <c r="B502" s="89" t="s">
        <v>4156</v>
      </c>
      <c r="C502" s="89" t="s">
        <v>4157</v>
      </c>
      <c r="D502" s="89" t="s">
        <v>149</v>
      </c>
      <c r="E502" s="89" t="s">
        <v>12</v>
      </c>
      <c r="F502" s="90" t="s">
        <v>3231</v>
      </c>
      <c r="G502" s="89" t="s">
        <v>13</v>
      </c>
      <c r="H502" s="79">
        <v>250000</v>
      </c>
      <c r="I502" s="89"/>
      <c r="J502" s="92"/>
      <c r="K502" s="89" t="s">
        <v>2669</v>
      </c>
      <c r="L502" s="88"/>
      <c r="M502" s="88"/>
      <c r="N502" s="88"/>
      <c r="O502" s="88"/>
    </row>
    <row r="503" spans="1:15" ht="15.75">
      <c r="A503" s="89" t="s">
        <v>2858</v>
      </c>
      <c r="B503" s="89" t="s">
        <v>4158</v>
      </c>
      <c r="C503" s="89" t="s">
        <v>4159</v>
      </c>
      <c r="D503" s="89" t="s">
        <v>149</v>
      </c>
      <c r="E503" s="89" t="s">
        <v>12</v>
      </c>
      <c r="F503" s="90" t="s">
        <v>3231</v>
      </c>
      <c r="G503" s="89" t="s">
        <v>4170</v>
      </c>
      <c r="H503" s="79"/>
      <c r="I503" s="89"/>
      <c r="J503" s="92"/>
      <c r="K503" s="89" t="s">
        <v>2668</v>
      </c>
      <c r="L503" s="88"/>
      <c r="M503" s="88"/>
      <c r="N503" s="88"/>
      <c r="O503" s="88"/>
    </row>
    <row r="504" spans="1:15" ht="15.75">
      <c r="A504" s="89" t="s">
        <v>2821</v>
      </c>
      <c r="B504" s="89" t="s">
        <v>4160</v>
      </c>
      <c r="C504" s="89" t="s">
        <v>4161</v>
      </c>
      <c r="D504" s="89" t="s">
        <v>149</v>
      </c>
      <c r="E504" s="89" t="s">
        <v>12</v>
      </c>
      <c r="F504" s="90" t="s">
        <v>3231</v>
      </c>
      <c r="G504" s="89" t="s">
        <v>4170</v>
      </c>
      <c r="H504" s="79"/>
      <c r="I504" s="89"/>
      <c r="J504" s="92"/>
      <c r="K504" s="89" t="s">
        <v>2668</v>
      </c>
      <c r="L504" s="88"/>
      <c r="M504" s="88"/>
      <c r="N504" s="88"/>
      <c r="O504" s="88"/>
    </row>
    <row r="505" spans="1:15" ht="15.75" hidden="1">
      <c r="A505" s="89" t="s">
        <v>3204</v>
      </c>
      <c r="B505" s="89" t="s">
        <v>3205</v>
      </c>
      <c r="C505" s="89" t="s">
        <v>3206</v>
      </c>
      <c r="D505" s="89" t="s">
        <v>149</v>
      </c>
      <c r="E505" s="89" t="s">
        <v>12</v>
      </c>
      <c r="F505" s="90" t="s">
        <v>3231</v>
      </c>
      <c r="G505" s="89" t="s">
        <v>63</v>
      </c>
      <c r="H505" s="79"/>
      <c r="I505" s="89"/>
      <c r="J505" s="92"/>
      <c r="K505" s="93" t="s">
        <v>2668</v>
      </c>
      <c r="L505" s="88"/>
      <c r="M505" s="88"/>
      <c r="N505" s="88"/>
      <c r="O505" s="88"/>
    </row>
    <row r="506" spans="1:15" ht="15.75">
      <c r="A506" s="89" t="s">
        <v>2900</v>
      </c>
      <c r="B506" s="89" t="s">
        <v>4162</v>
      </c>
      <c r="C506" s="89" t="s">
        <v>4163</v>
      </c>
      <c r="D506" s="89" t="s">
        <v>149</v>
      </c>
      <c r="E506" s="89" t="s">
        <v>12</v>
      </c>
      <c r="F506" s="91" t="s">
        <v>4166</v>
      </c>
      <c r="G506" s="89"/>
      <c r="H506" s="79"/>
      <c r="I506" s="89"/>
      <c r="J506" s="92"/>
      <c r="K506" s="89" t="s">
        <v>2668</v>
      </c>
      <c r="L506" s="88"/>
      <c r="M506" s="88"/>
      <c r="N506" s="88"/>
      <c r="O506" s="88"/>
    </row>
    <row r="507" spans="1:15" ht="15.75" hidden="1">
      <c r="A507" s="89" t="s">
        <v>3207</v>
      </c>
      <c r="B507" s="89" t="s">
        <v>3208</v>
      </c>
      <c r="C507" s="89" t="s">
        <v>3209</v>
      </c>
      <c r="D507" s="89" t="s">
        <v>10</v>
      </c>
      <c r="E507" s="89" t="s">
        <v>12</v>
      </c>
      <c r="F507" s="90" t="s">
        <v>3231</v>
      </c>
      <c r="G507" s="89" t="s">
        <v>13</v>
      </c>
      <c r="H507" s="79">
        <v>55000</v>
      </c>
      <c r="I507" s="89" t="s">
        <v>3240</v>
      </c>
      <c r="J507" s="92"/>
      <c r="K507" s="93" t="s">
        <v>2668</v>
      </c>
      <c r="L507" s="88" t="e">
        <v>#N/A</v>
      </c>
      <c r="M507" s="88" t="e">
        <v>#N/A</v>
      </c>
      <c r="N507" s="88" t="e">
        <v>#N/A</v>
      </c>
      <c r="O507" s="88" t="e">
        <v>#N/A</v>
      </c>
    </row>
    <row r="508" spans="1:15" ht="15.75" hidden="1">
      <c r="A508" s="89" t="s">
        <v>3210</v>
      </c>
      <c r="B508" s="89" t="s">
        <v>3211</v>
      </c>
      <c r="C508" s="89" t="s">
        <v>3212</v>
      </c>
      <c r="D508" s="89" t="s">
        <v>149</v>
      </c>
      <c r="E508" s="89" t="s">
        <v>12</v>
      </c>
      <c r="F508" s="90" t="s">
        <v>3231</v>
      </c>
      <c r="G508" s="89" t="s">
        <v>13</v>
      </c>
      <c r="H508" s="79">
        <v>105000</v>
      </c>
      <c r="I508" s="89" t="s">
        <v>3239</v>
      </c>
      <c r="J508" s="92"/>
      <c r="K508" s="93" t="s">
        <v>2668</v>
      </c>
      <c r="L508" s="88" t="e">
        <v>#N/A</v>
      </c>
      <c r="M508" s="88" t="e">
        <v>#N/A</v>
      </c>
      <c r="N508" s="88" t="e">
        <v>#N/A</v>
      </c>
      <c r="O508" s="88" t="e">
        <v>#N/A</v>
      </c>
    </row>
    <row r="509" spans="1:15" ht="15.75" hidden="1">
      <c r="A509" s="89" t="s">
        <v>3213</v>
      </c>
      <c r="B509" s="89" t="s">
        <v>3214</v>
      </c>
      <c r="C509" s="89" t="s">
        <v>3215</v>
      </c>
      <c r="D509" s="89" t="s">
        <v>149</v>
      </c>
      <c r="E509" s="89" t="s">
        <v>12</v>
      </c>
      <c r="F509" s="90" t="s">
        <v>3231</v>
      </c>
      <c r="G509" s="89" t="s">
        <v>63</v>
      </c>
      <c r="H509" s="79"/>
      <c r="I509" s="89"/>
      <c r="J509" s="92"/>
      <c r="K509" s="93" t="s">
        <v>2668</v>
      </c>
      <c r="L509" s="88"/>
      <c r="M509" s="88"/>
      <c r="N509" s="88"/>
      <c r="O509" s="88"/>
    </row>
    <row r="510" spans="1:15" ht="15.75" hidden="1">
      <c r="A510" s="89" t="s">
        <v>3216</v>
      </c>
      <c r="B510" s="89" t="s">
        <v>3217</v>
      </c>
      <c r="C510" s="89" t="s">
        <v>3218</v>
      </c>
      <c r="D510" s="89" t="s">
        <v>149</v>
      </c>
      <c r="E510" s="89" t="s">
        <v>12</v>
      </c>
      <c r="F510" s="90" t="s">
        <v>3231</v>
      </c>
      <c r="G510" s="89" t="s">
        <v>63</v>
      </c>
      <c r="H510" s="79"/>
      <c r="I510" s="89"/>
      <c r="J510" s="92"/>
      <c r="K510" s="93" t="s">
        <v>2668</v>
      </c>
      <c r="L510" s="88"/>
      <c r="M510" s="88"/>
      <c r="N510" s="88"/>
      <c r="O510" s="88"/>
    </row>
    <row r="511" spans="1:15" ht="15.75" hidden="1">
      <c r="A511" s="89" t="s">
        <v>3219</v>
      </c>
      <c r="B511" s="89" t="s">
        <v>3220</v>
      </c>
      <c r="C511" s="89" t="s">
        <v>3221</v>
      </c>
      <c r="D511" s="89" t="s">
        <v>149</v>
      </c>
      <c r="E511" s="89" t="s">
        <v>12</v>
      </c>
      <c r="F511" s="90" t="s">
        <v>3231</v>
      </c>
      <c r="G511" s="89" t="s">
        <v>63</v>
      </c>
      <c r="H511" s="79"/>
      <c r="I511" s="89"/>
      <c r="J511" s="92"/>
      <c r="K511" s="93" t="s">
        <v>2668</v>
      </c>
      <c r="L511" s="88"/>
      <c r="M511" s="88"/>
      <c r="N511" s="88"/>
      <c r="O511" s="88"/>
    </row>
    <row r="512" spans="1:15" ht="15.75" hidden="1">
      <c r="A512" s="89" t="s">
        <v>3222</v>
      </c>
      <c r="B512" s="89" t="s">
        <v>3223</v>
      </c>
      <c r="C512" s="89" t="s">
        <v>3224</v>
      </c>
      <c r="D512" s="89" t="s">
        <v>149</v>
      </c>
      <c r="E512" s="89" t="s">
        <v>12</v>
      </c>
      <c r="F512" s="90" t="s">
        <v>3231</v>
      </c>
      <c r="G512" s="89" t="s">
        <v>63</v>
      </c>
      <c r="H512" s="79"/>
      <c r="I512" s="89"/>
      <c r="J512" s="92"/>
      <c r="K512" s="93" t="s">
        <v>2668</v>
      </c>
      <c r="L512" s="88"/>
      <c r="M512" s="88"/>
      <c r="N512" s="88"/>
      <c r="O512" s="88"/>
    </row>
    <row r="513" spans="1:15" ht="15.75" hidden="1">
      <c r="A513" s="89" t="s">
        <v>3225</v>
      </c>
      <c r="B513" s="89" t="s">
        <v>3226</v>
      </c>
      <c r="C513" s="89" t="s">
        <v>3227</v>
      </c>
      <c r="D513" s="89" t="s">
        <v>149</v>
      </c>
      <c r="E513" s="89" t="s">
        <v>12</v>
      </c>
      <c r="F513" s="90" t="s">
        <v>3231</v>
      </c>
      <c r="G513" s="89" t="s">
        <v>13</v>
      </c>
      <c r="H513" s="79">
        <v>680000</v>
      </c>
      <c r="I513" s="89"/>
      <c r="J513" s="92"/>
      <c r="K513" s="93" t="s">
        <v>3033</v>
      </c>
      <c r="L513" s="88" t="e">
        <v>#N/A</v>
      </c>
      <c r="M513" s="88" t="e">
        <v>#N/A</v>
      </c>
      <c r="N513" s="88" t="e">
        <v>#N/A</v>
      </c>
      <c r="O513" s="88" t="e">
        <v>#N/A</v>
      </c>
    </row>
    <row r="514" spans="1:15" ht="110.25" hidden="1">
      <c r="A514" s="89" t="s">
        <v>3228</v>
      </c>
      <c r="B514" s="89" t="s">
        <v>3229</v>
      </c>
      <c r="C514" s="89" t="s">
        <v>3230</v>
      </c>
      <c r="D514" s="89" t="s">
        <v>149</v>
      </c>
      <c r="E514" s="89" t="s">
        <v>12</v>
      </c>
      <c r="F514" s="90" t="s">
        <v>3231</v>
      </c>
      <c r="G514" s="91" t="s">
        <v>2526</v>
      </c>
      <c r="H514" s="79"/>
      <c r="I514" s="89"/>
      <c r="J514" s="92" t="s">
        <v>3234</v>
      </c>
      <c r="K514" s="93" t="s">
        <v>3033</v>
      </c>
      <c r="L514" s="88" t="e">
        <v>#N/A</v>
      </c>
      <c r="M514" s="88" t="e">
        <v>#N/A</v>
      </c>
      <c r="N514" s="88" t="e">
        <v>#N/A</v>
      </c>
      <c r="O514" s="88" t="e">
        <v>#N/A</v>
      </c>
    </row>
  </sheetData>
  <autoFilter ref="A1:O514" xr:uid="{31562CDC-8C09-4F90-BDE6-FE535052A7B5}">
    <filterColumn colId="10">
      <colorFilter dxfId="18"/>
    </filterColumn>
  </autoFilter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322E-3502-4B53-8C00-C31A70E62CDC}">
  <dimension ref="H3:J14"/>
  <sheetViews>
    <sheetView workbookViewId="0">
      <selection activeCell="H3" sqref="H3:H14"/>
    </sheetView>
  </sheetViews>
  <sheetFormatPr defaultRowHeight="15"/>
  <cols>
    <col min="9" max="9" width="14.85546875" bestFit="1" customWidth="1"/>
  </cols>
  <sheetData>
    <row r="3" spans="8:10" ht="15.75">
      <c r="H3" s="89" t="s">
        <v>3264</v>
      </c>
      <c r="I3" t="str">
        <f>VLOOKUP(H3,Sheet2!$A:$F,6,0)</f>
        <v xml:space="preserve">Not 2024 scope </v>
      </c>
      <c r="J3" t="str">
        <f>VLOOKUP(H3,Sheet2!$A:$G,7,0)</f>
        <v>OSP ready</v>
      </c>
    </row>
    <row r="4" spans="8:10" ht="15.75">
      <c r="H4" s="89" t="s">
        <v>3269</v>
      </c>
      <c r="I4" t="str">
        <f>VLOOKUP(H4,Sheet2!$A:$F,6,0)</f>
        <v xml:space="preserve">Not 2024 scope </v>
      </c>
      <c r="J4" t="str">
        <f>VLOOKUP(H4,Sheet2!$A:$G,7,0)</f>
        <v>OSP ready</v>
      </c>
    </row>
    <row r="5" spans="8:10" ht="15.75">
      <c r="H5" s="89" t="s">
        <v>3307</v>
      </c>
      <c r="I5" t="str">
        <f>VLOOKUP(H5,Sheet2!$A:$F,6,0)</f>
        <v xml:space="preserve">Not 2024 scope </v>
      </c>
      <c r="J5" t="str">
        <f>VLOOKUP(H5,Sheet2!$A:$G,7,0)</f>
        <v>OSP ready</v>
      </c>
    </row>
    <row r="6" spans="8:10" ht="15.75">
      <c r="H6" s="89" t="s">
        <v>3337</v>
      </c>
      <c r="I6" t="str">
        <f>VLOOKUP(H6,Sheet2!$A:$F,6,0)</f>
        <v xml:space="preserve">Not 2024 scope </v>
      </c>
      <c r="J6" t="str">
        <f>VLOOKUP(H6,Sheet2!$A:$G,7,0)</f>
        <v>OSP ready</v>
      </c>
    </row>
    <row r="7" spans="8:10" ht="15.75">
      <c r="H7" s="89" t="s">
        <v>3348</v>
      </c>
      <c r="I7" t="str">
        <f>VLOOKUP(H7,Sheet2!$A:$F,6,0)</f>
        <v xml:space="preserve">Not 2024 scope </v>
      </c>
      <c r="J7" t="str">
        <f>VLOOKUP(H7,Sheet2!$A:$G,7,0)</f>
        <v>OSP ready</v>
      </c>
    </row>
    <row r="8" spans="8:10" ht="15.75">
      <c r="H8" s="89" t="s">
        <v>3460</v>
      </c>
      <c r="I8" t="str">
        <f>VLOOKUP(H8,Sheet2!$A:$F,6,0)</f>
        <v xml:space="preserve">Not 2024 scope </v>
      </c>
      <c r="J8" t="str">
        <f>VLOOKUP(H8,Sheet2!$A:$G,7,0)</f>
        <v>OSP ready</v>
      </c>
    </row>
    <row r="9" spans="8:10" ht="15.75">
      <c r="H9" s="89" t="s">
        <v>3495</v>
      </c>
      <c r="I9" t="str">
        <f>VLOOKUP(H9,Sheet2!$A:$F,6,0)</f>
        <v xml:space="preserve">Not 2024 scope </v>
      </c>
      <c r="J9" t="str">
        <f>VLOOKUP(H9,Sheet2!$A:$G,7,0)</f>
        <v>OSP ready</v>
      </c>
    </row>
    <row r="10" spans="8:10" ht="15.75">
      <c r="H10" s="89" t="s">
        <v>3602</v>
      </c>
      <c r="I10" t="str">
        <f>VLOOKUP(H10,Sheet2!$A:$F,6,0)</f>
        <v xml:space="preserve">Not 2024 scope </v>
      </c>
      <c r="J10" t="str">
        <f>VLOOKUP(H10,Sheet2!$A:$G,7,0)</f>
        <v>OSP ready</v>
      </c>
    </row>
    <row r="11" spans="8:10" ht="15.75">
      <c r="H11" s="89" t="s">
        <v>3619</v>
      </c>
      <c r="I11" t="str">
        <f>VLOOKUP(H11,Sheet2!$A:$F,6,0)</f>
        <v xml:space="preserve">Not 2024 scope </v>
      </c>
      <c r="J11" t="str">
        <f>VLOOKUP(H11,Sheet2!$A:$G,7,0)</f>
        <v>OSP ready</v>
      </c>
    </row>
    <row r="12" spans="8:10" ht="15.75">
      <c r="H12" s="89" t="s">
        <v>3692</v>
      </c>
      <c r="I12" t="str">
        <f>VLOOKUP(H12,Sheet2!$A:$F,6,0)</f>
        <v xml:space="preserve">Not 2024 scope </v>
      </c>
      <c r="J12" t="str">
        <f>VLOOKUP(H12,Sheet2!$A:$G,7,0)</f>
        <v>OSP ready</v>
      </c>
    </row>
    <row r="13" spans="8:10" ht="15.75">
      <c r="H13" s="89" t="s">
        <v>4116</v>
      </c>
      <c r="I13" t="str">
        <f>VLOOKUP(H13,Sheet2!$A:$F,6,0)</f>
        <v xml:space="preserve">Not 2024 scope </v>
      </c>
      <c r="J13" t="str">
        <f>VLOOKUP(H13,Sheet2!$A:$G,7,0)</f>
        <v>OSP ready</v>
      </c>
    </row>
    <row r="14" spans="8:10" ht="15.75">
      <c r="H14" s="89" t="s">
        <v>4119</v>
      </c>
      <c r="I14" t="str">
        <f>VLOOKUP(H14,Sheet2!$A:$F,6,0)</f>
        <v xml:space="preserve">Not 2024 scope </v>
      </c>
      <c r="J14" t="str">
        <f>VLOOKUP(H14,Sheet2!$A:$G,7,0)</f>
        <v>OSP ready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2EE2-8B8D-423E-8961-6C2F782509B9}">
  <dimension ref="A2:L65"/>
  <sheetViews>
    <sheetView zoomScale="70" zoomScaleNormal="70" workbookViewId="0">
      <selection activeCell="S11" sqref="S11"/>
    </sheetView>
  </sheetViews>
  <sheetFormatPr defaultRowHeight="15"/>
  <cols>
    <col min="11" max="11" width="29.28515625" bestFit="1" customWidth="1"/>
  </cols>
  <sheetData>
    <row r="2" spans="1:12" ht="15.75">
      <c r="A2" s="77" t="s">
        <v>3040</v>
      </c>
      <c r="B2" s="77" t="s">
        <v>3041</v>
      </c>
      <c r="C2" s="77" t="s">
        <v>3042</v>
      </c>
      <c r="D2" s="77" t="s">
        <v>10</v>
      </c>
      <c r="E2" s="77" t="s">
        <v>12</v>
      </c>
      <c r="F2" s="78" t="s">
        <v>3231</v>
      </c>
      <c r="G2" s="77" t="s">
        <v>2677</v>
      </c>
      <c r="H2" s="79"/>
      <c r="I2" s="77"/>
      <c r="J2" s="80"/>
      <c r="K2" s="81" t="s">
        <v>3241</v>
      </c>
      <c r="L2" t="str">
        <f>VLOOKUP(A2,'consdolidated (2)'!B:N,13,0)</f>
        <v>existing fiber</v>
      </c>
    </row>
    <row r="3" spans="1:12" ht="15.75">
      <c r="A3" s="77" t="s">
        <v>3043</v>
      </c>
      <c r="B3" s="77" t="s">
        <v>3044</v>
      </c>
      <c r="C3" s="77" t="s">
        <v>3045</v>
      </c>
      <c r="D3" s="77" t="s">
        <v>149</v>
      </c>
      <c r="E3" s="77" t="s">
        <v>12</v>
      </c>
      <c r="F3" s="78" t="s">
        <v>3231</v>
      </c>
      <c r="G3" s="77" t="s">
        <v>13</v>
      </c>
      <c r="H3" s="79">
        <v>432951.69999999995</v>
      </c>
      <c r="I3" s="77" t="s">
        <v>3238</v>
      </c>
      <c r="J3" s="80"/>
      <c r="K3" s="81" t="s">
        <v>3241</v>
      </c>
      <c r="L3" t="str">
        <f>VLOOKUP(A3,'consdolidated (2)'!B:N,13,0)</f>
        <v>existing fiber</v>
      </c>
    </row>
    <row r="4" spans="1:12" ht="15.75">
      <c r="A4" s="77" t="s">
        <v>3046</v>
      </c>
      <c r="B4" s="77" t="s">
        <v>3047</v>
      </c>
      <c r="C4" s="77" t="s">
        <v>3048</v>
      </c>
      <c r="D4" s="77" t="s">
        <v>149</v>
      </c>
      <c r="E4" s="77" t="s">
        <v>12</v>
      </c>
      <c r="F4" s="78" t="s">
        <v>3231</v>
      </c>
      <c r="G4" s="77" t="s">
        <v>63</v>
      </c>
      <c r="H4" s="79"/>
      <c r="I4" s="77"/>
      <c r="J4" s="80"/>
      <c r="K4" s="81" t="s">
        <v>3241</v>
      </c>
      <c r="L4" t="str">
        <f>VLOOKUP(A4,'consdolidated (2)'!B:N,13,0)</f>
        <v>Y2024 fiber scope</v>
      </c>
    </row>
    <row r="5" spans="1:12" ht="15.75">
      <c r="A5" s="77" t="s">
        <v>3049</v>
      </c>
      <c r="B5" s="77" t="s">
        <v>3050</v>
      </c>
      <c r="C5" s="77" t="s">
        <v>3051</v>
      </c>
      <c r="D5" s="77" t="s">
        <v>149</v>
      </c>
      <c r="E5" s="77" t="s">
        <v>12</v>
      </c>
      <c r="F5" s="78" t="s">
        <v>3231</v>
      </c>
      <c r="G5" s="77" t="s">
        <v>63</v>
      </c>
      <c r="H5" s="79"/>
      <c r="I5" s="77"/>
      <c r="J5" s="80"/>
      <c r="K5" s="81" t="s">
        <v>3241</v>
      </c>
      <c r="L5" t="str">
        <f>VLOOKUP(A5,'consdolidated (2)'!B:N,13,0)</f>
        <v>Y2024 fiber scope</v>
      </c>
    </row>
    <row r="6" spans="1:12" ht="15.75">
      <c r="A6" s="77" t="s">
        <v>3052</v>
      </c>
      <c r="B6" s="77" t="s">
        <v>3053</v>
      </c>
      <c r="C6" s="77" t="s">
        <v>3054</v>
      </c>
      <c r="D6" s="77" t="s">
        <v>149</v>
      </c>
      <c r="E6" s="77" t="s">
        <v>12</v>
      </c>
      <c r="F6" s="78" t="s">
        <v>3231</v>
      </c>
      <c r="G6" s="77" t="s">
        <v>63</v>
      </c>
      <c r="H6" s="79"/>
      <c r="I6" s="77"/>
      <c r="J6" s="80"/>
      <c r="K6" s="81" t="s">
        <v>3241</v>
      </c>
      <c r="L6" t="str">
        <f>VLOOKUP(A6,'consdolidated (2)'!B:N,13,0)</f>
        <v>Y2024 fiber scope</v>
      </c>
    </row>
    <row r="7" spans="1:12" ht="15.75">
      <c r="A7" s="77" t="s">
        <v>3055</v>
      </c>
      <c r="B7" s="77" t="s">
        <v>3056</v>
      </c>
      <c r="C7" s="77" t="s">
        <v>3057</v>
      </c>
      <c r="D7" s="77" t="s">
        <v>149</v>
      </c>
      <c r="E7" s="77" t="s">
        <v>12</v>
      </c>
      <c r="F7" s="78" t="s">
        <v>3231</v>
      </c>
      <c r="G7" s="77" t="s">
        <v>63</v>
      </c>
      <c r="H7" s="79"/>
      <c r="I7" s="77"/>
      <c r="J7" s="80"/>
      <c r="K7" s="81" t="s">
        <v>3241</v>
      </c>
      <c r="L7" t="str">
        <f>VLOOKUP(A7,'consdolidated (2)'!B:N,13,0)</f>
        <v>Y2024 fiber scope</v>
      </c>
    </row>
    <row r="8" spans="1:12" ht="15.75">
      <c r="A8" s="77" t="s">
        <v>3058</v>
      </c>
      <c r="B8" s="77" t="s">
        <v>3059</v>
      </c>
      <c r="C8" s="77" t="s">
        <v>3060</v>
      </c>
      <c r="D8" s="77" t="s">
        <v>163</v>
      </c>
      <c r="E8" s="77" t="s">
        <v>12</v>
      </c>
      <c r="F8" s="78" t="s">
        <v>3231</v>
      </c>
      <c r="G8" s="77" t="s">
        <v>63</v>
      </c>
      <c r="H8" s="79"/>
      <c r="I8" s="77"/>
      <c r="J8" s="80"/>
      <c r="K8" s="81" t="s">
        <v>3241</v>
      </c>
      <c r="L8" t="str">
        <f>VLOOKUP(A8,'consdolidated (2)'!B:N,13,0)</f>
        <v>Y2024 fiber scope</v>
      </c>
    </row>
    <row r="9" spans="1:12" ht="15.75">
      <c r="A9" s="77" t="s">
        <v>3061</v>
      </c>
      <c r="B9" s="77" t="s">
        <v>3062</v>
      </c>
      <c r="C9" s="77" t="s">
        <v>3063</v>
      </c>
      <c r="D9" s="77" t="s">
        <v>163</v>
      </c>
      <c r="E9" s="77" t="s">
        <v>12</v>
      </c>
      <c r="F9" s="78" t="s">
        <v>3231</v>
      </c>
      <c r="G9" s="77" t="s">
        <v>13</v>
      </c>
      <c r="H9" s="79">
        <v>366097.5</v>
      </c>
      <c r="I9" s="77" t="s">
        <v>3242</v>
      </c>
      <c r="J9" s="80"/>
      <c r="K9" s="81" t="s">
        <v>3241</v>
      </c>
      <c r="L9" t="str">
        <f>VLOOKUP(A9,'consdolidated (2)'!B:N,13,0)</f>
        <v>existing fiber</v>
      </c>
    </row>
    <row r="10" spans="1:12" ht="15.75">
      <c r="A10" s="77" t="s">
        <v>3064</v>
      </c>
      <c r="B10" s="77" t="s">
        <v>3065</v>
      </c>
      <c r="C10" s="77" t="s">
        <v>3066</v>
      </c>
      <c r="D10" s="77" t="s">
        <v>163</v>
      </c>
      <c r="E10" s="77" t="s">
        <v>12</v>
      </c>
      <c r="F10" s="78" t="s">
        <v>3231</v>
      </c>
      <c r="G10" s="77" t="s">
        <v>13</v>
      </c>
      <c r="H10" s="79">
        <v>200000</v>
      </c>
      <c r="I10" s="77" t="s">
        <v>3239</v>
      </c>
      <c r="J10" s="80"/>
      <c r="K10" s="81" t="s">
        <v>3241</v>
      </c>
      <c r="L10" t="str">
        <f>VLOOKUP(A10,'consdolidated (2)'!B:N,13,0)</f>
        <v>existing fiber</v>
      </c>
    </row>
    <row r="11" spans="1:12" ht="204.75">
      <c r="A11" s="77" t="s">
        <v>3067</v>
      </c>
      <c r="B11" s="77" t="s">
        <v>3068</v>
      </c>
      <c r="C11" s="77" t="s">
        <v>3069</v>
      </c>
      <c r="D11" s="77" t="s">
        <v>10</v>
      </c>
      <c r="E11" s="77" t="s">
        <v>12</v>
      </c>
      <c r="F11" s="78" t="s">
        <v>3231</v>
      </c>
      <c r="G11" s="77" t="s">
        <v>13</v>
      </c>
      <c r="H11" s="79">
        <v>1288498.8999999999</v>
      </c>
      <c r="I11" s="77" t="s">
        <v>3236</v>
      </c>
      <c r="J11" s="80" t="s">
        <v>3243</v>
      </c>
      <c r="K11" s="81" t="s">
        <v>3241</v>
      </c>
      <c r="L11" t="str">
        <f>VLOOKUP(A11,'consdolidated (2)'!B:N,13,0)</f>
        <v>MW 2024</v>
      </c>
    </row>
    <row r="12" spans="1:12" ht="15.75">
      <c r="A12" s="77" t="s">
        <v>3070</v>
      </c>
      <c r="B12" s="77" t="s">
        <v>3071</v>
      </c>
      <c r="C12" s="77" t="s">
        <v>3072</v>
      </c>
      <c r="D12" s="77" t="s">
        <v>10</v>
      </c>
      <c r="E12" s="77" t="s">
        <v>12</v>
      </c>
      <c r="F12" s="78" t="s">
        <v>3231</v>
      </c>
      <c r="G12" s="77" t="s">
        <v>13</v>
      </c>
      <c r="H12" s="79">
        <v>200000</v>
      </c>
      <c r="I12" s="77" t="s">
        <v>3239</v>
      </c>
      <c r="J12" s="80"/>
      <c r="K12" s="81" t="s">
        <v>3241</v>
      </c>
      <c r="L12" t="str">
        <f>VLOOKUP(A12,'consdolidated (2)'!B:N,13,0)</f>
        <v>MW 2024</v>
      </c>
    </row>
    <row r="13" spans="1:12" ht="15.75">
      <c r="A13" s="77" t="s">
        <v>3073</v>
      </c>
      <c r="B13" s="77" t="s">
        <v>3074</v>
      </c>
      <c r="C13" s="77" t="s">
        <v>3075</v>
      </c>
      <c r="D13" s="77" t="s">
        <v>10</v>
      </c>
      <c r="E13" s="77" t="s">
        <v>12</v>
      </c>
      <c r="F13" s="78" t="s">
        <v>3231</v>
      </c>
      <c r="G13" s="77" t="s">
        <v>13</v>
      </c>
      <c r="H13" s="79">
        <v>635241.04</v>
      </c>
      <c r="I13" s="77" t="s">
        <v>3237</v>
      </c>
      <c r="J13" s="80"/>
      <c r="K13" s="81" t="s">
        <v>3241</v>
      </c>
      <c r="L13" t="str">
        <f>VLOOKUP(A13,'consdolidated (2)'!B:N,13,0)</f>
        <v>MW 2024</v>
      </c>
    </row>
    <row r="14" spans="1:12" ht="15.75">
      <c r="A14" s="77" t="s">
        <v>3076</v>
      </c>
      <c r="B14" s="77" t="s">
        <v>3077</v>
      </c>
      <c r="C14" s="77" t="s">
        <v>3078</v>
      </c>
      <c r="D14" s="77" t="s">
        <v>10</v>
      </c>
      <c r="E14" s="77" t="s">
        <v>12</v>
      </c>
      <c r="F14" s="78" t="s">
        <v>3231</v>
      </c>
      <c r="G14" s="77" t="s">
        <v>13</v>
      </c>
      <c r="H14" s="79">
        <v>200000</v>
      </c>
      <c r="I14" s="77" t="s">
        <v>3239</v>
      </c>
      <c r="J14" s="80"/>
      <c r="K14" s="81" t="s">
        <v>3241</v>
      </c>
      <c r="L14" t="str">
        <f>VLOOKUP(A14,'consdolidated (2)'!B:N,13,0)</f>
        <v>MW 2024</v>
      </c>
    </row>
    <row r="15" spans="1:12" ht="15.75">
      <c r="A15" s="77" t="s">
        <v>3079</v>
      </c>
      <c r="B15" s="77" t="s">
        <v>3080</v>
      </c>
      <c r="C15" s="77" t="s">
        <v>3081</v>
      </c>
      <c r="D15" s="77" t="s">
        <v>10</v>
      </c>
      <c r="E15" s="77" t="s">
        <v>12</v>
      </c>
      <c r="F15" s="78" t="s">
        <v>3231</v>
      </c>
      <c r="G15" s="77" t="s">
        <v>13</v>
      </c>
      <c r="H15" s="79">
        <v>238000</v>
      </c>
      <c r="I15" s="77" t="s">
        <v>3240</v>
      </c>
      <c r="J15" s="80"/>
      <c r="K15" s="81" t="s">
        <v>3241</v>
      </c>
      <c r="L15" t="str">
        <f>VLOOKUP(A15,'consdolidated (2)'!B:N,13,0)</f>
        <v>existing fiber</v>
      </c>
    </row>
    <row r="16" spans="1:12" ht="220.5">
      <c r="A16" s="77" t="s">
        <v>3082</v>
      </c>
      <c r="B16" s="77" t="s">
        <v>3083</v>
      </c>
      <c r="C16" s="77" t="s">
        <v>3084</v>
      </c>
      <c r="D16" s="77" t="s">
        <v>10</v>
      </c>
      <c r="E16" s="77" t="s">
        <v>12</v>
      </c>
      <c r="F16" s="78" t="s">
        <v>3231</v>
      </c>
      <c r="G16" s="77" t="s">
        <v>13</v>
      </c>
      <c r="H16" s="79">
        <v>450907.04000000004</v>
      </c>
      <c r="I16" s="77" t="s">
        <v>3238</v>
      </c>
      <c r="J16" s="80" t="s">
        <v>3233</v>
      </c>
      <c r="K16" s="81" t="s">
        <v>3241</v>
      </c>
      <c r="L16" t="str">
        <f>VLOOKUP(A16,'consdolidated (2)'!B:N,13,0)</f>
        <v>MW 2024</v>
      </c>
    </row>
    <row r="17" spans="1:12" ht="15.75">
      <c r="A17" s="77" t="s">
        <v>3085</v>
      </c>
      <c r="B17" s="77" t="s">
        <v>3086</v>
      </c>
      <c r="C17" s="77" t="s">
        <v>3087</v>
      </c>
      <c r="D17" s="77" t="s">
        <v>10</v>
      </c>
      <c r="E17" s="77" t="s">
        <v>12</v>
      </c>
      <c r="F17" s="78" t="s">
        <v>3231</v>
      </c>
      <c r="G17" s="77" t="s">
        <v>13</v>
      </c>
      <c r="H17" s="79">
        <v>1352195.3599999999</v>
      </c>
      <c r="I17" s="77" t="s">
        <v>3236</v>
      </c>
      <c r="J17" s="80"/>
      <c r="K17" s="81" t="s">
        <v>3241</v>
      </c>
      <c r="L17" t="str">
        <f>VLOOKUP(A17,'consdolidated (2)'!B:N,13,0)</f>
        <v>MW 2024</v>
      </c>
    </row>
    <row r="18" spans="1:12" ht="15.75">
      <c r="A18" s="77" t="s">
        <v>3088</v>
      </c>
      <c r="B18" s="77" t="s">
        <v>3089</v>
      </c>
      <c r="C18" s="77" t="s">
        <v>3090</v>
      </c>
      <c r="D18" s="77" t="s">
        <v>149</v>
      </c>
      <c r="E18" s="77" t="s">
        <v>12</v>
      </c>
      <c r="F18" s="78" t="s">
        <v>3231</v>
      </c>
      <c r="G18" s="77" t="s">
        <v>63</v>
      </c>
      <c r="H18" s="79"/>
      <c r="I18" s="77"/>
      <c r="J18" s="80"/>
      <c r="K18" s="81" t="s">
        <v>3241</v>
      </c>
      <c r="L18" t="str">
        <f>VLOOKUP(A18,'consdolidated (2)'!B:N,13,0)</f>
        <v>Y2024 fiber scope</v>
      </c>
    </row>
    <row r="19" spans="1:12" ht="15.75">
      <c r="A19" s="77" t="s">
        <v>3091</v>
      </c>
      <c r="B19" s="77" t="s">
        <v>3092</v>
      </c>
      <c r="C19" s="77" t="s">
        <v>3093</v>
      </c>
      <c r="D19" s="77" t="s">
        <v>149</v>
      </c>
      <c r="E19" s="77" t="s">
        <v>12</v>
      </c>
      <c r="F19" s="78" t="s">
        <v>3231</v>
      </c>
      <c r="G19" s="77" t="s">
        <v>236</v>
      </c>
      <c r="H19" s="79"/>
      <c r="I19" s="77"/>
      <c r="J19" s="80"/>
      <c r="K19" s="81" t="s">
        <v>3241</v>
      </c>
      <c r="L19" t="str">
        <f>VLOOKUP(A19,'consdolidated (2)'!B:N,13,0)</f>
        <v>MW 2024</v>
      </c>
    </row>
    <row r="20" spans="1:12" ht="15.75">
      <c r="A20" s="77" t="s">
        <v>3094</v>
      </c>
      <c r="B20" s="77" t="s">
        <v>3095</v>
      </c>
      <c r="C20" s="77" t="s">
        <v>3096</v>
      </c>
      <c r="D20" s="77" t="s">
        <v>149</v>
      </c>
      <c r="E20" s="77" t="s">
        <v>12</v>
      </c>
      <c r="F20" s="78" t="s">
        <v>3231</v>
      </c>
      <c r="G20" s="77" t="s">
        <v>63</v>
      </c>
      <c r="H20" s="79"/>
      <c r="I20" s="77"/>
      <c r="J20" s="80"/>
      <c r="K20" s="81" t="s">
        <v>3241</v>
      </c>
      <c r="L20" t="str">
        <f>VLOOKUP(A20,'consdolidated (2)'!B:N,13,0)</f>
        <v>Y2024 fiber scope</v>
      </c>
    </row>
    <row r="21" spans="1:12" ht="299.25">
      <c r="A21" s="77" t="s">
        <v>3097</v>
      </c>
      <c r="B21" s="77" t="s">
        <v>3098</v>
      </c>
      <c r="C21" s="77" t="s">
        <v>3099</v>
      </c>
      <c r="D21" s="77" t="s">
        <v>149</v>
      </c>
      <c r="E21" s="77" t="s">
        <v>12</v>
      </c>
      <c r="F21" s="78" t="s">
        <v>3231</v>
      </c>
      <c r="G21" s="77" t="s">
        <v>13</v>
      </c>
      <c r="H21" s="79">
        <v>577201.80000000005</v>
      </c>
      <c r="I21" s="77" t="s">
        <v>3238</v>
      </c>
      <c r="J21" s="80" t="s">
        <v>3232</v>
      </c>
      <c r="K21" s="81" t="s">
        <v>3241</v>
      </c>
      <c r="L21" t="str">
        <f>VLOOKUP(A21,'consdolidated (2)'!B:N,13,0)</f>
        <v>MW 2024</v>
      </c>
    </row>
    <row r="22" spans="1:12" ht="63">
      <c r="A22" s="77" t="s">
        <v>3100</v>
      </c>
      <c r="B22" s="77" t="s">
        <v>3101</v>
      </c>
      <c r="C22" s="77" t="s">
        <v>3102</v>
      </c>
      <c r="D22" s="77" t="s">
        <v>149</v>
      </c>
      <c r="E22" s="77" t="s">
        <v>12</v>
      </c>
      <c r="F22" s="78" t="s">
        <v>3231</v>
      </c>
      <c r="G22" s="77" t="s">
        <v>13</v>
      </c>
      <c r="H22" s="82">
        <v>220000</v>
      </c>
      <c r="I22" s="77"/>
      <c r="J22" s="80" t="s">
        <v>3235</v>
      </c>
      <c r="K22" s="81" t="s">
        <v>3241</v>
      </c>
      <c r="L22" t="str">
        <f>VLOOKUP(A22,'consdolidated (2)'!B:N,13,0)</f>
        <v>MW 2024</v>
      </c>
    </row>
    <row r="23" spans="1:12" ht="15.75">
      <c r="A23" s="77" t="s">
        <v>3103</v>
      </c>
      <c r="B23" s="77" t="s">
        <v>3104</v>
      </c>
      <c r="C23" s="77" t="s">
        <v>3105</v>
      </c>
      <c r="D23" s="77" t="s">
        <v>149</v>
      </c>
      <c r="E23" s="77" t="s">
        <v>12</v>
      </c>
      <c r="F23" s="78" t="s">
        <v>3231</v>
      </c>
      <c r="G23" s="77" t="s">
        <v>63</v>
      </c>
      <c r="H23" s="79"/>
      <c r="I23" s="77"/>
      <c r="J23" s="80"/>
      <c r="K23" s="81" t="s">
        <v>3241</v>
      </c>
      <c r="L23" t="str">
        <f>VLOOKUP(A23,'consdolidated (2)'!B:N,13,0)</f>
        <v>Y2024 fiber scope</v>
      </c>
    </row>
    <row r="24" spans="1:12" ht="15.75">
      <c r="A24" s="77" t="s">
        <v>3106</v>
      </c>
      <c r="B24" s="77" t="s">
        <v>3107</v>
      </c>
      <c r="C24" s="77" t="s">
        <v>3108</v>
      </c>
      <c r="D24" s="77" t="s">
        <v>149</v>
      </c>
      <c r="E24" s="77" t="s">
        <v>12</v>
      </c>
      <c r="F24" s="78" t="s">
        <v>3231</v>
      </c>
      <c r="G24" s="77" t="s">
        <v>13</v>
      </c>
      <c r="H24" s="79">
        <v>204893.76</v>
      </c>
      <c r="I24" s="77" t="s">
        <v>3239</v>
      </c>
      <c r="J24" s="80"/>
      <c r="K24" s="81" t="s">
        <v>3241</v>
      </c>
      <c r="L24" t="str">
        <f>VLOOKUP(A24,'consdolidated (2)'!B:N,13,0)</f>
        <v>existing fiber</v>
      </c>
    </row>
    <row r="25" spans="1:12" ht="15.75">
      <c r="A25" s="77" t="s">
        <v>3109</v>
      </c>
      <c r="B25" s="77" t="s">
        <v>3110</v>
      </c>
      <c r="C25" s="77" t="s">
        <v>3111</v>
      </c>
      <c r="D25" s="77" t="s">
        <v>149</v>
      </c>
      <c r="E25" s="77" t="s">
        <v>12</v>
      </c>
      <c r="F25" s="78" t="s">
        <v>3231</v>
      </c>
      <c r="G25" s="77" t="s">
        <v>63</v>
      </c>
      <c r="H25" s="79"/>
      <c r="I25" s="77"/>
      <c r="J25" s="80"/>
      <c r="K25" s="81" t="s">
        <v>3241</v>
      </c>
      <c r="L25" t="str">
        <f>VLOOKUP(A25,'consdolidated (2)'!B:N,13,0)</f>
        <v>Y2024 fiber scope</v>
      </c>
    </row>
    <row r="26" spans="1:12" ht="15.75">
      <c r="A26" s="77" t="s">
        <v>3112</v>
      </c>
      <c r="B26" s="77" t="s">
        <v>3113</v>
      </c>
      <c r="C26" s="77" t="s">
        <v>3114</v>
      </c>
      <c r="D26" s="77" t="s">
        <v>149</v>
      </c>
      <c r="E26" s="77" t="s">
        <v>12</v>
      </c>
      <c r="F26" s="78" t="s">
        <v>3231</v>
      </c>
      <c r="G26" s="77" t="s">
        <v>13</v>
      </c>
      <c r="H26" s="79">
        <v>25000</v>
      </c>
      <c r="I26" s="77" t="s">
        <v>3244</v>
      </c>
      <c r="J26" s="80"/>
      <c r="K26" s="81" t="s">
        <v>3241</v>
      </c>
      <c r="L26" t="str">
        <f>VLOOKUP(A26,'consdolidated (2)'!B:N,13,0)</f>
        <v>existing fiber</v>
      </c>
    </row>
    <row r="27" spans="1:12" ht="110.25">
      <c r="A27" s="77" t="s">
        <v>3115</v>
      </c>
      <c r="B27" s="77" t="s">
        <v>3116</v>
      </c>
      <c r="C27" s="77" t="s">
        <v>3117</v>
      </c>
      <c r="D27" s="77" t="s">
        <v>163</v>
      </c>
      <c r="E27" s="77" t="s">
        <v>12</v>
      </c>
      <c r="F27" s="78" t="s">
        <v>3231</v>
      </c>
      <c r="G27" s="83" t="s">
        <v>2526</v>
      </c>
      <c r="H27" s="79"/>
      <c r="I27" s="77"/>
      <c r="J27" s="80" t="s">
        <v>3234</v>
      </c>
      <c r="K27" s="81" t="s">
        <v>3241</v>
      </c>
      <c r="L27" t="str">
        <f>VLOOKUP(A27,'consdolidated (2)'!B:N,13,0)</f>
        <v>MW 2024</v>
      </c>
    </row>
    <row r="28" spans="1:12" ht="15.75">
      <c r="A28" s="77" t="s">
        <v>3118</v>
      </c>
      <c r="B28" s="77" t="s">
        <v>3119</v>
      </c>
      <c r="C28" s="77" t="s">
        <v>3120</v>
      </c>
      <c r="D28" s="77" t="s">
        <v>149</v>
      </c>
      <c r="E28" s="77" t="s">
        <v>12</v>
      </c>
      <c r="F28" s="78" t="s">
        <v>3231</v>
      </c>
      <c r="G28" s="77" t="s">
        <v>63</v>
      </c>
      <c r="H28" s="79"/>
      <c r="I28" s="77"/>
      <c r="J28" s="80"/>
      <c r="K28" s="81" t="s">
        <v>3241</v>
      </c>
      <c r="L28" t="str">
        <f>VLOOKUP(A28,'consdolidated (2)'!B:N,13,0)</f>
        <v>Y2024 fiber scope</v>
      </c>
    </row>
    <row r="29" spans="1:12" ht="15.75">
      <c r="A29" s="77" t="s">
        <v>3121</v>
      </c>
      <c r="B29" s="77" t="s">
        <v>3122</v>
      </c>
      <c r="C29" s="77" t="s">
        <v>3123</v>
      </c>
      <c r="D29" s="77" t="s">
        <v>10</v>
      </c>
      <c r="E29" s="77" t="s">
        <v>12</v>
      </c>
      <c r="F29" s="78" t="s">
        <v>3231</v>
      </c>
      <c r="G29" s="77" t="s">
        <v>13</v>
      </c>
      <c r="H29" s="79">
        <v>1500000</v>
      </c>
      <c r="I29" s="77" t="s">
        <v>3236</v>
      </c>
      <c r="J29" s="80"/>
      <c r="K29" s="81" t="s">
        <v>3241</v>
      </c>
      <c r="L29" t="str">
        <f>VLOOKUP(A29,'consdolidated (2)'!B:N,13,0)</f>
        <v>MW 2024</v>
      </c>
    </row>
    <row r="30" spans="1:12" ht="15.75">
      <c r="A30" s="77" t="s">
        <v>3124</v>
      </c>
      <c r="B30" s="77" t="s">
        <v>3125</v>
      </c>
      <c r="C30" s="77" t="s">
        <v>3126</v>
      </c>
      <c r="D30" s="77" t="s">
        <v>149</v>
      </c>
      <c r="E30" s="77" t="s">
        <v>12</v>
      </c>
      <c r="F30" s="78" t="s">
        <v>3231</v>
      </c>
      <c r="G30" s="77" t="s">
        <v>13</v>
      </c>
      <c r="H30" s="79">
        <v>45000</v>
      </c>
      <c r="I30" s="77" t="s">
        <v>3244</v>
      </c>
      <c r="J30" s="80"/>
      <c r="K30" s="81" t="s">
        <v>3241</v>
      </c>
      <c r="L30" t="str">
        <f>VLOOKUP(A30,'consdolidated (2)'!B:N,13,0)</f>
        <v>Y2024 fiber scope</v>
      </c>
    </row>
    <row r="31" spans="1:12" ht="15.75">
      <c r="A31" s="77" t="s">
        <v>2760</v>
      </c>
      <c r="B31" s="77" t="s">
        <v>3127</v>
      </c>
      <c r="C31" s="77" t="s">
        <v>3128</v>
      </c>
      <c r="D31" s="77" t="s">
        <v>149</v>
      </c>
      <c r="E31" s="77" t="s">
        <v>12</v>
      </c>
      <c r="F31" s="78" t="s">
        <v>3231</v>
      </c>
      <c r="G31" s="77" t="s">
        <v>13</v>
      </c>
      <c r="H31" s="79">
        <v>280688</v>
      </c>
      <c r="I31" s="77" t="s">
        <v>3240</v>
      </c>
      <c r="J31" s="80"/>
      <c r="K31" s="81" t="s">
        <v>3241</v>
      </c>
      <c r="L31" t="str">
        <f>VLOOKUP(A31,'consdolidated (2)'!B:N,13,0)</f>
        <v>MW 2024</v>
      </c>
    </row>
    <row r="32" spans="1:12" ht="15.75">
      <c r="A32" s="77" t="s">
        <v>3129</v>
      </c>
      <c r="B32" s="77" t="s">
        <v>3130</v>
      </c>
      <c r="C32" s="77" t="s">
        <v>3131</v>
      </c>
      <c r="D32" s="77" t="s">
        <v>10</v>
      </c>
      <c r="E32" s="77" t="s">
        <v>12</v>
      </c>
      <c r="F32" s="78" t="s">
        <v>3231</v>
      </c>
      <c r="G32" s="77" t="s">
        <v>13</v>
      </c>
      <c r="H32" s="79">
        <v>356727.1</v>
      </c>
      <c r="I32" s="77" t="s">
        <v>3237</v>
      </c>
      <c r="J32" s="80"/>
      <c r="K32" s="81" t="s">
        <v>3241</v>
      </c>
      <c r="L32" t="str">
        <f>VLOOKUP(A32,'consdolidated (2)'!B:N,13,0)</f>
        <v>MW 2024</v>
      </c>
    </row>
    <row r="33" spans="1:12" ht="15.75">
      <c r="A33" s="77" t="s">
        <v>3132</v>
      </c>
      <c r="B33" s="77" t="s">
        <v>3133</v>
      </c>
      <c r="C33" s="77" t="s">
        <v>3134</v>
      </c>
      <c r="D33" s="77" t="s">
        <v>10</v>
      </c>
      <c r="E33" s="77" t="s">
        <v>12</v>
      </c>
      <c r="F33" s="78" t="s">
        <v>3231</v>
      </c>
      <c r="G33" s="83" t="s">
        <v>13</v>
      </c>
      <c r="H33" s="79">
        <v>370000</v>
      </c>
      <c r="I33" s="77" t="s">
        <v>3238</v>
      </c>
      <c r="J33" s="80"/>
      <c r="K33" s="81" t="s">
        <v>3241</v>
      </c>
      <c r="L33" t="str">
        <f>VLOOKUP(A33,'consdolidated (2)'!B:N,13,0)</f>
        <v>MW 2024</v>
      </c>
    </row>
    <row r="34" spans="1:12" ht="15.75">
      <c r="A34" s="77" t="s">
        <v>3135</v>
      </c>
      <c r="B34" s="77" t="s">
        <v>3136</v>
      </c>
      <c r="C34" s="77" t="s">
        <v>3137</v>
      </c>
      <c r="D34" s="77" t="s">
        <v>10</v>
      </c>
      <c r="E34" s="77" t="s">
        <v>12</v>
      </c>
      <c r="F34" s="78" t="s">
        <v>3231</v>
      </c>
      <c r="G34" s="77" t="s">
        <v>13</v>
      </c>
      <c r="H34" s="79">
        <v>157619.88</v>
      </c>
      <c r="I34" s="77" t="s">
        <v>3239</v>
      </c>
      <c r="J34" s="80"/>
      <c r="K34" s="81" t="s">
        <v>3241</v>
      </c>
      <c r="L34" t="str">
        <f>VLOOKUP(A34,'consdolidated (2)'!B:N,13,0)</f>
        <v>Y2024 fiber scope</v>
      </c>
    </row>
    <row r="35" spans="1:12" ht="15.75">
      <c r="A35" s="77" t="s">
        <v>3138</v>
      </c>
      <c r="B35" s="77" t="s">
        <v>3139</v>
      </c>
      <c r="C35" s="77" t="s">
        <v>3140</v>
      </c>
      <c r="D35" s="77" t="s">
        <v>10</v>
      </c>
      <c r="E35" s="77" t="s">
        <v>12</v>
      </c>
      <c r="F35" s="78" t="s">
        <v>3231</v>
      </c>
      <c r="G35" s="77" t="s">
        <v>13</v>
      </c>
      <c r="H35" s="79">
        <v>25000</v>
      </c>
      <c r="I35" s="77" t="s">
        <v>3244</v>
      </c>
      <c r="J35" s="80"/>
      <c r="K35" s="81" t="s">
        <v>3241</v>
      </c>
      <c r="L35" t="str">
        <f>VLOOKUP(A35,'consdolidated (2)'!B:N,13,0)</f>
        <v>Y2024 fiber scope</v>
      </c>
    </row>
    <row r="36" spans="1:12" ht="15.75">
      <c r="A36" s="77" t="s">
        <v>3141</v>
      </c>
      <c r="B36" s="77" t="s">
        <v>3142</v>
      </c>
      <c r="C36" s="77" t="s">
        <v>3143</v>
      </c>
      <c r="D36" s="77" t="s">
        <v>10</v>
      </c>
      <c r="E36" s="77" t="s">
        <v>12</v>
      </c>
      <c r="F36" s="78" t="s">
        <v>3231</v>
      </c>
      <c r="G36" s="77" t="s">
        <v>13</v>
      </c>
      <c r="H36" s="79">
        <v>528416.36</v>
      </c>
      <c r="I36" s="77" t="s">
        <v>3238</v>
      </c>
      <c r="J36" s="80"/>
      <c r="K36" s="81" t="s">
        <v>3241</v>
      </c>
      <c r="L36" t="str">
        <f>VLOOKUP(A36,'consdolidated (2)'!B:N,13,0)</f>
        <v>MW 2024</v>
      </c>
    </row>
    <row r="37" spans="1:12" ht="15.75">
      <c r="A37" s="77" t="s">
        <v>3144</v>
      </c>
      <c r="B37" s="77" t="s">
        <v>3145</v>
      </c>
      <c r="C37" s="77" t="s">
        <v>3146</v>
      </c>
      <c r="D37" s="77" t="s">
        <v>10</v>
      </c>
      <c r="E37" s="77" t="s">
        <v>12</v>
      </c>
      <c r="F37" s="78" t="s">
        <v>3231</v>
      </c>
      <c r="G37" s="77" t="s">
        <v>63</v>
      </c>
      <c r="H37" s="79"/>
      <c r="I37" s="77"/>
      <c r="J37" s="80"/>
      <c r="K37" s="81" t="s">
        <v>3241</v>
      </c>
      <c r="L37" t="str">
        <f>VLOOKUP(A37,'consdolidated (2)'!B:N,13,0)</f>
        <v>Y2024 fiber scope</v>
      </c>
    </row>
    <row r="38" spans="1:12" ht="15.75">
      <c r="A38" s="77" t="s">
        <v>3147</v>
      </c>
      <c r="B38" s="77" t="s">
        <v>3148</v>
      </c>
      <c r="C38" s="77" t="s">
        <v>3149</v>
      </c>
      <c r="D38" s="77" t="s">
        <v>10</v>
      </c>
      <c r="E38" s="77" t="s">
        <v>12</v>
      </c>
      <c r="F38" s="78" t="s">
        <v>3231</v>
      </c>
      <c r="G38" s="77" t="s">
        <v>13</v>
      </c>
      <c r="H38" s="79">
        <v>313598.88</v>
      </c>
      <c r="I38" s="77" t="s">
        <v>3240</v>
      </c>
      <c r="J38" s="80"/>
      <c r="K38" s="81" t="s">
        <v>3241</v>
      </c>
      <c r="L38" t="str">
        <f>VLOOKUP(A38,'consdolidated (2)'!B:N,13,0)</f>
        <v>MW 2024</v>
      </c>
    </row>
    <row r="39" spans="1:12" ht="15.75">
      <c r="A39" s="77" t="s">
        <v>3150</v>
      </c>
      <c r="B39" s="77" t="s">
        <v>3151</v>
      </c>
      <c r="C39" s="77" t="s">
        <v>3152</v>
      </c>
      <c r="D39" s="77" t="s">
        <v>10</v>
      </c>
      <c r="E39" s="77" t="s">
        <v>12</v>
      </c>
      <c r="F39" s="78" t="s">
        <v>3231</v>
      </c>
      <c r="G39" s="77" t="s">
        <v>13</v>
      </c>
      <c r="H39" s="79">
        <v>25000</v>
      </c>
      <c r="I39" s="77" t="s">
        <v>3244</v>
      </c>
      <c r="J39" s="80"/>
      <c r="K39" s="81" t="s">
        <v>3241</v>
      </c>
      <c r="L39" t="str">
        <f>VLOOKUP(A39,'consdolidated (2)'!B:N,13,0)</f>
        <v>Y2024 fiber scope</v>
      </c>
    </row>
    <row r="40" spans="1:12" ht="15.75">
      <c r="A40" s="77" t="s">
        <v>3153</v>
      </c>
      <c r="B40" s="77" t="s">
        <v>3154</v>
      </c>
      <c r="C40" s="77" t="s">
        <v>3155</v>
      </c>
      <c r="D40" s="77" t="s">
        <v>149</v>
      </c>
      <c r="E40" s="77" t="s">
        <v>12</v>
      </c>
      <c r="F40" s="78" t="s">
        <v>3231</v>
      </c>
      <c r="G40" s="77" t="s">
        <v>13</v>
      </c>
      <c r="H40" s="79">
        <v>50000</v>
      </c>
      <c r="I40" s="77" t="s">
        <v>3239</v>
      </c>
      <c r="J40" s="80"/>
      <c r="K40" s="81" t="s">
        <v>3241</v>
      </c>
      <c r="L40" t="str">
        <f>VLOOKUP(A40,'consdolidated (2)'!B:N,13,0)</f>
        <v>existing fiber</v>
      </c>
    </row>
    <row r="41" spans="1:12" ht="15.75">
      <c r="A41" s="77" t="s">
        <v>3156</v>
      </c>
      <c r="B41" s="77" t="s">
        <v>3157</v>
      </c>
      <c r="C41" s="77" t="s">
        <v>3158</v>
      </c>
      <c r="D41" s="77" t="s">
        <v>10</v>
      </c>
      <c r="E41" s="77" t="s">
        <v>12</v>
      </c>
      <c r="F41" s="78" t="s">
        <v>3231</v>
      </c>
      <c r="G41" s="77" t="s">
        <v>63</v>
      </c>
      <c r="H41" s="79"/>
      <c r="I41" s="77"/>
      <c r="J41" s="80"/>
      <c r="K41" s="81" t="s">
        <v>3241</v>
      </c>
      <c r="L41" t="str">
        <f>VLOOKUP(A41,'consdolidated (2)'!B:N,13,0)</f>
        <v>Y2024 fiber scope</v>
      </c>
    </row>
    <row r="42" spans="1:12" ht="15.75">
      <c r="A42" s="77" t="s">
        <v>3159</v>
      </c>
      <c r="B42" s="77" t="s">
        <v>3160</v>
      </c>
      <c r="C42" s="77" t="s">
        <v>3161</v>
      </c>
      <c r="D42" s="77" t="s">
        <v>10</v>
      </c>
      <c r="E42" s="77" t="s">
        <v>12</v>
      </c>
      <c r="F42" s="78" t="s">
        <v>3231</v>
      </c>
      <c r="G42" s="77" t="s">
        <v>13</v>
      </c>
      <c r="H42" s="79">
        <v>220875.38</v>
      </c>
      <c r="I42" s="77" t="s">
        <v>3240</v>
      </c>
      <c r="J42" s="80"/>
      <c r="K42" s="81" t="s">
        <v>3241</v>
      </c>
      <c r="L42" t="str">
        <f>VLOOKUP(A42,'consdolidated (2)'!B:N,13,0)</f>
        <v>MW 2024</v>
      </c>
    </row>
    <row r="43" spans="1:12" ht="15.75">
      <c r="A43" s="77" t="s">
        <v>3162</v>
      </c>
      <c r="B43" s="77" t="s">
        <v>3163</v>
      </c>
      <c r="C43" s="77" t="s">
        <v>3164</v>
      </c>
      <c r="D43" s="77" t="s">
        <v>10</v>
      </c>
      <c r="E43" s="77" t="s">
        <v>12</v>
      </c>
      <c r="F43" s="78" t="s">
        <v>3231</v>
      </c>
      <c r="G43" s="77" t="s">
        <v>13</v>
      </c>
      <c r="H43" s="79">
        <v>280000</v>
      </c>
      <c r="I43" s="77" t="s">
        <v>3240</v>
      </c>
      <c r="J43" s="80"/>
      <c r="K43" s="81" t="s">
        <v>3241</v>
      </c>
      <c r="L43" t="str">
        <f>VLOOKUP(A43,'consdolidated (2)'!B:N,13,0)</f>
        <v>MW 2024</v>
      </c>
    </row>
    <row r="44" spans="1:12" ht="126">
      <c r="A44" s="77" t="s">
        <v>3165</v>
      </c>
      <c r="B44" s="77" t="s">
        <v>3166</v>
      </c>
      <c r="C44" s="77" t="s">
        <v>3167</v>
      </c>
      <c r="D44" s="77" t="s">
        <v>10</v>
      </c>
      <c r="E44" s="77" t="s">
        <v>12</v>
      </c>
      <c r="F44" s="78" t="s">
        <v>3231</v>
      </c>
      <c r="G44" s="77" t="s">
        <v>13</v>
      </c>
      <c r="H44" s="79">
        <v>497594.74</v>
      </c>
      <c r="I44" s="77" t="s">
        <v>3238</v>
      </c>
      <c r="J44" s="80" t="s">
        <v>3245</v>
      </c>
      <c r="K44" s="81" t="s">
        <v>3241</v>
      </c>
      <c r="L44" t="str">
        <f>VLOOKUP(A44,'consdolidated (2)'!B:N,13,0)</f>
        <v>MW 2024</v>
      </c>
    </row>
    <row r="45" spans="1:12" ht="15.75">
      <c r="A45" s="77" t="s">
        <v>3168</v>
      </c>
      <c r="B45" s="77" t="s">
        <v>3169</v>
      </c>
      <c r="C45" s="77" t="s">
        <v>3170</v>
      </c>
      <c r="D45" s="77" t="s">
        <v>10</v>
      </c>
      <c r="E45" s="77" t="s">
        <v>12</v>
      </c>
      <c r="F45" s="78" t="s">
        <v>3231</v>
      </c>
      <c r="G45" s="77" t="s">
        <v>2518</v>
      </c>
      <c r="H45" s="79">
        <v>40000</v>
      </c>
      <c r="I45" s="77"/>
      <c r="J45" s="80"/>
      <c r="K45" s="81" t="s">
        <v>3241</v>
      </c>
      <c r="L45" t="str">
        <f>VLOOKUP(A45,'consdolidated (2)'!B:N,13,0)</f>
        <v>Y2024 fiber scope</v>
      </c>
    </row>
    <row r="46" spans="1:12" ht="15.75">
      <c r="A46" s="77" t="s">
        <v>3171</v>
      </c>
      <c r="B46" s="77" t="s">
        <v>3172</v>
      </c>
      <c r="C46" s="77" t="s">
        <v>3173</v>
      </c>
      <c r="D46" s="77" t="s">
        <v>10</v>
      </c>
      <c r="E46" s="77" t="s">
        <v>12</v>
      </c>
      <c r="F46" s="78" t="s">
        <v>3231</v>
      </c>
      <c r="G46" s="77" t="s">
        <v>63</v>
      </c>
      <c r="H46" s="79"/>
      <c r="I46" s="77"/>
      <c r="J46" s="80"/>
      <c r="K46" s="81" t="s">
        <v>3241</v>
      </c>
      <c r="L46" t="str">
        <f>VLOOKUP(A46,'consdolidated (2)'!B:N,13,0)</f>
        <v>Y2024 fiber scope</v>
      </c>
    </row>
    <row r="47" spans="1:12" ht="15.75">
      <c r="A47" s="77" t="s">
        <v>3174</v>
      </c>
      <c r="B47" s="77" t="s">
        <v>3175</v>
      </c>
      <c r="C47" s="77" t="s">
        <v>3176</v>
      </c>
      <c r="D47" s="77" t="s">
        <v>10</v>
      </c>
      <c r="E47" s="77" t="s">
        <v>12</v>
      </c>
      <c r="F47" s="78" t="s">
        <v>3231</v>
      </c>
      <c r="G47" s="77" t="s">
        <v>13</v>
      </c>
      <c r="H47" s="79">
        <v>156416.78000000003</v>
      </c>
      <c r="I47" s="77" t="s">
        <v>3244</v>
      </c>
      <c r="J47" s="80"/>
      <c r="K47" s="81" t="s">
        <v>3241</v>
      </c>
      <c r="L47" t="str">
        <f>VLOOKUP(A47,'consdolidated (2)'!B:N,13,0)</f>
        <v>Y2024 fiber scope</v>
      </c>
    </row>
    <row r="48" spans="1:12" ht="15.75">
      <c r="A48" s="77" t="s">
        <v>3177</v>
      </c>
      <c r="B48" s="77" t="s">
        <v>3178</v>
      </c>
      <c r="C48" s="77" t="s">
        <v>3179</v>
      </c>
      <c r="D48" s="77" t="s">
        <v>10</v>
      </c>
      <c r="E48" s="77" t="s">
        <v>12</v>
      </c>
      <c r="F48" s="78" t="s">
        <v>3231</v>
      </c>
      <c r="G48" s="77" t="s">
        <v>63</v>
      </c>
      <c r="H48" s="79"/>
      <c r="I48" s="77"/>
      <c r="J48" s="80"/>
      <c r="K48" s="81" t="s">
        <v>3241</v>
      </c>
      <c r="L48" t="str">
        <f>VLOOKUP(A48,'consdolidated (2)'!B:N,13,0)</f>
        <v>Y2024 fiber scope</v>
      </c>
    </row>
    <row r="49" spans="1:12" ht="15.75">
      <c r="A49" s="77" t="s">
        <v>3180</v>
      </c>
      <c r="B49" s="77" t="s">
        <v>3181</v>
      </c>
      <c r="C49" s="77" t="s">
        <v>3182</v>
      </c>
      <c r="D49" s="77" t="s">
        <v>10</v>
      </c>
      <c r="E49" s="77" t="s">
        <v>12</v>
      </c>
      <c r="F49" s="78" t="s">
        <v>3231</v>
      </c>
      <c r="G49" s="77" t="s">
        <v>13</v>
      </c>
      <c r="H49" s="79">
        <v>25000</v>
      </c>
      <c r="I49" s="77" t="s">
        <v>3244</v>
      </c>
      <c r="J49" s="80"/>
      <c r="K49" s="81" t="s">
        <v>3241</v>
      </c>
      <c r="L49" t="str">
        <f>VLOOKUP(A49,'consdolidated (2)'!B:N,13,0)</f>
        <v>Y2024 fiber scope</v>
      </c>
    </row>
    <row r="50" spans="1:12" ht="15.75">
      <c r="A50" s="77" t="s">
        <v>3183</v>
      </c>
      <c r="B50" s="77" t="s">
        <v>3184</v>
      </c>
      <c r="C50" s="77" t="s">
        <v>3185</v>
      </c>
      <c r="D50" s="77" t="s">
        <v>10</v>
      </c>
      <c r="E50" s="77" t="s">
        <v>12</v>
      </c>
      <c r="F50" s="78" t="s">
        <v>3231</v>
      </c>
      <c r="G50" s="77" t="s">
        <v>13</v>
      </c>
      <c r="H50" s="79">
        <v>120000</v>
      </c>
      <c r="I50" s="77" t="s">
        <v>3240</v>
      </c>
      <c r="J50" s="80"/>
      <c r="K50" s="81" t="s">
        <v>3241</v>
      </c>
      <c r="L50" t="str">
        <f>VLOOKUP(A50,'consdolidated (2)'!B:N,13,0)</f>
        <v>Y2024 fiber scope</v>
      </c>
    </row>
    <row r="51" spans="1:12" ht="126">
      <c r="A51" s="77" t="s">
        <v>3186</v>
      </c>
      <c r="B51" s="77" t="s">
        <v>3187</v>
      </c>
      <c r="C51" s="77" t="s">
        <v>3188</v>
      </c>
      <c r="D51" s="77" t="s">
        <v>10</v>
      </c>
      <c r="E51" s="77" t="s">
        <v>12</v>
      </c>
      <c r="F51" s="78" t="s">
        <v>3231</v>
      </c>
      <c r="G51" s="77" t="s">
        <v>13</v>
      </c>
      <c r="H51" s="79">
        <v>366281.93999999994</v>
      </c>
      <c r="I51" s="77" t="s">
        <v>3238</v>
      </c>
      <c r="J51" s="80" t="s">
        <v>3246</v>
      </c>
      <c r="K51" s="81" t="s">
        <v>3241</v>
      </c>
      <c r="L51" t="str">
        <f>VLOOKUP(A51,'consdolidated (2)'!B:N,13,0)</f>
        <v>MW 2024</v>
      </c>
    </row>
    <row r="52" spans="1:12" ht="15.75">
      <c r="A52" s="77" t="s">
        <v>3189</v>
      </c>
      <c r="B52" s="77" t="s">
        <v>3190</v>
      </c>
      <c r="C52" s="77" t="s">
        <v>3191</v>
      </c>
      <c r="D52" s="77" t="s">
        <v>10</v>
      </c>
      <c r="E52" s="77" t="s">
        <v>12</v>
      </c>
      <c r="F52" s="78" t="s">
        <v>3231</v>
      </c>
      <c r="G52" s="77" t="s">
        <v>13</v>
      </c>
      <c r="H52" s="79">
        <v>134358.18</v>
      </c>
      <c r="I52" s="77" t="s">
        <v>3244</v>
      </c>
      <c r="J52" s="80"/>
      <c r="K52" s="81" t="s">
        <v>3241</v>
      </c>
      <c r="L52" t="str">
        <f>VLOOKUP(A52,'consdolidated (2)'!B:N,13,0)</f>
        <v>Y2024 fiber scope</v>
      </c>
    </row>
    <row r="53" spans="1:12" ht="15.75">
      <c r="A53" s="77" t="s">
        <v>3192</v>
      </c>
      <c r="B53" s="77" t="s">
        <v>3193</v>
      </c>
      <c r="C53" s="77" t="s">
        <v>3194</v>
      </c>
      <c r="D53" s="77" t="s">
        <v>10</v>
      </c>
      <c r="E53" s="77" t="s">
        <v>12</v>
      </c>
      <c r="F53" s="78" t="s">
        <v>3231</v>
      </c>
      <c r="G53" s="77" t="s">
        <v>13</v>
      </c>
      <c r="H53" s="79">
        <v>630162.58000000007</v>
      </c>
      <c r="I53" s="77" t="s">
        <v>3237</v>
      </c>
      <c r="J53" s="80"/>
      <c r="K53" s="81" t="s">
        <v>3241</v>
      </c>
      <c r="L53" t="str">
        <f>VLOOKUP(A53,'consdolidated (2)'!B:N,13,0)</f>
        <v>MW 2024</v>
      </c>
    </row>
    <row r="54" spans="1:12" ht="15.75">
      <c r="A54" s="77" t="s">
        <v>3195</v>
      </c>
      <c r="B54" s="77" t="s">
        <v>3196</v>
      </c>
      <c r="C54" s="77" t="s">
        <v>3197</v>
      </c>
      <c r="D54" s="77" t="s">
        <v>149</v>
      </c>
      <c r="E54" s="77" t="s">
        <v>12</v>
      </c>
      <c r="F54" s="78" t="s">
        <v>3231</v>
      </c>
      <c r="G54" s="77" t="s">
        <v>63</v>
      </c>
      <c r="H54" s="79"/>
      <c r="I54" s="77"/>
      <c r="J54" s="80"/>
      <c r="K54" s="81" t="s">
        <v>3241</v>
      </c>
      <c r="L54" t="str">
        <f>VLOOKUP(A54,'consdolidated (2)'!B:N,13,0)</f>
        <v>Y2024 fiber scope</v>
      </c>
    </row>
    <row r="55" spans="1:12" ht="15.75">
      <c r="A55" s="77" t="s">
        <v>3198</v>
      </c>
      <c r="B55" s="77" t="s">
        <v>3199</v>
      </c>
      <c r="C55" s="77" t="s">
        <v>3200</v>
      </c>
      <c r="D55" s="77" t="s">
        <v>10</v>
      </c>
      <c r="E55" s="77" t="s">
        <v>12</v>
      </c>
      <c r="F55" s="78" t="s">
        <v>3231</v>
      </c>
      <c r="G55" s="77" t="s">
        <v>13</v>
      </c>
      <c r="H55" s="79">
        <v>113218.6</v>
      </c>
      <c r="I55" s="77" t="s">
        <v>3244</v>
      </c>
      <c r="J55" s="80"/>
      <c r="K55" s="81" t="s">
        <v>3241</v>
      </c>
      <c r="L55" t="str">
        <f>VLOOKUP(A55,'consdolidated (2)'!B:N,13,0)</f>
        <v>Y2024 fiber scope</v>
      </c>
    </row>
    <row r="56" spans="1:12" ht="15.75">
      <c r="A56" s="77" t="s">
        <v>3201</v>
      </c>
      <c r="B56" s="77" t="s">
        <v>3202</v>
      </c>
      <c r="C56" s="77" t="s">
        <v>3203</v>
      </c>
      <c r="D56" s="77" t="s">
        <v>149</v>
      </c>
      <c r="E56" s="77" t="s">
        <v>12</v>
      </c>
      <c r="F56" s="78" t="s">
        <v>3231</v>
      </c>
      <c r="G56" s="77" t="s">
        <v>63</v>
      </c>
      <c r="H56" s="79"/>
      <c r="I56" s="77"/>
      <c r="J56" s="80"/>
      <c r="K56" s="81" t="s">
        <v>3241</v>
      </c>
      <c r="L56" t="str">
        <f>VLOOKUP(A56,'consdolidated (2)'!B:N,13,0)</f>
        <v>Y2024 fiber scope</v>
      </c>
    </row>
    <row r="57" spans="1:12" ht="15.75">
      <c r="A57" s="77" t="s">
        <v>3204</v>
      </c>
      <c r="B57" s="77" t="s">
        <v>3205</v>
      </c>
      <c r="C57" s="77" t="s">
        <v>3206</v>
      </c>
      <c r="D57" s="77" t="s">
        <v>149</v>
      </c>
      <c r="E57" s="77" t="s">
        <v>12</v>
      </c>
      <c r="F57" s="78" t="s">
        <v>3231</v>
      </c>
      <c r="G57" s="77" t="s">
        <v>63</v>
      </c>
      <c r="H57" s="79"/>
      <c r="I57" s="77"/>
      <c r="J57" s="80"/>
      <c r="K57" s="81" t="s">
        <v>3241</v>
      </c>
      <c r="L57" t="str">
        <f>VLOOKUP(A57,'consdolidated (2)'!B:N,13,0)</f>
        <v>Y2024 fiber scope</v>
      </c>
    </row>
    <row r="58" spans="1:12" ht="15.75">
      <c r="A58" s="77" t="s">
        <v>3207</v>
      </c>
      <c r="B58" s="77" t="s">
        <v>3208</v>
      </c>
      <c r="C58" s="77" t="s">
        <v>3209</v>
      </c>
      <c r="D58" s="77" t="s">
        <v>10</v>
      </c>
      <c r="E58" s="77" t="s">
        <v>12</v>
      </c>
      <c r="F58" s="78" t="s">
        <v>3231</v>
      </c>
      <c r="G58" s="77" t="s">
        <v>13</v>
      </c>
      <c r="H58" s="79">
        <v>55000</v>
      </c>
      <c r="I58" s="77" t="s">
        <v>3240</v>
      </c>
      <c r="J58" s="80"/>
      <c r="K58" s="81" t="s">
        <v>3241</v>
      </c>
      <c r="L58" t="str">
        <f>VLOOKUP(A58,'consdolidated (2)'!B:N,13,0)</f>
        <v>Y2024 fiber scope</v>
      </c>
    </row>
    <row r="59" spans="1:12" ht="15.75">
      <c r="A59" s="77" t="s">
        <v>3210</v>
      </c>
      <c r="B59" s="77" t="s">
        <v>3211</v>
      </c>
      <c r="C59" s="77" t="s">
        <v>3212</v>
      </c>
      <c r="D59" s="77" t="s">
        <v>149</v>
      </c>
      <c r="E59" s="77" t="s">
        <v>12</v>
      </c>
      <c r="F59" s="78" t="s">
        <v>3231</v>
      </c>
      <c r="G59" s="77" t="s">
        <v>13</v>
      </c>
      <c r="H59" s="79">
        <v>105000</v>
      </c>
      <c r="I59" s="77" t="s">
        <v>3239</v>
      </c>
      <c r="J59" s="80"/>
      <c r="K59" s="81" t="s">
        <v>3241</v>
      </c>
      <c r="L59" t="str">
        <f>VLOOKUP(A59,'consdolidated (2)'!B:N,13,0)</f>
        <v>Y2024 fiber scope</v>
      </c>
    </row>
    <row r="60" spans="1:12" ht="15.75">
      <c r="A60" s="77" t="s">
        <v>3213</v>
      </c>
      <c r="B60" s="77" t="s">
        <v>3214</v>
      </c>
      <c r="C60" s="77" t="s">
        <v>3215</v>
      </c>
      <c r="D60" s="77" t="s">
        <v>149</v>
      </c>
      <c r="E60" s="77" t="s">
        <v>12</v>
      </c>
      <c r="F60" s="78" t="s">
        <v>3231</v>
      </c>
      <c r="G60" s="77" t="s">
        <v>63</v>
      </c>
      <c r="H60" s="79"/>
      <c r="I60" s="77"/>
      <c r="J60" s="80"/>
      <c r="K60" s="81" t="s">
        <v>3241</v>
      </c>
      <c r="L60" t="str">
        <f>VLOOKUP(A60,'consdolidated (2)'!B:N,13,0)</f>
        <v>Y2024 fiber scope</v>
      </c>
    </row>
    <row r="61" spans="1:12" ht="15.75">
      <c r="A61" s="77" t="s">
        <v>3216</v>
      </c>
      <c r="B61" s="77" t="s">
        <v>3217</v>
      </c>
      <c r="C61" s="77" t="s">
        <v>3218</v>
      </c>
      <c r="D61" s="77" t="s">
        <v>149</v>
      </c>
      <c r="E61" s="77" t="s">
        <v>12</v>
      </c>
      <c r="F61" s="78" t="s">
        <v>3231</v>
      </c>
      <c r="G61" s="77" t="s">
        <v>63</v>
      </c>
      <c r="H61" s="79"/>
      <c r="I61" s="77"/>
      <c r="J61" s="80"/>
      <c r="K61" s="81" t="s">
        <v>3241</v>
      </c>
      <c r="L61" t="str">
        <f>VLOOKUP(A61,'consdolidated (2)'!B:N,13,0)</f>
        <v>Y2024 fiber scope</v>
      </c>
    </row>
    <row r="62" spans="1:12" ht="15.75">
      <c r="A62" s="77" t="s">
        <v>3219</v>
      </c>
      <c r="B62" s="77" t="s">
        <v>3220</v>
      </c>
      <c r="C62" s="77" t="s">
        <v>3221</v>
      </c>
      <c r="D62" s="77" t="s">
        <v>149</v>
      </c>
      <c r="E62" s="77" t="s">
        <v>12</v>
      </c>
      <c r="F62" s="78" t="s">
        <v>3231</v>
      </c>
      <c r="G62" s="77" t="s">
        <v>63</v>
      </c>
      <c r="H62" s="79"/>
      <c r="I62" s="77"/>
      <c r="J62" s="80"/>
      <c r="K62" s="81" t="s">
        <v>3241</v>
      </c>
      <c r="L62" t="str">
        <f>VLOOKUP(A62,'consdolidated (2)'!B:N,13,0)</f>
        <v>Y2024 fiber scope</v>
      </c>
    </row>
    <row r="63" spans="1:12" ht="15.75">
      <c r="A63" s="77" t="s">
        <v>3222</v>
      </c>
      <c r="B63" s="77" t="s">
        <v>3223</v>
      </c>
      <c r="C63" s="77" t="s">
        <v>3224</v>
      </c>
      <c r="D63" s="77" t="s">
        <v>149</v>
      </c>
      <c r="E63" s="77" t="s">
        <v>12</v>
      </c>
      <c r="F63" s="78" t="s">
        <v>3231</v>
      </c>
      <c r="G63" s="77" t="s">
        <v>63</v>
      </c>
      <c r="H63" s="79"/>
      <c r="I63" s="77"/>
      <c r="J63" s="80"/>
      <c r="K63" s="81" t="s">
        <v>3241</v>
      </c>
      <c r="L63" t="str">
        <f>VLOOKUP(A63,'consdolidated (2)'!B:N,13,0)</f>
        <v>Y2024 fiber scope</v>
      </c>
    </row>
    <row r="64" spans="1:12" ht="15.75">
      <c r="A64" s="77" t="s">
        <v>3225</v>
      </c>
      <c r="B64" s="77" t="s">
        <v>3226</v>
      </c>
      <c r="C64" s="77" t="s">
        <v>3227</v>
      </c>
      <c r="D64" s="77" t="s">
        <v>149</v>
      </c>
      <c r="E64" s="77" t="s">
        <v>12</v>
      </c>
      <c r="F64" s="78" t="s">
        <v>3231</v>
      </c>
      <c r="G64" s="77" t="s">
        <v>13</v>
      </c>
      <c r="H64" s="79">
        <v>680000</v>
      </c>
      <c r="I64" s="77"/>
      <c r="J64" s="80"/>
      <c r="K64" s="81" t="s">
        <v>3241</v>
      </c>
      <c r="L64" t="str">
        <f>VLOOKUP(A64,'consdolidated (2)'!B:N,13,0)</f>
        <v>MW 2024</v>
      </c>
    </row>
    <row r="65" spans="1:12" ht="110.25">
      <c r="A65" s="77" t="s">
        <v>3228</v>
      </c>
      <c r="B65" s="77" t="s">
        <v>3229</v>
      </c>
      <c r="C65" s="77" t="s">
        <v>3230</v>
      </c>
      <c r="D65" s="77" t="s">
        <v>149</v>
      </c>
      <c r="E65" s="77" t="s">
        <v>12</v>
      </c>
      <c r="F65" s="78" t="s">
        <v>3231</v>
      </c>
      <c r="G65" s="83" t="s">
        <v>2526</v>
      </c>
      <c r="H65" s="79"/>
      <c r="I65" s="77"/>
      <c r="J65" s="80" t="s">
        <v>3234</v>
      </c>
      <c r="K65" s="81" t="s">
        <v>3241</v>
      </c>
      <c r="L65" t="str">
        <f>VLOOKUP(A65,'consdolidated (2)'!B:N,13,0)</f>
        <v>MW 2024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3ABA-C708-410A-9AA3-1F9D85AC3E3C}">
  <sheetPr filterMode="1"/>
  <dimension ref="B1:K886"/>
  <sheetViews>
    <sheetView zoomScale="85" zoomScaleNormal="85" workbookViewId="0">
      <pane ySplit="2" topLeftCell="A858" activePane="bottomLeft" state="frozen"/>
      <selection pane="bottomLeft" activeCell="I869" sqref="B1:K886"/>
    </sheetView>
  </sheetViews>
  <sheetFormatPr defaultColWidth="8.85546875" defaultRowHeight="15"/>
  <cols>
    <col min="2" max="2" width="11" style="9" customWidth="1"/>
    <col min="3" max="3" width="9" style="9" customWidth="1"/>
    <col min="4" max="5" width="13.42578125" style="9" customWidth="1"/>
    <col min="6" max="6" width="11.28515625" style="9" bestFit="1" customWidth="1"/>
    <col min="7" max="7" width="7.85546875" style="9" customWidth="1"/>
    <col min="8" max="8" width="39.42578125" style="33" customWidth="1"/>
    <col min="9" max="9" width="26.7109375" style="37" customWidth="1"/>
    <col min="10" max="10" width="39.7109375" style="22" customWidth="1"/>
    <col min="11" max="11" width="35.42578125" style="33" customWidth="1"/>
  </cols>
  <sheetData>
    <row r="1" spans="2:11">
      <c r="B1" s="1">
        <f>SUBTOTAL(3,B3:B1048576)</f>
        <v>164</v>
      </c>
      <c r="C1" s="1">
        <f>SUBTOTAL(3,C3:C1048576)</f>
        <v>164</v>
      </c>
      <c r="D1" s="1">
        <f>SUBTOTAL(3,D3:D1048576)</f>
        <v>164</v>
      </c>
      <c r="E1" s="1">
        <f>SUBTOTAL(3,E3:E1048576)</f>
        <v>164</v>
      </c>
      <c r="F1" s="1">
        <f>SUBTOTAL(3,F3:F1048576)</f>
        <v>164</v>
      </c>
      <c r="G1" s="1"/>
      <c r="H1" s="1"/>
      <c r="I1" s="34"/>
      <c r="J1" s="18"/>
    </row>
    <row r="2" spans="2:11" s="12" customFormat="1"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39" t="s">
        <v>7</v>
      </c>
      <c r="I2" s="35" t="s">
        <v>8</v>
      </c>
      <c r="J2" s="19" t="s">
        <v>2665</v>
      </c>
      <c r="K2" s="41" t="s">
        <v>2670</v>
      </c>
    </row>
    <row r="3" spans="2:11" hidden="1">
      <c r="B3" s="6" t="s">
        <v>9</v>
      </c>
      <c r="C3" s="6" t="s">
        <v>10</v>
      </c>
      <c r="D3" s="6">
        <v>24.300999999999998</v>
      </c>
      <c r="E3" s="6">
        <v>55.126449999999998</v>
      </c>
      <c r="F3" s="6" t="s">
        <v>11</v>
      </c>
      <c r="G3" s="6" t="s">
        <v>12</v>
      </c>
      <c r="H3" s="13" t="s">
        <v>13</v>
      </c>
      <c r="I3" s="17">
        <v>1168587.0359999998</v>
      </c>
      <c r="J3" s="20"/>
      <c r="K3" s="42" t="s">
        <v>2669</v>
      </c>
    </row>
    <row r="4" spans="2:11" hidden="1">
      <c r="B4" s="6" t="s">
        <v>14</v>
      </c>
      <c r="C4" s="6" t="s">
        <v>10</v>
      </c>
      <c r="D4" s="6">
        <v>23.630973000000001</v>
      </c>
      <c r="E4" s="6">
        <v>55.561020999999997</v>
      </c>
      <c r="F4" s="6" t="s">
        <v>11</v>
      </c>
      <c r="G4" s="6" t="s">
        <v>12</v>
      </c>
      <c r="H4" s="13" t="s">
        <v>13</v>
      </c>
      <c r="I4" s="17">
        <v>465948.02999999997</v>
      </c>
      <c r="J4" s="20" t="s">
        <v>2553</v>
      </c>
      <c r="K4" s="42" t="s">
        <v>2669</v>
      </c>
    </row>
    <row r="5" spans="2:11" hidden="1">
      <c r="B5" s="6" t="s">
        <v>15</v>
      </c>
      <c r="C5" s="6" t="s">
        <v>10</v>
      </c>
      <c r="D5" s="6">
        <v>24.104369999999999</v>
      </c>
      <c r="E5" s="6">
        <v>55.7408</v>
      </c>
      <c r="F5" s="6" t="s">
        <v>11</v>
      </c>
      <c r="G5" s="6" t="s">
        <v>12</v>
      </c>
      <c r="H5" s="13" t="s">
        <v>13</v>
      </c>
      <c r="I5" s="17">
        <v>412056.03999999992</v>
      </c>
      <c r="J5" s="20"/>
      <c r="K5" s="42" t="s">
        <v>2669</v>
      </c>
    </row>
    <row r="6" spans="2:11" hidden="1">
      <c r="B6" s="6" t="s">
        <v>16</v>
      </c>
      <c r="C6" s="6" t="s">
        <v>10</v>
      </c>
      <c r="D6" s="6">
        <v>23.753399999999999</v>
      </c>
      <c r="E6" s="6">
        <v>55.525950000000002</v>
      </c>
      <c r="F6" s="6" t="s">
        <v>11</v>
      </c>
      <c r="G6" s="6" t="s">
        <v>12</v>
      </c>
      <c r="H6" s="13" t="s">
        <v>13</v>
      </c>
      <c r="I6" s="17">
        <v>1041620.7799999999</v>
      </c>
      <c r="J6" s="20" t="s">
        <v>2554</v>
      </c>
      <c r="K6" s="42" t="s">
        <v>2669</v>
      </c>
    </row>
    <row r="7" spans="2:11" hidden="1">
      <c r="B7" s="6" t="s">
        <v>17</v>
      </c>
      <c r="C7" s="6" t="s">
        <v>10</v>
      </c>
      <c r="D7" s="6">
        <v>23.638539999999999</v>
      </c>
      <c r="E7" s="6">
        <v>55.565950000000001</v>
      </c>
      <c r="F7" s="6" t="s">
        <v>11</v>
      </c>
      <c r="G7" s="6" t="s">
        <v>12</v>
      </c>
      <c r="H7" s="13" t="s">
        <v>13</v>
      </c>
      <c r="I7" s="17">
        <v>1227183.0549999999</v>
      </c>
      <c r="J7" s="20" t="s">
        <v>2551</v>
      </c>
      <c r="K7" s="42" t="s">
        <v>2669</v>
      </c>
    </row>
    <row r="8" spans="2:11" hidden="1">
      <c r="B8" s="6" t="s">
        <v>18</v>
      </c>
      <c r="C8" s="6" t="s">
        <v>10</v>
      </c>
      <c r="D8" s="6">
        <v>23.540299999999998</v>
      </c>
      <c r="E8" s="6">
        <v>55.496200000000002</v>
      </c>
      <c r="F8" s="6" t="s">
        <v>11</v>
      </c>
      <c r="G8" s="6" t="s">
        <v>12</v>
      </c>
      <c r="H8" s="13" t="s">
        <v>13</v>
      </c>
      <c r="I8" s="17">
        <v>1123293.7799999998</v>
      </c>
      <c r="J8" s="20" t="s">
        <v>2552</v>
      </c>
      <c r="K8" s="42" t="s">
        <v>2669</v>
      </c>
    </row>
    <row r="9" spans="2:11" hidden="1">
      <c r="B9" s="6" t="s">
        <v>19</v>
      </c>
      <c r="C9" s="6" t="s">
        <v>10</v>
      </c>
      <c r="D9" s="6">
        <v>23.399049999999999</v>
      </c>
      <c r="E9" s="6">
        <v>55.423070000000003</v>
      </c>
      <c r="F9" s="6" t="s">
        <v>11</v>
      </c>
      <c r="G9" s="6" t="s">
        <v>12</v>
      </c>
      <c r="H9" s="13" t="s">
        <v>13</v>
      </c>
      <c r="I9" s="17">
        <v>381278.81999999995</v>
      </c>
      <c r="J9" s="20" t="s">
        <v>2555</v>
      </c>
      <c r="K9" s="42" t="s">
        <v>2669</v>
      </c>
    </row>
    <row r="10" spans="2:11" hidden="1">
      <c r="B10" s="6" t="s">
        <v>20</v>
      </c>
      <c r="C10" s="6" t="s">
        <v>10</v>
      </c>
      <c r="D10" s="6">
        <v>23.3157</v>
      </c>
      <c r="E10" s="6">
        <v>55.357149999999997</v>
      </c>
      <c r="F10" s="6" t="s">
        <v>11</v>
      </c>
      <c r="G10" s="6" t="s">
        <v>12</v>
      </c>
      <c r="H10" s="13" t="s">
        <v>13</v>
      </c>
      <c r="I10" s="17">
        <v>1410819.3099999998</v>
      </c>
      <c r="J10" s="20" t="s">
        <v>2556</v>
      </c>
      <c r="K10" s="42" t="s">
        <v>2669</v>
      </c>
    </row>
    <row r="11" spans="2:11" hidden="1">
      <c r="B11" s="6" t="s">
        <v>21</v>
      </c>
      <c r="C11" s="6" t="s">
        <v>10</v>
      </c>
      <c r="D11" s="6">
        <v>23.472470000000001</v>
      </c>
      <c r="E11" s="6">
        <v>55.296680000000002</v>
      </c>
      <c r="F11" s="6" t="s">
        <v>11</v>
      </c>
      <c r="G11" s="6" t="s">
        <v>12</v>
      </c>
      <c r="H11" s="13" t="s">
        <v>13</v>
      </c>
      <c r="I11" s="17">
        <v>1490477.395</v>
      </c>
      <c r="J11" s="20" t="s">
        <v>2557</v>
      </c>
      <c r="K11" s="42" t="s">
        <v>2669</v>
      </c>
    </row>
    <row r="12" spans="2:11" hidden="1">
      <c r="B12" s="6" t="s">
        <v>22</v>
      </c>
      <c r="C12" s="6" t="s">
        <v>10</v>
      </c>
      <c r="D12" s="6">
        <v>24.145399999999999</v>
      </c>
      <c r="E12" s="6">
        <v>55.552500000000002</v>
      </c>
      <c r="F12" s="6" t="s">
        <v>11</v>
      </c>
      <c r="G12" s="6" t="s">
        <v>12</v>
      </c>
      <c r="H12" s="13" t="s">
        <v>13</v>
      </c>
      <c r="I12" s="17">
        <v>232515.62499999997</v>
      </c>
      <c r="J12" s="25" t="s">
        <v>2558</v>
      </c>
      <c r="K12" s="42" t="s">
        <v>2669</v>
      </c>
    </row>
    <row r="13" spans="2:11" hidden="1">
      <c r="B13" s="6" t="s">
        <v>23</v>
      </c>
      <c r="C13" s="6" t="s">
        <v>10</v>
      </c>
      <c r="D13" s="6">
        <v>24.17765</v>
      </c>
      <c r="E13" s="6">
        <v>55.467860000000002</v>
      </c>
      <c r="F13" s="6" t="s">
        <v>11</v>
      </c>
      <c r="G13" s="6" t="s">
        <v>12</v>
      </c>
      <c r="H13" s="13" t="s">
        <v>13</v>
      </c>
      <c r="I13" s="17">
        <v>581935.88</v>
      </c>
      <c r="J13" s="20"/>
      <c r="K13" s="42" t="s">
        <v>2669</v>
      </c>
    </row>
    <row r="14" spans="2:11" hidden="1">
      <c r="B14" s="6" t="s">
        <v>24</v>
      </c>
      <c r="C14" s="6" t="s">
        <v>10</v>
      </c>
      <c r="D14" s="6">
        <v>24.120570000000001</v>
      </c>
      <c r="E14" s="6">
        <v>55.40578</v>
      </c>
      <c r="F14" s="6" t="s">
        <v>11</v>
      </c>
      <c r="G14" s="6" t="s">
        <v>12</v>
      </c>
      <c r="H14" s="13" t="s">
        <v>13</v>
      </c>
      <c r="I14" s="17">
        <v>710997.50499999989</v>
      </c>
      <c r="J14" s="20" t="s">
        <v>2559</v>
      </c>
      <c r="K14" s="42" t="s">
        <v>2669</v>
      </c>
    </row>
    <row r="15" spans="2:11" hidden="1">
      <c r="B15" s="6" t="s">
        <v>25</v>
      </c>
      <c r="C15" s="6" t="s">
        <v>10</v>
      </c>
      <c r="D15" s="6">
        <v>23.4285</v>
      </c>
      <c r="E15" s="6">
        <v>55.410469999999997</v>
      </c>
      <c r="F15" s="6" t="s">
        <v>11</v>
      </c>
      <c r="G15" s="6" t="s">
        <v>12</v>
      </c>
      <c r="H15" s="13" t="s">
        <v>13</v>
      </c>
      <c r="I15" s="17">
        <v>1027449.9049999999</v>
      </c>
      <c r="J15" s="20" t="s">
        <v>2560</v>
      </c>
      <c r="K15" s="42" t="s">
        <v>2669</v>
      </c>
    </row>
    <row r="16" spans="2:11" hidden="1">
      <c r="B16" s="6" t="s">
        <v>26</v>
      </c>
      <c r="C16" s="6" t="s">
        <v>10</v>
      </c>
      <c r="D16" s="6">
        <v>24.09338</v>
      </c>
      <c r="E16" s="6">
        <v>55.10098</v>
      </c>
      <c r="F16" s="6" t="s">
        <v>11</v>
      </c>
      <c r="G16" s="6" t="s">
        <v>12</v>
      </c>
      <c r="H16" s="13" t="s">
        <v>13</v>
      </c>
      <c r="I16" s="17">
        <v>756039.55499999993</v>
      </c>
      <c r="J16" s="20"/>
      <c r="K16" s="42" t="s">
        <v>2669</v>
      </c>
    </row>
    <row r="17" spans="2:11" hidden="1">
      <c r="B17" s="6" t="s">
        <v>27</v>
      </c>
      <c r="C17" s="6" t="s">
        <v>10</v>
      </c>
      <c r="D17" s="6">
        <v>24.030360000000002</v>
      </c>
      <c r="E17" s="6">
        <v>55.107889999999998</v>
      </c>
      <c r="F17" s="6" t="s">
        <v>11</v>
      </c>
      <c r="G17" s="6" t="s">
        <v>12</v>
      </c>
      <c r="H17" s="13" t="s">
        <v>13</v>
      </c>
      <c r="I17" s="17">
        <v>1077294.8149999999</v>
      </c>
      <c r="J17" s="20" t="s">
        <v>2561</v>
      </c>
      <c r="K17" s="42" t="s">
        <v>2669</v>
      </c>
    </row>
    <row r="18" spans="2:11" hidden="1">
      <c r="B18" s="6" t="s">
        <v>28</v>
      </c>
      <c r="C18" s="6" t="s">
        <v>10</v>
      </c>
      <c r="D18" s="6">
        <v>23.982520000000001</v>
      </c>
      <c r="E18" s="6">
        <v>55.182560000000002</v>
      </c>
      <c r="F18" s="6" t="s">
        <v>11</v>
      </c>
      <c r="G18" s="6" t="s">
        <v>12</v>
      </c>
      <c r="H18" s="13" t="s">
        <v>13</v>
      </c>
      <c r="I18" s="17">
        <v>490163.46499999991</v>
      </c>
      <c r="J18" s="20" t="s">
        <v>2562</v>
      </c>
      <c r="K18" s="42" t="s">
        <v>2669</v>
      </c>
    </row>
    <row r="19" spans="2:11" hidden="1">
      <c r="B19" s="6" t="s">
        <v>29</v>
      </c>
      <c r="C19" s="6" t="s">
        <v>10</v>
      </c>
      <c r="D19" s="6">
        <v>24.006129999999999</v>
      </c>
      <c r="E19" s="6">
        <v>55.408160000000002</v>
      </c>
      <c r="F19" s="6" t="s">
        <v>11</v>
      </c>
      <c r="G19" s="6" t="s">
        <v>12</v>
      </c>
      <c r="H19" s="13" t="s">
        <v>2526</v>
      </c>
      <c r="I19" s="17"/>
      <c r="J19" s="20"/>
      <c r="K19" s="42" t="s">
        <v>2669</v>
      </c>
    </row>
    <row r="20" spans="2:11" hidden="1">
      <c r="B20" s="6" t="s">
        <v>30</v>
      </c>
      <c r="C20" s="6" t="s">
        <v>10</v>
      </c>
      <c r="D20" s="6">
        <v>23.880590000000002</v>
      </c>
      <c r="E20" s="6">
        <v>55.403849999999998</v>
      </c>
      <c r="F20" s="6" t="s">
        <v>11</v>
      </c>
      <c r="G20" s="6" t="s">
        <v>12</v>
      </c>
      <c r="H20" s="13" t="s">
        <v>13</v>
      </c>
      <c r="I20" s="17">
        <v>974941.47999999986</v>
      </c>
      <c r="J20" s="20"/>
      <c r="K20" s="42" t="s">
        <v>2669</v>
      </c>
    </row>
    <row r="21" spans="2:11" hidden="1">
      <c r="B21" s="6" t="s">
        <v>31</v>
      </c>
      <c r="C21" s="6" t="s">
        <v>10</v>
      </c>
      <c r="D21" s="6">
        <v>23.70635</v>
      </c>
      <c r="E21" s="6">
        <v>55.568170000000002</v>
      </c>
      <c r="F21" s="6" t="s">
        <v>11</v>
      </c>
      <c r="G21" s="6" t="s">
        <v>12</v>
      </c>
      <c r="H21" s="13" t="s">
        <v>13</v>
      </c>
      <c r="I21" s="17">
        <v>1377790.5049999999</v>
      </c>
      <c r="J21" s="20" t="s">
        <v>2563</v>
      </c>
      <c r="K21" s="42" t="s">
        <v>2669</v>
      </c>
    </row>
    <row r="22" spans="2:11" hidden="1">
      <c r="B22" s="6" t="s">
        <v>32</v>
      </c>
      <c r="C22" s="6" t="s">
        <v>10</v>
      </c>
      <c r="D22" s="6">
        <v>23.642852999999999</v>
      </c>
      <c r="E22" s="6">
        <v>55.533472000000003</v>
      </c>
      <c r="F22" s="6" t="s">
        <v>11</v>
      </c>
      <c r="G22" s="6" t="s">
        <v>12</v>
      </c>
      <c r="H22" s="13" t="s">
        <v>13</v>
      </c>
      <c r="I22" s="17">
        <v>328536.255</v>
      </c>
      <c r="J22" s="20" t="s">
        <v>2564</v>
      </c>
      <c r="K22" s="42" t="s">
        <v>2669</v>
      </c>
    </row>
    <row r="23" spans="2:11" hidden="1">
      <c r="B23" s="6" t="s">
        <v>33</v>
      </c>
      <c r="C23" s="6" t="s">
        <v>10</v>
      </c>
      <c r="D23" s="6">
        <v>23.58869</v>
      </c>
      <c r="E23" s="6">
        <v>55.534599999999998</v>
      </c>
      <c r="F23" s="6" t="s">
        <v>11</v>
      </c>
      <c r="G23" s="6" t="s">
        <v>12</v>
      </c>
      <c r="H23" s="13" t="s">
        <v>13</v>
      </c>
      <c r="I23" s="17">
        <v>854510.37499999988</v>
      </c>
      <c r="J23" s="20" t="s">
        <v>2565</v>
      </c>
      <c r="K23" s="42" t="s">
        <v>2669</v>
      </c>
    </row>
    <row r="24" spans="2:11" hidden="1">
      <c r="B24" s="6" t="s">
        <v>34</v>
      </c>
      <c r="C24" s="6" t="s">
        <v>10</v>
      </c>
      <c r="D24" s="6">
        <v>23.418382000000001</v>
      </c>
      <c r="E24" s="6">
        <v>55.422880999999997</v>
      </c>
      <c r="F24" s="6" t="s">
        <v>11</v>
      </c>
      <c r="G24" s="6" t="s">
        <v>12</v>
      </c>
      <c r="H24" s="13" t="s">
        <v>13</v>
      </c>
      <c r="I24" s="17">
        <v>411812.23999999993</v>
      </c>
      <c r="J24" s="20" t="s">
        <v>2555</v>
      </c>
      <c r="K24" s="42" t="s">
        <v>2669</v>
      </c>
    </row>
    <row r="25" spans="2:11" hidden="1">
      <c r="B25" s="6" t="s">
        <v>35</v>
      </c>
      <c r="C25" s="6" t="s">
        <v>10</v>
      </c>
      <c r="D25" s="6">
        <v>23.399080000000001</v>
      </c>
      <c r="E25" s="6">
        <v>55.400939999999999</v>
      </c>
      <c r="F25" s="6" t="s">
        <v>11</v>
      </c>
      <c r="G25" s="6" t="s">
        <v>12</v>
      </c>
      <c r="H25" s="13" t="s">
        <v>13</v>
      </c>
      <c r="I25" s="17">
        <v>381654.18</v>
      </c>
      <c r="J25" s="20" t="s">
        <v>2566</v>
      </c>
      <c r="K25" s="42" t="s">
        <v>2669</v>
      </c>
    </row>
    <row r="26" spans="2:11" hidden="1">
      <c r="B26" s="6" t="s">
        <v>36</v>
      </c>
      <c r="C26" s="6" t="s">
        <v>10</v>
      </c>
      <c r="D26" s="6">
        <v>23.487549999999999</v>
      </c>
      <c r="E26" s="6">
        <v>55.457169999999998</v>
      </c>
      <c r="F26" s="6" t="s">
        <v>11</v>
      </c>
      <c r="G26" s="6" t="s">
        <v>12</v>
      </c>
      <c r="H26" s="13" t="s">
        <v>13</v>
      </c>
      <c r="I26" s="17">
        <v>1136245.6549999998</v>
      </c>
      <c r="J26" s="20" t="s">
        <v>2567</v>
      </c>
      <c r="K26" s="42" t="s">
        <v>2669</v>
      </c>
    </row>
    <row r="27" spans="2:11" hidden="1">
      <c r="B27" s="6" t="s">
        <v>37</v>
      </c>
      <c r="C27" s="6" t="s">
        <v>10</v>
      </c>
      <c r="D27" s="6">
        <v>23.63231</v>
      </c>
      <c r="E27" s="6">
        <v>55.554290000000002</v>
      </c>
      <c r="F27" s="6" t="s">
        <v>11</v>
      </c>
      <c r="G27" s="6" t="s">
        <v>12</v>
      </c>
      <c r="H27" s="13" t="s">
        <v>13</v>
      </c>
      <c r="I27" s="17">
        <v>208440.37499999997</v>
      </c>
      <c r="J27" s="20" t="s">
        <v>2565</v>
      </c>
      <c r="K27" s="42" t="s">
        <v>2669</v>
      </c>
    </row>
    <row r="28" spans="2:11" hidden="1">
      <c r="B28" s="6" t="s">
        <v>38</v>
      </c>
      <c r="C28" s="6" t="s">
        <v>10</v>
      </c>
      <c r="D28" s="6">
        <v>24.032540000000001</v>
      </c>
      <c r="E28" s="6">
        <v>55.65231</v>
      </c>
      <c r="F28" s="6" t="s">
        <v>11</v>
      </c>
      <c r="G28" s="6" t="s">
        <v>12</v>
      </c>
      <c r="H28" s="13" t="s">
        <v>13</v>
      </c>
      <c r="I28" s="17">
        <v>632676.75499999989</v>
      </c>
      <c r="J28" s="20" t="s">
        <v>2568</v>
      </c>
      <c r="K28" s="42" t="s">
        <v>2669</v>
      </c>
    </row>
    <row r="29" spans="2:11" hidden="1">
      <c r="B29" s="6" t="s">
        <v>39</v>
      </c>
      <c r="C29" s="6" t="s">
        <v>10</v>
      </c>
      <c r="D29" s="6">
        <v>24.212669999999999</v>
      </c>
      <c r="E29" s="6">
        <v>55.953830000000004</v>
      </c>
      <c r="F29" s="6" t="s">
        <v>11</v>
      </c>
      <c r="G29" s="6" t="s">
        <v>12</v>
      </c>
      <c r="H29" s="13" t="s">
        <v>13</v>
      </c>
      <c r="I29" s="17">
        <v>611344.25499999989</v>
      </c>
      <c r="J29" s="20"/>
      <c r="K29" s="42" t="s">
        <v>2669</v>
      </c>
    </row>
    <row r="30" spans="2:11" hidden="1">
      <c r="B30" s="6" t="s">
        <v>40</v>
      </c>
      <c r="C30" s="6" t="s">
        <v>10</v>
      </c>
      <c r="D30" s="6">
        <v>24.13992</v>
      </c>
      <c r="E30" s="6">
        <v>55.478810000000003</v>
      </c>
      <c r="F30" s="6" t="s">
        <v>11</v>
      </c>
      <c r="G30" s="6" t="s">
        <v>12</v>
      </c>
      <c r="H30" s="13" t="s">
        <v>13</v>
      </c>
      <c r="I30" s="17">
        <v>808895.39500000002</v>
      </c>
      <c r="J30" s="20" t="s">
        <v>2569</v>
      </c>
      <c r="K30" s="42" t="s">
        <v>2669</v>
      </c>
    </row>
    <row r="31" spans="2:11" hidden="1">
      <c r="B31" s="6" t="s">
        <v>41</v>
      </c>
      <c r="C31" s="6" t="s">
        <v>10</v>
      </c>
      <c r="D31" s="6">
        <v>24.43684</v>
      </c>
      <c r="E31" s="6">
        <v>55.194560000000003</v>
      </c>
      <c r="F31" s="6" t="s">
        <v>11</v>
      </c>
      <c r="G31" s="6" t="s">
        <v>12</v>
      </c>
      <c r="H31" s="13" t="s">
        <v>13</v>
      </c>
      <c r="I31" s="17">
        <v>999138.62999999989</v>
      </c>
      <c r="J31" s="20"/>
      <c r="K31" s="42" t="s">
        <v>2669</v>
      </c>
    </row>
    <row r="32" spans="2:11" hidden="1">
      <c r="B32" s="6" t="s">
        <v>42</v>
      </c>
      <c r="C32" s="6" t="s">
        <v>10</v>
      </c>
      <c r="D32" s="6">
        <v>24.575600000000001</v>
      </c>
      <c r="E32" s="6">
        <v>55.342889999999997</v>
      </c>
      <c r="F32" s="6" t="s">
        <v>11</v>
      </c>
      <c r="G32" s="6" t="s">
        <v>12</v>
      </c>
      <c r="H32" s="13" t="s">
        <v>13</v>
      </c>
      <c r="I32" s="17">
        <v>1418931.7549999999</v>
      </c>
      <c r="J32" s="20"/>
      <c r="K32" s="42" t="s">
        <v>2669</v>
      </c>
    </row>
    <row r="33" spans="2:11" hidden="1">
      <c r="B33" s="6" t="s">
        <v>43</v>
      </c>
      <c r="C33" s="6" t="s">
        <v>10</v>
      </c>
      <c r="D33" s="6">
        <v>23.583950000000002</v>
      </c>
      <c r="E33" s="6">
        <v>55.450760000000002</v>
      </c>
      <c r="F33" s="6" t="s">
        <v>11</v>
      </c>
      <c r="G33" s="6" t="s">
        <v>12</v>
      </c>
      <c r="H33" s="13" t="s">
        <v>13</v>
      </c>
      <c r="I33" s="17">
        <v>1101991.7549999999</v>
      </c>
      <c r="J33" s="20" t="s">
        <v>2567</v>
      </c>
      <c r="K33" s="42" t="s">
        <v>2669</v>
      </c>
    </row>
    <row r="34" spans="2:11" hidden="1">
      <c r="B34" s="6" t="s">
        <v>44</v>
      </c>
      <c r="C34" s="6" t="s">
        <v>10</v>
      </c>
      <c r="D34" s="6">
        <v>23.986718</v>
      </c>
      <c r="E34" s="6">
        <v>55.257541000000003</v>
      </c>
      <c r="F34" s="6" t="s">
        <v>11</v>
      </c>
      <c r="G34" s="6" t="s">
        <v>12</v>
      </c>
      <c r="H34" s="13" t="s">
        <v>13</v>
      </c>
      <c r="I34" s="17">
        <v>1585477.63</v>
      </c>
      <c r="J34" s="20" t="s">
        <v>2570</v>
      </c>
      <c r="K34" s="42" t="s">
        <v>2669</v>
      </c>
    </row>
    <row r="35" spans="2:11" hidden="1">
      <c r="B35" s="6" t="s">
        <v>45</v>
      </c>
      <c r="C35" s="6" t="s">
        <v>10</v>
      </c>
      <c r="D35" s="6">
        <v>24.596060000000001</v>
      </c>
      <c r="E35" s="6">
        <v>55.395209999999999</v>
      </c>
      <c r="F35" s="6" t="s">
        <v>11</v>
      </c>
      <c r="G35" s="6" t="s">
        <v>12</v>
      </c>
      <c r="H35" s="13" t="s">
        <v>2520</v>
      </c>
      <c r="I35" s="17">
        <v>0</v>
      </c>
      <c r="J35" s="20"/>
      <c r="K35" s="42" t="s">
        <v>2669</v>
      </c>
    </row>
    <row r="36" spans="2:11" hidden="1">
      <c r="B36" s="6" t="s">
        <v>46</v>
      </c>
      <c r="C36" s="6" t="s">
        <v>10</v>
      </c>
      <c r="D36" s="6">
        <v>24.08954</v>
      </c>
      <c r="E36" s="6">
        <v>55.98216</v>
      </c>
      <c r="F36" s="6" t="s">
        <v>11</v>
      </c>
      <c r="G36" s="6" t="s">
        <v>12</v>
      </c>
      <c r="H36" s="13" t="s">
        <v>13</v>
      </c>
      <c r="I36" s="17">
        <v>696735.20499999984</v>
      </c>
      <c r="J36" s="20"/>
      <c r="K36" s="42" t="s">
        <v>2669</v>
      </c>
    </row>
    <row r="37" spans="2:11" hidden="1">
      <c r="B37" s="6" t="s">
        <v>47</v>
      </c>
      <c r="C37" s="6" t="s">
        <v>10</v>
      </c>
      <c r="D37" s="6">
        <v>24.262699999999999</v>
      </c>
      <c r="E37" s="6">
        <v>55.768140000000002</v>
      </c>
      <c r="F37" s="6" t="s">
        <v>11</v>
      </c>
      <c r="G37" s="6" t="s">
        <v>12</v>
      </c>
      <c r="H37" s="13" t="s">
        <v>13</v>
      </c>
      <c r="I37" s="17">
        <v>100711.24999999999</v>
      </c>
      <c r="J37" s="20"/>
      <c r="K37" s="42" t="s">
        <v>2668</v>
      </c>
    </row>
    <row r="38" spans="2:11" hidden="1">
      <c r="B38" s="6" t="s">
        <v>48</v>
      </c>
      <c r="C38" s="6" t="s">
        <v>10</v>
      </c>
      <c r="D38" s="6">
        <v>23.41377</v>
      </c>
      <c r="E38" s="6">
        <v>55.406410000000001</v>
      </c>
      <c r="F38" s="6" t="s">
        <v>11</v>
      </c>
      <c r="G38" s="6" t="s">
        <v>12</v>
      </c>
      <c r="H38" s="13" t="s">
        <v>13</v>
      </c>
      <c r="I38" s="17">
        <v>265715.08999999997</v>
      </c>
      <c r="J38" s="20" t="s">
        <v>2557</v>
      </c>
      <c r="K38" s="42" t="s">
        <v>2669</v>
      </c>
    </row>
    <row r="39" spans="2:11" hidden="1">
      <c r="B39" s="6" t="s">
        <v>49</v>
      </c>
      <c r="C39" s="6" t="s">
        <v>10</v>
      </c>
      <c r="D39" s="6">
        <v>24.17726</v>
      </c>
      <c r="E39" s="6">
        <v>55.738030000000002</v>
      </c>
      <c r="F39" s="6" t="s">
        <v>11</v>
      </c>
      <c r="G39" s="6" t="s">
        <v>12</v>
      </c>
      <c r="H39" s="13" t="s">
        <v>13</v>
      </c>
      <c r="I39" s="17">
        <v>316791.18999999994</v>
      </c>
      <c r="J39" s="20"/>
      <c r="K39" s="42" t="s">
        <v>2669</v>
      </c>
    </row>
    <row r="40" spans="2:11" hidden="1">
      <c r="B40" s="6" t="s">
        <v>50</v>
      </c>
      <c r="C40" s="6" t="s">
        <v>10</v>
      </c>
      <c r="D40" s="6">
        <v>24.608564000000001</v>
      </c>
      <c r="E40" s="6">
        <v>55.461224000000001</v>
      </c>
      <c r="F40" s="6" t="s">
        <v>11</v>
      </c>
      <c r="G40" s="6" t="s">
        <v>12</v>
      </c>
      <c r="H40" s="13" t="s">
        <v>13</v>
      </c>
      <c r="I40" s="17">
        <v>732147.15499999991</v>
      </c>
      <c r="J40" s="20" t="s">
        <v>2571</v>
      </c>
      <c r="K40" s="42" t="s">
        <v>2669</v>
      </c>
    </row>
    <row r="41" spans="2:11" hidden="1">
      <c r="B41" s="6" t="s">
        <v>51</v>
      </c>
      <c r="C41" s="6" t="s">
        <v>10</v>
      </c>
      <c r="D41" s="6">
        <v>23.397573999999999</v>
      </c>
      <c r="E41" s="6">
        <v>55.411980999999997</v>
      </c>
      <c r="F41" s="6" t="s">
        <v>11</v>
      </c>
      <c r="G41" s="6" t="s">
        <v>12</v>
      </c>
      <c r="H41" s="13" t="s">
        <v>13</v>
      </c>
      <c r="I41" s="17">
        <v>205831.715</v>
      </c>
      <c r="J41" s="20" t="s">
        <v>2556</v>
      </c>
      <c r="K41" s="42" t="s">
        <v>2669</v>
      </c>
    </row>
    <row r="42" spans="2:11" hidden="1">
      <c r="B42" s="6" t="s">
        <v>52</v>
      </c>
      <c r="C42" s="6" t="s">
        <v>10</v>
      </c>
      <c r="D42" s="6">
        <v>23.642292999999999</v>
      </c>
      <c r="E42" s="6">
        <v>55.554042000000003</v>
      </c>
      <c r="F42" s="6" t="s">
        <v>11</v>
      </c>
      <c r="G42" s="6" t="s">
        <v>12</v>
      </c>
      <c r="H42" s="13" t="s">
        <v>13</v>
      </c>
      <c r="I42" s="17">
        <v>399622.23999999993</v>
      </c>
      <c r="J42" s="20" t="s">
        <v>2572</v>
      </c>
      <c r="K42" s="42" t="s">
        <v>2669</v>
      </c>
    </row>
    <row r="43" spans="2:11" hidden="1">
      <c r="B43" s="6" t="s">
        <v>53</v>
      </c>
      <c r="C43" s="6" t="s">
        <v>10</v>
      </c>
      <c r="D43" s="6">
        <v>24.081910000000001</v>
      </c>
      <c r="E43" s="6">
        <v>56.013300000000001</v>
      </c>
      <c r="F43" s="6" t="s">
        <v>11</v>
      </c>
      <c r="G43" s="6" t="s">
        <v>12</v>
      </c>
      <c r="H43" s="13" t="s">
        <v>13</v>
      </c>
      <c r="I43" s="17">
        <v>612807.05499999993</v>
      </c>
      <c r="J43" s="20" t="s">
        <v>2573</v>
      </c>
      <c r="K43" s="42" t="s">
        <v>2669</v>
      </c>
    </row>
    <row r="44" spans="2:11" hidden="1">
      <c r="B44" s="6" t="s">
        <v>54</v>
      </c>
      <c r="C44" s="6" t="s">
        <v>10</v>
      </c>
      <c r="D44" s="6">
        <v>24.546579999999999</v>
      </c>
      <c r="E44" s="6">
        <v>55.207790000000003</v>
      </c>
      <c r="F44" s="6" t="s">
        <v>11</v>
      </c>
      <c r="G44" s="6" t="s">
        <v>12</v>
      </c>
      <c r="H44" s="13" t="s">
        <v>13</v>
      </c>
      <c r="I44" s="17">
        <v>958765.9295999998</v>
      </c>
      <c r="J44" s="20"/>
      <c r="K44" s="42" t="s">
        <v>2669</v>
      </c>
    </row>
    <row r="45" spans="2:11" hidden="1">
      <c r="B45" s="6" t="s">
        <v>55</v>
      </c>
      <c r="C45" s="6" t="s">
        <v>10</v>
      </c>
      <c r="D45" s="6">
        <v>24.107330000000001</v>
      </c>
      <c r="E45" s="6">
        <v>55.748040000000003</v>
      </c>
      <c r="F45" s="6" t="s">
        <v>11</v>
      </c>
      <c r="G45" s="6" t="s">
        <v>12</v>
      </c>
      <c r="H45" s="13" t="s">
        <v>13</v>
      </c>
      <c r="I45" s="17">
        <v>219429.65999999997</v>
      </c>
      <c r="J45" s="25" t="s">
        <v>2574</v>
      </c>
      <c r="K45" s="42" t="s">
        <v>2669</v>
      </c>
    </row>
    <row r="46" spans="2:11" hidden="1">
      <c r="B46" s="6" t="s">
        <v>56</v>
      </c>
      <c r="C46" s="6" t="s">
        <v>10</v>
      </c>
      <c r="D46" s="6">
        <v>24.04721</v>
      </c>
      <c r="E46" s="6">
        <v>55.691992999999997</v>
      </c>
      <c r="F46" s="6" t="s">
        <v>11</v>
      </c>
      <c r="G46" s="6" t="s">
        <v>12</v>
      </c>
      <c r="H46" s="13" t="s">
        <v>13</v>
      </c>
      <c r="I46" s="17">
        <v>662054.65499999991</v>
      </c>
      <c r="J46" s="20"/>
      <c r="K46" s="42" t="s">
        <v>2669</v>
      </c>
    </row>
    <row r="47" spans="2:11" hidden="1">
      <c r="B47" s="6" t="s">
        <v>57</v>
      </c>
      <c r="C47" s="6" t="s">
        <v>10</v>
      </c>
      <c r="D47" s="6">
        <v>23.649229999999999</v>
      </c>
      <c r="E47" s="6">
        <v>55.480339999999998</v>
      </c>
      <c r="F47" s="6" t="s">
        <v>11</v>
      </c>
      <c r="G47" s="6" t="s">
        <v>12</v>
      </c>
      <c r="H47" s="13" t="s">
        <v>13</v>
      </c>
      <c r="I47" s="17">
        <v>780340.32</v>
      </c>
      <c r="J47" s="20" t="s">
        <v>2575</v>
      </c>
      <c r="K47" s="42" t="s">
        <v>2669</v>
      </c>
    </row>
    <row r="48" spans="2:11" hidden="1">
      <c r="B48" s="6" t="s">
        <v>58</v>
      </c>
      <c r="C48" s="6" t="s">
        <v>10</v>
      </c>
      <c r="D48" s="6">
        <v>23.503139000000001</v>
      </c>
      <c r="E48" s="6">
        <v>55.414306000000003</v>
      </c>
      <c r="F48" s="6" t="s">
        <v>11</v>
      </c>
      <c r="G48" s="6" t="s">
        <v>12</v>
      </c>
      <c r="H48" s="13" t="s">
        <v>13</v>
      </c>
      <c r="I48" s="17">
        <v>894213.20499999984</v>
      </c>
      <c r="J48" s="20" t="s">
        <v>2576</v>
      </c>
      <c r="K48" s="42" t="s">
        <v>2669</v>
      </c>
    </row>
    <row r="49" spans="2:11" hidden="1">
      <c r="B49" s="6" t="s">
        <v>59</v>
      </c>
      <c r="C49" s="6" t="s">
        <v>10</v>
      </c>
      <c r="D49" s="6">
        <v>24.594639000000001</v>
      </c>
      <c r="E49" s="6">
        <v>55.409865000000003</v>
      </c>
      <c r="F49" s="6" t="s">
        <v>11</v>
      </c>
      <c r="G49" s="6" t="s">
        <v>12</v>
      </c>
      <c r="H49" s="13" t="s">
        <v>13</v>
      </c>
      <c r="I49" s="17">
        <v>1143328.0449999999</v>
      </c>
      <c r="J49" s="20" t="s">
        <v>2577</v>
      </c>
      <c r="K49" s="42" t="s">
        <v>2669</v>
      </c>
    </row>
    <row r="50" spans="2:11" hidden="1">
      <c r="B50" s="6" t="s">
        <v>60</v>
      </c>
      <c r="C50" s="6" t="s">
        <v>10</v>
      </c>
      <c r="D50" s="6">
        <v>23.412389999999998</v>
      </c>
      <c r="E50" s="6">
        <v>55.423450000000003</v>
      </c>
      <c r="F50" s="6" t="s">
        <v>11</v>
      </c>
      <c r="G50" s="6" t="s">
        <v>12</v>
      </c>
      <c r="H50" s="13" t="s">
        <v>13</v>
      </c>
      <c r="I50" s="17">
        <v>184688.15999999997</v>
      </c>
      <c r="J50" s="20" t="s">
        <v>2555</v>
      </c>
      <c r="K50" s="42" t="s">
        <v>2669</v>
      </c>
    </row>
    <row r="51" spans="2:11" hidden="1">
      <c r="B51" s="6" t="s">
        <v>61</v>
      </c>
      <c r="C51" s="6" t="s">
        <v>10</v>
      </c>
      <c r="D51" s="6">
        <v>24.216284000000002</v>
      </c>
      <c r="E51" s="6">
        <v>55.476844</v>
      </c>
      <c r="F51" s="6" t="s">
        <v>11</v>
      </c>
      <c r="G51" s="6" t="s">
        <v>12</v>
      </c>
      <c r="H51" s="13" t="s">
        <v>63</v>
      </c>
      <c r="I51" s="17">
        <v>0</v>
      </c>
      <c r="J51" s="20"/>
      <c r="K51" s="42" t="s">
        <v>2668</v>
      </c>
    </row>
    <row r="52" spans="2:11" hidden="1">
      <c r="B52" s="7" t="s">
        <v>62</v>
      </c>
      <c r="C52" s="6" t="s">
        <v>10</v>
      </c>
      <c r="D52" s="7">
        <v>24.150230000000001</v>
      </c>
      <c r="E52" s="7">
        <v>55.640639999999998</v>
      </c>
      <c r="F52" s="6" t="s">
        <v>11</v>
      </c>
      <c r="G52" s="6" t="s">
        <v>12</v>
      </c>
      <c r="H52" s="13" t="s">
        <v>63</v>
      </c>
      <c r="I52" s="17">
        <v>0</v>
      </c>
      <c r="J52" s="20"/>
      <c r="K52" s="42" t="s">
        <v>2668</v>
      </c>
    </row>
    <row r="53" spans="2:11" hidden="1">
      <c r="B53" s="6" t="s">
        <v>64</v>
      </c>
      <c r="C53" s="6" t="s">
        <v>10</v>
      </c>
      <c r="D53" s="6">
        <v>24.15428</v>
      </c>
      <c r="E53" s="6">
        <v>55.643979999999999</v>
      </c>
      <c r="F53" s="6" t="s">
        <v>11</v>
      </c>
      <c r="G53" s="6" t="s">
        <v>12</v>
      </c>
      <c r="H53" s="13" t="s">
        <v>13</v>
      </c>
      <c r="I53" s="17">
        <v>172034.45094841247</v>
      </c>
      <c r="J53" s="20"/>
      <c r="K53" s="42" t="s">
        <v>2669</v>
      </c>
    </row>
    <row r="54" spans="2:11" hidden="1">
      <c r="B54" s="7" t="s">
        <v>65</v>
      </c>
      <c r="C54" s="6" t="s">
        <v>10</v>
      </c>
      <c r="D54" s="7">
        <v>24.1571</v>
      </c>
      <c r="E54" s="7">
        <v>55.648122999999998</v>
      </c>
      <c r="F54" s="6" t="s">
        <v>11</v>
      </c>
      <c r="G54" s="6" t="s">
        <v>12</v>
      </c>
      <c r="H54" s="13" t="s">
        <v>63</v>
      </c>
      <c r="I54" s="17">
        <v>0</v>
      </c>
      <c r="J54" s="20"/>
      <c r="K54" s="42" t="s">
        <v>2668</v>
      </c>
    </row>
    <row r="55" spans="2:11" hidden="1">
      <c r="B55" s="6" t="s">
        <v>66</v>
      </c>
      <c r="C55" s="6" t="s">
        <v>10</v>
      </c>
      <c r="D55" s="6">
        <v>24.119474</v>
      </c>
      <c r="E55" s="6">
        <v>55.968142999999998</v>
      </c>
      <c r="F55" s="6" t="s">
        <v>11</v>
      </c>
      <c r="G55" s="6" t="s">
        <v>12</v>
      </c>
      <c r="H55" s="13" t="s">
        <v>13</v>
      </c>
      <c r="I55" s="17">
        <v>446797.53999999992</v>
      </c>
      <c r="J55" s="20" t="s">
        <v>2573</v>
      </c>
      <c r="K55" s="42" t="s">
        <v>2669</v>
      </c>
    </row>
    <row r="56" spans="2:11" hidden="1">
      <c r="B56" s="6" t="s">
        <v>67</v>
      </c>
      <c r="C56" s="6" t="s">
        <v>10</v>
      </c>
      <c r="D56" s="6">
        <v>23.63533</v>
      </c>
      <c r="E56" s="6">
        <v>55.548945000000003</v>
      </c>
      <c r="F56" s="6" t="s">
        <v>11</v>
      </c>
      <c r="G56" s="6" t="s">
        <v>12</v>
      </c>
      <c r="H56" s="13" t="s">
        <v>13</v>
      </c>
      <c r="I56" s="17">
        <v>210658.95499999999</v>
      </c>
      <c r="J56" s="20" t="s">
        <v>2578</v>
      </c>
      <c r="K56" s="42" t="s">
        <v>2669</v>
      </c>
    </row>
    <row r="57" spans="2:11" hidden="1">
      <c r="B57" s="6" t="s">
        <v>68</v>
      </c>
      <c r="C57" s="6" t="s">
        <v>10</v>
      </c>
      <c r="D57" s="6">
        <v>23.415986</v>
      </c>
      <c r="E57" s="6">
        <v>55.415061999999999</v>
      </c>
      <c r="F57" s="6" t="s">
        <v>11</v>
      </c>
      <c r="G57" s="6" t="s">
        <v>12</v>
      </c>
      <c r="H57" s="13" t="s">
        <v>13</v>
      </c>
      <c r="I57" s="17">
        <v>334765.34499999997</v>
      </c>
      <c r="J57" s="20" t="s">
        <v>2579</v>
      </c>
      <c r="K57" s="42" t="s">
        <v>2669</v>
      </c>
    </row>
    <row r="58" spans="2:11" hidden="1">
      <c r="B58" s="6" t="s">
        <v>69</v>
      </c>
      <c r="C58" s="6" t="s">
        <v>10</v>
      </c>
      <c r="D58" s="6">
        <v>24.414216</v>
      </c>
      <c r="E58" s="6">
        <v>55.097040999999997</v>
      </c>
      <c r="F58" s="6" t="s">
        <v>11</v>
      </c>
      <c r="G58" s="6" t="s">
        <v>12</v>
      </c>
      <c r="H58" s="13" t="s">
        <v>13</v>
      </c>
      <c r="I58" s="17">
        <v>1247278.27</v>
      </c>
      <c r="J58" s="20"/>
      <c r="K58" s="42" t="s">
        <v>2669</v>
      </c>
    </row>
    <row r="59" spans="2:11" hidden="1">
      <c r="B59" s="6" t="s">
        <v>70</v>
      </c>
      <c r="C59" s="6" t="s">
        <v>10</v>
      </c>
      <c r="D59" s="6">
        <v>23.817315000000001</v>
      </c>
      <c r="E59" s="6">
        <v>55.520387999999997</v>
      </c>
      <c r="F59" s="6" t="s">
        <v>11</v>
      </c>
      <c r="G59" s="6" t="s">
        <v>12</v>
      </c>
      <c r="H59" s="13" t="s">
        <v>13</v>
      </c>
      <c r="I59" s="17">
        <v>1124360.4049999998</v>
      </c>
      <c r="J59" s="20"/>
      <c r="K59" s="43" t="s">
        <v>2668</v>
      </c>
    </row>
    <row r="60" spans="2:11" hidden="1">
      <c r="B60" s="6" t="s">
        <v>71</v>
      </c>
      <c r="C60" s="6" t="s">
        <v>10</v>
      </c>
      <c r="D60" s="6">
        <v>24.142085000000002</v>
      </c>
      <c r="E60" s="6">
        <v>55.542659</v>
      </c>
      <c r="F60" s="6" t="s">
        <v>11</v>
      </c>
      <c r="G60" s="6" t="s">
        <v>12</v>
      </c>
      <c r="H60" s="13" t="s">
        <v>13</v>
      </c>
      <c r="I60" s="17">
        <v>882015.8383504122</v>
      </c>
      <c r="J60" s="20"/>
      <c r="K60" s="42" t="s">
        <v>2669</v>
      </c>
    </row>
    <row r="61" spans="2:11" hidden="1">
      <c r="B61" s="6" t="s">
        <v>72</v>
      </c>
      <c r="C61" s="6" t="s">
        <v>10</v>
      </c>
      <c r="D61" s="6">
        <v>24.098082000000002</v>
      </c>
      <c r="E61" s="6">
        <v>55.365053000000003</v>
      </c>
      <c r="F61" s="6" t="s">
        <v>11</v>
      </c>
      <c r="G61" s="6" t="s">
        <v>12</v>
      </c>
      <c r="H61" s="13" t="s">
        <v>13</v>
      </c>
      <c r="I61" s="17">
        <v>789623.00499999989</v>
      </c>
      <c r="J61" s="20" t="s">
        <v>2580</v>
      </c>
      <c r="K61" s="42" t="s">
        <v>2669</v>
      </c>
    </row>
    <row r="62" spans="2:11" hidden="1">
      <c r="B62" s="6" t="s">
        <v>73</v>
      </c>
      <c r="C62" s="6" t="s">
        <v>10</v>
      </c>
      <c r="D62" s="6">
        <v>24.141567999999999</v>
      </c>
      <c r="E62" s="6">
        <v>55.419811000000003</v>
      </c>
      <c r="F62" s="6" t="s">
        <v>11</v>
      </c>
      <c r="G62" s="6" t="s">
        <v>12</v>
      </c>
      <c r="H62" s="13" t="s">
        <v>13</v>
      </c>
      <c r="I62" s="17">
        <v>425050.57999999996</v>
      </c>
      <c r="J62" s="20" t="s">
        <v>2580</v>
      </c>
      <c r="K62" s="42" t="s">
        <v>2669</v>
      </c>
    </row>
    <row r="63" spans="2:11" hidden="1">
      <c r="B63" s="6" t="s">
        <v>74</v>
      </c>
      <c r="C63" s="6" t="s">
        <v>10</v>
      </c>
      <c r="D63" s="6">
        <v>24.62717</v>
      </c>
      <c r="E63" s="6">
        <v>55.401995999999997</v>
      </c>
      <c r="F63" s="6" t="s">
        <v>11</v>
      </c>
      <c r="G63" s="6" t="s">
        <v>12</v>
      </c>
      <c r="H63" s="13" t="s">
        <v>13</v>
      </c>
      <c r="I63" s="17">
        <v>1278106.7799999998</v>
      </c>
      <c r="J63" s="20"/>
      <c r="K63" s="42" t="s">
        <v>2669</v>
      </c>
    </row>
    <row r="64" spans="2:11" hidden="1">
      <c r="B64" s="6" t="s">
        <v>75</v>
      </c>
      <c r="C64" s="6" t="s">
        <v>10</v>
      </c>
      <c r="D64" s="6">
        <v>23.818214999999999</v>
      </c>
      <c r="E64" s="6">
        <v>55.460892999999999</v>
      </c>
      <c r="F64" s="6" t="s">
        <v>11</v>
      </c>
      <c r="G64" s="6" t="s">
        <v>12</v>
      </c>
      <c r="H64" s="13" t="s">
        <v>13</v>
      </c>
      <c r="I64" s="17">
        <v>799454.23999999987</v>
      </c>
      <c r="J64" s="20" t="s">
        <v>2554</v>
      </c>
      <c r="K64" s="42" t="s">
        <v>2669</v>
      </c>
    </row>
    <row r="65" spans="2:11" hidden="1">
      <c r="B65" s="6" t="s">
        <v>76</v>
      </c>
      <c r="C65" s="6" t="s">
        <v>10</v>
      </c>
      <c r="D65" s="6">
        <v>23.969915</v>
      </c>
      <c r="E65" s="6">
        <v>55.518079999999998</v>
      </c>
      <c r="F65" s="6" t="s">
        <v>11</v>
      </c>
      <c r="G65" s="6" t="s">
        <v>12</v>
      </c>
      <c r="H65" s="13" t="s">
        <v>13</v>
      </c>
      <c r="I65" s="17">
        <v>722212.30499999993</v>
      </c>
      <c r="J65" s="20"/>
      <c r="K65" s="42" t="s">
        <v>2669</v>
      </c>
    </row>
    <row r="66" spans="2:11" hidden="1">
      <c r="B66" s="6" t="s">
        <v>77</v>
      </c>
      <c r="C66" s="6" t="s">
        <v>10</v>
      </c>
      <c r="D66" s="6">
        <v>23.457612999999998</v>
      </c>
      <c r="E66" s="6">
        <v>55.441367</v>
      </c>
      <c r="F66" s="6" t="s">
        <v>11</v>
      </c>
      <c r="G66" s="6" t="s">
        <v>12</v>
      </c>
      <c r="H66" s="13" t="s">
        <v>13</v>
      </c>
      <c r="I66" s="17">
        <v>564626.07999999996</v>
      </c>
      <c r="J66" s="20" t="s">
        <v>2576</v>
      </c>
      <c r="K66" s="42" t="s">
        <v>2669</v>
      </c>
    </row>
    <row r="67" spans="2:11" hidden="1">
      <c r="B67" s="6" t="s">
        <v>78</v>
      </c>
      <c r="C67" s="6" t="s">
        <v>10</v>
      </c>
      <c r="D67" s="6">
        <v>24.525448999999998</v>
      </c>
      <c r="E67" s="6">
        <v>55.148096000000002</v>
      </c>
      <c r="F67" s="6" t="s">
        <v>11</v>
      </c>
      <c r="G67" s="6" t="s">
        <v>12</v>
      </c>
      <c r="H67" s="13" t="s">
        <v>13</v>
      </c>
      <c r="I67" s="17">
        <v>1341159.5549999999</v>
      </c>
      <c r="J67" s="20" t="s">
        <v>2581</v>
      </c>
      <c r="K67" s="42" t="s">
        <v>2669</v>
      </c>
    </row>
    <row r="68" spans="2:11" hidden="1">
      <c r="B68" s="6" t="s">
        <v>79</v>
      </c>
      <c r="C68" s="6" t="s">
        <v>10</v>
      </c>
      <c r="D68" s="6">
        <v>24.405904</v>
      </c>
      <c r="E68" s="6">
        <v>55.199241999999998</v>
      </c>
      <c r="F68" s="6" t="s">
        <v>11</v>
      </c>
      <c r="G68" s="6" t="s">
        <v>12</v>
      </c>
      <c r="H68" s="13" t="s">
        <v>13</v>
      </c>
      <c r="I68" s="17">
        <v>598727.60499999998</v>
      </c>
      <c r="J68" s="20" t="s">
        <v>2582</v>
      </c>
      <c r="K68" s="42" t="s">
        <v>2669</v>
      </c>
    </row>
    <row r="69" spans="2:11" hidden="1">
      <c r="B69" s="6" t="s">
        <v>80</v>
      </c>
      <c r="C69" s="6" t="s">
        <v>10</v>
      </c>
      <c r="D69" s="6">
        <v>24.401862000000001</v>
      </c>
      <c r="E69" s="6">
        <v>55.185206000000001</v>
      </c>
      <c r="F69" s="6" t="s">
        <v>11</v>
      </c>
      <c r="G69" s="6" t="s">
        <v>12</v>
      </c>
      <c r="H69" s="13" t="s">
        <v>13</v>
      </c>
      <c r="I69" s="17">
        <v>206593.59</v>
      </c>
      <c r="J69" s="20" t="s">
        <v>2583</v>
      </c>
      <c r="K69" s="42" t="s">
        <v>2669</v>
      </c>
    </row>
    <row r="70" spans="2:11" hidden="1">
      <c r="B70" s="6" t="s">
        <v>81</v>
      </c>
      <c r="C70" s="6" t="s">
        <v>10</v>
      </c>
      <c r="D70" s="6">
        <v>24.270647</v>
      </c>
      <c r="E70" s="6">
        <v>55.747224000000003</v>
      </c>
      <c r="F70" s="6" t="s">
        <v>11</v>
      </c>
      <c r="G70" s="6" t="s">
        <v>12</v>
      </c>
      <c r="H70" s="13" t="str">
        <f>VLOOKUP(B70,'[1]owssvr (34)'!$A:$H,8,FALSE)</f>
        <v>OSP Provisioned</v>
      </c>
      <c r="I70" s="17">
        <v>34500</v>
      </c>
      <c r="J70" s="20"/>
      <c r="K70" s="42" t="s">
        <v>2668</v>
      </c>
    </row>
    <row r="71" spans="2:11" hidden="1">
      <c r="B71" s="6" t="s">
        <v>82</v>
      </c>
      <c r="C71" s="6" t="s">
        <v>10</v>
      </c>
      <c r="D71" s="6">
        <v>24.228808999999998</v>
      </c>
      <c r="E71" s="6">
        <v>55.749923000000003</v>
      </c>
      <c r="F71" s="6" t="s">
        <v>11</v>
      </c>
      <c r="G71" s="6" t="s">
        <v>12</v>
      </c>
      <c r="H71" s="13" t="s">
        <v>13</v>
      </c>
      <c r="I71" s="17">
        <v>34500</v>
      </c>
      <c r="J71" s="26"/>
      <c r="K71" s="42" t="s">
        <v>2668</v>
      </c>
    </row>
    <row r="72" spans="2:11" hidden="1">
      <c r="B72" s="6" t="s">
        <v>83</v>
      </c>
      <c r="C72" s="6" t="s">
        <v>10</v>
      </c>
      <c r="D72" s="6">
        <v>24.171052</v>
      </c>
      <c r="E72" s="6">
        <v>55.658253000000002</v>
      </c>
      <c r="F72" s="6" t="s">
        <v>11</v>
      </c>
      <c r="G72" s="6" t="s">
        <v>12</v>
      </c>
      <c r="H72" s="13" t="s">
        <v>13</v>
      </c>
      <c r="I72" s="17">
        <v>76294.679999999993</v>
      </c>
      <c r="J72" s="20"/>
      <c r="K72" s="42" t="s">
        <v>2668</v>
      </c>
    </row>
    <row r="73" spans="2:11" hidden="1">
      <c r="B73" s="6" t="s">
        <v>84</v>
      </c>
      <c r="C73" s="6" t="s">
        <v>10</v>
      </c>
      <c r="D73" s="6">
        <v>23.997047999999999</v>
      </c>
      <c r="E73" s="6">
        <v>55.373753000000001</v>
      </c>
      <c r="F73" s="6" t="s">
        <v>11</v>
      </c>
      <c r="G73" s="6" t="s">
        <v>12</v>
      </c>
      <c r="H73" s="13" t="s">
        <v>13</v>
      </c>
      <c r="I73" s="17">
        <v>1170037.3366177999</v>
      </c>
      <c r="J73" s="20" t="s">
        <v>2584</v>
      </c>
      <c r="K73" s="42" t="s">
        <v>2669</v>
      </c>
    </row>
    <row r="74" spans="2:11" hidden="1">
      <c r="B74" s="6" t="s">
        <v>85</v>
      </c>
      <c r="C74" s="6" t="s">
        <v>10</v>
      </c>
      <c r="D74" s="6">
        <v>23.990772</v>
      </c>
      <c r="E74" s="6">
        <v>55.213208999999999</v>
      </c>
      <c r="F74" s="6" t="s">
        <v>11</v>
      </c>
      <c r="G74" s="6" t="s">
        <v>12</v>
      </c>
      <c r="H74" s="13" t="s">
        <v>236</v>
      </c>
      <c r="I74" s="17">
        <v>0</v>
      </c>
      <c r="J74" s="20"/>
      <c r="K74" s="42" t="s">
        <v>2669</v>
      </c>
    </row>
    <row r="75" spans="2:11" hidden="1">
      <c r="B75" s="6" t="s">
        <v>86</v>
      </c>
      <c r="C75" s="6" t="s">
        <v>10</v>
      </c>
      <c r="D75" s="6">
        <v>24.410132000000001</v>
      </c>
      <c r="E75" s="6">
        <v>55.733187000000001</v>
      </c>
      <c r="F75" s="6" t="s">
        <v>11</v>
      </c>
      <c r="G75" s="6" t="s">
        <v>12</v>
      </c>
      <c r="H75" s="13" t="s">
        <v>13</v>
      </c>
      <c r="I75" s="17">
        <v>552070.38</v>
      </c>
      <c r="J75" s="20"/>
      <c r="K75" s="42" t="s">
        <v>2669</v>
      </c>
    </row>
    <row r="76" spans="2:11" hidden="1">
      <c r="B76" s="6" t="s">
        <v>87</v>
      </c>
      <c r="C76" s="6" t="s">
        <v>10</v>
      </c>
      <c r="D76" s="6">
        <v>24.0928</v>
      </c>
      <c r="E76" s="6">
        <v>55.548189999999998</v>
      </c>
      <c r="F76" s="6" t="s">
        <v>11</v>
      </c>
      <c r="G76" s="6" t="s">
        <v>12</v>
      </c>
      <c r="H76" s="13" t="s">
        <v>236</v>
      </c>
      <c r="I76" s="17">
        <v>0</v>
      </c>
      <c r="J76" s="20"/>
      <c r="K76" s="42" t="s">
        <v>2669</v>
      </c>
    </row>
    <row r="77" spans="2:11" hidden="1">
      <c r="B77" s="6" t="s">
        <v>88</v>
      </c>
      <c r="C77" s="6" t="s">
        <v>10</v>
      </c>
      <c r="D77" s="6">
        <v>23.905092</v>
      </c>
      <c r="E77" s="6">
        <v>55.410961999999998</v>
      </c>
      <c r="F77" s="6" t="s">
        <v>11</v>
      </c>
      <c r="G77" s="6" t="s">
        <v>12</v>
      </c>
      <c r="H77" s="13" t="s">
        <v>13</v>
      </c>
      <c r="I77" s="17">
        <v>356682.96499999997</v>
      </c>
      <c r="J77" s="20" t="s">
        <v>2585</v>
      </c>
      <c r="K77" s="42" t="s">
        <v>2669</v>
      </c>
    </row>
    <row r="78" spans="2:11" hidden="1">
      <c r="B78" s="6" t="s">
        <v>89</v>
      </c>
      <c r="C78" s="6" t="s">
        <v>10</v>
      </c>
      <c r="D78" s="6">
        <v>24.560842000000001</v>
      </c>
      <c r="E78" s="6">
        <v>55.345215000000003</v>
      </c>
      <c r="F78" s="6" t="s">
        <v>11</v>
      </c>
      <c r="G78" s="6" t="s">
        <v>12</v>
      </c>
      <c r="H78" s="13" t="s">
        <v>13</v>
      </c>
      <c r="I78" s="17">
        <v>1272325.1549999998</v>
      </c>
      <c r="J78" s="20" t="s">
        <v>2577</v>
      </c>
      <c r="K78" s="42" t="s">
        <v>2669</v>
      </c>
    </row>
    <row r="79" spans="2:11" hidden="1">
      <c r="B79" s="6" t="s">
        <v>90</v>
      </c>
      <c r="C79" s="6" t="s">
        <v>10</v>
      </c>
      <c r="D79" s="6">
        <v>24.212074999999999</v>
      </c>
      <c r="E79" s="6">
        <v>55.763340999999997</v>
      </c>
      <c r="F79" s="6" t="s">
        <v>11</v>
      </c>
      <c r="G79" s="6" t="s">
        <v>12</v>
      </c>
      <c r="H79" s="13" t="s">
        <v>13</v>
      </c>
      <c r="I79" s="17">
        <v>346486.02999999997</v>
      </c>
      <c r="J79" s="20"/>
      <c r="K79" s="42" t="s">
        <v>2669</v>
      </c>
    </row>
    <row r="80" spans="2:11" hidden="1">
      <c r="B80" s="6" t="s">
        <v>91</v>
      </c>
      <c r="C80" s="6" t="s">
        <v>10</v>
      </c>
      <c r="D80" s="6">
        <v>24.361454999999999</v>
      </c>
      <c r="E80" s="6">
        <v>55.699736000000001</v>
      </c>
      <c r="F80" s="6" t="s">
        <v>11</v>
      </c>
      <c r="G80" s="6" t="s">
        <v>12</v>
      </c>
      <c r="H80" s="13" t="s">
        <v>13</v>
      </c>
      <c r="I80" s="17">
        <v>592784.98</v>
      </c>
      <c r="J80" s="20"/>
      <c r="K80" s="42" t="s">
        <v>2669</v>
      </c>
    </row>
    <row r="81" spans="2:11" hidden="1">
      <c r="B81" s="6" t="s">
        <v>92</v>
      </c>
      <c r="C81" s="6" t="s">
        <v>10</v>
      </c>
      <c r="D81" s="6">
        <v>24.445955000000001</v>
      </c>
      <c r="E81" s="6">
        <v>55.457050000000002</v>
      </c>
      <c r="F81" s="6" t="s">
        <v>11</v>
      </c>
      <c r="G81" s="6" t="s">
        <v>12</v>
      </c>
      <c r="H81" s="13" t="s">
        <v>2526</v>
      </c>
      <c r="I81" s="17">
        <v>1441423.7999999998</v>
      </c>
      <c r="J81" s="26" t="s">
        <v>2532</v>
      </c>
      <c r="K81" s="42" t="s">
        <v>2669</v>
      </c>
    </row>
    <row r="82" spans="2:11" hidden="1">
      <c r="B82" s="6" t="s">
        <v>93</v>
      </c>
      <c r="C82" s="6" t="s">
        <v>10</v>
      </c>
      <c r="D82" s="6">
        <v>24.337761</v>
      </c>
      <c r="E82" s="6">
        <v>55.657836000000003</v>
      </c>
      <c r="F82" s="6" t="s">
        <v>11</v>
      </c>
      <c r="G82" s="6" t="s">
        <v>12</v>
      </c>
      <c r="H82" s="13" t="s">
        <v>13</v>
      </c>
      <c r="I82" s="17">
        <v>918105.60499999986</v>
      </c>
      <c r="J82" s="20"/>
      <c r="K82" s="42" t="s">
        <v>2669</v>
      </c>
    </row>
    <row r="83" spans="2:11" hidden="1">
      <c r="B83" s="6" t="s">
        <v>94</v>
      </c>
      <c r="C83" s="6" t="s">
        <v>10</v>
      </c>
      <c r="D83" s="6">
        <v>24.334645999999999</v>
      </c>
      <c r="E83" s="6">
        <v>55.322707000000001</v>
      </c>
      <c r="F83" s="6" t="s">
        <v>11</v>
      </c>
      <c r="G83" s="6" t="s">
        <v>12</v>
      </c>
      <c r="H83" s="13" t="s">
        <v>13</v>
      </c>
      <c r="I83" s="17">
        <v>1100598.5299999998</v>
      </c>
      <c r="J83" s="20"/>
      <c r="K83" s="42" t="s">
        <v>2669</v>
      </c>
    </row>
    <row r="84" spans="2:11" hidden="1">
      <c r="B84" s="6" t="s">
        <v>95</v>
      </c>
      <c r="C84" s="6" t="s">
        <v>10</v>
      </c>
      <c r="D84" s="6">
        <v>24.206171000000001</v>
      </c>
      <c r="E84" s="6">
        <v>55.466074999999996</v>
      </c>
      <c r="F84" s="6" t="s">
        <v>11</v>
      </c>
      <c r="G84" s="6" t="s">
        <v>12</v>
      </c>
      <c r="H84" s="13" t="s">
        <v>13</v>
      </c>
      <c r="I84" s="17">
        <v>40250</v>
      </c>
      <c r="J84" s="21"/>
      <c r="K84" s="42" t="s">
        <v>2668</v>
      </c>
    </row>
    <row r="85" spans="2:11" hidden="1">
      <c r="B85" s="6" t="s">
        <v>96</v>
      </c>
      <c r="C85" s="6" t="s">
        <v>10</v>
      </c>
      <c r="D85" s="6">
        <v>23.629860999999998</v>
      </c>
      <c r="E85" s="6">
        <v>55.537841</v>
      </c>
      <c r="F85" s="6" t="s">
        <v>11</v>
      </c>
      <c r="G85" s="6" t="s">
        <v>12</v>
      </c>
      <c r="H85" s="13" t="s">
        <v>13</v>
      </c>
      <c r="I85" s="17">
        <v>298609.80499999999</v>
      </c>
      <c r="J85" s="20" t="s">
        <v>2572</v>
      </c>
      <c r="K85" s="42" t="s">
        <v>2669</v>
      </c>
    </row>
    <row r="86" spans="2:11" hidden="1">
      <c r="B86" s="6" t="s">
        <v>97</v>
      </c>
      <c r="C86" s="6" t="s">
        <v>10</v>
      </c>
      <c r="D86" s="6">
        <v>24.106169000000001</v>
      </c>
      <c r="E86" s="6">
        <v>55.984000999999999</v>
      </c>
      <c r="F86" s="6" t="s">
        <v>11</v>
      </c>
      <c r="G86" s="6" t="s">
        <v>12</v>
      </c>
      <c r="H86" s="13" t="s">
        <v>13</v>
      </c>
      <c r="I86" s="17">
        <v>364935.59499999997</v>
      </c>
      <c r="J86" s="20" t="s">
        <v>2586</v>
      </c>
      <c r="K86" s="42" t="s">
        <v>2669</v>
      </c>
    </row>
    <row r="87" spans="2:11" hidden="1">
      <c r="B87" s="6" t="s">
        <v>98</v>
      </c>
      <c r="C87" s="6" t="s">
        <v>10</v>
      </c>
      <c r="D87" s="6">
        <v>24.121680000000001</v>
      </c>
      <c r="E87" s="6">
        <v>55.603230000000003</v>
      </c>
      <c r="F87" s="6" t="s">
        <v>11</v>
      </c>
      <c r="G87" s="6" t="s">
        <v>12</v>
      </c>
      <c r="H87" s="13" t="s">
        <v>13</v>
      </c>
      <c r="I87" s="17">
        <v>640852.67999999993</v>
      </c>
      <c r="J87" s="20"/>
      <c r="K87" s="42" t="s">
        <v>2669</v>
      </c>
    </row>
    <row r="88" spans="2:11" hidden="1">
      <c r="B88" s="6" t="s">
        <v>99</v>
      </c>
      <c r="C88" s="6" t="s">
        <v>10</v>
      </c>
      <c r="D88" s="6">
        <v>24.136469999999999</v>
      </c>
      <c r="E88" s="6">
        <v>55.161700000000003</v>
      </c>
      <c r="F88" s="6" t="s">
        <v>11</v>
      </c>
      <c r="G88" s="6" t="s">
        <v>12</v>
      </c>
      <c r="H88" s="13" t="s">
        <v>13</v>
      </c>
      <c r="I88" s="17">
        <v>544732</v>
      </c>
      <c r="J88" s="20"/>
      <c r="K88" s="42" t="s">
        <v>2669</v>
      </c>
    </row>
    <row r="89" spans="2:11" hidden="1">
      <c r="B89" s="6" t="s">
        <v>100</v>
      </c>
      <c r="C89" s="6" t="s">
        <v>10</v>
      </c>
      <c r="D89" s="6">
        <v>24.102703000000002</v>
      </c>
      <c r="E89" s="6">
        <v>55.052323000000001</v>
      </c>
      <c r="F89" s="6" t="s">
        <v>11</v>
      </c>
      <c r="G89" s="6" t="s">
        <v>12</v>
      </c>
      <c r="H89" s="13" t="s">
        <v>13</v>
      </c>
      <c r="I89" s="17">
        <v>619091</v>
      </c>
      <c r="J89" s="20" t="s">
        <v>2561</v>
      </c>
      <c r="K89" s="42" t="s">
        <v>2669</v>
      </c>
    </row>
    <row r="90" spans="2:11" hidden="1">
      <c r="B90" s="6" t="s">
        <v>101</v>
      </c>
      <c r="C90" s="6" t="s">
        <v>10</v>
      </c>
      <c r="D90" s="6">
        <v>24.391719999999999</v>
      </c>
      <c r="E90" s="6">
        <v>55.514589999999998</v>
      </c>
      <c r="F90" s="6" t="s">
        <v>11</v>
      </c>
      <c r="G90" s="6" t="s">
        <v>12</v>
      </c>
      <c r="H90" s="13" t="s">
        <v>13</v>
      </c>
      <c r="I90" s="17">
        <v>2067656.0976</v>
      </c>
      <c r="J90" s="20"/>
      <c r="K90" s="42" t="s">
        <v>2669</v>
      </c>
    </row>
    <row r="91" spans="2:11" hidden="1">
      <c r="B91" s="6" t="s">
        <v>102</v>
      </c>
      <c r="C91" s="6" t="s">
        <v>10</v>
      </c>
      <c r="D91" s="6">
        <v>24.066246</v>
      </c>
      <c r="E91" s="6">
        <v>55.504800000000003</v>
      </c>
      <c r="F91" s="6" t="s">
        <v>11</v>
      </c>
      <c r="G91" s="6" t="s">
        <v>12</v>
      </c>
      <c r="H91" s="13" t="s">
        <v>13</v>
      </c>
      <c r="I91" s="17">
        <v>719329.37</v>
      </c>
      <c r="J91" s="20"/>
      <c r="K91" s="42" t="s">
        <v>2669</v>
      </c>
    </row>
    <row r="92" spans="2:11" hidden="1">
      <c r="B92" s="6" t="s">
        <v>103</v>
      </c>
      <c r="C92" s="6" t="s">
        <v>10</v>
      </c>
      <c r="D92" s="6">
        <v>24.197984000000002</v>
      </c>
      <c r="E92" s="6">
        <v>55.727052999999998</v>
      </c>
      <c r="F92" s="6" t="s">
        <v>11</v>
      </c>
      <c r="G92" s="6" t="s">
        <v>12</v>
      </c>
      <c r="H92" s="13" t="s">
        <v>2519</v>
      </c>
      <c r="I92" s="17">
        <v>0</v>
      </c>
      <c r="J92" s="20"/>
      <c r="K92" s="42" t="s">
        <v>2668</v>
      </c>
    </row>
    <row r="93" spans="2:11" hidden="1">
      <c r="B93" s="6" t="s">
        <v>104</v>
      </c>
      <c r="C93" s="6" t="s">
        <v>10</v>
      </c>
      <c r="D93" s="6">
        <v>24.196176999999999</v>
      </c>
      <c r="E93" s="6">
        <v>55.725779000000003</v>
      </c>
      <c r="F93" s="6" t="s">
        <v>11</v>
      </c>
      <c r="G93" s="6" t="s">
        <v>12</v>
      </c>
      <c r="H93" s="13" t="s">
        <v>13</v>
      </c>
      <c r="I93" s="17">
        <v>43467.009999999995</v>
      </c>
      <c r="J93" s="20"/>
      <c r="K93" s="42" t="s">
        <v>2668</v>
      </c>
    </row>
    <row r="94" spans="2:11" hidden="1">
      <c r="B94" s="6" t="s">
        <v>105</v>
      </c>
      <c r="C94" s="6" t="s">
        <v>10</v>
      </c>
      <c r="D94" s="6">
        <v>23.961379999999998</v>
      </c>
      <c r="E94" s="6">
        <v>55.032879999999999</v>
      </c>
      <c r="F94" s="6" t="s">
        <v>11</v>
      </c>
      <c r="G94" s="6" t="s">
        <v>12</v>
      </c>
      <c r="H94" s="13" t="s">
        <v>13</v>
      </c>
      <c r="I94" s="17">
        <v>1893070.4299999997</v>
      </c>
      <c r="J94" s="26" t="s">
        <v>2587</v>
      </c>
      <c r="K94" s="42" t="s">
        <v>2669</v>
      </c>
    </row>
    <row r="95" spans="2:11" hidden="1">
      <c r="B95" s="6" t="s">
        <v>106</v>
      </c>
      <c r="C95" s="6" t="s">
        <v>10</v>
      </c>
      <c r="D95" s="6">
        <v>24.670781000000002</v>
      </c>
      <c r="E95" s="6">
        <v>55.831476000000002</v>
      </c>
      <c r="F95" s="6" t="s">
        <v>11</v>
      </c>
      <c r="G95" s="6" t="s">
        <v>12</v>
      </c>
      <c r="H95" s="13" t="s">
        <v>13</v>
      </c>
      <c r="I95" s="17">
        <v>1206097.1304304125</v>
      </c>
      <c r="J95" s="20"/>
      <c r="K95" s="42" t="s">
        <v>2669</v>
      </c>
    </row>
    <row r="96" spans="2:11" hidden="1">
      <c r="B96" s="6" t="s">
        <v>107</v>
      </c>
      <c r="C96" s="6" t="s">
        <v>10</v>
      </c>
      <c r="D96" s="6">
        <v>24.064361999999999</v>
      </c>
      <c r="E96" s="6">
        <v>55.175494999999998</v>
      </c>
      <c r="F96" s="6" t="s">
        <v>11</v>
      </c>
      <c r="G96" s="6" t="s">
        <v>12</v>
      </c>
      <c r="H96" s="13" t="s">
        <v>13</v>
      </c>
      <c r="I96" s="17">
        <v>1280666.68</v>
      </c>
      <c r="J96" s="20" t="s">
        <v>2588</v>
      </c>
      <c r="K96" s="42" t="s">
        <v>2669</v>
      </c>
    </row>
    <row r="97" spans="2:11" hidden="1">
      <c r="B97" s="6" t="s">
        <v>108</v>
      </c>
      <c r="C97" s="6" t="s">
        <v>10</v>
      </c>
      <c r="D97" s="6">
        <v>24.480148</v>
      </c>
      <c r="E97" s="6">
        <v>55.230474999999998</v>
      </c>
      <c r="F97" s="6" t="s">
        <v>11</v>
      </c>
      <c r="G97" s="6" t="s">
        <v>12</v>
      </c>
      <c r="H97" s="13" t="s">
        <v>13</v>
      </c>
      <c r="I97" s="17">
        <v>514799.45499999996</v>
      </c>
      <c r="J97" s="20"/>
      <c r="K97" s="42" t="s">
        <v>2669</v>
      </c>
    </row>
    <row r="98" spans="2:11" hidden="1">
      <c r="B98" s="6" t="s">
        <v>109</v>
      </c>
      <c r="C98" s="6" t="s">
        <v>10</v>
      </c>
      <c r="D98" s="6">
        <v>24.227682999999999</v>
      </c>
      <c r="E98" s="6">
        <v>55.299804000000002</v>
      </c>
      <c r="F98" s="6" t="s">
        <v>11</v>
      </c>
      <c r="G98" s="6" t="s">
        <v>12</v>
      </c>
      <c r="H98" s="13" t="s">
        <v>13</v>
      </c>
      <c r="I98" s="17">
        <v>664472.00486169988</v>
      </c>
      <c r="J98" s="20"/>
      <c r="K98" s="42" t="s">
        <v>2669</v>
      </c>
    </row>
    <row r="99" spans="2:11" hidden="1">
      <c r="B99" s="6" t="s">
        <v>110</v>
      </c>
      <c r="C99" s="6" t="s">
        <v>10</v>
      </c>
      <c r="D99" s="6">
        <v>24.716805000000001</v>
      </c>
      <c r="E99" s="6">
        <v>55.654358999999999</v>
      </c>
      <c r="F99" s="6" t="s">
        <v>11</v>
      </c>
      <c r="G99" s="6" t="s">
        <v>12</v>
      </c>
      <c r="H99" s="13" t="s">
        <v>13</v>
      </c>
      <c r="I99" s="17">
        <v>620255.14500000002</v>
      </c>
      <c r="J99" s="20"/>
      <c r="K99" s="42" t="s">
        <v>2669</v>
      </c>
    </row>
    <row r="100" spans="2:11" hidden="1">
      <c r="B100" s="6" t="s">
        <v>111</v>
      </c>
      <c r="C100" s="6" t="s">
        <v>10</v>
      </c>
      <c r="D100" s="6">
        <v>24.337685</v>
      </c>
      <c r="E100" s="6">
        <v>55.713951000000002</v>
      </c>
      <c r="F100" s="6" t="s">
        <v>11</v>
      </c>
      <c r="G100" s="6" t="s">
        <v>12</v>
      </c>
      <c r="H100" s="13" t="s">
        <v>13</v>
      </c>
      <c r="I100" s="17">
        <v>589188.92999999993</v>
      </c>
      <c r="J100" s="20"/>
      <c r="K100" s="42" t="s">
        <v>2669</v>
      </c>
    </row>
    <row r="101" spans="2:11" hidden="1">
      <c r="B101" s="6" t="s">
        <v>112</v>
      </c>
      <c r="C101" s="6" t="s">
        <v>10</v>
      </c>
      <c r="D101" s="6">
        <v>24.745664999999999</v>
      </c>
      <c r="E101" s="6">
        <v>55.761313000000001</v>
      </c>
      <c r="F101" s="6" t="s">
        <v>11</v>
      </c>
      <c r="G101" s="6" t="s">
        <v>12</v>
      </c>
      <c r="H101" s="13" t="s">
        <v>2526</v>
      </c>
      <c r="I101" s="17">
        <v>622711.42999999993</v>
      </c>
      <c r="J101" s="20"/>
      <c r="K101" s="42" t="s">
        <v>2669</v>
      </c>
    </row>
    <row r="102" spans="2:11" hidden="1">
      <c r="B102" s="6" t="s">
        <v>113</v>
      </c>
      <c r="C102" s="6" t="s">
        <v>10</v>
      </c>
      <c r="D102" s="6">
        <v>24.524108999999999</v>
      </c>
      <c r="E102" s="6">
        <v>55.327041999999999</v>
      </c>
      <c r="F102" s="6" t="s">
        <v>11</v>
      </c>
      <c r="G102" s="6" t="s">
        <v>12</v>
      </c>
      <c r="H102" s="13" t="s">
        <v>13</v>
      </c>
      <c r="I102" s="17">
        <v>667204.92999999993</v>
      </c>
      <c r="J102" s="20"/>
      <c r="K102" s="42" t="s">
        <v>2669</v>
      </c>
    </row>
    <row r="103" spans="2:11" hidden="1">
      <c r="B103" s="6" t="s">
        <v>114</v>
      </c>
      <c r="C103" s="6" t="s">
        <v>10</v>
      </c>
      <c r="D103" s="6">
        <v>24.385090000000002</v>
      </c>
      <c r="E103" s="6">
        <v>55.0809</v>
      </c>
      <c r="F103" s="6" t="s">
        <v>11</v>
      </c>
      <c r="G103" s="6" t="s">
        <v>12</v>
      </c>
      <c r="H103" s="13" t="s">
        <v>13</v>
      </c>
      <c r="I103" s="17">
        <v>1463336.8476</v>
      </c>
      <c r="J103" s="20"/>
      <c r="K103" s="42" t="s">
        <v>2669</v>
      </c>
    </row>
    <row r="104" spans="2:11" hidden="1">
      <c r="B104" s="6" t="s">
        <v>115</v>
      </c>
      <c r="C104" s="6" t="s">
        <v>10</v>
      </c>
      <c r="D104" s="6">
        <v>24.634599999999999</v>
      </c>
      <c r="E104" s="6">
        <v>55.614829999999998</v>
      </c>
      <c r="F104" s="6" t="s">
        <v>11</v>
      </c>
      <c r="G104" s="6" t="s">
        <v>12</v>
      </c>
      <c r="H104" s="13" t="s">
        <v>13</v>
      </c>
      <c r="I104" s="17">
        <v>687470.80499999993</v>
      </c>
      <c r="J104" s="20" t="s">
        <v>2589</v>
      </c>
      <c r="K104" s="42" t="s">
        <v>2669</v>
      </c>
    </row>
    <row r="105" spans="2:11" hidden="1">
      <c r="B105" s="6" t="s">
        <v>116</v>
      </c>
      <c r="C105" s="6" t="s">
        <v>10</v>
      </c>
      <c r="D105" s="6">
        <v>24.641321000000001</v>
      </c>
      <c r="E105" s="6">
        <v>55.664332000000002</v>
      </c>
      <c r="F105" s="6" t="s">
        <v>11</v>
      </c>
      <c r="G105" s="6" t="s">
        <v>12</v>
      </c>
      <c r="H105" s="13" t="s">
        <v>13</v>
      </c>
      <c r="I105" s="17">
        <v>563004.80999999994</v>
      </c>
      <c r="J105" s="20"/>
      <c r="K105" s="42" t="s">
        <v>2669</v>
      </c>
    </row>
    <row r="106" spans="2:11" hidden="1">
      <c r="B106" s="7" t="s">
        <v>117</v>
      </c>
      <c r="C106" s="6" t="s">
        <v>10</v>
      </c>
      <c r="D106" s="7">
        <v>24.285335</v>
      </c>
      <c r="E106" s="7">
        <v>55.409840000000003</v>
      </c>
      <c r="F106" s="6" t="s">
        <v>11</v>
      </c>
      <c r="G106" s="6" t="s">
        <v>12</v>
      </c>
      <c r="H106" s="13" t="s">
        <v>13</v>
      </c>
      <c r="I106" s="17">
        <v>375683.61</v>
      </c>
      <c r="J106" s="20"/>
      <c r="K106" s="42" t="s">
        <v>2669</v>
      </c>
    </row>
    <row r="107" spans="2:11" hidden="1">
      <c r="B107" s="6" t="s">
        <v>118</v>
      </c>
      <c r="C107" s="6" t="s">
        <v>10</v>
      </c>
      <c r="D107" s="6">
        <v>24.410775999999998</v>
      </c>
      <c r="E107" s="6">
        <v>55.127771000000003</v>
      </c>
      <c r="F107" s="6" t="s">
        <v>11</v>
      </c>
      <c r="G107" s="6" t="s">
        <v>12</v>
      </c>
      <c r="H107" s="13" t="s">
        <v>13</v>
      </c>
      <c r="I107" s="17">
        <v>542525.61</v>
      </c>
      <c r="J107" s="20" t="s">
        <v>2590</v>
      </c>
      <c r="K107" s="42" t="s">
        <v>2669</v>
      </c>
    </row>
    <row r="108" spans="2:11" hidden="1">
      <c r="B108" s="6" t="s">
        <v>119</v>
      </c>
      <c r="C108" s="6" t="s">
        <v>10</v>
      </c>
      <c r="D108" s="6">
        <v>24.622802</v>
      </c>
      <c r="E108" s="6">
        <v>55.737799000000003</v>
      </c>
      <c r="F108" s="6" t="s">
        <v>11</v>
      </c>
      <c r="G108" s="6" t="s">
        <v>12</v>
      </c>
      <c r="H108" s="13" t="s">
        <v>13</v>
      </c>
      <c r="I108" s="17">
        <v>434684.18520000001</v>
      </c>
      <c r="J108" s="20"/>
      <c r="K108" s="42" t="s">
        <v>2669</v>
      </c>
    </row>
    <row r="109" spans="2:11" hidden="1">
      <c r="B109" s="6" t="s">
        <v>120</v>
      </c>
      <c r="C109" s="6" t="s">
        <v>10</v>
      </c>
      <c r="D109" s="6">
        <v>24.225100000000001</v>
      </c>
      <c r="E109" s="6">
        <v>55.729300000000002</v>
      </c>
      <c r="F109" s="6" t="s">
        <v>11</v>
      </c>
      <c r="G109" s="6" t="s">
        <v>12</v>
      </c>
      <c r="H109" s="13" t="s">
        <v>13</v>
      </c>
      <c r="I109" s="17">
        <v>195232.05</v>
      </c>
      <c r="J109" s="20"/>
      <c r="K109" s="42" t="s">
        <v>2669</v>
      </c>
    </row>
    <row r="110" spans="2:11" hidden="1">
      <c r="B110" s="6" t="s">
        <v>121</v>
      </c>
      <c r="C110" s="6" t="s">
        <v>10</v>
      </c>
      <c r="D110" s="6">
        <v>24.7727</v>
      </c>
      <c r="E110" s="6">
        <v>55.780200000000001</v>
      </c>
      <c r="F110" s="6" t="s">
        <v>11</v>
      </c>
      <c r="G110" s="6" t="s">
        <v>12</v>
      </c>
      <c r="H110" s="13" t="s">
        <v>13</v>
      </c>
      <c r="I110" s="17">
        <v>646216.27999999991</v>
      </c>
      <c r="J110" s="20" t="s">
        <v>2591</v>
      </c>
      <c r="K110" s="42" t="s">
        <v>2669</v>
      </c>
    </row>
    <row r="111" spans="2:11" hidden="1">
      <c r="B111" s="6" t="s">
        <v>122</v>
      </c>
      <c r="C111" s="6" t="s">
        <v>10</v>
      </c>
      <c r="D111" s="6">
        <v>24.221933</v>
      </c>
      <c r="E111" s="6">
        <v>55.757795000000002</v>
      </c>
      <c r="F111" s="6" t="s">
        <v>11</v>
      </c>
      <c r="G111" s="6" t="s">
        <v>12</v>
      </c>
      <c r="H111" s="13" t="str">
        <f>VLOOKUP(B111,'[1]owssvr (34)'!$A:$H,8,FALSE)</f>
        <v>OSP Provisioned</v>
      </c>
      <c r="I111" s="17">
        <v>28749.999999999996</v>
      </c>
      <c r="J111" s="20"/>
      <c r="K111" s="42" t="s">
        <v>2668</v>
      </c>
    </row>
    <row r="112" spans="2:11" hidden="1">
      <c r="B112" s="6" t="s">
        <v>123</v>
      </c>
      <c r="C112" s="6" t="s">
        <v>10</v>
      </c>
      <c r="D112" s="6">
        <v>24.034191</v>
      </c>
      <c r="E112" s="6">
        <v>55.869430999999999</v>
      </c>
      <c r="F112" s="6" t="s">
        <v>11</v>
      </c>
      <c r="G112" s="6" t="s">
        <v>12</v>
      </c>
      <c r="H112" s="13" t="s">
        <v>13</v>
      </c>
      <c r="I112" s="17">
        <v>341131.05499999999</v>
      </c>
      <c r="J112" s="20"/>
      <c r="K112" s="42" t="s">
        <v>2669</v>
      </c>
    </row>
    <row r="113" spans="2:11" hidden="1">
      <c r="B113" s="6" t="s">
        <v>124</v>
      </c>
      <c r="C113" s="6" t="s">
        <v>10</v>
      </c>
      <c r="D113" s="6">
        <v>24.045781000000002</v>
      </c>
      <c r="E113" s="6">
        <v>55.891756000000001</v>
      </c>
      <c r="F113" s="6" t="s">
        <v>11</v>
      </c>
      <c r="G113" s="6" t="s">
        <v>12</v>
      </c>
      <c r="H113" s="13" t="s">
        <v>13</v>
      </c>
      <c r="I113" s="17">
        <v>326442.10499999998</v>
      </c>
      <c r="J113" s="20" t="s">
        <v>2592</v>
      </c>
      <c r="K113" s="42" t="s">
        <v>2669</v>
      </c>
    </row>
    <row r="114" spans="2:11" hidden="1">
      <c r="B114" s="7" t="s">
        <v>125</v>
      </c>
      <c r="C114" s="6" t="s">
        <v>10</v>
      </c>
      <c r="D114" s="7">
        <v>24.388286999999998</v>
      </c>
      <c r="E114" s="7">
        <v>55.760412000000002</v>
      </c>
      <c r="F114" s="6" t="s">
        <v>11</v>
      </c>
      <c r="G114" s="6" t="s">
        <v>12</v>
      </c>
      <c r="H114" s="13" t="s">
        <v>13</v>
      </c>
      <c r="I114" s="17">
        <v>520232.62999999995</v>
      </c>
      <c r="J114" s="20"/>
      <c r="K114" s="42" t="s">
        <v>2669</v>
      </c>
    </row>
    <row r="115" spans="2:11" hidden="1">
      <c r="B115" s="6" t="s">
        <v>126</v>
      </c>
      <c r="C115" s="6" t="s">
        <v>10</v>
      </c>
      <c r="D115" s="6">
        <v>24.058935000000002</v>
      </c>
      <c r="E115" s="6">
        <v>55.852288000000001</v>
      </c>
      <c r="F115" s="6" t="s">
        <v>11</v>
      </c>
      <c r="G115" s="6" t="s">
        <v>12</v>
      </c>
      <c r="H115" s="13" t="s">
        <v>13</v>
      </c>
      <c r="I115" s="17">
        <v>283502.83</v>
      </c>
      <c r="J115" s="20"/>
      <c r="K115" s="42" t="s">
        <v>2669</v>
      </c>
    </row>
    <row r="116" spans="2:11" hidden="1">
      <c r="B116" s="7" t="s">
        <v>127</v>
      </c>
      <c r="C116" s="6" t="s">
        <v>10</v>
      </c>
      <c r="D116" s="7">
        <v>24.436774</v>
      </c>
      <c r="E116" s="7">
        <v>55.802528000000002</v>
      </c>
      <c r="F116" s="6" t="s">
        <v>11</v>
      </c>
      <c r="G116" s="6" t="s">
        <v>12</v>
      </c>
      <c r="H116" s="13" t="s">
        <v>13</v>
      </c>
      <c r="I116" s="17">
        <v>540903.94439999992</v>
      </c>
      <c r="J116" s="20"/>
      <c r="K116" s="42" t="s">
        <v>2669</v>
      </c>
    </row>
    <row r="117" spans="2:11" hidden="1">
      <c r="B117" s="7" t="s">
        <v>128</v>
      </c>
      <c r="C117" s="6" t="s">
        <v>10</v>
      </c>
      <c r="D117" s="7">
        <v>24.123887</v>
      </c>
      <c r="E117" s="7">
        <v>55.938082000000001</v>
      </c>
      <c r="F117" s="6" t="s">
        <v>11</v>
      </c>
      <c r="G117" s="6" t="s">
        <v>12</v>
      </c>
      <c r="H117" s="13" t="s">
        <v>13</v>
      </c>
      <c r="I117" s="17">
        <v>677611.38119999983</v>
      </c>
      <c r="J117" s="20"/>
      <c r="K117" s="42" t="s">
        <v>2669</v>
      </c>
    </row>
    <row r="118" spans="2:11" hidden="1">
      <c r="B118" s="7" t="s">
        <v>129</v>
      </c>
      <c r="C118" s="6" t="s">
        <v>10</v>
      </c>
      <c r="D118" s="7" t="s">
        <v>130</v>
      </c>
      <c r="E118" s="7">
        <v>55.642637000000001</v>
      </c>
      <c r="F118" s="6" t="s">
        <v>11</v>
      </c>
      <c r="G118" s="6" t="s">
        <v>12</v>
      </c>
      <c r="H118" s="13" t="s">
        <v>13</v>
      </c>
      <c r="I118" s="17">
        <v>110603.77079999998</v>
      </c>
      <c r="J118" s="20"/>
      <c r="K118" s="42" t="s">
        <v>2669</v>
      </c>
    </row>
    <row r="119" spans="2:11" hidden="1">
      <c r="B119" s="6" t="s">
        <v>131</v>
      </c>
      <c r="C119" s="6" t="s">
        <v>10</v>
      </c>
      <c r="D119" s="6">
        <v>24.779447999999999</v>
      </c>
      <c r="E119" s="6">
        <v>55.791144000000003</v>
      </c>
      <c r="F119" s="6" t="s">
        <v>11</v>
      </c>
      <c r="G119" s="6" t="s">
        <v>12</v>
      </c>
      <c r="H119" s="13" t="s">
        <v>13</v>
      </c>
      <c r="I119" s="17">
        <v>234155.18</v>
      </c>
      <c r="J119" s="20" t="s">
        <v>2593</v>
      </c>
      <c r="K119" s="42" t="s">
        <v>2669</v>
      </c>
    </row>
    <row r="120" spans="2:11" hidden="1">
      <c r="B120" s="6" t="s">
        <v>132</v>
      </c>
      <c r="C120" s="6" t="s">
        <v>10</v>
      </c>
      <c r="D120" s="6">
        <v>24.30472</v>
      </c>
      <c r="E120" s="6">
        <v>55.783209999999997</v>
      </c>
      <c r="F120" s="6" t="s">
        <v>11</v>
      </c>
      <c r="G120" s="6" t="s">
        <v>12</v>
      </c>
      <c r="H120" s="13" t="s">
        <v>2526</v>
      </c>
      <c r="I120" s="17">
        <v>0</v>
      </c>
      <c r="J120" s="20"/>
      <c r="K120" s="42" t="s">
        <v>2669</v>
      </c>
    </row>
    <row r="121" spans="2:11" hidden="1">
      <c r="B121" s="6" t="s">
        <v>133</v>
      </c>
      <c r="C121" s="6" t="s">
        <v>10</v>
      </c>
      <c r="D121" s="6">
        <v>24.302990000000001</v>
      </c>
      <c r="E121" s="6">
        <v>55.782040000000002</v>
      </c>
      <c r="F121" s="6" t="s">
        <v>11</v>
      </c>
      <c r="G121" s="6" t="s">
        <v>12</v>
      </c>
      <c r="H121" s="13" t="s">
        <v>2526</v>
      </c>
      <c r="I121" s="17">
        <v>0</v>
      </c>
      <c r="J121" s="20"/>
      <c r="K121" s="42" t="s">
        <v>2669</v>
      </c>
    </row>
    <row r="122" spans="2:11" hidden="1">
      <c r="B122" s="6" t="s">
        <v>134</v>
      </c>
      <c r="C122" s="6" t="s">
        <v>10</v>
      </c>
      <c r="D122" s="6">
        <v>24.255299999999998</v>
      </c>
      <c r="E122" s="6">
        <v>55.694099999999999</v>
      </c>
      <c r="F122" s="6" t="s">
        <v>11</v>
      </c>
      <c r="G122" s="6" t="s">
        <v>12</v>
      </c>
      <c r="H122" s="13" t="s">
        <v>13</v>
      </c>
      <c r="I122" s="17">
        <v>28749.999999999996</v>
      </c>
      <c r="J122" s="21"/>
      <c r="K122" s="42" t="s">
        <v>2668</v>
      </c>
    </row>
    <row r="123" spans="2:11" hidden="1">
      <c r="B123" s="6" t="s">
        <v>135</v>
      </c>
      <c r="C123" s="6" t="s">
        <v>10</v>
      </c>
      <c r="D123" s="6">
        <v>24.066647</v>
      </c>
      <c r="E123" s="6">
        <v>55.777546999999998</v>
      </c>
      <c r="F123" s="6" t="s">
        <v>11</v>
      </c>
      <c r="G123" s="6" t="s">
        <v>12</v>
      </c>
      <c r="H123" s="13" t="s">
        <v>236</v>
      </c>
      <c r="I123" s="17">
        <v>0</v>
      </c>
      <c r="J123" s="20"/>
      <c r="K123" s="42" t="s">
        <v>2669</v>
      </c>
    </row>
    <row r="124" spans="2:11" hidden="1">
      <c r="B124" s="6" t="s">
        <v>136</v>
      </c>
      <c r="C124" s="6" t="s">
        <v>10</v>
      </c>
      <c r="D124" s="6">
        <v>24.05988</v>
      </c>
      <c r="E124" s="6">
        <v>55.778129999999997</v>
      </c>
      <c r="F124" s="6" t="s">
        <v>11</v>
      </c>
      <c r="G124" s="6" t="s">
        <v>12</v>
      </c>
      <c r="H124" s="13" t="s">
        <v>236</v>
      </c>
      <c r="I124" s="17">
        <v>0</v>
      </c>
      <c r="J124" s="20"/>
      <c r="K124" s="42" t="s">
        <v>2669</v>
      </c>
    </row>
    <row r="125" spans="2:11" hidden="1">
      <c r="B125" s="6" t="s">
        <v>137</v>
      </c>
      <c r="C125" s="6" t="s">
        <v>10</v>
      </c>
      <c r="D125" s="6">
        <v>24.037939999999999</v>
      </c>
      <c r="E125" s="6">
        <v>55.46575</v>
      </c>
      <c r="F125" s="6" t="s">
        <v>11</v>
      </c>
      <c r="G125" s="6" t="s">
        <v>12</v>
      </c>
      <c r="H125" s="13" t="str">
        <f>VLOOKUP(B125,'[1]owssvr (34)'!$A:$H,8,FALSE)</f>
        <v>OSP Provisioned</v>
      </c>
      <c r="I125" s="17">
        <v>28749.999999999996</v>
      </c>
      <c r="J125" s="20"/>
      <c r="K125" s="42" t="s">
        <v>2668</v>
      </c>
    </row>
    <row r="126" spans="2:11" hidden="1">
      <c r="B126" s="6" t="s">
        <v>138</v>
      </c>
      <c r="C126" s="6" t="s">
        <v>10</v>
      </c>
      <c r="D126" s="6">
        <v>24.30321</v>
      </c>
      <c r="E126" s="6">
        <v>55.78734</v>
      </c>
      <c r="F126" s="6" t="s">
        <v>11</v>
      </c>
      <c r="G126" s="6" t="s">
        <v>12</v>
      </c>
      <c r="H126" s="13" t="s">
        <v>2526</v>
      </c>
      <c r="I126" s="17">
        <v>0</v>
      </c>
      <c r="J126" s="20"/>
      <c r="K126" s="42" t="s">
        <v>2669</v>
      </c>
    </row>
    <row r="127" spans="2:11" hidden="1">
      <c r="B127" s="6" t="s">
        <v>139</v>
      </c>
      <c r="C127" s="6" t="s">
        <v>10</v>
      </c>
      <c r="D127" s="6">
        <v>24.153369999999999</v>
      </c>
      <c r="E127" s="6">
        <v>55.583179999999999</v>
      </c>
      <c r="F127" s="6" t="s">
        <v>11</v>
      </c>
      <c r="G127" s="6" t="s">
        <v>12</v>
      </c>
      <c r="H127" s="13" t="s">
        <v>13</v>
      </c>
      <c r="I127" s="17">
        <v>627587.42999999993</v>
      </c>
      <c r="J127" s="20" t="s">
        <v>2543</v>
      </c>
      <c r="K127" s="42" t="s">
        <v>2669</v>
      </c>
    </row>
    <row r="128" spans="2:11" hidden="1">
      <c r="B128" s="6" t="s">
        <v>140</v>
      </c>
      <c r="C128" s="6" t="s">
        <v>10</v>
      </c>
      <c r="D128" s="6">
        <v>24.168890000000001</v>
      </c>
      <c r="E128" s="6">
        <v>55.63326</v>
      </c>
      <c r="F128" s="6" t="s">
        <v>11</v>
      </c>
      <c r="G128" s="6" t="s">
        <v>12</v>
      </c>
      <c r="H128" s="13" t="s">
        <v>236</v>
      </c>
      <c r="I128" s="17">
        <v>0</v>
      </c>
      <c r="J128" s="20"/>
      <c r="K128" s="42" t="s">
        <v>2669</v>
      </c>
    </row>
    <row r="129" spans="2:11" hidden="1">
      <c r="B129" s="6" t="s">
        <v>141</v>
      </c>
      <c r="C129" s="6" t="s">
        <v>10</v>
      </c>
      <c r="D129" s="6">
        <v>24.094411000000001</v>
      </c>
      <c r="E129" s="6">
        <v>55.761011000000003</v>
      </c>
      <c r="F129" s="6" t="s">
        <v>11</v>
      </c>
      <c r="G129" s="6" t="s">
        <v>12</v>
      </c>
      <c r="H129" s="13" t="s">
        <v>236</v>
      </c>
      <c r="I129" s="17">
        <v>0</v>
      </c>
      <c r="J129" s="20"/>
      <c r="K129" s="42" t="s">
        <v>2669</v>
      </c>
    </row>
    <row r="130" spans="2:11" hidden="1">
      <c r="B130" s="6" t="s">
        <v>142</v>
      </c>
      <c r="C130" s="6" t="s">
        <v>10</v>
      </c>
      <c r="D130" s="6">
        <v>24.082819000000001</v>
      </c>
      <c r="E130" s="6">
        <v>55.769119000000003</v>
      </c>
      <c r="F130" s="6" t="s">
        <v>11</v>
      </c>
      <c r="G130" s="6" t="s">
        <v>12</v>
      </c>
      <c r="H130" s="13" t="s">
        <v>236</v>
      </c>
      <c r="I130" s="17">
        <v>0</v>
      </c>
      <c r="J130" s="20"/>
      <c r="K130" s="42" t="s">
        <v>2669</v>
      </c>
    </row>
    <row r="131" spans="2:11" hidden="1">
      <c r="B131" s="6" t="s">
        <v>143</v>
      </c>
      <c r="C131" s="6" t="s">
        <v>10</v>
      </c>
      <c r="D131" s="6">
        <v>24.483001999999999</v>
      </c>
      <c r="E131" s="6">
        <v>55.698878000000001</v>
      </c>
      <c r="F131" s="6" t="s">
        <v>11</v>
      </c>
      <c r="G131" s="6" t="s">
        <v>12</v>
      </c>
      <c r="H131" s="13" t="s">
        <v>13</v>
      </c>
      <c r="I131" s="17">
        <v>975813.06499999994</v>
      </c>
      <c r="J131" s="20"/>
      <c r="K131" s="42" t="s">
        <v>2669</v>
      </c>
    </row>
    <row r="132" spans="2:11" hidden="1">
      <c r="B132" s="6" t="s">
        <v>144</v>
      </c>
      <c r="C132" s="6" t="s">
        <v>10</v>
      </c>
      <c r="D132" s="6">
        <v>24.783739000000001</v>
      </c>
      <c r="E132" s="6">
        <v>55.812963000000003</v>
      </c>
      <c r="F132" s="6" t="s">
        <v>11</v>
      </c>
      <c r="G132" s="6" t="s">
        <v>12</v>
      </c>
      <c r="H132" s="13" t="s">
        <v>13</v>
      </c>
      <c r="I132" s="17">
        <v>586409.61</v>
      </c>
      <c r="J132" s="20" t="s">
        <v>2594</v>
      </c>
      <c r="K132" s="42" t="s">
        <v>2669</v>
      </c>
    </row>
    <row r="133" spans="2:11" s="9" customFormat="1" hidden="1">
      <c r="B133" s="6" t="s">
        <v>145</v>
      </c>
      <c r="C133" s="6" t="s">
        <v>10</v>
      </c>
      <c r="D133" s="6">
        <v>22.706761</v>
      </c>
      <c r="E133" s="6">
        <v>55.212167000000001</v>
      </c>
      <c r="F133" s="6" t="s">
        <v>11</v>
      </c>
      <c r="G133" s="6" t="s">
        <v>12</v>
      </c>
      <c r="H133" s="27" t="s">
        <v>236</v>
      </c>
      <c r="I133" s="32">
        <v>0</v>
      </c>
      <c r="J133" s="28"/>
      <c r="K133" s="42" t="s">
        <v>2669</v>
      </c>
    </row>
    <row r="134" spans="2:11" hidden="1">
      <c r="B134" s="6" t="s">
        <v>146</v>
      </c>
      <c r="C134" s="6" t="s">
        <v>10</v>
      </c>
      <c r="D134" s="6">
        <v>23.877231999999999</v>
      </c>
      <c r="E134" s="6">
        <v>55.397174999999997</v>
      </c>
      <c r="F134" s="6" t="s">
        <v>11</v>
      </c>
      <c r="G134" s="6" t="s">
        <v>12</v>
      </c>
      <c r="H134" s="13" t="s">
        <v>13</v>
      </c>
      <c r="I134" s="17">
        <v>117316.55999999998</v>
      </c>
      <c r="J134" s="20" t="s">
        <v>2666</v>
      </c>
      <c r="K134" s="42" t="s">
        <v>2669</v>
      </c>
    </row>
    <row r="135" spans="2:11" hidden="1">
      <c r="B135" s="6" t="s">
        <v>147</v>
      </c>
      <c r="C135" s="6" t="s">
        <v>10</v>
      </c>
      <c r="D135" s="6">
        <v>24.091925</v>
      </c>
      <c r="E135" s="6">
        <v>55.923689000000003</v>
      </c>
      <c r="F135" s="6" t="s">
        <v>11</v>
      </c>
      <c r="G135" s="6" t="s">
        <v>12</v>
      </c>
      <c r="H135" s="13" t="s">
        <v>13</v>
      </c>
      <c r="I135" s="17">
        <v>40332.321599999988</v>
      </c>
      <c r="J135" s="20"/>
      <c r="K135" s="42" t="s">
        <v>2668</v>
      </c>
    </row>
    <row r="136" spans="2:11" hidden="1">
      <c r="B136" s="6" t="s">
        <v>148</v>
      </c>
      <c r="C136" s="6" t="s">
        <v>149</v>
      </c>
      <c r="D136" s="6">
        <v>24.500796999999999</v>
      </c>
      <c r="E136" s="6">
        <v>54.618693</v>
      </c>
      <c r="F136" s="6" t="s">
        <v>11</v>
      </c>
      <c r="G136" s="6" t="s">
        <v>12</v>
      </c>
      <c r="H136" s="13" t="s">
        <v>63</v>
      </c>
      <c r="I136" s="17">
        <v>0</v>
      </c>
      <c r="J136" s="20"/>
      <c r="K136" s="42" t="s">
        <v>2668</v>
      </c>
    </row>
    <row r="137" spans="2:11" hidden="1">
      <c r="B137" s="6" t="s">
        <v>150</v>
      </c>
      <c r="C137" s="6" t="s">
        <v>149</v>
      </c>
      <c r="D137" s="6">
        <v>24.482445299999998</v>
      </c>
      <c r="E137" s="6">
        <v>54.611354800000001</v>
      </c>
      <c r="F137" s="6" t="s">
        <v>11</v>
      </c>
      <c r="G137" s="6" t="s">
        <v>12</v>
      </c>
      <c r="H137" s="13" t="s">
        <v>13</v>
      </c>
      <c r="I137" s="17">
        <v>212603.25999999998</v>
      </c>
      <c r="J137" s="20"/>
      <c r="K137" s="42" t="s">
        <v>2669</v>
      </c>
    </row>
    <row r="138" spans="2:11" hidden="1">
      <c r="B138" s="6" t="s">
        <v>151</v>
      </c>
      <c r="C138" s="6" t="s">
        <v>149</v>
      </c>
      <c r="D138" s="6">
        <v>24.506862000000002</v>
      </c>
      <c r="E138" s="6">
        <v>54.621543000000003</v>
      </c>
      <c r="F138" s="6" t="s">
        <v>11</v>
      </c>
      <c r="G138" s="6" t="s">
        <v>12</v>
      </c>
      <c r="H138" s="13" t="s">
        <v>63</v>
      </c>
      <c r="I138" s="17">
        <v>0</v>
      </c>
      <c r="J138" s="20"/>
      <c r="K138" s="42" t="s">
        <v>2668</v>
      </c>
    </row>
    <row r="139" spans="2:11" hidden="1">
      <c r="B139" s="6" t="s">
        <v>152</v>
      </c>
      <c r="C139" s="6" t="s">
        <v>149</v>
      </c>
      <c r="D139" s="6">
        <v>24.484079999999999</v>
      </c>
      <c r="E139" s="6">
        <v>54.405900000000003</v>
      </c>
      <c r="F139" s="6" t="s">
        <v>11</v>
      </c>
      <c r="G139" s="6" t="s">
        <v>12</v>
      </c>
      <c r="H139" s="13" t="s">
        <v>236</v>
      </c>
      <c r="I139" s="17">
        <v>0</v>
      </c>
      <c r="J139" s="20"/>
      <c r="K139" s="42" t="s">
        <v>2669</v>
      </c>
    </row>
    <row r="140" spans="2:11" hidden="1">
      <c r="B140" s="6" t="s">
        <v>153</v>
      </c>
      <c r="C140" s="6" t="s">
        <v>149</v>
      </c>
      <c r="D140" s="6">
        <v>24.46442</v>
      </c>
      <c r="E140" s="6">
        <v>54.656039999999997</v>
      </c>
      <c r="F140" s="6" t="s">
        <v>11</v>
      </c>
      <c r="G140" s="6" t="s">
        <v>12</v>
      </c>
      <c r="H140" s="13" t="s">
        <v>63</v>
      </c>
      <c r="I140" s="17">
        <v>0</v>
      </c>
      <c r="J140" s="20"/>
      <c r="K140" s="42" t="s">
        <v>2668</v>
      </c>
    </row>
    <row r="141" spans="2:11" hidden="1">
      <c r="B141" s="6" t="s">
        <v>154</v>
      </c>
      <c r="C141" s="6" t="s">
        <v>149</v>
      </c>
      <c r="D141" s="6">
        <v>24.288993999999999</v>
      </c>
      <c r="E141" s="6">
        <v>54.633310999999999</v>
      </c>
      <c r="F141" s="6" t="s">
        <v>11</v>
      </c>
      <c r="G141" s="6" t="s">
        <v>12</v>
      </c>
      <c r="H141" s="13" t="s">
        <v>13</v>
      </c>
      <c r="I141" s="17">
        <v>537277.81499999994</v>
      </c>
      <c r="J141" s="20"/>
      <c r="K141" s="42" t="s">
        <v>2669</v>
      </c>
    </row>
    <row r="142" spans="2:11" hidden="1">
      <c r="B142" s="6" t="s">
        <v>155</v>
      </c>
      <c r="C142" s="6" t="s">
        <v>149</v>
      </c>
      <c r="D142" s="6">
        <v>24.293861</v>
      </c>
      <c r="E142" s="6">
        <v>54.625537999999999</v>
      </c>
      <c r="F142" s="6" t="s">
        <v>11</v>
      </c>
      <c r="G142" s="6" t="s">
        <v>12</v>
      </c>
      <c r="H142" s="13" t="s">
        <v>13</v>
      </c>
      <c r="I142" s="17">
        <v>381654.18</v>
      </c>
      <c r="J142" s="20" t="s">
        <v>2595</v>
      </c>
      <c r="K142" s="42" t="s">
        <v>2669</v>
      </c>
    </row>
    <row r="143" spans="2:11" hidden="1">
      <c r="B143" s="6" t="s">
        <v>156</v>
      </c>
      <c r="C143" s="6" t="s">
        <v>149</v>
      </c>
      <c r="D143" s="6">
        <v>24.541004000000001</v>
      </c>
      <c r="E143" s="6">
        <v>54.441280999999996</v>
      </c>
      <c r="F143" s="6" t="s">
        <v>11</v>
      </c>
      <c r="G143" s="6" t="s">
        <v>12</v>
      </c>
      <c r="H143" s="13" t="s">
        <v>236</v>
      </c>
      <c r="I143" s="17">
        <v>0</v>
      </c>
      <c r="J143" s="20"/>
      <c r="K143" s="42" t="s">
        <v>2669</v>
      </c>
    </row>
    <row r="144" spans="2:11" hidden="1">
      <c r="B144" s="6" t="s">
        <v>157</v>
      </c>
      <c r="C144" s="6" t="s">
        <v>149</v>
      </c>
      <c r="D144" s="6">
        <v>24.392327000000002</v>
      </c>
      <c r="E144" s="6">
        <v>54.500613000000001</v>
      </c>
      <c r="F144" s="6" t="s">
        <v>11</v>
      </c>
      <c r="G144" s="6" t="s">
        <v>12</v>
      </c>
      <c r="H144" s="13" t="s">
        <v>13</v>
      </c>
      <c r="I144" s="17">
        <v>242779.60499999998</v>
      </c>
      <c r="J144" s="20"/>
      <c r="K144" s="42" t="s">
        <v>2669</v>
      </c>
    </row>
    <row r="145" spans="2:11" hidden="1">
      <c r="B145" s="6" t="s">
        <v>158</v>
      </c>
      <c r="C145" s="6" t="s">
        <v>149</v>
      </c>
      <c r="D145" s="6">
        <v>24.4511045</v>
      </c>
      <c r="E145" s="6">
        <v>54.677264399999999</v>
      </c>
      <c r="F145" s="6" t="s">
        <v>11</v>
      </c>
      <c r="G145" s="6" t="s">
        <v>12</v>
      </c>
      <c r="H145" s="13" t="s">
        <v>13</v>
      </c>
      <c r="I145" s="17">
        <v>40250</v>
      </c>
      <c r="J145" s="21"/>
      <c r="K145" s="42" t="s">
        <v>2668</v>
      </c>
    </row>
    <row r="146" spans="2:11" hidden="1">
      <c r="B146" s="6" t="s">
        <v>159</v>
      </c>
      <c r="C146" s="6" t="s">
        <v>149</v>
      </c>
      <c r="D146" s="6">
        <v>24.509509999999999</v>
      </c>
      <c r="E146" s="6">
        <v>54.45402</v>
      </c>
      <c r="F146" s="6" t="s">
        <v>11</v>
      </c>
      <c r="G146" s="6" t="s">
        <v>12</v>
      </c>
      <c r="H146" s="13" t="s">
        <v>236</v>
      </c>
      <c r="I146" s="17">
        <v>0</v>
      </c>
      <c r="J146" s="20"/>
      <c r="K146" s="42" t="s">
        <v>2669</v>
      </c>
    </row>
    <row r="147" spans="2:11" hidden="1">
      <c r="B147" s="6" t="s">
        <v>160</v>
      </c>
      <c r="C147" s="6" t="s">
        <v>149</v>
      </c>
      <c r="D147" s="6">
        <v>24.509429999999998</v>
      </c>
      <c r="E147" s="6">
        <v>54.451529999999998</v>
      </c>
      <c r="F147" s="6" t="s">
        <v>11</v>
      </c>
      <c r="G147" s="6" t="s">
        <v>12</v>
      </c>
      <c r="H147" s="13" t="s">
        <v>236</v>
      </c>
      <c r="I147" s="17">
        <v>0</v>
      </c>
      <c r="J147" s="20"/>
      <c r="K147" s="42" t="s">
        <v>2669</v>
      </c>
    </row>
    <row r="148" spans="2:11" hidden="1">
      <c r="B148" s="6" t="s">
        <v>161</v>
      </c>
      <c r="C148" s="6" t="s">
        <v>149</v>
      </c>
      <c r="D148" s="6">
        <v>24.5075857</v>
      </c>
      <c r="E148" s="6">
        <v>54.391032199999998</v>
      </c>
      <c r="F148" s="6" t="s">
        <v>11</v>
      </c>
      <c r="G148" s="6" t="s">
        <v>12</v>
      </c>
      <c r="H148" s="13" t="s">
        <v>236</v>
      </c>
      <c r="I148" s="17">
        <v>0</v>
      </c>
      <c r="J148" s="20"/>
      <c r="K148" s="42" t="s">
        <v>2669</v>
      </c>
    </row>
    <row r="149" spans="2:11" hidden="1">
      <c r="B149" s="6" t="s">
        <v>162</v>
      </c>
      <c r="C149" s="6" t="s">
        <v>163</v>
      </c>
      <c r="D149" s="6">
        <v>23.961248699999999</v>
      </c>
      <c r="E149" s="6">
        <v>52.2405963</v>
      </c>
      <c r="F149" s="6" t="s">
        <v>11</v>
      </c>
      <c r="G149" s="6" t="s">
        <v>12</v>
      </c>
      <c r="H149" s="13" t="s">
        <v>236</v>
      </c>
      <c r="I149" s="17">
        <v>0</v>
      </c>
      <c r="J149" s="20"/>
      <c r="K149" s="42" t="s">
        <v>2669</v>
      </c>
    </row>
    <row r="150" spans="2:11" hidden="1">
      <c r="B150" s="6" t="s">
        <v>164</v>
      </c>
      <c r="C150" s="6" t="s">
        <v>149</v>
      </c>
      <c r="D150" s="6">
        <v>24.459486999999999</v>
      </c>
      <c r="E150" s="6">
        <v>54.669235999999998</v>
      </c>
      <c r="F150" s="6" t="s">
        <v>11</v>
      </c>
      <c r="G150" s="6" t="s">
        <v>12</v>
      </c>
      <c r="H150" s="13" t="s">
        <v>236</v>
      </c>
      <c r="I150" s="17">
        <v>0</v>
      </c>
      <c r="J150" s="20"/>
      <c r="K150" s="42" t="s">
        <v>2669</v>
      </c>
    </row>
    <row r="151" spans="2:11" hidden="1">
      <c r="B151" s="6" t="s">
        <v>165</v>
      </c>
      <c r="C151" s="6" t="s">
        <v>149</v>
      </c>
      <c r="D151" s="6">
        <v>24.5603263</v>
      </c>
      <c r="E151" s="6">
        <v>54.638221799999997</v>
      </c>
      <c r="F151" s="6" t="s">
        <v>11</v>
      </c>
      <c r="G151" s="6" t="s">
        <v>12</v>
      </c>
      <c r="H151" s="13" t="s">
        <v>13</v>
      </c>
      <c r="I151" s="17">
        <v>259479.905</v>
      </c>
      <c r="J151" s="20"/>
      <c r="K151" s="42" t="s">
        <v>2669</v>
      </c>
    </row>
    <row r="152" spans="2:11" hidden="1">
      <c r="B152" s="6" t="s">
        <v>166</v>
      </c>
      <c r="C152" s="6" t="s">
        <v>149</v>
      </c>
      <c r="D152" s="6">
        <v>24.40455</v>
      </c>
      <c r="E152" s="6">
        <v>54.512417999999997</v>
      </c>
      <c r="F152" s="6" t="s">
        <v>11</v>
      </c>
      <c r="G152" s="6" t="s">
        <v>12</v>
      </c>
      <c r="H152" s="13" t="s">
        <v>13</v>
      </c>
      <c r="I152" s="17">
        <v>430657.98</v>
      </c>
      <c r="J152" s="20"/>
      <c r="K152" s="42" t="s">
        <v>2669</v>
      </c>
    </row>
    <row r="153" spans="2:11" hidden="1">
      <c r="B153" s="6" t="s">
        <v>167</v>
      </c>
      <c r="C153" s="6" t="s">
        <v>149</v>
      </c>
      <c r="D153" s="6">
        <v>24.522399</v>
      </c>
      <c r="E153" s="6">
        <v>54.372051999999996</v>
      </c>
      <c r="F153" s="6" t="s">
        <v>11</v>
      </c>
      <c r="G153" s="6" t="s">
        <v>12</v>
      </c>
      <c r="H153" s="13" t="s">
        <v>13</v>
      </c>
      <c r="I153" s="17">
        <v>257880.83</v>
      </c>
      <c r="J153" s="20" t="s">
        <v>2596</v>
      </c>
      <c r="K153" s="42" t="s">
        <v>2669</v>
      </c>
    </row>
    <row r="154" spans="2:11" hidden="1">
      <c r="B154" s="6" t="s">
        <v>168</v>
      </c>
      <c r="C154" s="6" t="s">
        <v>149</v>
      </c>
      <c r="D154" s="6">
        <v>24.511839999999999</v>
      </c>
      <c r="E154" s="6">
        <v>54.453209999999999</v>
      </c>
      <c r="F154" s="6" t="s">
        <v>11</v>
      </c>
      <c r="G154" s="6" t="s">
        <v>12</v>
      </c>
      <c r="H154" s="13" t="s">
        <v>236</v>
      </c>
      <c r="I154" s="17">
        <v>0</v>
      </c>
      <c r="J154" s="20"/>
      <c r="K154" s="42" t="s">
        <v>2669</v>
      </c>
    </row>
    <row r="155" spans="2:11" hidden="1">
      <c r="B155" s="6" t="s">
        <v>169</v>
      </c>
      <c r="C155" s="6" t="s">
        <v>149</v>
      </c>
      <c r="D155" s="6">
        <v>24.49823</v>
      </c>
      <c r="E155" s="6">
        <v>54.933818000000002</v>
      </c>
      <c r="F155" s="6" t="s">
        <v>11</v>
      </c>
      <c r="G155" s="6" t="s">
        <v>12</v>
      </c>
      <c r="H155" s="13" t="s">
        <v>236</v>
      </c>
      <c r="I155" s="17">
        <v>0</v>
      </c>
      <c r="J155" s="20"/>
      <c r="K155" s="42" t="s">
        <v>2669</v>
      </c>
    </row>
    <row r="156" spans="2:11" hidden="1">
      <c r="B156" s="6" t="s">
        <v>170</v>
      </c>
      <c r="C156" s="6" t="s">
        <v>149</v>
      </c>
      <c r="D156" s="6">
        <v>24.321297000000001</v>
      </c>
      <c r="E156" s="6">
        <v>54.596176</v>
      </c>
      <c r="F156" s="6" t="s">
        <v>11</v>
      </c>
      <c r="G156" s="6" t="s">
        <v>12</v>
      </c>
      <c r="H156" s="13" t="s">
        <v>13</v>
      </c>
      <c r="I156" s="17">
        <v>264217.09999999998</v>
      </c>
      <c r="J156" s="20"/>
      <c r="K156" s="42" t="s">
        <v>2669</v>
      </c>
    </row>
    <row r="157" spans="2:11" hidden="1">
      <c r="B157" s="6" t="s">
        <v>171</v>
      </c>
      <c r="C157" s="6" t="s">
        <v>163</v>
      </c>
      <c r="D157" s="6">
        <v>24.0532194</v>
      </c>
      <c r="E157" s="6">
        <v>52.447469400000003</v>
      </c>
      <c r="F157" s="6" t="s">
        <v>11</v>
      </c>
      <c r="G157" s="6" t="s">
        <v>12</v>
      </c>
      <c r="H157" s="13" t="s">
        <v>236</v>
      </c>
      <c r="I157" s="17">
        <v>0</v>
      </c>
      <c r="J157" s="20"/>
      <c r="K157" s="42" t="s">
        <v>2669</v>
      </c>
    </row>
    <row r="158" spans="2:11" hidden="1">
      <c r="B158" s="6" t="s">
        <v>172</v>
      </c>
      <c r="C158" s="6" t="s">
        <v>149</v>
      </c>
      <c r="D158" s="6">
        <v>24.643550999999999</v>
      </c>
      <c r="E158" s="6">
        <v>55.119003999999997</v>
      </c>
      <c r="F158" s="6" t="s">
        <v>11</v>
      </c>
      <c r="G158" s="6" t="s">
        <v>12</v>
      </c>
      <c r="H158" s="13" t="s">
        <v>2522</v>
      </c>
      <c r="I158" s="17">
        <v>0</v>
      </c>
      <c r="J158" s="20"/>
      <c r="K158" s="42" t="s">
        <v>2669</v>
      </c>
    </row>
    <row r="159" spans="2:11" hidden="1">
      <c r="B159" s="6" t="s">
        <v>173</v>
      </c>
      <c r="C159" s="6" t="s">
        <v>163</v>
      </c>
      <c r="D159" s="6">
        <v>23.975300000000001</v>
      </c>
      <c r="E159" s="6">
        <v>52.265799999999999</v>
      </c>
      <c r="F159" s="6" t="s">
        <v>11</v>
      </c>
      <c r="G159" s="6" t="s">
        <v>12</v>
      </c>
      <c r="H159" s="13" t="s">
        <v>236</v>
      </c>
      <c r="I159" s="17">
        <v>0</v>
      </c>
      <c r="J159" s="20"/>
      <c r="K159" s="42" t="s">
        <v>2669</v>
      </c>
    </row>
    <row r="160" spans="2:11" hidden="1">
      <c r="B160" s="6" t="s">
        <v>174</v>
      </c>
      <c r="C160" s="6" t="s">
        <v>163</v>
      </c>
      <c r="D160" s="6">
        <v>23.970700000000001</v>
      </c>
      <c r="E160" s="6">
        <v>52.2515</v>
      </c>
      <c r="F160" s="6" t="s">
        <v>11</v>
      </c>
      <c r="G160" s="6" t="s">
        <v>12</v>
      </c>
      <c r="H160" s="13" t="s">
        <v>236</v>
      </c>
      <c r="I160" s="17">
        <v>0</v>
      </c>
      <c r="J160" s="20"/>
      <c r="K160" s="42" t="s">
        <v>2669</v>
      </c>
    </row>
    <row r="161" spans="2:11" hidden="1">
      <c r="B161" s="6" t="s">
        <v>175</v>
      </c>
      <c r="C161" s="6" t="s">
        <v>149</v>
      </c>
      <c r="D161" s="6">
        <v>24.327670000000001</v>
      </c>
      <c r="E161" s="6">
        <v>54.610390000000002</v>
      </c>
      <c r="F161" s="6" t="s">
        <v>11</v>
      </c>
      <c r="G161" s="6" t="s">
        <v>12</v>
      </c>
      <c r="H161" s="13" t="s">
        <v>236</v>
      </c>
      <c r="I161" s="17">
        <v>0</v>
      </c>
      <c r="J161" s="20"/>
      <c r="K161" s="42" t="s">
        <v>2669</v>
      </c>
    </row>
    <row r="162" spans="2:11" hidden="1">
      <c r="B162" s="6" t="s">
        <v>176</v>
      </c>
      <c r="C162" s="6" t="s">
        <v>149</v>
      </c>
      <c r="D162" s="6">
        <v>24.5027173</v>
      </c>
      <c r="E162" s="6">
        <v>54.380426399999997</v>
      </c>
      <c r="F162" s="6" t="s">
        <v>11</v>
      </c>
      <c r="G162" s="6" t="s">
        <v>12</v>
      </c>
      <c r="H162" s="13" t="s">
        <v>13</v>
      </c>
      <c r="I162" s="17">
        <v>104206.69202</v>
      </c>
      <c r="J162" s="20"/>
      <c r="K162" s="42" t="s">
        <v>2669</v>
      </c>
    </row>
    <row r="163" spans="2:11" hidden="1">
      <c r="B163" s="6" t="s">
        <v>177</v>
      </c>
      <c r="C163" s="6" t="s">
        <v>149</v>
      </c>
      <c r="D163" s="6">
        <v>24.421762000000001</v>
      </c>
      <c r="E163" s="6">
        <v>54.680115999999998</v>
      </c>
      <c r="F163" s="6" t="s">
        <v>11</v>
      </c>
      <c r="G163" s="6" t="s">
        <v>12</v>
      </c>
      <c r="H163" s="13" t="s">
        <v>13</v>
      </c>
      <c r="I163" s="17">
        <v>101332.94</v>
      </c>
      <c r="J163" s="20"/>
      <c r="K163" s="42" t="s">
        <v>2669</v>
      </c>
    </row>
    <row r="164" spans="2:11" hidden="1">
      <c r="B164" s="6" t="s">
        <v>178</v>
      </c>
      <c r="C164" s="6" t="s">
        <v>163</v>
      </c>
      <c r="D164" s="6">
        <v>22.894434</v>
      </c>
      <c r="E164" s="6">
        <v>54.364027</v>
      </c>
      <c r="F164" s="6" t="s">
        <v>11</v>
      </c>
      <c r="G164" s="6" t="s">
        <v>12</v>
      </c>
      <c r="H164" s="13" t="s">
        <v>13</v>
      </c>
      <c r="I164" s="17">
        <v>372531.2759999999</v>
      </c>
      <c r="J164" s="20"/>
      <c r="K164" s="42" t="s">
        <v>2669</v>
      </c>
    </row>
    <row r="165" spans="2:11" hidden="1">
      <c r="B165" s="6" t="s">
        <v>179</v>
      </c>
      <c r="C165" s="6" t="s">
        <v>149</v>
      </c>
      <c r="D165" s="6">
        <v>24.503111000000001</v>
      </c>
      <c r="E165" s="6">
        <v>54.487985999999999</v>
      </c>
      <c r="F165" s="6" t="s">
        <v>11</v>
      </c>
      <c r="G165" s="6" t="s">
        <v>12</v>
      </c>
      <c r="H165" s="13" t="s">
        <v>236</v>
      </c>
      <c r="I165" s="17">
        <v>0</v>
      </c>
      <c r="J165" s="20"/>
      <c r="K165" s="42" t="s">
        <v>2669</v>
      </c>
    </row>
    <row r="166" spans="2:11" hidden="1">
      <c r="B166" s="6" t="s">
        <v>180</v>
      </c>
      <c r="C166" s="6" t="s">
        <v>149</v>
      </c>
      <c r="D166" s="6">
        <v>24.411866</v>
      </c>
      <c r="E166" s="6">
        <v>54.468134999999997</v>
      </c>
      <c r="F166" s="6" t="s">
        <v>11</v>
      </c>
      <c r="G166" s="6" t="s">
        <v>12</v>
      </c>
      <c r="H166" s="13" t="s">
        <v>13</v>
      </c>
      <c r="I166" s="17">
        <v>208896.34999999998</v>
      </c>
      <c r="J166" s="20"/>
      <c r="K166" s="42" t="s">
        <v>2669</v>
      </c>
    </row>
    <row r="167" spans="2:11" hidden="1">
      <c r="B167" s="6" t="s">
        <v>181</v>
      </c>
      <c r="C167" s="6" t="s">
        <v>149</v>
      </c>
      <c r="D167" s="6">
        <v>24.47636</v>
      </c>
      <c r="E167" s="6">
        <v>54.697974000000002</v>
      </c>
      <c r="F167" s="6" t="s">
        <v>11</v>
      </c>
      <c r="G167" s="6" t="s">
        <v>12</v>
      </c>
      <c r="H167" s="13" t="s">
        <v>236</v>
      </c>
      <c r="I167" s="17">
        <v>0</v>
      </c>
      <c r="J167" s="20"/>
      <c r="K167" s="42" t="s">
        <v>2669</v>
      </c>
    </row>
    <row r="168" spans="2:11" hidden="1">
      <c r="B168" s="6" t="s">
        <v>182</v>
      </c>
      <c r="C168" s="6" t="s">
        <v>149</v>
      </c>
      <c r="D168" s="6">
        <v>24.501291999999999</v>
      </c>
      <c r="E168" s="6">
        <v>54.370989000000002</v>
      </c>
      <c r="F168" s="6" t="s">
        <v>11</v>
      </c>
      <c r="G168" s="6" t="s">
        <v>12</v>
      </c>
      <c r="H168" s="13" t="s">
        <v>13</v>
      </c>
      <c r="I168" s="17">
        <v>226358.86999999997</v>
      </c>
      <c r="J168" s="20"/>
      <c r="K168" s="42" t="s">
        <v>2669</v>
      </c>
    </row>
    <row r="169" spans="2:11" hidden="1">
      <c r="B169" s="6" t="s">
        <v>183</v>
      </c>
      <c r="C169" s="6" t="s">
        <v>149</v>
      </c>
      <c r="D169" s="6">
        <v>24.451699999999999</v>
      </c>
      <c r="E169" s="6">
        <v>54.355989999999998</v>
      </c>
      <c r="F169" s="6" t="s">
        <v>11</v>
      </c>
      <c r="G169" s="6" t="s">
        <v>12</v>
      </c>
      <c r="H169" s="13" t="s">
        <v>13</v>
      </c>
      <c r="I169" s="17">
        <v>34500</v>
      </c>
      <c r="J169" s="21"/>
      <c r="K169" s="42" t="s">
        <v>2668</v>
      </c>
    </row>
    <row r="170" spans="2:11" hidden="1">
      <c r="B170" s="6" t="s">
        <v>184</v>
      </c>
      <c r="C170" s="6" t="s">
        <v>149</v>
      </c>
      <c r="D170" s="6">
        <v>24.424851100000001</v>
      </c>
      <c r="E170" s="6">
        <v>54.415594900000002</v>
      </c>
      <c r="F170" s="6" t="s">
        <v>11</v>
      </c>
      <c r="G170" s="6" t="s">
        <v>12</v>
      </c>
      <c r="H170" s="13" t="s">
        <v>13</v>
      </c>
      <c r="I170" s="17">
        <v>152906.99</v>
      </c>
      <c r="J170" s="20"/>
      <c r="K170" s="42" t="s">
        <v>2669</v>
      </c>
    </row>
    <row r="171" spans="2:11" hidden="1">
      <c r="B171" s="6" t="s">
        <v>185</v>
      </c>
      <c r="C171" s="6" t="s">
        <v>149</v>
      </c>
      <c r="D171" s="6">
        <v>24.411660000000001</v>
      </c>
      <c r="E171" s="6">
        <v>54.457949999999997</v>
      </c>
      <c r="F171" s="6" t="s">
        <v>11</v>
      </c>
      <c r="G171" s="6" t="s">
        <v>12</v>
      </c>
      <c r="H171" s="13" t="s">
        <v>2526</v>
      </c>
      <c r="I171" s="17">
        <v>0</v>
      </c>
      <c r="J171" s="20"/>
      <c r="K171" s="42" t="s">
        <v>2669</v>
      </c>
    </row>
    <row r="172" spans="2:11" hidden="1">
      <c r="B172" s="6" t="s">
        <v>186</v>
      </c>
      <c r="C172" s="6" t="s">
        <v>149</v>
      </c>
      <c r="D172" s="6">
        <v>24.405419999999999</v>
      </c>
      <c r="E172" s="6">
        <v>54.504269999999998</v>
      </c>
      <c r="F172" s="6" t="s">
        <v>11</v>
      </c>
      <c r="G172" s="6" t="s">
        <v>12</v>
      </c>
      <c r="H172" s="13" t="s">
        <v>13</v>
      </c>
      <c r="I172" s="17">
        <v>50738.345000000001</v>
      </c>
      <c r="J172" s="20"/>
      <c r="K172" s="42" t="s">
        <v>2668</v>
      </c>
    </row>
    <row r="173" spans="2:11" hidden="1">
      <c r="B173" s="6" t="s">
        <v>187</v>
      </c>
      <c r="C173" s="6" t="s">
        <v>149</v>
      </c>
      <c r="D173" s="6">
        <v>24.406413000000001</v>
      </c>
      <c r="E173" s="6">
        <v>54.518030000000003</v>
      </c>
      <c r="F173" s="6" t="s">
        <v>11</v>
      </c>
      <c r="G173" s="6" t="s">
        <v>12</v>
      </c>
      <c r="H173" s="13" t="s">
        <v>13</v>
      </c>
      <c r="I173" s="17">
        <v>411793.95499999996</v>
      </c>
      <c r="J173" s="20"/>
      <c r="K173" s="42" t="s">
        <v>2669</v>
      </c>
    </row>
    <row r="174" spans="2:11" hidden="1">
      <c r="B174" s="6" t="s">
        <v>188</v>
      </c>
      <c r="C174" s="6" t="s">
        <v>149</v>
      </c>
      <c r="D174" s="6">
        <v>24.422840000000001</v>
      </c>
      <c r="E174" s="6">
        <v>54.534260000000003</v>
      </c>
      <c r="F174" s="6" t="s">
        <v>11</v>
      </c>
      <c r="G174" s="6" t="s">
        <v>12</v>
      </c>
      <c r="H174" s="13" t="s">
        <v>13</v>
      </c>
      <c r="I174" s="17">
        <v>476400.95499999996</v>
      </c>
      <c r="J174" s="20"/>
      <c r="K174" s="42" t="s">
        <v>2669</v>
      </c>
    </row>
    <row r="175" spans="2:11" hidden="1">
      <c r="B175" s="6" t="s">
        <v>189</v>
      </c>
      <c r="C175" s="6" t="s">
        <v>149</v>
      </c>
      <c r="D175" s="6">
        <v>24.432649999999999</v>
      </c>
      <c r="E175" s="6">
        <v>54.580010000000001</v>
      </c>
      <c r="F175" s="6" t="s">
        <v>11</v>
      </c>
      <c r="G175" s="6" t="s">
        <v>12</v>
      </c>
      <c r="H175" s="13" t="s">
        <v>13</v>
      </c>
      <c r="I175" s="17">
        <v>144010.12999999998</v>
      </c>
      <c r="J175" s="20"/>
      <c r="K175" s="42" t="s">
        <v>2669</v>
      </c>
    </row>
    <row r="176" spans="2:11" hidden="1">
      <c r="B176" s="6" t="s">
        <v>190</v>
      </c>
      <c r="C176" s="6" t="s">
        <v>149</v>
      </c>
      <c r="D176" s="6">
        <v>24.424050000000001</v>
      </c>
      <c r="E176" s="6">
        <v>54.577159999999999</v>
      </c>
      <c r="F176" s="6" t="s">
        <v>11</v>
      </c>
      <c r="G176" s="6" t="s">
        <v>12</v>
      </c>
      <c r="H176" s="13" t="s">
        <v>13</v>
      </c>
      <c r="I176" s="17">
        <v>201065.42499999999</v>
      </c>
      <c r="J176" s="20"/>
      <c r="K176" s="42" t="s">
        <v>2669</v>
      </c>
    </row>
    <row r="177" spans="2:11" hidden="1">
      <c r="B177" s="6" t="s">
        <v>191</v>
      </c>
      <c r="C177" s="6" t="s">
        <v>149</v>
      </c>
      <c r="D177" s="6">
        <v>24.370801</v>
      </c>
      <c r="E177" s="6">
        <v>54.630111999999997</v>
      </c>
      <c r="F177" s="6" t="s">
        <v>11</v>
      </c>
      <c r="G177" s="6" t="s">
        <v>12</v>
      </c>
      <c r="H177" s="13" t="s">
        <v>13</v>
      </c>
      <c r="I177" s="17">
        <v>155761.29</v>
      </c>
      <c r="J177" s="20"/>
      <c r="K177" s="42" t="s">
        <v>2669</v>
      </c>
    </row>
    <row r="178" spans="2:11" hidden="1">
      <c r="B178" s="6" t="s">
        <v>192</v>
      </c>
      <c r="C178" s="6" t="s">
        <v>149</v>
      </c>
      <c r="D178" s="6">
        <v>24.431526999999999</v>
      </c>
      <c r="E178" s="6">
        <v>54.568851000000002</v>
      </c>
      <c r="F178" s="6" t="s">
        <v>11</v>
      </c>
      <c r="G178" s="6" t="s">
        <v>12</v>
      </c>
      <c r="H178" s="13" t="s">
        <v>13</v>
      </c>
      <c r="I178" s="17">
        <v>34500</v>
      </c>
      <c r="J178" s="21"/>
      <c r="K178" s="42" t="s">
        <v>2668</v>
      </c>
    </row>
    <row r="179" spans="2:11" hidden="1">
      <c r="B179" s="6" t="s">
        <v>193</v>
      </c>
      <c r="C179" s="6" t="s">
        <v>149</v>
      </c>
      <c r="D179" s="6">
        <v>24.223368000000001</v>
      </c>
      <c r="E179" s="6">
        <v>54.544331999999997</v>
      </c>
      <c r="F179" s="6" t="s">
        <v>11</v>
      </c>
      <c r="G179" s="6" t="s">
        <v>12</v>
      </c>
      <c r="H179" s="13" t="s">
        <v>2522</v>
      </c>
      <c r="I179" s="17">
        <v>0</v>
      </c>
      <c r="J179" s="20"/>
      <c r="K179" s="42" t="s">
        <v>2669</v>
      </c>
    </row>
    <row r="180" spans="2:11" hidden="1">
      <c r="B180" s="6" t="s">
        <v>194</v>
      </c>
      <c r="C180" s="6" t="s">
        <v>149</v>
      </c>
      <c r="D180" s="6">
        <v>24.090577100000001</v>
      </c>
      <c r="E180" s="6">
        <v>54.8972853</v>
      </c>
      <c r="F180" s="6" t="s">
        <v>11</v>
      </c>
      <c r="G180" s="6" t="s">
        <v>12</v>
      </c>
      <c r="H180" s="13" t="s">
        <v>13</v>
      </c>
      <c r="I180" s="17">
        <v>813466.64500000002</v>
      </c>
      <c r="J180" s="20"/>
      <c r="K180" s="42" t="s">
        <v>2669</v>
      </c>
    </row>
    <row r="181" spans="2:11" hidden="1">
      <c r="B181" s="6" t="s">
        <v>195</v>
      </c>
      <c r="C181" s="6" t="s">
        <v>149</v>
      </c>
      <c r="D181" s="6">
        <v>24.59788</v>
      </c>
      <c r="E181" s="6">
        <v>54.98339</v>
      </c>
      <c r="F181" s="6" t="s">
        <v>11</v>
      </c>
      <c r="G181" s="6" t="s">
        <v>12</v>
      </c>
      <c r="H181" s="13" t="s">
        <v>13</v>
      </c>
      <c r="I181" s="17">
        <v>1236760.8299999998</v>
      </c>
      <c r="J181" s="20"/>
      <c r="K181" s="42" t="s">
        <v>2669</v>
      </c>
    </row>
    <row r="182" spans="2:11" hidden="1">
      <c r="B182" s="6" t="s">
        <v>196</v>
      </c>
      <c r="C182" s="6" t="s">
        <v>149</v>
      </c>
      <c r="D182" s="6">
        <v>24.815694000000001</v>
      </c>
      <c r="E182" s="6">
        <v>54.871074200000002</v>
      </c>
      <c r="F182" s="6" t="s">
        <v>11</v>
      </c>
      <c r="G182" s="6" t="s">
        <v>12</v>
      </c>
      <c r="H182" s="13" t="s">
        <v>2520</v>
      </c>
      <c r="I182" s="17">
        <v>0</v>
      </c>
      <c r="J182" s="20"/>
      <c r="K182" s="42" t="s">
        <v>2669</v>
      </c>
    </row>
    <row r="183" spans="2:11" hidden="1">
      <c r="B183" s="6" t="s">
        <v>197</v>
      </c>
      <c r="C183" s="6" t="s">
        <v>149</v>
      </c>
      <c r="D183" s="6">
        <v>24.481676</v>
      </c>
      <c r="E183" s="6">
        <v>54.355240999999999</v>
      </c>
      <c r="F183" s="6" t="s">
        <v>11</v>
      </c>
      <c r="G183" s="6" t="s">
        <v>12</v>
      </c>
      <c r="H183" s="13" t="s">
        <v>13</v>
      </c>
      <c r="I183" s="17">
        <v>34500</v>
      </c>
      <c r="J183" s="21"/>
      <c r="K183" s="42" t="s">
        <v>2668</v>
      </c>
    </row>
    <row r="184" spans="2:11" hidden="1">
      <c r="B184" s="6" t="s">
        <v>198</v>
      </c>
      <c r="C184" s="6" t="s">
        <v>149</v>
      </c>
      <c r="D184" s="6">
        <v>24.458601999999999</v>
      </c>
      <c r="E184" s="6">
        <v>54.359470999999999</v>
      </c>
      <c r="F184" s="6" t="s">
        <v>11</v>
      </c>
      <c r="G184" s="6" t="s">
        <v>12</v>
      </c>
      <c r="H184" s="13" t="s">
        <v>13</v>
      </c>
      <c r="I184" s="17">
        <v>34500</v>
      </c>
      <c r="J184" s="21"/>
      <c r="K184" s="42" t="s">
        <v>2668</v>
      </c>
    </row>
    <row r="185" spans="2:11" hidden="1">
      <c r="B185" s="6" t="s">
        <v>199</v>
      </c>
      <c r="C185" s="6" t="s">
        <v>163</v>
      </c>
      <c r="D185" s="6">
        <v>24.366161099999999</v>
      </c>
      <c r="E185" s="6">
        <v>52.594469400000001</v>
      </c>
      <c r="F185" s="6" t="s">
        <v>11</v>
      </c>
      <c r="G185" s="6" t="s">
        <v>12</v>
      </c>
      <c r="H185" s="13" t="s">
        <v>236</v>
      </c>
      <c r="I185" s="17">
        <v>0</v>
      </c>
      <c r="J185" s="20"/>
      <c r="K185" s="42" t="s">
        <v>2669</v>
      </c>
    </row>
    <row r="186" spans="2:11" hidden="1">
      <c r="B186" s="6" t="s">
        <v>200</v>
      </c>
      <c r="C186" s="6" t="s">
        <v>163</v>
      </c>
      <c r="D186" s="6">
        <v>24.31878</v>
      </c>
      <c r="E186" s="6">
        <v>52.598660000000002</v>
      </c>
      <c r="F186" s="6" t="s">
        <v>11</v>
      </c>
      <c r="G186" s="6" t="s">
        <v>12</v>
      </c>
      <c r="H186" s="13" t="s">
        <v>236</v>
      </c>
      <c r="I186" s="17">
        <v>0</v>
      </c>
      <c r="J186" s="20"/>
      <c r="K186" s="42" t="s">
        <v>2669</v>
      </c>
    </row>
    <row r="187" spans="2:11" hidden="1">
      <c r="B187" s="6" t="s">
        <v>201</v>
      </c>
      <c r="C187" s="6" t="s">
        <v>149</v>
      </c>
      <c r="D187" s="6">
        <v>24.498117000000001</v>
      </c>
      <c r="E187" s="6">
        <v>54.369264000000001</v>
      </c>
      <c r="F187" s="6" t="s">
        <v>11</v>
      </c>
      <c r="G187" s="6" t="s">
        <v>12</v>
      </c>
      <c r="H187" s="13" t="s">
        <v>13</v>
      </c>
      <c r="I187" s="17">
        <v>376616.02999999997</v>
      </c>
      <c r="J187" s="20"/>
      <c r="K187" s="42" t="s">
        <v>2669</v>
      </c>
    </row>
    <row r="188" spans="2:11" hidden="1">
      <c r="B188" s="6" t="s">
        <v>202</v>
      </c>
      <c r="C188" s="6" t="s">
        <v>163</v>
      </c>
      <c r="D188" s="6">
        <v>24.2892194</v>
      </c>
      <c r="E188" s="6">
        <v>52.561580599999999</v>
      </c>
      <c r="F188" s="6" t="s">
        <v>11</v>
      </c>
      <c r="G188" s="6" t="s">
        <v>12</v>
      </c>
      <c r="H188" s="13" t="s">
        <v>236</v>
      </c>
      <c r="I188" s="17">
        <v>0</v>
      </c>
      <c r="J188" s="20"/>
      <c r="K188" s="42" t="s">
        <v>2669</v>
      </c>
    </row>
    <row r="189" spans="2:11" hidden="1">
      <c r="B189" s="6" t="s">
        <v>203</v>
      </c>
      <c r="C189" s="6" t="s">
        <v>149</v>
      </c>
      <c r="D189" s="6">
        <v>24.420120000000001</v>
      </c>
      <c r="E189" s="6">
        <v>54.565289999999997</v>
      </c>
      <c r="F189" s="6" t="s">
        <v>11</v>
      </c>
      <c r="G189" s="6" t="s">
        <v>12</v>
      </c>
      <c r="H189" s="13" t="s">
        <v>13</v>
      </c>
      <c r="I189" s="17">
        <v>128086.33299999998</v>
      </c>
      <c r="J189" s="20"/>
      <c r="K189" s="42" t="s">
        <v>2669</v>
      </c>
    </row>
    <row r="190" spans="2:11" hidden="1">
      <c r="B190" s="6" t="s">
        <v>204</v>
      </c>
      <c r="C190" s="6" t="s">
        <v>149</v>
      </c>
      <c r="D190" s="6">
        <v>24.3298272</v>
      </c>
      <c r="E190" s="6">
        <v>54.546186300000002</v>
      </c>
      <c r="F190" s="6" t="s">
        <v>11</v>
      </c>
      <c r="G190" s="6" t="s">
        <v>12</v>
      </c>
      <c r="H190" s="13" t="s">
        <v>13</v>
      </c>
      <c r="I190" s="17">
        <v>299755.66499999998</v>
      </c>
      <c r="J190" s="20" t="s">
        <v>2597</v>
      </c>
      <c r="K190" s="42" t="s">
        <v>2669</v>
      </c>
    </row>
    <row r="191" spans="2:11" hidden="1">
      <c r="B191" s="6" t="s">
        <v>205</v>
      </c>
      <c r="C191" s="6" t="s">
        <v>149</v>
      </c>
      <c r="D191" s="6">
        <v>24.490278</v>
      </c>
      <c r="E191" s="6">
        <v>54.372526000000001</v>
      </c>
      <c r="F191" s="6" t="s">
        <v>11</v>
      </c>
      <c r="G191" s="6" t="s">
        <v>12</v>
      </c>
      <c r="H191" s="13" t="s">
        <v>13</v>
      </c>
      <c r="I191" s="17">
        <v>171040.19</v>
      </c>
      <c r="J191" s="20"/>
      <c r="K191" s="42" t="s">
        <v>2669</v>
      </c>
    </row>
    <row r="192" spans="2:11" hidden="1">
      <c r="B192" s="6" t="s">
        <v>206</v>
      </c>
      <c r="C192" s="6" t="s">
        <v>149</v>
      </c>
      <c r="D192" s="6">
        <v>24.418050000000001</v>
      </c>
      <c r="E192" s="6">
        <v>54.502400000000002</v>
      </c>
      <c r="F192" s="6" t="s">
        <v>11</v>
      </c>
      <c r="G192" s="6" t="s">
        <v>12</v>
      </c>
      <c r="H192" s="13" t="s">
        <v>13</v>
      </c>
      <c r="I192" s="17">
        <v>344279.63999999996</v>
      </c>
      <c r="J192" s="20"/>
      <c r="K192" s="42" t="s">
        <v>2669</v>
      </c>
    </row>
    <row r="193" spans="2:11" hidden="1">
      <c r="B193" s="6" t="s">
        <v>207</v>
      </c>
      <c r="C193" s="6" t="s">
        <v>149</v>
      </c>
      <c r="D193" s="6">
        <v>24.49661</v>
      </c>
      <c r="E193" s="6">
        <v>54.369770000000003</v>
      </c>
      <c r="F193" s="6" t="s">
        <v>11</v>
      </c>
      <c r="G193" s="6" t="s">
        <v>12</v>
      </c>
      <c r="H193" s="13" t="s">
        <v>13</v>
      </c>
      <c r="I193" s="17">
        <v>220813.34</v>
      </c>
      <c r="J193" s="20" t="s">
        <v>2598</v>
      </c>
      <c r="K193" s="42" t="s">
        <v>2669</v>
      </c>
    </row>
    <row r="194" spans="2:11" hidden="1">
      <c r="B194" s="6" t="s">
        <v>208</v>
      </c>
      <c r="C194" s="6" t="s">
        <v>149</v>
      </c>
      <c r="D194" s="6">
        <v>24.491958</v>
      </c>
      <c r="E194" s="6">
        <v>54.373403000000003</v>
      </c>
      <c r="F194" s="6" t="s">
        <v>11</v>
      </c>
      <c r="G194" s="6" t="s">
        <v>12</v>
      </c>
      <c r="H194" s="13" t="s">
        <v>13</v>
      </c>
      <c r="I194" s="17">
        <v>100904.45</v>
      </c>
      <c r="J194" s="20"/>
      <c r="K194" s="42" t="s">
        <v>2668</v>
      </c>
    </row>
    <row r="195" spans="2:11" hidden="1">
      <c r="B195" s="6" t="s">
        <v>209</v>
      </c>
      <c r="C195" s="6" t="s">
        <v>149</v>
      </c>
      <c r="D195" s="6">
        <v>24.426324999999999</v>
      </c>
      <c r="E195" s="6">
        <v>54.475357000000002</v>
      </c>
      <c r="F195" s="6" t="s">
        <v>11</v>
      </c>
      <c r="G195" s="6" t="s">
        <v>12</v>
      </c>
      <c r="H195" s="13" t="s">
        <v>2535</v>
      </c>
      <c r="I195" s="17">
        <v>46000</v>
      </c>
      <c r="J195" s="21"/>
      <c r="K195" s="42" t="s">
        <v>2668</v>
      </c>
    </row>
    <row r="196" spans="2:11" hidden="1">
      <c r="B196" s="6" t="s">
        <v>210</v>
      </c>
      <c r="C196" s="6" t="s">
        <v>149</v>
      </c>
      <c r="D196" s="6">
        <v>24.3104792</v>
      </c>
      <c r="E196" s="6">
        <v>54.519123</v>
      </c>
      <c r="F196" s="6" t="s">
        <v>11</v>
      </c>
      <c r="G196" s="6" t="s">
        <v>12</v>
      </c>
      <c r="H196" s="13" t="s">
        <v>13</v>
      </c>
      <c r="I196" s="17">
        <v>359773.13</v>
      </c>
      <c r="J196" s="20"/>
      <c r="K196" s="42" t="s">
        <v>2669</v>
      </c>
    </row>
    <row r="197" spans="2:11" hidden="1">
      <c r="B197" s="6" t="s">
        <v>211</v>
      </c>
      <c r="C197" s="6" t="s">
        <v>149</v>
      </c>
      <c r="D197" s="6">
        <v>24.834441999999999</v>
      </c>
      <c r="E197" s="6">
        <v>54.886071999999999</v>
      </c>
      <c r="F197" s="6" t="s">
        <v>11</v>
      </c>
      <c r="G197" s="6" t="s">
        <v>12</v>
      </c>
      <c r="H197" s="13" t="s">
        <v>13</v>
      </c>
      <c r="I197" s="17">
        <v>28749.999999999996</v>
      </c>
      <c r="J197" s="20"/>
      <c r="K197" s="42" t="s">
        <v>2668</v>
      </c>
    </row>
    <row r="198" spans="2:11" hidden="1">
      <c r="B198" s="6" t="s">
        <v>212</v>
      </c>
      <c r="C198" s="6" t="s">
        <v>149</v>
      </c>
      <c r="D198" s="6">
        <v>24.469985999999999</v>
      </c>
      <c r="E198" s="6">
        <v>54.340156999999998</v>
      </c>
      <c r="F198" s="6" t="s">
        <v>11</v>
      </c>
      <c r="G198" s="6" t="s">
        <v>12</v>
      </c>
      <c r="H198" s="40" t="s">
        <v>13</v>
      </c>
      <c r="I198" s="17">
        <v>0</v>
      </c>
      <c r="J198" s="20"/>
      <c r="K198" s="42" t="s">
        <v>2668</v>
      </c>
    </row>
    <row r="199" spans="2:11" hidden="1">
      <c r="B199" s="6" t="s">
        <v>213</v>
      </c>
      <c r="C199" s="6" t="s">
        <v>149</v>
      </c>
      <c r="D199" s="6">
        <v>24.461400000000001</v>
      </c>
      <c r="E199" s="6">
        <v>54.366990000000001</v>
      </c>
      <c r="F199" s="6" t="s">
        <v>11</v>
      </c>
      <c r="G199" s="6" t="s">
        <v>12</v>
      </c>
      <c r="H199" s="13" t="s">
        <v>13</v>
      </c>
      <c r="I199" s="17">
        <v>437890.1</v>
      </c>
      <c r="J199" s="20"/>
      <c r="K199" s="42" t="s">
        <v>2669</v>
      </c>
    </row>
    <row r="200" spans="2:11" hidden="1">
      <c r="B200" s="6" t="s">
        <v>214</v>
      </c>
      <c r="C200" s="6" t="s">
        <v>149</v>
      </c>
      <c r="D200" s="6">
        <v>24.439263</v>
      </c>
      <c r="E200" s="6">
        <v>54.519908999999998</v>
      </c>
      <c r="F200" s="6" t="s">
        <v>11</v>
      </c>
      <c r="G200" s="6" t="s">
        <v>12</v>
      </c>
      <c r="H200" s="13" t="s">
        <v>236</v>
      </c>
      <c r="I200" s="17">
        <v>0</v>
      </c>
      <c r="J200" s="20"/>
      <c r="K200" s="42" t="s">
        <v>2669</v>
      </c>
    </row>
    <row r="201" spans="2:11" hidden="1">
      <c r="B201" s="6" t="s">
        <v>215</v>
      </c>
      <c r="C201" s="6" t="s">
        <v>149</v>
      </c>
      <c r="D201" s="6">
        <v>24.421573299999999</v>
      </c>
      <c r="E201" s="6">
        <v>54.507943099999999</v>
      </c>
      <c r="F201" s="6" t="s">
        <v>11</v>
      </c>
      <c r="G201" s="6" t="s">
        <v>12</v>
      </c>
      <c r="H201" s="13" t="s">
        <v>13</v>
      </c>
      <c r="I201" s="17">
        <v>152981.32004041251</v>
      </c>
      <c r="J201" s="20"/>
      <c r="K201" s="42" t="s">
        <v>2669</v>
      </c>
    </row>
    <row r="202" spans="2:11" hidden="1">
      <c r="B202" s="6" t="s">
        <v>216</v>
      </c>
      <c r="C202" s="6" t="s">
        <v>149</v>
      </c>
      <c r="D202" s="6">
        <v>24.747509999999998</v>
      </c>
      <c r="E202" s="6">
        <v>54.657617999999999</v>
      </c>
      <c r="F202" s="6" t="s">
        <v>11</v>
      </c>
      <c r="G202" s="6" t="s">
        <v>12</v>
      </c>
      <c r="H202" s="13" t="s">
        <v>236</v>
      </c>
      <c r="I202" s="17">
        <v>0</v>
      </c>
      <c r="J202" s="20"/>
      <c r="K202" s="42" t="s">
        <v>2669</v>
      </c>
    </row>
    <row r="203" spans="2:11" hidden="1">
      <c r="B203" s="6" t="s">
        <v>217</v>
      </c>
      <c r="C203" s="6" t="s">
        <v>149</v>
      </c>
      <c r="D203" s="6">
        <v>24.358596899999998</v>
      </c>
      <c r="E203" s="6">
        <v>54.535829</v>
      </c>
      <c r="F203" s="6" t="s">
        <v>11</v>
      </c>
      <c r="G203" s="6" t="s">
        <v>12</v>
      </c>
      <c r="H203" s="13" t="s">
        <v>13</v>
      </c>
      <c r="I203" s="17">
        <v>220612.09</v>
      </c>
      <c r="J203" s="20" t="s">
        <v>2599</v>
      </c>
      <c r="K203" s="42" t="s">
        <v>2669</v>
      </c>
    </row>
    <row r="204" spans="2:11" hidden="1">
      <c r="B204" s="6" t="s">
        <v>218</v>
      </c>
      <c r="C204" s="6" t="s">
        <v>149</v>
      </c>
      <c r="D204" s="6">
        <v>24.327400000000001</v>
      </c>
      <c r="E204" s="6">
        <v>54.557099999999998</v>
      </c>
      <c r="F204" s="6" t="s">
        <v>11</v>
      </c>
      <c r="G204" s="6" t="s">
        <v>12</v>
      </c>
      <c r="H204" s="13" t="s">
        <v>13</v>
      </c>
      <c r="I204" s="17">
        <v>231302.71999999997</v>
      </c>
      <c r="J204" s="20"/>
      <c r="K204" s="42" t="s">
        <v>2669</v>
      </c>
    </row>
    <row r="205" spans="2:11" hidden="1">
      <c r="B205" s="6" t="s">
        <v>219</v>
      </c>
      <c r="C205" s="6" t="s">
        <v>149</v>
      </c>
      <c r="D205" s="6">
        <v>24.337710000000001</v>
      </c>
      <c r="E205" s="6">
        <v>54.552404000000003</v>
      </c>
      <c r="F205" s="6" t="s">
        <v>11</v>
      </c>
      <c r="G205" s="6" t="s">
        <v>12</v>
      </c>
      <c r="H205" s="13" t="s">
        <v>13</v>
      </c>
      <c r="I205" s="17">
        <v>266702.48</v>
      </c>
      <c r="J205" s="20"/>
      <c r="K205" s="42" t="s">
        <v>2669</v>
      </c>
    </row>
    <row r="206" spans="2:11" hidden="1">
      <c r="B206" s="6" t="s">
        <v>220</v>
      </c>
      <c r="C206" s="6" t="s">
        <v>149</v>
      </c>
      <c r="D206" s="6">
        <v>24.333894000000001</v>
      </c>
      <c r="E206" s="6">
        <v>54.555898999999997</v>
      </c>
      <c r="F206" s="6" t="s">
        <v>11</v>
      </c>
      <c r="G206" s="6" t="s">
        <v>12</v>
      </c>
      <c r="H206" s="13" t="s">
        <v>13</v>
      </c>
      <c r="I206" s="17">
        <v>206678.91999999998</v>
      </c>
      <c r="J206" s="20" t="s">
        <v>2600</v>
      </c>
      <c r="K206" s="42" t="s">
        <v>2669</v>
      </c>
    </row>
    <row r="207" spans="2:11" hidden="1">
      <c r="B207" s="6" t="s">
        <v>221</v>
      </c>
      <c r="C207" s="6" t="s">
        <v>149</v>
      </c>
      <c r="D207" s="6">
        <v>24.288506000000002</v>
      </c>
      <c r="E207" s="6">
        <v>54.640459</v>
      </c>
      <c r="F207" s="6" t="s">
        <v>11</v>
      </c>
      <c r="G207" s="6" t="s">
        <v>12</v>
      </c>
      <c r="H207" s="13" t="s">
        <v>13</v>
      </c>
      <c r="I207" s="17">
        <v>28749.999999999996</v>
      </c>
      <c r="J207" s="21"/>
      <c r="K207" s="42" t="s">
        <v>2668</v>
      </c>
    </row>
    <row r="208" spans="2:11" hidden="1">
      <c r="B208" s="6" t="s">
        <v>222</v>
      </c>
      <c r="C208" s="6" t="s">
        <v>149</v>
      </c>
      <c r="D208" s="6">
        <v>24.513265100000002</v>
      </c>
      <c r="E208" s="6">
        <v>54.371836600000002</v>
      </c>
      <c r="F208" s="6" t="s">
        <v>11</v>
      </c>
      <c r="G208" s="6" t="s">
        <v>12</v>
      </c>
      <c r="H208" s="13" t="s">
        <v>63</v>
      </c>
      <c r="I208" s="17">
        <v>0</v>
      </c>
      <c r="J208" s="20"/>
      <c r="K208" s="42" t="s">
        <v>2668</v>
      </c>
    </row>
    <row r="209" spans="2:11" hidden="1">
      <c r="B209" s="6" t="s">
        <v>223</v>
      </c>
      <c r="C209" s="6" t="s">
        <v>149</v>
      </c>
      <c r="D209" s="6">
        <v>24.434069999999998</v>
      </c>
      <c r="E209" s="6">
        <v>54.59883</v>
      </c>
      <c r="F209" s="6" t="s">
        <v>11</v>
      </c>
      <c r="G209" s="6" t="s">
        <v>12</v>
      </c>
      <c r="H209" s="13" t="s">
        <v>13</v>
      </c>
      <c r="I209" s="17">
        <v>298908.45999999996</v>
      </c>
      <c r="J209" s="20"/>
      <c r="K209" s="42" t="s">
        <v>2669</v>
      </c>
    </row>
    <row r="210" spans="2:11" hidden="1">
      <c r="B210" s="6" t="s">
        <v>224</v>
      </c>
      <c r="C210" s="6" t="s">
        <v>149</v>
      </c>
      <c r="D210" s="6">
        <v>24.414629999999999</v>
      </c>
      <c r="E210" s="6">
        <v>54.603319999999997</v>
      </c>
      <c r="F210" s="6" t="s">
        <v>11</v>
      </c>
      <c r="G210" s="6" t="s">
        <v>12</v>
      </c>
      <c r="H210" s="13" t="s">
        <v>13</v>
      </c>
      <c r="I210" s="17">
        <v>125566.65999999999</v>
      </c>
      <c r="J210" s="20"/>
      <c r="K210" s="42" t="s">
        <v>2669</v>
      </c>
    </row>
    <row r="211" spans="2:11" hidden="1">
      <c r="B211" s="6" t="s">
        <v>225</v>
      </c>
      <c r="C211" s="6" t="s">
        <v>149</v>
      </c>
      <c r="D211" s="6">
        <v>24.426763000000001</v>
      </c>
      <c r="E211" s="6">
        <v>54.552047000000002</v>
      </c>
      <c r="F211" s="6" t="s">
        <v>11</v>
      </c>
      <c r="G211" s="6" t="s">
        <v>12</v>
      </c>
      <c r="H211" s="13" t="s">
        <v>13</v>
      </c>
      <c r="I211" s="17">
        <v>160295.96999999997</v>
      </c>
      <c r="J211" s="20"/>
      <c r="K211" s="42" t="s">
        <v>2669</v>
      </c>
    </row>
    <row r="212" spans="2:11" hidden="1">
      <c r="B212" s="6" t="s">
        <v>226</v>
      </c>
      <c r="C212" s="6" t="s">
        <v>149</v>
      </c>
      <c r="D212" s="6">
        <v>24.84308</v>
      </c>
      <c r="E212" s="6">
        <v>54.777619999999999</v>
      </c>
      <c r="F212" s="6" t="s">
        <v>11</v>
      </c>
      <c r="G212" s="6" t="s">
        <v>12</v>
      </c>
      <c r="H212" s="13" t="s">
        <v>2526</v>
      </c>
      <c r="I212" s="17">
        <v>619916.35499999986</v>
      </c>
      <c r="J212" s="20" t="s">
        <v>2654</v>
      </c>
      <c r="K212" s="42" t="s">
        <v>2669</v>
      </c>
    </row>
    <row r="213" spans="2:11" hidden="1">
      <c r="B213" s="6" t="s">
        <v>227</v>
      </c>
      <c r="C213" s="6" t="s">
        <v>149</v>
      </c>
      <c r="D213" s="6">
        <v>24.355139999999999</v>
      </c>
      <c r="E213" s="6">
        <v>54.552639999999997</v>
      </c>
      <c r="F213" s="6" t="s">
        <v>11</v>
      </c>
      <c r="G213" s="6" t="s">
        <v>12</v>
      </c>
      <c r="H213" s="13" t="s">
        <v>13</v>
      </c>
      <c r="I213" s="17">
        <v>413707.78499999997</v>
      </c>
      <c r="J213" s="20" t="s">
        <v>2602</v>
      </c>
      <c r="K213" s="42" t="s">
        <v>2669</v>
      </c>
    </row>
    <row r="214" spans="2:11" hidden="1">
      <c r="B214" s="6" t="s">
        <v>228</v>
      </c>
      <c r="C214" s="6" t="s">
        <v>149</v>
      </c>
      <c r="D214" s="6">
        <v>24.273009900000002</v>
      </c>
      <c r="E214" s="6">
        <v>55.004822300000001</v>
      </c>
      <c r="F214" s="6" t="s">
        <v>11</v>
      </c>
      <c r="G214" s="6" t="s">
        <v>12</v>
      </c>
      <c r="H214" s="13" t="s">
        <v>13</v>
      </c>
      <c r="I214" s="17">
        <v>1366789.0299999998</v>
      </c>
      <c r="J214" s="20"/>
      <c r="K214" s="42" t="s">
        <v>2669</v>
      </c>
    </row>
    <row r="215" spans="2:11" hidden="1">
      <c r="B215" s="6" t="s">
        <v>229</v>
      </c>
      <c r="C215" s="6" t="s">
        <v>149</v>
      </c>
      <c r="D215" s="6">
        <v>24.575621600000002</v>
      </c>
      <c r="E215" s="6">
        <v>55.172409999999999</v>
      </c>
      <c r="F215" s="6" t="s">
        <v>11</v>
      </c>
      <c r="G215" s="6" t="s">
        <v>12</v>
      </c>
      <c r="H215" s="13" t="s">
        <v>13</v>
      </c>
      <c r="I215" s="17">
        <v>997276.89312291227</v>
      </c>
      <c r="J215" s="20" t="s">
        <v>2603</v>
      </c>
      <c r="K215" s="42" t="s">
        <v>2669</v>
      </c>
    </row>
    <row r="216" spans="2:11" hidden="1">
      <c r="B216" s="6" t="s">
        <v>230</v>
      </c>
      <c r="C216" s="6" t="s">
        <v>149</v>
      </c>
      <c r="D216" s="6">
        <v>24.803152000000001</v>
      </c>
      <c r="E216" s="6">
        <v>54.707183999999998</v>
      </c>
      <c r="F216" s="6" t="s">
        <v>11</v>
      </c>
      <c r="G216" s="6" t="s">
        <v>12</v>
      </c>
      <c r="H216" s="13" t="s">
        <v>63</v>
      </c>
      <c r="I216" s="17">
        <v>0</v>
      </c>
      <c r="J216" s="20"/>
      <c r="K216" s="42" t="s">
        <v>2668</v>
      </c>
    </row>
    <row r="217" spans="2:11" hidden="1">
      <c r="B217" s="6" t="s">
        <v>231</v>
      </c>
      <c r="C217" s="6" t="s">
        <v>149</v>
      </c>
      <c r="D217" s="6">
        <v>24.468087000000001</v>
      </c>
      <c r="E217" s="6">
        <v>54.403930000000003</v>
      </c>
      <c r="F217" s="6" t="s">
        <v>11</v>
      </c>
      <c r="G217" s="6" t="s">
        <v>12</v>
      </c>
      <c r="H217" s="13" t="s">
        <v>236</v>
      </c>
      <c r="I217" s="17">
        <v>0</v>
      </c>
      <c r="J217" s="20"/>
      <c r="K217" s="42" t="s">
        <v>2669</v>
      </c>
    </row>
    <row r="218" spans="2:11" hidden="1">
      <c r="B218" s="6" t="s">
        <v>232</v>
      </c>
      <c r="C218" s="6" t="s">
        <v>149</v>
      </c>
      <c r="D218" s="6">
        <v>24.728525000000001</v>
      </c>
      <c r="E218" s="6">
        <v>54.641081</v>
      </c>
      <c r="F218" s="6" t="s">
        <v>11</v>
      </c>
      <c r="G218" s="6" t="s">
        <v>12</v>
      </c>
      <c r="H218" s="13" t="s">
        <v>236</v>
      </c>
      <c r="I218" s="17">
        <v>0</v>
      </c>
      <c r="J218" s="20"/>
      <c r="K218" s="42" t="s">
        <v>2669</v>
      </c>
    </row>
    <row r="219" spans="2:11" hidden="1">
      <c r="B219" s="6" t="s">
        <v>233</v>
      </c>
      <c r="C219" s="6" t="s">
        <v>163</v>
      </c>
      <c r="D219" s="6">
        <v>24.244879999999998</v>
      </c>
      <c r="E219" s="6">
        <v>54.341470000000001</v>
      </c>
      <c r="F219" s="6" t="s">
        <v>11</v>
      </c>
      <c r="G219" s="6" t="s">
        <v>12</v>
      </c>
      <c r="H219" s="13" t="s">
        <v>13</v>
      </c>
      <c r="I219" s="17">
        <v>649903.75499999989</v>
      </c>
      <c r="J219" s="20" t="s">
        <v>2604</v>
      </c>
      <c r="K219" s="42" t="s">
        <v>2669</v>
      </c>
    </row>
    <row r="220" spans="2:11" hidden="1">
      <c r="B220" s="6" t="s">
        <v>234</v>
      </c>
      <c r="C220" s="6" t="s">
        <v>163</v>
      </c>
      <c r="D220" s="6">
        <v>24.895043999999999</v>
      </c>
      <c r="E220" s="6">
        <v>53.065650499999997</v>
      </c>
      <c r="F220" s="6" t="s">
        <v>11</v>
      </c>
      <c r="G220" s="6" t="s">
        <v>12</v>
      </c>
      <c r="H220" s="13" t="s">
        <v>236</v>
      </c>
      <c r="I220" s="17">
        <v>0</v>
      </c>
      <c r="J220" s="20"/>
      <c r="K220" s="42" t="s">
        <v>2669</v>
      </c>
    </row>
    <row r="221" spans="2:11" hidden="1">
      <c r="B221" s="6" t="s">
        <v>235</v>
      </c>
      <c r="C221" s="6" t="s">
        <v>163</v>
      </c>
      <c r="D221" s="6">
        <v>24.212720000000001</v>
      </c>
      <c r="E221" s="6">
        <v>52.009084999999999</v>
      </c>
      <c r="F221" s="6" t="s">
        <v>11</v>
      </c>
      <c r="G221" s="6" t="s">
        <v>12</v>
      </c>
      <c r="H221" s="13"/>
      <c r="I221" s="17">
        <v>0</v>
      </c>
      <c r="J221" s="20"/>
      <c r="K221" s="42" t="s">
        <v>2669</v>
      </c>
    </row>
    <row r="222" spans="2:11" hidden="1">
      <c r="B222" s="6" t="s">
        <v>237</v>
      </c>
      <c r="C222" s="6" t="s">
        <v>149</v>
      </c>
      <c r="D222" s="6">
        <v>24.408252999999998</v>
      </c>
      <c r="E222" s="6">
        <v>54.498060000000002</v>
      </c>
      <c r="F222" s="6" t="s">
        <v>11</v>
      </c>
      <c r="G222" s="6" t="s">
        <v>12</v>
      </c>
      <c r="H222" s="13" t="s">
        <v>13</v>
      </c>
      <c r="I222" s="17">
        <v>28749.999999999996</v>
      </c>
      <c r="J222" s="21"/>
      <c r="K222" s="42" t="s">
        <v>2668</v>
      </c>
    </row>
    <row r="223" spans="2:11" hidden="1">
      <c r="B223" s="6" t="s">
        <v>238</v>
      </c>
      <c r="C223" s="6" t="s">
        <v>149</v>
      </c>
      <c r="D223" s="6">
        <v>24.412769999999998</v>
      </c>
      <c r="E223" s="6">
        <v>54.568219999999997</v>
      </c>
      <c r="F223" s="6" t="s">
        <v>11</v>
      </c>
      <c r="G223" s="6" t="s">
        <v>12</v>
      </c>
      <c r="H223" s="13" t="s">
        <v>13</v>
      </c>
      <c r="I223" s="17">
        <v>130570.65499999998</v>
      </c>
      <c r="J223" s="20"/>
      <c r="K223" s="42" t="s">
        <v>2669</v>
      </c>
    </row>
    <row r="224" spans="2:11" hidden="1">
      <c r="B224" s="6" t="s">
        <v>239</v>
      </c>
      <c r="C224" s="6" t="s">
        <v>149</v>
      </c>
      <c r="D224" s="6">
        <v>24.51848</v>
      </c>
      <c r="E224" s="6">
        <v>54.373485000000002</v>
      </c>
      <c r="F224" s="6" t="s">
        <v>11</v>
      </c>
      <c r="G224" s="6" t="s">
        <v>12</v>
      </c>
      <c r="H224" s="13" t="s">
        <v>13</v>
      </c>
      <c r="I224" s="17">
        <v>538471.99202000001</v>
      </c>
      <c r="J224" s="20"/>
      <c r="K224" s="42" t="s">
        <v>2669</v>
      </c>
    </row>
    <row r="225" spans="2:11" hidden="1">
      <c r="B225" s="6" t="s">
        <v>240</v>
      </c>
      <c r="C225" s="6" t="s">
        <v>149</v>
      </c>
      <c r="D225" s="6">
        <v>24.391573999999999</v>
      </c>
      <c r="E225" s="6">
        <v>54.648046000000001</v>
      </c>
      <c r="F225" s="6" t="s">
        <v>11</v>
      </c>
      <c r="G225" s="6" t="s">
        <v>12</v>
      </c>
      <c r="H225" s="13" t="s">
        <v>13</v>
      </c>
      <c r="I225" s="17">
        <v>423618.255</v>
      </c>
      <c r="J225" s="20"/>
      <c r="K225" s="42" t="s">
        <v>2669</v>
      </c>
    </row>
    <row r="226" spans="2:11" hidden="1">
      <c r="B226" s="6" t="s">
        <v>241</v>
      </c>
      <c r="C226" s="6" t="s">
        <v>149</v>
      </c>
      <c r="D226" s="6">
        <v>24.782466700000001</v>
      </c>
      <c r="E226" s="6">
        <v>54.854694799999997</v>
      </c>
      <c r="F226" s="6" t="s">
        <v>11</v>
      </c>
      <c r="G226" s="6" t="s">
        <v>12</v>
      </c>
      <c r="H226" s="13" t="s">
        <v>13</v>
      </c>
      <c r="I226" s="17">
        <v>28749.999999999996</v>
      </c>
      <c r="J226" s="20"/>
      <c r="K226" s="42" t="s">
        <v>2668</v>
      </c>
    </row>
    <row r="227" spans="2:11" hidden="1">
      <c r="B227" s="6" t="s">
        <v>242</v>
      </c>
      <c r="C227" s="6" t="s">
        <v>149</v>
      </c>
      <c r="D227" s="6">
        <v>24.498152999999999</v>
      </c>
      <c r="E227" s="6">
        <v>54.592488000000003</v>
      </c>
      <c r="F227" s="6" t="s">
        <v>11</v>
      </c>
      <c r="G227" s="6" t="s">
        <v>12</v>
      </c>
      <c r="H227" s="13" t="s">
        <v>13</v>
      </c>
      <c r="I227" s="17">
        <v>23000</v>
      </c>
      <c r="J227" s="21"/>
      <c r="K227" s="42" t="s">
        <v>2668</v>
      </c>
    </row>
    <row r="228" spans="2:11" hidden="1">
      <c r="B228" s="6" t="s">
        <v>243</v>
      </c>
      <c r="C228" s="6" t="s">
        <v>149</v>
      </c>
      <c r="D228" s="6">
        <v>24.256228</v>
      </c>
      <c r="E228" s="6">
        <v>54.627808999999999</v>
      </c>
      <c r="F228" s="6" t="s">
        <v>11</v>
      </c>
      <c r="G228" s="6" t="s">
        <v>12</v>
      </c>
      <c r="H228" s="13" t="str">
        <f>VLOOKUP(B228,'[1]owssvr (34)'!$A:$H,8,FALSE)</f>
        <v>OSP Provisioned</v>
      </c>
      <c r="I228" s="17">
        <v>28749.999999999996</v>
      </c>
      <c r="J228" s="20"/>
      <c r="K228" s="42" t="s">
        <v>2668</v>
      </c>
    </row>
    <row r="229" spans="2:11" hidden="1">
      <c r="B229" s="6" t="s">
        <v>244</v>
      </c>
      <c r="C229" s="6" t="s">
        <v>149</v>
      </c>
      <c r="D229" s="6">
        <v>24.261001</v>
      </c>
      <c r="E229" s="6">
        <v>54.546900000000001</v>
      </c>
      <c r="F229" s="6" t="s">
        <v>11</v>
      </c>
      <c r="G229" s="6" t="s">
        <v>12</v>
      </c>
      <c r="H229" s="13" t="s">
        <v>2520</v>
      </c>
      <c r="I229" s="17">
        <v>0</v>
      </c>
      <c r="J229" s="20"/>
      <c r="K229" s="42" t="s">
        <v>2669</v>
      </c>
    </row>
    <row r="230" spans="2:11" hidden="1">
      <c r="B230" s="6" t="s">
        <v>245</v>
      </c>
      <c r="C230" s="6" t="s">
        <v>149</v>
      </c>
      <c r="D230" s="6">
        <v>24.496117000000002</v>
      </c>
      <c r="E230" s="6">
        <v>54.408628</v>
      </c>
      <c r="F230" s="6" t="s">
        <v>11</v>
      </c>
      <c r="G230" s="6" t="s">
        <v>12</v>
      </c>
      <c r="H230" s="13" t="s">
        <v>236</v>
      </c>
      <c r="I230" s="17">
        <v>0</v>
      </c>
      <c r="J230" s="20"/>
      <c r="K230" s="42" t="s">
        <v>2669</v>
      </c>
    </row>
    <row r="231" spans="2:11" hidden="1">
      <c r="B231" s="6" t="s">
        <v>246</v>
      </c>
      <c r="C231" s="6" t="s">
        <v>149</v>
      </c>
      <c r="D231" s="6">
        <v>24.101161999999999</v>
      </c>
      <c r="E231" s="6">
        <v>54.973968999999997</v>
      </c>
      <c r="F231" s="6" t="s">
        <v>11</v>
      </c>
      <c r="G231" s="6" t="s">
        <v>12</v>
      </c>
      <c r="H231" s="13" t="s">
        <v>13</v>
      </c>
      <c r="I231" s="17">
        <v>1977388.6599999997</v>
      </c>
      <c r="J231" s="20" t="s">
        <v>2605</v>
      </c>
      <c r="K231" s="42" t="s">
        <v>2669</v>
      </c>
    </row>
    <row r="232" spans="2:11" hidden="1">
      <c r="B232" s="6" t="s">
        <v>247</v>
      </c>
      <c r="C232" s="6" t="s">
        <v>149</v>
      </c>
      <c r="D232" s="6">
        <v>24.118652999999998</v>
      </c>
      <c r="E232" s="6">
        <v>54.832706999999999</v>
      </c>
      <c r="F232" s="6" t="s">
        <v>11</v>
      </c>
      <c r="G232" s="6" t="s">
        <v>12</v>
      </c>
      <c r="H232" s="13" t="s">
        <v>13</v>
      </c>
      <c r="I232" s="17">
        <v>872493.15499999991</v>
      </c>
      <c r="J232" s="20" t="s">
        <v>2606</v>
      </c>
      <c r="K232" s="42" t="s">
        <v>2669</v>
      </c>
    </row>
    <row r="233" spans="2:11" hidden="1">
      <c r="B233" s="6" t="s">
        <v>248</v>
      </c>
      <c r="C233" s="6" t="s">
        <v>149</v>
      </c>
      <c r="D233" s="6">
        <v>24.027269</v>
      </c>
      <c r="E233" s="6">
        <v>54.962341000000002</v>
      </c>
      <c r="F233" s="6" t="s">
        <v>11</v>
      </c>
      <c r="G233" s="6" t="s">
        <v>12</v>
      </c>
      <c r="H233" s="13" t="s">
        <v>13</v>
      </c>
      <c r="I233" s="17">
        <v>1952594.2</v>
      </c>
      <c r="J233" s="20" t="s">
        <v>2607</v>
      </c>
      <c r="K233" s="42" t="s">
        <v>2669</v>
      </c>
    </row>
    <row r="234" spans="2:11" hidden="1">
      <c r="B234" s="6" t="s">
        <v>249</v>
      </c>
      <c r="C234" s="6" t="s">
        <v>149</v>
      </c>
      <c r="D234" s="6">
        <v>24.42324</v>
      </c>
      <c r="E234" s="6">
        <v>54.397359999999999</v>
      </c>
      <c r="F234" s="6" t="s">
        <v>11</v>
      </c>
      <c r="G234" s="6" t="s">
        <v>12</v>
      </c>
      <c r="H234" s="13" t="s">
        <v>236</v>
      </c>
      <c r="I234" s="17">
        <v>0</v>
      </c>
      <c r="J234" s="20"/>
      <c r="K234" s="42" t="s">
        <v>2669</v>
      </c>
    </row>
    <row r="235" spans="2:11" hidden="1">
      <c r="B235" s="6" t="s">
        <v>250</v>
      </c>
      <c r="C235" s="6" t="s">
        <v>149</v>
      </c>
      <c r="D235" s="6">
        <v>24.45269</v>
      </c>
      <c r="E235" s="6">
        <v>54.338808</v>
      </c>
      <c r="F235" s="6" t="s">
        <v>11</v>
      </c>
      <c r="G235" s="6" t="s">
        <v>12</v>
      </c>
      <c r="H235" s="13" t="s">
        <v>2531</v>
      </c>
      <c r="I235" s="17">
        <v>195220.45202</v>
      </c>
      <c r="J235" s="20"/>
      <c r="K235" s="42" t="s">
        <v>2669</v>
      </c>
    </row>
    <row r="236" spans="2:11" hidden="1">
      <c r="B236" s="6" t="s">
        <v>251</v>
      </c>
      <c r="C236" s="6" t="s">
        <v>149</v>
      </c>
      <c r="D236" s="6">
        <v>24.069520000000001</v>
      </c>
      <c r="E236" s="6">
        <v>54.81991</v>
      </c>
      <c r="F236" s="6" t="s">
        <v>11</v>
      </c>
      <c r="G236" s="6" t="s">
        <v>12</v>
      </c>
      <c r="H236" s="13" t="s">
        <v>13</v>
      </c>
      <c r="I236" s="17">
        <v>779117.75499999989</v>
      </c>
      <c r="J236" s="20" t="s">
        <v>2605</v>
      </c>
      <c r="K236" s="42" t="s">
        <v>2669</v>
      </c>
    </row>
    <row r="237" spans="2:11" hidden="1">
      <c r="B237" s="6" t="s">
        <v>252</v>
      </c>
      <c r="C237" s="6" t="s">
        <v>149</v>
      </c>
      <c r="D237" s="6">
        <v>24.520620000000001</v>
      </c>
      <c r="E237" s="6">
        <v>54.610422999999997</v>
      </c>
      <c r="F237" s="6" t="s">
        <v>11</v>
      </c>
      <c r="G237" s="6" t="s">
        <v>12</v>
      </c>
      <c r="H237" s="13" t="s">
        <v>13</v>
      </c>
      <c r="I237" s="17">
        <v>551911.91</v>
      </c>
      <c r="J237" s="20"/>
      <c r="K237" s="42" t="s">
        <v>2669</v>
      </c>
    </row>
    <row r="238" spans="2:11" hidden="1">
      <c r="B238" s="6" t="s">
        <v>253</v>
      </c>
      <c r="C238" s="6" t="s">
        <v>149</v>
      </c>
      <c r="D238" s="6">
        <v>24.351911999999999</v>
      </c>
      <c r="E238" s="6">
        <v>54.558317000000002</v>
      </c>
      <c r="F238" s="6" t="s">
        <v>11</v>
      </c>
      <c r="G238" s="6" t="s">
        <v>12</v>
      </c>
      <c r="H238" s="13" t="s">
        <v>13</v>
      </c>
      <c r="I238" s="17">
        <v>243297.68</v>
      </c>
      <c r="J238" s="20"/>
      <c r="K238" s="42" t="s">
        <v>2669</v>
      </c>
    </row>
    <row r="239" spans="2:11" hidden="1">
      <c r="B239" s="6" t="s">
        <v>254</v>
      </c>
      <c r="C239" s="6" t="s">
        <v>149</v>
      </c>
      <c r="D239" s="6">
        <v>24.450869999999998</v>
      </c>
      <c r="E239" s="6">
        <v>54.601390000000002</v>
      </c>
      <c r="F239" s="6" t="s">
        <v>11</v>
      </c>
      <c r="G239" s="6" t="s">
        <v>12</v>
      </c>
      <c r="H239" s="13" t="s">
        <v>2655</v>
      </c>
      <c r="I239" s="36">
        <v>60000</v>
      </c>
      <c r="J239" s="20"/>
      <c r="K239" s="42" t="s">
        <v>2668</v>
      </c>
    </row>
    <row r="240" spans="2:11" hidden="1">
      <c r="B240" s="6" t="s">
        <v>255</v>
      </c>
      <c r="C240" s="6" t="s">
        <v>149</v>
      </c>
      <c r="D240" s="6">
        <v>24.364341</v>
      </c>
      <c r="E240" s="6">
        <v>54.552003999999997</v>
      </c>
      <c r="F240" s="6" t="s">
        <v>11</v>
      </c>
      <c r="G240" s="6" t="s">
        <v>12</v>
      </c>
      <c r="H240" s="13" t="s">
        <v>13</v>
      </c>
      <c r="I240" s="17">
        <v>295934.09999999998</v>
      </c>
      <c r="J240" s="20"/>
      <c r="K240" s="42" t="s">
        <v>2669</v>
      </c>
    </row>
    <row r="241" spans="2:11" hidden="1">
      <c r="B241" s="6" t="s">
        <v>256</v>
      </c>
      <c r="C241" s="6" t="s">
        <v>149</v>
      </c>
      <c r="D241" s="6">
        <v>24.4147</v>
      </c>
      <c r="E241" s="6">
        <v>54.539499999999997</v>
      </c>
      <c r="F241" s="6" t="s">
        <v>11</v>
      </c>
      <c r="G241" s="6" t="s">
        <v>12</v>
      </c>
      <c r="H241" s="13" t="s">
        <v>2526</v>
      </c>
      <c r="I241" s="17">
        <v>229999.99999999997</v>
      </c>
      <c r="J241" s="26" t="s">
        <v>2532</v>
      </c>
      <c r="K241" s="42" t="s">
        <v>2669</v>
      </c>
    </row>
    <row r="242" spans="2:11" hidden="1">
      <c r="B242" s="6" t="s">
        <v>257</v>
      </c>
      <c r="C242" s="6" t="s">
        <v>149</v>
      </c>
      <c r="D242" s="6">
        <v>24.4076731</v>
      </c>
      <c r="E242" s="6">
        <v>54.530954000000001</v>
      </c>
      <c r="F242" s="6" t="s">
        <v>11</v>
      </c>
      <c r="G242" s="6" t="s">
        <v>12</v>
      </c>
      <c r="H242" s="13" t="s">
        <v>236</v>
      </c>
      <c r="I242" s="17">
        <v>0</v>
      </c>
      <c r="J242" s="20"/>
      <c r="K242" s="42" t="s">
        <v>2669</v>
      </c>
    </row>
    <row r="243" spans="2:11" hidden="1">
      <c r="B243" s="6" t="s">
        <v>258</v>
      </c>
      <c r="C243" s="6" t="s">
        <v>149</v>
      </c>
      <c r="D243" s="6">
        <v>24.584138100000001</v>
      </c>
      <c r="E243" s="6">
        <v>54.711750000000002</v>
      </c>
      <c r="F243" s="6" t="s">
        <v>11</v>
      </c>
      <c r="G243" s="6" t="s">
        <v>12</v>
      </c>
      <c r="H243" s="13" t="s">
        <v>13</v>
      </c>
      <c r="I243" s="17">
        <v>397905.98</v>
      </c>
      <c r="J243" s="20"/>
      <c r="K243" s="42" t="s">
        <v>2669</v>
      </c>
    </row>
    <row r="244" spans="2:11" hidden="1">
      <c r="B244" s="6" t="s">
        <v>259</v>
      </c>
      <c r="C244" s="6" t="s">
        <v>149</v>
      </c>
      <c r="D244" s="6">
        <v>24.593156799999999</v>
      </c>
      <c r="E244" s="6">
        <v>54.754348299999997</v>
      </c>
      <c r="F244" s="6" t="s">
        <v>11</v>
      </c>
      <c r="G244" s="6" t="s">
        <v>12</v>
      </c>
      <c r="H244" s="13" t="s">
        <v>13</v>
      </c>
      <c r="I244" s="17">
        <v>570142.05499999993</v>
      </c>
      <c r="J244" s="20"/>
      <c r="K244" s="42" t="s">
        <v>2669</v>
      </c>
    </row>
    <row r="245" spans="2:11" hidden="1">
      <c r="B245" s="6" t="s">
        <v>260</v>
      </c>
      <c r="C245" s="6" t="s">
        <v>149</v>
      </c>
      <c r="D245" s="6">
        <v>24.419339999999998</v>
      </c>
      <c r="E245" s="6">
        <v>54.529466999999997</v>
      </c>
      <c r="F245" s="6" t="s">
        <v>11</v>
      </c>
      <c r="G245" s="6" t="s">
        <v>12</v>
      </c>
      <c r="H245" s="13" t="s">
        <v>13</v>
      </c>
      <c r="I245" s="17">
        <v>240319.755</v>
      </c>
      <c r="J245" s="20" t="s">
        <v>2608</v>
      </c>
      <c r="K245" s="42" t="s">
        <v>2669</v>
      </c>
    </row>
    <row r="246" spans="2:11" hidden="1">
      <c r="B246" s="6" t="s">
        <v>261</v>
      </c>
      <c r="C246" s="6" t="s">
        <v>149</v>
      </c>
      <c r="D246" s="6">
        <v>24.389178999999999</v>
      </c>
      <c r="E246" s="6">
        <v>54.220736000000002</v>
      </c>
      <c r="F246" s="6" t="s">
        <v>11</v>
      </c>
      <c r="G246" s="6" t="s">
        <v>12</v>
      </c>
      <c r="H246" s="13" t="s">
        <v>236</v>
      </c>
      <c r="I246" s="17">
        <v>0</v>
      </c>
      <c r="J246" s="20"/>
      <c r="K246" s="42" t="s">
        <v>2669</v>
      </c>
    </row>
    <row r="247" spans="2:11" hidden="1">
      <c r="B247" s="6" t="s">
        <v>262</v>
      </c>
      <c r="C247" s="6" t="s">
        <v>149</v>
      </c>
      <c r="D247" s="6">
        <v>24.242463000000001</v>
      </c>
      <c r="E247" s="6">
        <v>54.931992000000001</v>
      </c>
      <c r="F247" s="6" t="s">
        <v>11</v>
      </c>
      <c r="G247" s="6" t="s">
        <v>12</v>
      </c>
      <c r="H247" s="13" t="s">
        <v>236</v>
      </c>
      <c r="I247" s="17">
        <v>0</v>
      </c>
      <c r="J247" s="20"/>
      <c r="K247" s="42" t="s">
        <v>2669</v>
      </c>
    </row>
    <row r="248" spans="2:11" hidden="1">
      <c r="B248" s="6" t="s">
        <v>263</v>
      </c>
      <c r="C248" s="6" t="s">
        <v>163</v>
      </c>
      <c r="D248" s="6">
        <v>24.069482000000001</v>
      </c>
      <c r="E248" s="6">
        <v>53.911923999999999</v>
      </c>
      <c r="F248" s="6" t="s">
        <v>11</v>
      </c>
      <c r="G248" s="6" t="s">
        <v>12</v>
      </c>
      <c r="H248" s="13" t="s">
        <v>13</v>
      </c>
      <c r="I248" s="17">
        <v>597413.40513391257</v>
      </c>
      <c r="J248" s="20"/>
      <c r="K248" s="42" t="s">
        <v>2669</v>
      </c>
    </row>
    <row r="249" spans="2:11" hidden="1">
      <c r="B249" s="6" t="s">
        <v>264</v>
      </c>
      <c r="C249" s="6" t="s">
        <v>149</v>
      </c>
      <c r="D249" s="6">
        <v>24.787610000000001</v>
      </c>
      <c r="E249" s="6">
        <v>54.728940000000001</v>
      </c>
      <c r="F249" s="6" t="s">
        <v>11</v>
      </c>
      <c r="G249" s="6" t="s">
        <v>12</v>
      </c>
      <c r="H249" s="13" t="s">
        <v>63</v>
      </c>
      <c r="I249" s="17">
        <v>0</v>
      </c>
      <c r="J249" s="20"/>
      <c r="K249" s="42" t="s">
        <v>2668</v>
      </c>
    </row>
    <row r="250" spans="2:11" hidden="1">
      <c r="B250" s="6" t="s">
        <v>265</v>
      </c>
      <c r="C250" s="6" t="s">
        <v>149</v>
      </c>
      <c r="D250" s="6">
        <v>24.795169999999999</v>
      </c>
      <c r="E250" s="6">
        <v>54.71557</v>
      </c>
      <c r="F250" s="6" t="s">
        <v>11</v>
      </c>
      <c r="G250" s="6" t="s">
        <v>12</v>
      </c>
      <c r="H250" s="13" t="s">
        <v>63</v>
      </c>
      <c r="I250" s="17">
        <v>0</v>
      </c>
      <c r="J250" s="20"/>
      <c r="K250" s="42" t="s">
        <v>2668</v>
      </c>
    </row>
    <row r="251" spans="2:11" hidden="1">
      <c r="B251" s="6" t="s">
        <v>266</v>
      </c>
      <c r="C251" s="6" t="s">
        <v>149</v>
      </c>
      <c r="D251" s="6">
        <v>24.788087000000001</v>
      </c>
      <c r="E251" s="6">
        <v>54.710991999999997</v>
      </c>
      <c r="F251" s="6" t="s">
        <v>11</v>
      </c>
      <c r="G251" s="6" t="s">
        <v>12</v>
      </c>
      <c r="H251" s="13" t="s">
        <v>63</v>
      </c>
      <c r="I251" s="17">
        <v>0</v>
      </c>
      <c r="J251" s="20"/>
      <c r="K251" s="42" t="s">
        <v>2668</v>
      </c>
    </row>
    <row r="252" spans="2:11" hidden="1">
      <c r="B252" s="6" t="s">
        <v>267</v>
      </c>
      <c r="C252" s="6" t="s">
        <v>149</v>
      </c>
      <c r="D252" s="6">
        <v>24.9014591</v>
      </c>
      <c r="E252" s="6">
        <v>54.8864619</v>
      </c>
      <c r="F252" s="6" t="s">
        <v>11</v>
      </c>
      <c r="G252" s="6" t="s">
        <v>12</v>
      </c>
      <c r="H252" s="13" t="s">
        <v>13</v>
      </c>
      <c r="I252" s="17">
        <v>911211.34852291225</v>
      </c>
      <c r="J252" s="20"/>
      <c r="K252" s="42" t="s">
        <v>2669</v>
      </c>
    </row>
    <row r="253" spans="2:11" hidden="1">
      <c r="B253" s="6" t="s">
        <v>268</v>
      </c>
      <c r="C253" s="6" t="s">
        <v>163</v>
      </c>
      <c r="D253" s="6">
        <v>24.254206</v>
      </c>
      <c r="E253" s="6">
        <v>54.386200000000002</v>
      </c>
      <c r="F253" s="6" t="s">
        <v>11</v>
      </c>
      <c r="G253" s="6" t="s">
        <v>12</v>
      </c>
      <c r="H253" s="13" t="s">
        <v>13</v>
      </c>
      <c r="I253" s="17">
        <v>827625.32999999984</v>
      </c>
      <c r="J253" s="20"/>
      <c r="K253" s="42" t="s">
        <v>2669</v>
      </c>
    </row>
    <row r="254" spans="2:11" hidden="1">
      <c r="B254" s="6" t="s">
        <v>269</v>
      </c>
      <c r="C254" s="6" t="s">
        <v>149</v>
      </c>
      <c r="D254" s="6">
        <v>24.791822</v>
      </c>
      <c r="E254" s="6">
        <v>54.723094799999998</v>
      </c>
      <c r="F254" s="6" t="s">
        <v>11</v>
      </c>
      <c r="G254" s="6" t="s">
        <v>12</v>
      </c>
      <c r="H254" s="13" t="s">
        <v>63</v>
      </c>
      <c r="I254" s="17">
        <v>0</v>
      </c>
      <c r="J254" s="20"/>
      <c r="K254" s="42" t="s">
        <v>2668</v>
      </c>
    </row>
    <row r="255" spans="2:11" hidden="1">
      <c r="B255" s="6" t="s">
        <v>270</v>
      </c>
      <c r="C255" s="6" t="s">
        <v>149</v>
      </c>
      <c r="D255" s="6">
        <v>24.440797</v>
      </c>
      <c r="E255" s="6">
        <v>54.626710000000003</v>
      </c>
      <c r="F255" s="6" t="s">
        <v>11</v>
      </c>
      <c r="G255" s="6" t="s">
        <v>12</v>
      </c>
      <c r="H255" s="13" t="s">
        <v>236</v>
      </c>
      <c r="I255" s="17">
        <v>0</v>
      </c>
      <c r="J255" s="20"/>
      <c r="K255" s="42" t="s">
        <v>2669</v>
      </c>
    </row>
    <row r="256" spans="2:11" hidden="1">
      <c r="B256" s="6" t="s">
        <v>271</v>
      </c>
      <c r="C256" s="6" t="s">
        <v>149</v>
      </c>
      <c r="D256" s="6">
        <v>24.328108</v>
      </c>
      <c r="E256" s="6">
        <v>54.660713999999999</v>
      </c>
      <c r="F256" s="6" t="s">
        <v>11</v>
      </c>
      <c r="G256" s="6" t="s">
        <v>12</v>
      </c>
      <c r="H256" s="13" t="s">
        <v>13</v>
      </c>
      <c r="I256" s="17">
        <v>369055.81499999994</v>
      </c>
      <c r="J256" s="20"/>
      <c r="K256" s="42" t="s">
        <v>2669</v>
      </c>
    </row>
    <row r="257" spans="2:11" hidden="1">
      <c r="B257" s="6" t="s">
        <v>272</v>
      </c>
      <c r="C257" s="6" t="s">
        <v>163</v>
      </c>
      <c r="D257" s="6">
        <v>23.624921000000001</v>
      </c>
      <c r="E257" s="6">
        <v>53.367784999999998</v>
      </c>
      <c r="F257" s="6" t="s">
        <v>11</v>
      </c>
      <c r="G257" s="6" t="s">
        <v>12</v>
      </c>
      <c r="H257" s="13" t="s">
        <v>13</v>
      </c>
      <c r="I257" s="17">
        <v>655834.10325291252</v>
      </c>
      <c r="J257" s="20" t="s">
        <v>2609</v>
      </c>
      <c r="K257" s="42" t="s">
        <v>2669</v>
      </c>
    </row>
    <row r="258" spans="2:11" hidden="1">
      <c r="B258" s="6" t="s">
        <v>273</v>
      </c>
      <c r="C258" s="6" t="s">
        <v>163</v>
      </c>
      <c r="D258" s="6">
        <v>24.11572</v>
      </c>
      <c r="E258" s="6">
        <v>51.777079999999998</v>
      </c>
      <c r="F258" s="6" t="s">
        <v>11</v>
      </c>
      <c r="G258" s="6" t="s">
        <v>12</v>
      </c>
      <c r="H258" s="13" t="s">
        <v>13</v>
      </c>
      <c r="I258" s="17">
        <v>1288372.5999999999</v>
      </c>
      <c r="J258" s="20" t="s">
        <v>2548</v>
      </c>
      <c r="K258" s="42" t="s">
        <v>2669</v>
      </c>
    </row>
    <row r="259" spans="2:11" hidden="1">
      <c r="B259" s="6" t="s">
        <v>274</v>
      </c>
      <c r="C259" s="6" t="s">
        <v>149</v>
      </c>
      <c r="D259" s="6">
        <v>24.773587500000001</v>
      </c>
      <c r="E259" s="6">
        <v>54.7119073</v>
      </c>
      <c r="F259" s="6" t="s">
        <v>11</v>
      </c>
      <c r="G259" s="6" t="s">
        <v>12</v>
      </c>
      <c r="H259" s="13" t="s">
        <v>63</v>
      </c>
      <c r="I259" s="17">
        <v>0</v>
      </c>
      <c r="J259" s="20"/>
      <c r="K259" s="42" t="s">
        <v>2668</v>
      </c>
    </row>
    <row r="260" spans="2:11" hidden="1">
      <c r="B260" s="6" t="s">
        <v>275</v>
      </c>
      <c r="C260" s="6" t="s">
        <v>149</v>
      </c>
      <c r="D260" s="6">
        <v>24.782896000000001</v>
      </c>
      <c r="E260" s="6">
        <v>54.705390999999999</v>
      </c>
      <c r="F260" s="6" t="s">
        <v>11</v>
      </c>
      <c r="G260" s="6" t="s">
        <v>12</v>
      </c>
      <c r="H260" s="13" t="s">
        <v>63</v>
      </c>
      <c r="I260" s="17">
        <v>0</v>
      </c>
      <c r="J260" s="20"/>
      <c r="K260" s="42" t="s">
        <v>2668</v>
      </c>
    </row>
    <row r="261" spans="2:11" hidden="1">
      <c r="B261" s="6" t="s">
        <v>276</v>
      </c>
      <c r="C261" s="6" t="s">
        <v>163</v>
      </c>
      <c r="D261" s="6">
        <v>23.81579</v>
      </c>
      <c r="E261" s="6">
        <v>52.746229999999997</v>
      </c>
      <c r="F261" s="6" t="s">
        <v>11</v>
      </c>
      <c r="G261" s="6" t="s">
        <v>12</v>
      </c>
      <c r="H261" s="13" t="s">
        <v>13</v>
      </c>
      <c r="I261" s="17">
        <v>1477145.6795999999</v>
      </c>
      <c r="J261" s="20"/>
      <c r="K261" s="42" t="s">
        <v>2669</v>
      </c>
    </row>
    <row r="262" spans="2:11" hidden="1">
      <c r="B262" s="6" t="s">
        <v>277</v>
      </c>
      <c r="C262" s="6" t="s">
        <v>163</v>
      </c>
      <c r="D262" s="6">
        <v>24.0940172</v>
      </c>
      <c r="E262" s="6">
        <v>52.4770653</v>
      </c>
      <c r="F262" s="6" t="s">
        <v>11</v>
      </c>
      <c r="G262" s="6" t="s">
        <v>12</v>
      </c>
      <c r="H262" s="13" t="s">
        <v>13</v>
      </c>
      <c r="I262" s="17">
        <v>28749.999999999996</v>
      </c>
      <c r="J262" s="20"/>
      <c r="K262" s="42" t="s">
        <v>2668</v>
      </c>
    </row>
    <row r="263" spans="2:11" hidden="1">
      <c r="B263" s="6" t="s">
        <v>278</v>
      </c>
      <c r="C263" s="6" t="s">
        <v>149</v>
      </c>
      <c r="D263" s="6">
        <v>24.430793000000001</v>
      </c>
      <c r="E263" s="6">
        <v>54.619770000000003</v>
      </c>
      <c r="F263" s="6" t="s">
        <v>11</v>
      </c>
      <c r="G263" s="6" t="s">
        <v>12</v>
      </c>
      <c r="H263" s="13" t="s">
        <v>13</v>
      </c>
      <c r="I263" s="17">
        <v>28749.999999999996</v>
      </c>
      <c r="J263" s="21"/>
      <c r="K263" s="42" t="s">
        <v>2668</v>
      </c>
    </row>
    <row r="264" spans="2:11" hidden="1">
      <c r="B264" s="6" t="s">
        <v>279</v>
      </c>
      <c r="C264" s="6" t="s">
        <v>149</v>
      </c>
      <c r="D264" s="6">
        <v>24.522778500000001</v>
      </c>
      <c r="E264" s="6">
        <v>54.362864100000003</v>
      </c>
      <c r="F264" s="6" t="s">
        <v>11</v>
      </c>
      <c r="G264" s="6" t="s">
        <v>12</v>
      </c>
      <c r="H264" s="13" t="s">
        <v>13</v>
      </c>
      <c r="I264" s="17">
        <v>446484.73999999993</v>
      </c>
      <c r="J264" s="20" t="s">
        <v>2610</v>
      </c>
      <c r="K264" s="42" t="s">
        <v>2669</v>
      </c>
    </row>
    <row r="265" spans="2:11" hidden="1">
      <c r="B265" s="6" t="s">
        <v>280</v>
      </c>
      <c r="C265" s="6" t="s">
        <v>163</v>
      </c>
      <c r="D265" s="6">
        <v>23.960677700000002</v>
      </c>
      <c r="E265" s="6">
        <v>52.121846499999997</v>
      </c>
      <c r="F265" s="6" t="s">
        <v>11</v>
      </c>
      <c r="G265" s="6" t="s">
        <v>12</v>
      </c>
      <c r="H265" s="13" t="s">
        <v>13</v>
      </c>
      <c r="I265" s="17">
        <v>658396.04039999994</v>
      </c>
      <c r="J265" s="20"/>
      <c r="K265" s="42" t="s">
        <v>2669</v>
      </c>
    </row>
    <row r="266" spans="2:11" hidden="1">
      <c r="B266" s="6" t="s">
        <v>281</v>
      </c>
      <c r="C266" s="6" t="s">
        <v>149</v>
      </c>
      <c r="D266" s="6">
        <v>24.312660000000001</v>
      </c>
      <c r="E266" s="6">
        <v>54.53642</v>
      </c>
      <c r="F266" s="6" t="s">
        <v>11</v>
      </c>
      <c r="G266" s="6" t="s">
        <v>12</v>
      </c>
      <c r="H266" s="13" t="s">
        <v>13</v>
      </c>
      <c r="I266" s="17">
        <v>192038.73</v>
      </c>
      <c r="J266" s="20"/>
      <c r="K266" s="42" t="s">
        <v>2669</v>
      </c>
    </row>
    <row r="267" spans="2:11" hidden="1">
      <c r="B267" s="6" t="s">
        <v>282</v>
      </c>
      <c r="C267" s="6" t="s">
        <v>163</v>
      </c>
      <c r="D267" s="6">
        <v>23.146347500000001</v>
      </c>
      <c r="E267" s="6">
        <v>53.962816599999996</v>
      </c>
      <c r="F267" s="6" t="s">
        <v>11</v>
      </c>
      <c r="G267" s="6" t="s">
        <v>12</v>
      </c>
      <c r="H267" s="13" t="s">
        <v>13</v>
      </c>
      <c r="I267" s="17">
        <v>912782.97214229999</v>
      </c>
      <c r="J267" s="20"/>
      <c r="K267" s="42" t="s">
        <v>2669</v>
      </c>
    </row>
    <row r="268" spans="2:11" hidden="1">
      <c r="B268" s="6" t="s">
        <v>283</v>
      </c>
      <c r="C268" s="6" t="s">
        <v>149</v>
      </c>
      <c r="D268" s="6">
        <v>24.325437000000001</v>
      </c>
      <c r="E268" s="6">
        <v>54.457346000000001</v>
      </c>
      <c r="F268" s="6" t="s">
        <v>11</v>
      </c>
      <c r="G268" s="6" t="s">
        <v>12</v>
      </c>
      <c r="H268" s="13" t="s">
        <v>2526</v>
      </c>
      <c r="I268" s="17">
        <v>690000</v>
      </c>
      <c r="J268" s="26" t="s">
        <v>2533</v>
      </c>
      <c r="K268" s="42" t="s">
        <v>2669</v>
      </c>
    </row>
    <row r="269" spans="2:11" hidden="1">
      <c r="B269" s="6" t="s">
        <v>284</v>
      </c>
      <c r="C269" s="6" t="s">
        <v>149</v>
      </c>
      <c r="D269" s="6">
        <v>24.317143999999999</v>
      </c>
      <c r="E269" s="6">
        <v>54.458354</v>
      </c>
      <c r="F269" s="6" t="s">
        <v>11</v>
      </c>
      <c r="G269" s="6" t="s">
        <v>12</v>
      </c>
      <c r="H269" s="13" t="s">
        <v>2526</v>
      </c>
      <c r="I269" s="17">
        <v>287500</v>
      </c>
      <c r="J269" s="26" t="s">
        <v>2534</v>
      </c>
      <c r="K269" s="42" t="s">
        <v>2669</v>
      </c>
    </row>
    <row r="270" spans="2:11" hidden="1">
      <c r="B270" s="6" t="s">
        <v>285</v>
      </c>
      <c r="C270" s="6" t="s">
        <v>163</v>
      </c>
      <c r="D270" s="6">
        <v>24.184449999999998</v>
      </c>
      <c r="E270" s="6">
        <v>52.625999999999998</v>
      </c>
      <c r="F270" s="6" t="s">
        <v>11</v>
      </c>
      <c r="G270" s="6" t="s">
        <v>12</v>
      </c>
      <c r="H270" s="13" t="s">
        <v>236</v>
      </c>
      <c r="I270" s="17">
        <v>0</v>
      </c>
      <c r="J270" s="20"/>
      <c r="K270" s="42" t="s">
        <v>2669</v>
      </c>
    </row>
    <row r="271" spans="2:11" hidden="1">
      <c r="B271" s="6" t="s">
        <v>286</v>
      </c>
      <c r="C271" s="6" t="s">
        <v>149</v>
      </c>
      <c r="D271" s="6">
        <v>24.611599999999999</v>
      </c>
      <c r="E271" s="6">
        <v>55.130299999999998</v>
      </c>
      <c r="F271" s="6" t="s">
        <v>11</v>
      </c>
      <c r="G271" s="6" t="s">
        <v>12</v>
      </c>
      <c r="H271" s="13" t="s">
        <v>13</v>
      </c>
      <c r="I271" s="17">
        <v>1405342.4349999998</v>
      </c>
      <c r="J271" s="20" t="s">
        <v>2611</v>
      </c>
      <c r="K271" s="42" t="s">
        <v>2669</v>
      </c>
    </row>
    <row r="272" spans="2:11" hidden="1">
      <c r="B272" s="6" t="s">
        <v>287</v>
      </c>
      <c r="C272" s="6" t="s">
        <v>163</v>
      </c>
      <c r="D272" s="6">
        <v>23.528748</v>
      </c>
      <c r="E272" s="6">
        <v>53.264958999999998</v>
      </c>
      <c r="F272" s="6" t="s">
        <v>11</v>
      </c>
      <c r="G272" s="6" t="s">
        <v>12</v>
      </c>
      <c r="H272" s="13" t="s">
        <v>2526</v>
      </c>
      <c r="I272" s="17">
        <v>0</v>
      </c>
      <c r="J272" s="20"/>
      <c r="K272" s="42" t="s">
        <v>2669</v>
      </c>
    </row>
    <row r="273" spans="2:11" hidden="1">
      <c r="B273" s="6" t="s">
        <v>288</v>
      </c>
      <c r="C273" s="6" t="s">
        <v>163</v>
      </c>
      <c r="D273" s="6">
        <v>24.171191</v>
      </c>
      <c r="E273" s="6">
        <v>51.993811999999998</v>
      </c>
      <c r="F273" s="6" t="s">
        <v>11</v>
      </c>
      <c r="G273" s="6" t="s">
        <v>12</v>
      </c>
      <c r="H273" s="13" t="s">
        <v>236</v>
      </c>
      <c r="I273" s="17">
        <v>0</v>
      </c>
      <c r="J273" s="20"/>
      <c r="K273" s="42" t="s">
        <v>2669</v>
      </c>
    </row>
    <row r="274" spans="2:11" hidden="1">
      <c r="B274" s="6" t="s">
        <v>289</v>
      </c>
      <c r="C274" s="6" t="s">
        <v>149</v>
      </c>
      <c r="D274" s="6">
        <v>24.452311999999999</v>
      </c>
      <c r="E274" s="6">
        <v>54.469214999999998</v>
      </c>
      <c r="F274" s="6" t="s">
        <v>11</v>
      </c>
      <c r="G274" s="6" t="s">
        <v>12</v>
      </c>
      <c r="H274" s="13" t="s">
        <v>236</v>
      </c>
      <c r="I274" s="17">
        <v>0</v>
      </c>
      <c r="J274" s="20"/>
      <c r="K274" s="42" t="s">
        <v>2669</v>
      </c>
    </row>
    <row r="275" spans="2:11" hidden="1">
      <c r="B275" s="6" t="s">
        <v>290</v>
      </c>
      <c r="C275" s="6" t="s">
        <v>149</v>
      </c>
      <c r="D275" s="6">
        <v>24.583651</v>
      </c>
      <c r="E275" s="6">
        <v>54.675578000000002</v>
      </c>
      <c r="F275" s="6" t="s">
        <v>11</v>
      </c>
      <c r="G275" s="6" t="s">
        <v>12</v>
      </c>
      <c r="H275" s="13" t="s">
        <v>13</v>
      </c>
      <c r="I275" s="17">
        <v>389711.76999999996</v>
      </c>
      <c r="J275" s="20"/>
      <c r="K275" s="42" t="s">
        <v>2669</v>
      </c>
    </row>
    <row r="276" spans="2:11" hidden="1">
      <c r="B276" s="6" t="s">
        <v>291</v>
      </c>
      <c r="C276" s="6" t="s">
        <v>149</v>
      </c>
      <c r="D276" s="6">
        <v>24.525608999999999</v>
      </c>
      <c r="E276" s="6">
        <v>54.665574999999997</v>
      </c>
      <c r="F276" s="6" t="s">
        <v>11</v>
      </c>
      <c r="G276" s="6" t="s">
        <v>12</v>
      </c>
      <c r="H276" s="13" t="s">
        <v>13</v>
      </c>
      <c r="I276" s="17">
        <v>345870.435</v>
      </c>
      <c r="J276" s="20" t="s">
        <v>2612</v>
      </c>
      <c r="K276" s="42" t="s">
        <v>2669</v>
      </c>
    </row>
    <row r="277" spans="2:11" hidden="1">
      <c r="B277" s="6" t="s">
        <v>292</v>
      </c>
      <c r="C277" s="6" t="s">
        <v>163</v>
      </c>
      <c r="D277" s="6">
        <v>23.1401398</v>
      </c>
      <c r="E277" s="6">
        <v>53.643438400000001</v>
      </c>
      <c r="F277" s="6" t="s">
        <v>11</v>
      </c>
      <c r="G277" s="6" t="s">
        <v>12</v>
      </c>
      <c r="H277" s="13" t="s">
        <v>13</v>
      </c>
      <c r="I277" s="17">
        <v>1030445.0799999998</v>
      </c>
      <c r="J277" s="20"/>
      <c r="K277" s="42" t="s">
        <v>2669</v>
      </c>
    </row>
    <row r="278" spans="2:11" hidden="1">
      <c r="B278" s="6" t="s">
        <v>293</v>
      </c>
      <c r="C278" s="6" t="s">
        <v>149</v>
      </c>
      <c r="D278" s="6">
        <v>24.483250999999999</v>
      </c>
      <c r="E278" s="6">
        <v>54.601160999999998</v>
      </c>
      <c r="F278" s="6" t="s">
        <v>11</v>
      </c>
      <c r="G278" s="6" t="s">
        <v>12</v>
      </c>
      <c r="H278" s="13" t="s">
        <v>13</v>
      </c>
      <c r="I278" s="17">
        <v>195499.99999999997</v>
      </c>
      <c r="J278" s="20"/>
      <c r="K278" s="42" t="s">
        <v>2669</v>
      </c>
    </row>
    <row r="279" spans="2:11" hidden="1">
      <c r="B279" s="6" t="s">
        <v>294</v>
      </c>
      <c r="C279" s="6" t="s">
        <v>149</v>
      </c>
      <c r="D279" s="6">
        <v>24.503620000000002</v>
      </c>
      <c r="E279" s="6">
        <v>54.392319999999998</v>
      </c>
      <c r="F279" s="6" t="s">
        <v>11</v>
      </c>
      <c r="G279" s="6" t="s">
        <v>12</v>
      </c>
      <c r="H279" s="13" t="s">
        <v>236</v>
      </c>
      <c r="I279" s="17">
        <v>0</v>
      </c>
      <c r="J279" s="20"/>
      <c r="K279" s="42" t="s">
        <v>2669</v>
      </c>
    </row>
    <row r="280" spans="2:11" hidden="1">
      <c r="B280" s="6" t="s">
        <v>295</v>
      </c>
      <c r="C280" s="6" t="s">
        <v>149</v>
      </c>
      <c r="D280" s="6">
        <v>24.823271699999999</v>
      </c>
      <c r="E280" s="6">
        <v>54.800817199999997</v>
      </c>
      <c r="F280" s="6" t="s">
        <v>11</v>
      </c>
      <c r="G280" s="6" t="s">
        <v>12</v>
      </c>
      <c r="H280" s="13" t="s">
        <v>13</v>
      </c>
      <c r="I280" s="17">
        <v>1705722.4557204123</v>
      </c>
      <c r="J280" s="20"/>
      <c r="K280" s="42" t="s">
        <v>2669</v>
      </c>
    </row>
    <row r="281" spans="2:11" hidden="1">
      <c r="B281" s="6" t="s">
        <v>296</v>
      </c>
      <c r="C281" s="6" t="s">
        <v>149</v>
      </c>
      <c r="D281" s="6">
        <v>24.331109000000001</v>
      </c>
      <c r="E281" s="6">
        <v>54.600090000000002</v>
      </c>
      <c r="F281" s="6" t="s">
        <v>11</v>
      </c>
      <c r="G281" s="6" t="s">
        <v>12</v>
      </c>
      <c r="H281" s="13"/>
      <c r="I281" s="17">
        <v>0</v>
      </c>
      <c r="J281" s="20"/>
      <c r="K281" s="42" t="s">
        <v>2669</v>
      </c>
    </row>
    <row r="282" spans="2:11" hidden="1">
      <c r="B282" s="6" t="s">
        <v>297</v>
      </c>
      <c r="C282" s="6" t="s">
        <v>149</v>
      </c>
      <c r="D282" s="6">
        <v>24.453482000000001</v>
      </c>
      <c r="E282" s="6">
        <v>54.670797</v>
      </c>
      <c r="F282" s="6" t="s">
        <v>11</v>
      </c>
      <c r="G282" s="6" t="s">
        <v>12</v>
      </c>
      <c r="H282" s="13" t="s">
        <v>13</v>
      </c>
      <c r="I282" s="17">
        <v>69492.66</v>
      </c>
      <c r="J282" s="20"/>
      <c r="K282" s="42" t="s">
        <v>2668</v>
      </c>
    </row>
    <row r="283" spans="2:11" hidden="1">
      <c r="B283" s="6" t="s">
        <v>298</v>
      </c>
      <c r="C283" s="6" t="s">
        <v>149</v>
      </c>
      <c r="D283" s="6">
        <v>24.456119999999999</v>
      </c>
      <c r="E283" s="6">
        <v>54.67306</v>
      </c>
      <c r="F283" s="6" t="s">
        <v>11</v>
      </c>
      <c r="G283" s="6" t="s">
        <v>12</v>
      </c>
      <c r="H283" s="13" t="s">
        <v>2520</v>
      </c>
      <c r="I283" s="17">
        <v>0</v>
      </c>
      <c r="J283" s="25"/>
      <c r="K283" s="42" t="s">
        <v>2669</v>
      </c>
    </row>
    <row r="284" spans="2:11" hidden="1">
      <c r="B284" s="6" t="s">
        <v>299</v>
      </c>
      <c r="C284" s="6" t="s">
        <v>149</v>
      </c>
      <c r="D284" s="6">
        <v>24.363966999999999</v>
      </c>
      <c r="E284" s="6">
        <v>54.821930999999999</v>
      </c>
      <c r="F284" s="6" t="s">
        <v>11</v>
      </c>
      <c r="G284" s="6" t="s">
        <v>12</v>
      </c>
      <c r="H284" s="13" t="s">
        <v>13</v>
      </c>
      <c r="I284" s="17">
        <v>740832.52999999991</v>
      </c>
      <c r="J284" s="20"/>
      <c r="K284" s="42" t="s">
        <v>2669</v>
      </c>
    </row>
    <row r="285" spans="2:11" hidden="1">
      <c r="B285" s="6" t="s">
        <v>300</v>
      </c>
      <c r="C285" s="6" t="s">
        <v>149</v>
      </c>
      <c r="D285" s="6">
        <v>24.448498000000001</v>
      </c>
      <c r="E285" s="6">
        <v>54.508544999999998</v>
      </c>
      <c r="F285" s="6" t="s">
        <v>11</v>
      </c>
      <c r="G285" s="6" t="s">
        <v>12</v>
      </c>
      <c r="H285" s="13" t="s">
        <v>236</v>
      </c>
      <c r="I285" s="17">
        <v>0</v>
      </c>
      <c r="J285" s="20"/>
      <c r="K285" s="42" t="s">
        <v>2669</v>
      </c>
    </row>
    <row r="286" spans="2:11" hidden="1">
      <c r="B286" s="6" t="s">
        <v>301</v>
      </c>
      <c r="C286" s="6" t="s">
        <v>149</v>
      </c>
      <c r="D286" s="6">
        <v>24.457664000000001</v>
      </c>
      <c r="E286" s="6">
        <v>54.675386000000003</v>
      </c>
      <c r="F286" s="6" t="s">
        <v>11</v>
      </c>
      <c r="G286" s="6" t="s">
        <v>12</v>
      </c>
      <c r="H286" s="13" t="s">
        <v>2526</v>
      </c>
      <c r="I286" s="17">
        <v>0</v>
      </c>
      <c r="J286" s="20"/>
      <c r="K286" s="42" t="s">
        <v>2669</v>
      </c>
    </row>
    <row r="287" spans="2:11" hidden="1">
      <c r="B287" s="6" t="s">
        <v>302</v>
      </c>
      <c r="C287" s="6" t="s">
        <v>149</v>
      </c>
      <c r="D287" s="6">
        <v>24.539249999999999</v>
      </c>
      <c r="E287" s="6">
        <v>54.424590000000002</v>
      </c>
      <c r="F287" s="6" t="s">
        <v>11</v>
      </c>
      <c r="G287" s="6" t="s">
        <v>12</v>
      </c>
      <c r="H287" s="13" t="s">
        <v>236</v>
      </c>
      <c r="I287" s="17">
        <v>0</v>
      </c>
      <c r="J287" s="20"/>
      <c r="K287" s="42" t="s">
        <v>2669</v>
      </c>
    </row>
    <row r="288" spans="2:11" hidden="1">
      <c r="B288" s="6" t="s">
        <v>303</v>
      </c>
      <c r="C288" s="6" t="s">
        <v>149</v>
      </c>
      <c r="D288" s="6">
        <v>24.459921999999999</v>
      </c>
      <c r="E288" s="6">
        <v>54.503861000000001</v>
      </c>
      <c r="F288" s="6" t="s">
        <v>11</v>
      </c>
      <c r="G288" s="6" t="s">
        <v>12</v>
      </c>
      <c r="H288" s="13" t="s">
        <v>236</v>
      </c>
      <c r="I288" s="17">
        <v>0</v>
      </c>
      <c r="J288" s="20"/>
      <c r="K288" s="42" t="s">
        <v>2669</v>
      </c>
    </row>
    <row r="289" spans="2:11" hidden="1">
      <c r="B289" s="6" t="s">
        <v>304</v>
      </c>
      <c r="C289" s="6" t="s">
        <v>163</v>
      </c>
      <c r="D289" s="6">
        <v>24.0745106</v>
      </c>
      <c r="E289" s="6">
        <v>53.541147600000002</v>
      </c>
      <c r="F289" s="6" t="s">
        <v>11</v>
      </c>
      <c r="G289" s="6" t="s">
        <v>12</v>
      </c>
      <c r="H289" s="13" t="s">
        <v>13</v>
      </c>
      <c r="I289" s="17">
        <v>28749.999999999996</v>
      </c>
      <c r="J289" s="21"/>
      <c r="K289" s="42" t="s">
        <v>2668</v>
      </c>
    </row>
    <row r="290" spans="2:11" hidden="1">
      <c r="B290" s="6" t="s">
        <v>305</v>
      </c>
      <c r="C290" s="6" t="s">
        <v>149</v>
      </c>
      <c r="D290" s="6">
        <v>24.443062999999999</v>
      </c>
      <c r="E290" s="6">
        <v>54.525989000000003</v>
      </c>
      <c r="F290" s="6" t="s">
        <v>11</v>
      </c>
      <c r="G290" s="6" t="s">
        <v>12</v>
      </c>
      <c r="H290" s="13" t="s">
        <v>236</v>
      </c>
      <c r="I290" s="17">
        <v>0</v>
      </c>
      <c r="J290" s="20"/>
      <c r="K290" s="42" t="s">
        <v>2669</v>
      </c>
    </row>
    <row r="291" spans="2:11" hidden="1">
      <c r="B291" s="6" t="s">
        <v>306</v>
      </c>
      <c r="C291" s="6" t="s">
        <v>163</v>
      </c>
      <c r="D291" s="6">
        <v>24.12735</v>
      </c>
      <c r="E291" s="6">
        <v>52.729570000000002</v>
      </c>
      <c r="F291" s="6" t="s">
        <v>11</v>
      </c>
      <c r="G291" s="6" t="s">
        <v>12</v>
      </c>
      <c r="H291" s="13" t="s">
        <v>236</v>
      </c>
      <c r="I291" s="17">
        <v>0</v>
      </c>
      <c r="J291" s="20"/>
      <c r="K291" s="42" t="s">
        <v>2669</v>
      </c>
    </row>
    <row r="292" spans="2:11" hidden="1">
      <c r="B292" s="6" t="s">
        <v>307</v>
      </c>
      <c r="C292" s="6" t="s">
        <v>163</v>
      </c>
      <c r="D292" s="6">
        <v>24.247876000000002</v>
      </c>
      <c r="E292" s="6">
        <v>51.628836</v>
      </c>
      <c r="F292" s="6" t="s">
        <v>11</v>
      </c>
      <c r="G292" s="6" t="s">
        <v>12</v>
      </c>
      <c r="H292" s="13" t="s">
        <v>13</v>
      </c>
      <c r="I292" s="17">
        <v>2015484.2218454124</v>
      </c>
      <c r="J292" s="20"/>
      <c r="K292" s="42" t="s">
        <v>2669</v>
      </c>
    </row>
    <row r="293" spans="2:11" hidden="1">
      <c r="B293" s="6" t="s">
        <v>308</v>
      </c>
      <c r="C293" s="6" t="s">
        <v>149</v>
      </c>
      <c r="D293" s="6">
        <v>24.4557</v>
      </c>
      <c r="E293" s="6">
        <v>54.666119000000002</v>
      </c>
      <c r="F293" s="6" t="s">
        <v>11</v>
      </c>
      <c r="G293" s="6" t="s">
        <v>12</v>
      </c>
      <c r="H293" s="13" t="s">
        <v>236</v>
      </c>
      <c r="I293" s="17">
        <v>0</v>
      </c>
      <c r="J293" s="23"/>
      <c r="K293" s="42" t="s">
        <v>2669</v>
      </c>
    </row>
    <row r="294" spans="2:11" hidden="1">
      <c r="B294" s="6" t="s">
        <v>309</v>
      </c>
      <c r="C294" s="6" t="s">
        <v>163</v>
      </c>
      <c r="D294" s="6">
        <v>24.133542500000001</v>
      </c>
      <c r="E294" s="6">
        <v>52.813370399999997</v>
      </c>
      <c r="F294" s="6" t="s">
        <v>11</v>
      </c>
      <c r="G294" s="6" t="s">
        <v>12</v>
      </c>
      <c r="H294" s="13" t="s">
        <v>2526</v>
      </c>
      <c r="I294" s="17">
        <v>590593.30999999994</v>
      </c>
      <c r="J294" s="20"/>
      <c r="K294" s="42" t="s">
        <v>2669</v>
      </c>
    </row>
    <row r="295" spans="2:11" hidden="1">
      <c r="B295" s="6" t="s">
        <v>310</v>
      </c>
      <c r="C295" s="6" t="s">
        <v>149</v>
      </c>
      <c r="D295" s="6">
        <v>24.5026507</v>
      </c>
      <c r="E295" s="6">
        <v>54.599617500000001</v>
      </c>
      <c r="F295" s="6" t="s">
        <v>11</v>
      </c>
      <c r="G295" s="6" t="s">
        <v>12</v>
      </c>
      <c r="H295" s="40" t="s">
        <v>13</v>
      </c>
      <c r="I295" s="17">
        <v>0</v>
      </c>
      <c r="J295" s="20"/>
      <c r="K295" s="42" t="s">
        <v>2668</v>
      </c>
    </row>
    <row r="296" spans="2:11" hidden="1">
      <c r="B296" s="6" t="s">
        <v>311</v>
      </c>
      <c r="C296" s="6" t="s">
        <v>163</v>
      </c>
      <c r="D296" s="6">
        <v>23.75647</v>
      </c>
      <c r="E296" s="6">
        <v>53.647419999999997</v>
      </c>
      <c r="F296" s="6" t="s">
        <v>11</v>
      </c>
      <c r="G296" s="6" t="s">
        <v>12</v>
      </c>
      <c r="H296" s="13" t="s">
        <v>13</v>
      </c>
      <c r="I296" s="17">
        <v>1454351.7099404121</v>
      </c>
      <c r="J296" s="20"/>
      <c r="K296" s="42" t="s">
        <v>2669</v>
      </c>
    </row>
    <row r="297" spans="2:11" hidden="1">
      <c r="B297" s="6" t="s">
        <v>312</v>
      </c>
      <c r="C297" s="6" t="s">
        <v>163</v>
      </c>
      <c r="D297" s="6">
        <v>23.8985889</v>
      </c>
      <c r="E297" s="6">
        <v>53.861311100000002</v>
      </c>
      <c r="F297" s="6" t="s">
        <v>11</v>
      </c>
      <c r="G297" s="6" t="s">
        <v>12</v>
      </c>
      <c r="H297" s="13" t="s">
        <v>13</v>
      </c>
      <c r="I297" s="17">
        <v>619649.47730341239</v>
      </c>
      <c r="J297" s="20"/>
      <c r="K297" s="42" t="s">
        <v>2669</v>
      </c>
    </row>
    <row r="298" spans="2:11" hidden="1">
      <c r="B298" s="6" t="s">
        <v>313</v>
      </c>
      <c r="C298" s="6" t="s">
        <v>163</v>
      </c>
      <c r="D298" s="6">
        <v>23.726870000000002</v>
      </c>
      <c r="E298" s="6">
        <v>53.855789999999999</v>
      </c>
      <c r="F298" s="6" t="s">
        <v>11</v>
      </c>
      <c r="G298" s="6" t="s">
        <v>12</v>
      </c>
      <c r="H298" s="13" t="s">
        <v>13</v>
      </c>
      <c r="I298" s="17">
        <v>1004384.9054820001</v>
      </c>
      <c r="J298" s="20" t="s">
        <v>2613</v>
      </c>
      <c r="K298" s="42" t="s">
        <v>2669</v>
      </c>
    </row>
    <row r="299" spans="2:11" hidden="1">
      <c r="B299" s="6" t="s">
        <v>314</v>
      </c>
      <c r="C299" s="6" t="s">
        <v>163</v>
      </c>
      <c r="D299" s="6">
        <v>23.780860000000001</v>
      </c>
      <c r="E299" s="6">
        <v>54.062429999999999</v>
      </c>
      <c r="F299" s="6" t="s">
        <v>11</v>
      </c>
      <c r="G299" s="6" t="s">
        <v>12</v>
      </c>
      <c r="H299" s="13" t="s">
        <v>13</v>
      </c>
      <c r="I299" s="17">
        <v>2359673.1549999998</v>
      </c>
      <c r="J299" s="20" t="s">
        <v>2614</v>
      </c>
      <c r="K299" s="42" t="s">
        <v>2669</v>
      </c>
    </row>
    <row r="300" spans="2:11" hidden="1">
      <c r="B300" s="6" t="s">
        <v>315</v>
      </c>
      <c r="C300" s="6" t="s">
        <v>163</v>
      </c>
      <c r="D300" s="6">
        <v>23.927800000000001</v>
      </c>
      <c r="E300" s="6">
        <v>54.192399999999999</v>
      </c>
      <c r="F300" s="6" t="s">
        <v>11</v>
      </c>
      <c r="G300" s="6" t="s">
        <v>12</v>
      </c>
      <c r="H300" s="13" t="s">
        <v>13</v>
      </c>
      <c r="I300" s="17">
        <v>1669588.63</v>
      </c>
      <c r="J300" s="20" t="s">
        <v>2615</v>
      </c>
      <c r="K300" s="42" t="s">
        <v>2669</v>
      </c>
    </row>
    <row r="301" spans="2:11" hidden="1">
      <c r="B301" s="6" t="s">
        <v>316</v>
      </c>
      <c r="C301" s="6" t="s">
        <v>163</v>
      </c>
      <c r="D301" s="6">
        <v>23.76005</v>
      </c>
      <c r="E301" s="6">
        <v>54.274619999999999</v>
      </c>
      <c r="F301" s="6" t="s">
        <v>11</v>
      </c>
      <c r="G301" s="6" t="s">
        <v>12</v>
      </c>
      <c r="H301" s="13" t="s">
        <v>13</v>
      </c>
      <c r="I301" s="17">
        <v>3356562.73</v>
      </c>
      <c r="J301" s="20" t="s">
        <v>2616</v>
      </c>
      <c r="K301" s="42" t="s">
        <v>2669</v>
      </c>
    </row>
    <row r="302" spans="2:11" hidden="1">
      <c r="B302" s="6" t="s">
        <v>317</v>
      </c>
      <c r="C302" s="6" t="s">
        <v>163</v>
      </c>
      <c r="D302" s="6">
        <v>23.548719999999999</v>
      </c>
      <c r="E302" s="6">
        <v>53.29683</v>
      </c>
      <c r="F302" s="6" t="s">
        <v>11</v>
      </c>
      <c r="G302" s="6" t="s">
        <v>12</v>
      </c>
      <c r="H302" s="13" t="s">
        <v>2526</v>
      </c>
      <c r="I302" s="17">
        <v>0</v>
      </c>
      <c r="J302" s="20" t="s">
        <v>2544</v>
      </c>
      <c r="K302" s="42" t="s">
        <v>2669</v>
      </c>
    </row>
    <row r="303" spans="2:11" ht="25.5" hidden="1">
      <c r="B303" s="6" t="s">
        <v>318</v>
      </c>
      <c r="C303" s="6" t="s">
        <v>163</v>
      </c>
      <c r="D303" s="6">
        <v>23.79</v>
      </c>
      <c r="E303" s="6">
        <v>52.682850000000002</v>
      </c>
      <c r="F303" s="6" t="s">
        <v>11</v>
      </c>
      <c r="G303" s="6" t="s">
        <v>12</v>
      </c>
      <c r="H303" s="13" t="s">
        <v>13</v>
      </c>
      <c r="I303" s="17">
        <v>67886.424136300004</v>
      </c>
      <c r="J303" s="20" t="s">
        <v>2546</v>
      </c>
      <c r="K303" s="42" t="s">
        <v>2669</v>
      </c>
    </row>
    <row r="304" spans="2:11" hidden="1">
      <c r="B304" s="6" t="s">
        <v>319</v>
      </c>
      <c r="C304" s="6" t="s">
        <v>163</v>
      </c>
      <c r="D304" s="6">
        <v>23.84836</v>
      </c>
      <c r="E304" s="6">
        <v>52.478450000000002</v>
      </c>
      <c r="F304" s="6" t="s">
        <v>11</v>
      </c>
      <c r="G304" s="6" t="s">
        <v>12</v>
      </c>
      <c r="H304" s="13" t="s">
        <v>13</v>
      </c>
      <c r="I304" s="17">
        <v>2756457.6549999998</v>
      </c>
      <c r="J304" s="20" t="s">
        <v>2617</v>
      </c>
      <c r="K304" s="42" t="s">
        <v>2669</v>
      </c>
    </row>
    <row r="305" spans="2:11" hidden="1">
      <c r="B305" s="6" t="s">
        <v>320</v>
      </c>
      <c r="C305" s="6" t="s">
        <v>163</v>
      </c>
      <c r="D305" s="6">
        <v>23.523966399999999</v>
      </c>
      <c r="E305" s="6">
        <v>52.996465600000001</v>
      </c>
      <c r="F305" s="6" t="s">
        <v>11</v>
      </c>
      <c r="G305" s="6" t="s">
        <v>12</v>
      </c>
      <c r="H305" s="13" t="s">
        <v>13</v>
      </c>
      <c r="I305" s="17">
        <v>2195809.0799999996</v>
      </c>
      <c r="J305" s="20"/>
      <c r="K305" s="42" t="s">
        <v>2669</v>
      </c>
    </row>
    <row r="306" spans="2:11" hidden="1">
      <c r="B306" s="6" t="s">
        <v>321</v>
      </c>
      <c r="C306" s="6" t="s">
        <v>163</v>
      </c>
      <c r="D306" s="6">
        <v>23.786456999999999</v>
      </c>
      <c r="E306" s="6">
        <v>52.568330000000003</v>
      </c>
      <c r="F306" s="6" t="s">
        <v>11</v>
      </c>
      <c r="G306" s="6" t="s">
        <v>12</v>
      </c>
      <c r="H306" s="13" t="s">
        <v>13</v>
      </c>
      <c r="I306" s="17">
        <v>1801797.8049999997</v>
      </c>
      <c r="J306" s="20" t="s">
        <v>2618</v>
      </c>
      <c r="K306" s="42" t="s">
        <v>2669</v>
      </c>
    </row>
    <row r="307" spans="2:11" hidden="1">
      <c r="B307" s="6" t="s">
        <v>322</v>
      </c>
      <c r="C307" s="6" t="s">
        <v>163</v>
      </c>
      <c r="D307" s="6">
        <v>24.17934</v>
      </c>
      <c r="E307" s="6">
        <v>52.571998000000001</v>
      </c>
      <c r="F307" s="6" t="s">
        <v>11</v>
      </c>
      <c r="G307" s="6" t="s">
        <v>12</v>
      </c>
      <c r="H307" s="13" t="s">
        <v>13</v>
      </c>
      <c r="I307" s="17">
        <v>1199368.0049999999</v>
      </c>
      <c r="J307" s="20"/>
      <c r="K307" s="42" t="s">
        <v>2669</v>
      </c>
    </row>
    <row r="308" spans="2:11" hidden="1">
      <c r="B308" s="6" t="s">
        <v>323</v>
      </c>
      <c r="C308" s="6" t="s">
        <v>163</v>
      </c>
      <c r="D308" s="6">
        <v>24.113638999999999</v>
      </c>
      <c r="E308" s="6">
        <v>53.435021999999996</v>
      </c>
      <c r="F308" s="6" t="s">
        <v>11</v>
      </c>
      <c r="G308" s="6" t="s">
        <v>12</v>
      </c>
      <c r="H308" s="13" t="s">
        <v>236</v>
      </c>
      <c r="I308" s="17">
        <v>0</v>
      </c>
      <c r="J308" s="20"/>
      <c r="K308" s="42" t="s">
        <v>2669</v>
      </c>
    </row>
    <row r="309" spans="2:11" hidden="1">
      <c r="B309" s="6" t="s">
        <v>324</v>
      </c>
      <c r="C309" s="6" t="s">
        <v>163</v>
      </c>
      <c r="D309" s="6">
        <v>23.3470111</v>
      </c>
      <c r="E309" s="6">
        <v>53.115778499999998</v>
      </c>
      <c r="F309" s="6" t="s">
        <v>11</v>
      </c>
      <c r="G309" s="6" t="s">
        <v>12</v>
      </c>
      <c r="H309" s="13" t="s">
        <v>13</v>
      </c>
      <c r="I309" s="17">
        <v>2899354.93</v>
      </c>
      <c r="J309" s="20" t="s">
        <v>2619</v>
      </c>
      <c r="K309" s="42" t="s">
        <v>2669</v>
      </c>
    </row>
    <row r="310" spans="2:11" hidden="1">
      <c r="B310" s="6" t="s">
        <v>325</v>
      </c>
      <c r="C310" s="6" t="s">
        <v>163</v>
      </c>
      <c r="D310" s="6">
        <v>23.209011100000001</v>
      </c>
      <c r="E310" s="6">
        <v>53.189500000000002</v>
      </c>
      <c r="F310" s="6" t="s">
        <v>11</v>
      </c>
      <c r="G310" s="6" t="s">
        <v>12</v>
      </c>
      <c r="H310" s="13" t="s">
        <v>13</v>
      </c>
      <c r="I310" s="17">
        <v>2416204.2799999998</v>
      </c>
      <c r="J310" s="20" t="s">
        <v>2620</v>
      </c>
      <c r="K310" s="42" t="s">
        <v>2669</v>
      </c>
    </row>
    <row r="311" spans="2:11" hidden="1">
      <c r="B311" s="6" t="s">
        <v>326</v>
      </c>
      <c r="C311" s="6" t="s">
        <v>163</v>
      </c>
      <c r="D311" s="6">
        <v>23.096499999999999</v>
      </c>
      <c r="E311" s="6">
        <v>53.339199999999998</v>
      </c>
      <c r="F311" s="6" t="s">
        <v>11</v>
      </c>
      <c r="G311" s="6" t="s">
        <v>12</v>
      </c>
      <c r="H311" s="13" t="s">
        <v>13</v>
      </c>
      <c r="I311" s="17">
        <v>1760747.9799999997</v>
      </c>
      <c r="J311" s="20"/>
      <c r="K311" s="42" t="s">
        <v>2669</v>
      </c>
    </row>
    <row r="312" spans="2:11" ht="25.5" hidden="1">
      <c r="B312" s="6" t="s">
        <v>327</v>
      </c>
      <c r="C312" s="6" t="s">
        <v>163</v>
      </c>
      <c r="D312" s="6">
        <v>24.318782299999999</v>
      </c>
      <c r="E312" s="6">
        <v>54.145266900000003</v>
      </c>
      <c r="F312" s="6" t="s">
        <v>11</v>
      </c>
      <c r="G312" s="6" t="s">
        <v>12</v>
      </c>
      <c r="H312" s="13" t="s">
        <v>13</v>
      </c>
      <c r="I312" s="17">
        <v>669712.50499999989</v>
      </c>
      <c r="J312" s="20" t="s">
        <v>2621</v>
      </c>
      <c r="K312" s="42" t="s">
        <v>2669</v>
      </c>
    </row>
    <row r="313" spans="2:11" hidden="1">
      <c r="B313" s="6" t="s">
        <v>328</v>
      </c>
      <c r="C313" s="6" t="s">
        <v>163</v>
      </c>
      <c r="D313" s="6">
        <v>24.142696000000001</v>
      </c>
      <c r="E313" s="6">
        <v>53.155842</v>
      </c>
      <c r="F313" s="6" t="s">
        <v>11</v>
      </c>
      <c r="G313" s="6" t="s">
        <v>12</v>
      </c>
      <c r="H313" s="13" t="s">
        <v>236</v>
      </c>
      <c r="I313" s="17">
        <v>0</v>
      </c>
      <c r="J313" s="20"/>
      <c r="K313" s="42" t="s">
        <v>2669</v>
      </c>
    </row>
    <row r="314" spans="2:11" hidden="1">
      <c r="B314" s="6" t="s">
        <v>329</v>
      </c>
      <c r="C314" s="6" t="s">
        <v>163</v>
      </c>
      <c r="D314" s="6">
        <v>23.916550000000001</v>
      </c>
      <c r="E314" s="6">
        <v>53.657730600000001</v>
      </c>
      <c r="F314" s="6" t="s">
        <v>11</v>
      </c>
      <c r="G314" s="6" t="s">
        <v>12</v>
      </c>
      <c r="H314" s="13" t="s">
        <v>236</v>
      </c>
      <c r="I314" s="17">
        <v>0</v>
      </c>
      <c r="J314" s="20"/>
      <c r="K314" s="42" t="s">
        <v>2669</v>
      </c>
    </row>
    <row r="315" spans="2:11" hidden="1">
      <c r="B315" s="6" t="s">
        <v>330</v>
      </c>
      <c r="C315" s="6" t="s">
        <v>163</v>
      </c>
      <c r="D315" s="6">
        <v>23.668130000000001</v>
      </c>
      <c r="E315" s="6">
        <v>53.754759999999997</v>
      </c>
      <c r="F315" s="6" t="s">
        <v>11</v>
      </c>
      <c r="G315" s="6" t="s">
        <v>12</v>
      </c>
      <c r="H315" s="13" t="s">
        <v>13</v>
      </c>
      <c r="I315" s="17">
        <v>505620.38500000001</v>
      </c>
      <c r="J315" s="20"/>
      <c r="K315" s="42" t="s">
        <v>2669</v>
      </c>
    </row>
    <row r="316" spans="2:11" hidden="1">
      <c r="B316" s="6" t="s">
        <v>331</v>
      </c>
      <c r="C316" s="6" t="s">
        <v>163</v>
      </c>
      <c r="D316" s="6">
        <v>24.882459999999998</v>
      </c>
      <c r="E316" s="6">
        <v>53.068969000000003</v>
      </c>
      <c r="F316" s="6" t="s">
        <v>11</v>
      </c>
      <c r="G316" s="6" t="s">
        <v>12</v>
      </c>
      <c r="H316" s="13" t="s">
        <v>236</v>
      </c>
      <c r="I316" s="17">
        <v>0</v>
      </c>
      <c r="J316" s="20"/>
      <c r="K316" s="42" t="s">
        <v>2669</v>
      </c>
    </row>
    <row r="317" spans="2:11" hidden="1">
      <c r="B317" s="6" t="s">
        <v>332</v>
      </c>
      <c r="C317" s="6" t="s">
        <v>163</v>
      </c>
      <c r="D317" s="6">
        <v>23.602250000000002</v>
      </c>
      <c r="E317" s="6">
        <v>53.393419999999999</v>
      </c>
      <c r="F317" s="6" t="s">
        <v>11</v>
      </c>
      <c r="G317" s="6" t="s">
        <v>12</v>
      </c>
      <c r="H317" s="13" t="s">
        <v>13</v>
      </c>
      <c r="I317" s="17">
        <v>1400746.2306529125</v>
      </c>
      <c r="J317" s="20"/>
      <c r="K317" s="42" t="s">
        <v>2669</v>
      </c>
    </row>
    <row r="318" spans="2:11" hidden="1">
      <c r="B318" s="6" t="s">
        <v>333</v>
      </c>
      <c r="C318" s="6" t="s">
        <v>149</v>
      </c>
      <c r="D318" s="6">
        <v>24.52683</v>
      </c>
      <c r="E318" s="6">
        <v>54.375030000000002</v>
      </c>
      <c r="F318" s="6" t="s">
        <v>11</v>
      </c>
      <c r="G318" s="6" t="s">
        <v>12</v>
      </c>
      <c r="H318" s="13" t="s">
        <v>13</v>
      </c>
      <c r="I318" s="17">
        <v>368760.38</v>
      </c>
      <c r="J318" s="20"/>
      <c r="K318" s="42" t="s">
        <v>2669</v>
      </c>
    </row>
    <row r="319" spans="2:11" hidden="1">
      <c r="B319" s="6" t="s">
        <v>334</v>
      </c>
      <c r="C319" s="6" t="s">
        <v>149</v>
      </c>
      <c r="D319" s="6">
        <v>24.610427000000001</v>
      </c>
      <c r="E319" s="6">
        <v>54.522547000000003</v>
      </c>
      <c r="F319" s="6" t="s">
        <v>11</v>
      </c>
      <c r="G319" s="6" t="s">
        <v>12</v>
      </c>
      <c r="H319" s="13" t="s">
        <v>236</v>
      </c>
      <c r="I319" s="17">
        <v>0</v>
      </c>
      <c r="J319" s="20"/>
      <c r="K319" s="42" t="s">
        <v>2669</v>
      </c>
    </row>
    <row r="320" spans="2:11" hidden="1">
      <c r="B320" s="6" t="s">
        <v>335</v>
      </c>
      <c r="C320" s="6" t="s">
        <v>149</v>
      </c>
      <c r="D320" s="6">
        <v>24.417217999999998</v>
      </c>
      <c r="E320" s="6">
        <v>54.332518999999998</v>
      </c>
      <c r="F320" s="6" t="s">
        <v>11</v>
      </c>
      <c r="G320" s="6" t="s">
        <v>12</v>
      </c>
      <c r="H320" s="13" t="s">
        <v>63</v>
      </c>
      <c r="I320" s="17">
        <v>0</v>
      </c>
      <c r="J320" s="20"/>
      <c r="K320" s="42" t="s">
        <v>2668</v>
      </c>
    </row>
    <row r="321" spans="2:11" hidden="1">
      <c r="B321" s="6" t="s">
        <v>336</v>
      </c>
      <c r="C321" s="6" t="s">
        <v>149</v>
      </c>
      <c r="D321" s="6">
        <v>24.311869999999999</v>
      </c>
      <c r="E321" s="6">
        <v>54.548859999999998</v>
      </c>
      <c r="F321" s="6" t="s">
        <v>11</v>
      </c>
      <c r="G321" s="6" t="s">
        <v>12</v>
      </c>
      <c r="H321" s="13" t="s">
        <v>13</v>
      </c>
      <c r="I321" s="17">
        <v>271499.24499999994</v>
      </c>
      <c r="J321" s="20"/>
      <c r="K321" s="42" t="s">
        <v>2669</v>
      </c>
    </row>
    <row r="322" spans="2:11" hidden="1">
      <c r="B322" s="6" t="s">
        <v>337</v>
      </c>
      <c r="C322" s="6" t="s">
        <v>149</v>
      </c>
      <c r="D322" s="6">
        <v>24.615022799999998</v>
      </c>
      <c r="E322" s="6">
        <v>54.478187300000002</v>
      </c>
      <c r="F322" s="6" t="s">
        <v>11</v>
      </c>
      <c r="G322" s="6" t="s">
        <v>12</v>
      </c>
      <c r="H322" s="13" t="s">
        <v>236</v>
      </c>
      <c r="I322" s="17">
        <v>0</v>
      </c>
      <c r="J322" s="20"/>
      <c r="K322" s="42" t="s">
        <v>2669</v>
      </c>
    </row>
    <row r="323" spans="2:11" hidden="1">
      <c r="B323" s="6" t="s">
        <v>338</v>
      </c>
      <c r="C323" s="6" t="s">
        <v>149</v>
      </c>
      <c r="D323" s="6">
        <v>24.516171</v>
      </c>
      <c r="E323" s="6">
        <v>54.970751999999997</v>
      </c>
      <c r="F323" s="6" t="s">
        <v>11</v>
      </c>
      <c r="G323" s="6" t="s">
        <v>12</v>
      </c>
      <c r="H323" s="13" t="s">
        <v>2535</v>
      </c>
      <c r="I323" s="17">
        <v>298706.37050000002</v>
      </c>
      <c r="J323" s="20"/>
      <c r="K323" s="42" t="s">
        <v>2668</v>
      </c>
    </row>
    <row r="324" spans="2:11" hidden="1">
      <c r="B324" s="6" t="s">
        <v>339</v>
      </c>
      <c r="C324" s="6" t="s">
        <v>149</v>
      </c>
      <c r="D324" s="6">
        <v>24.805250000000001</v>
      </c>
      <c r="E324" s="6">
        <v>54.641080000000002</v>
      </c>
      <c r="F324" s="6" t="s">
        <v>11</v>
      </c>
      <c r="G324" s="6" t="s">
        <v>12</v>
      </c>
      <c r="H324" s="13" t="s">
        <v>63</v>
      </c>
      <c r="I324" s="17">
        <v>0</v>
      </c>
      <c r="J324" s="20"/>
      <c r="K324" s="42" t="s">
        <v>2668</v>
      </c>
    </row>
    <row r="325" spans="2:11" hidden="1">
      <c r="B325" s="6" t="s">
        <v>340</v>
      </c>
      <c r="C325" s="6" t="s">
        <v>149</v>
      </c>
      <c r="D325" s="6">
        <v>24.268473</v>
      </c>
      <c r="E325" s="6">
        <v>54.562286</v>
      </c>
      <c r="F325" s="6" t="s">
        <v>11</v>
      </c>
      <c r="G325" s="6" t="s">
        <v>12</v>
      </c>
      <c r="H325" s="13" t="s">
        <v>236</v>
      </c>
      <c r="I325" s="17">
        <v>0</v>
      </c>
      <c r="J325" s="20"/>
      <c r="K325" s="42" t="s">
        <v>2669</v>
      </c>
    </row>
    <row r="326" spans="2:11" hidden="1">
      <c r="B326" s="6" t="s">
        <v>341</v>
      </c>
      <c r="C326" s="6" t="s">
        <v>149</v>
      </c>
      <c r="D326" s="6">
        <v>24.265139999999999</v>
      </c>
      <c r="E326" s="6">
        <v>54.55621</v>
      </c>
      <c r="F326" s="6" t="s">
        <v>11</v>
      </c>
      <c r="G326" s="6" t="s">
        <v>12</v>
      </c>
      <c r="H326" s="13" t="s">
        <v>13</v>
      </c>
      <c r="I326" s="17">
        <v>15353.615499999998</v>
      </c>
      <c r="J326" s="20"/>
      <c r="K326" s="42" t="s">
        <v>2668</v>
      </c>
    </row>
    <row r="327" spans="2:11" hidden="1">
      <c r="B327" s="6" t="s">
        <v>342</v>
      </c>
      <c r="C327" s="6" t="s">
        <v>149</v>
      </c>
      <c r="D327" s="6">
        <v>24.451836</v>
      </c>
      <c r="E327" s="6">
        <v>54.309327000000003</v>
      </c>
      <c r="F327" s="6" t="s">
        <v>11</v>
      </c>
      <c r="G327" s="6" t="s">
        <v>12</v>
      </c>
      <c r="H327" s="13" t="s">
        <v>2664</v>
      </c>
      <c r="I327" s="17"/>
      <c r="J327" s="21"/>
      <c r="K327" s="42" t="s">
        <v>2669</v>
      </c>
    </row>
    <row r="328" spans="2:11" hidden="1">
      <c r="B328" s="6" t="s">
        <v>343</v>
      </c>
      <c r="C328" s="6" t="s">
        <v>149</v>
      </c>
      <c r="D328" s="6">
        <v>24.793925399999999</v>
      </c>
      <c r="E328" s="6">
        <v>54.650766400000002</v>
      </c>
      <c r="F328" s="6" t="s">
        <v>11</v>
      </c>
      <c r="G328" s="6" t="s">
        <v>12</v>
      </c>
      <c r="H328" s="13" t="s">
        <v>63</v>
      </c>
      <c r="I328" s="17">
        <v>0</v>
      </c>
      <c r="J328" s="20"/>
      <c r="K328" s="42" t="s">
        <v>2668</v>
      </c>
    </row>
    <row r="329" spans="2:11" hidden="1">
      <c r="B329" s="6" t="s">
        <v>344</v>
      </c>
      <c r="C329" s="6" t="s">
        <v>163</v>
      </c>
      <c r="D329" s="6">
        <v>23.650849999999998</v>
      </c>
      <c r="E329" s="6">
        <v>53.802211100000001</v>
      </c>
      <c r="F329" s="6" t="s">
        <v>11</v>
      </c>
      <c r="G329" s="6" t="s">
        <v>12</v>
      </c>
      <c r="H329" s="13" t="s">
        <v>236</v>
      </c>
      <c r="I329" s="17">
        <v>0</v>
      </c>
      <c r="J329" s="20"/>
      <c r="K329" s="42" t="s">
        <v>2669</v>
      </c>
    </row>
    <row r="330" spans="2:11" hidden="1">
      <c r="B330" s="6" t="s">
        <v>345</v>
      </c>
      <c r="C330" s="6" t="s">
        <v>149</v>
      </c>
      <c r="D330" s="6">
        <v>24.277215000000002</v>
      </c>
      <c r="E330" s="6">
        <v>54.554147</v>
      </c>
      <c r="F330" s="6" t="s">
        <v>11</v>
      </c>
      <c r="G330" s="6" t="s">
        <v>12</v>
      </c>
      <c r="H330" s="13" t="s">
        <v>236</v>
      </c>
      <c r="I330" s="17">
        <v>0</v>
      </c>
      <c r="J330" s="20"/>
      <c r="K330" s="42" t="s">
        <v>2669</v>
      </c>
    </row>
    <row r="331" spans="2:11" hidden="1">
      <c r="B331" s="6" t="s">
        <v>346</v>
      </c>
      <c r="C331" s="6" t="s">
        <v>149</v>
      </c>
      <c r="D331" s="6">
        <v>24.527742</v>
      </c>
      <c r="E331" s="6">
        <v>54.391390000000001</v>
      </c>
      <c r="F331" s="6" t="s">
        <v>11</v>
      </c>
      <c r="G331" s="6" t="s">
        <v>12</v>
      </c>
      <c r="H331" s="13" t="s">
        <v>2520</v>
      </c>
      <c r="I331" s="17">
        <v>0</v>
      </c>
      <c r="J331" s="20"/>
      <c r="K331" s="42" t="s">
        <v>2669</v>
      </c>
    </row>
    <row r="332" spans="2:11" hidden="1">
      <c r="B332" s="6" t="s">
        <v>347</v>
      </c>
      <c r="C332" s="6" t="s">
        <v>149</v>
      </c>
      <c r="D332" s="6">
        <v>24.3605451</v>
      </c>
      <c r="E332" s="6">
        <v>54.554680699999999</v>
      </c>
      <c r="F332" s="6" t="s">
        <v>11</v>
      </c>
      <c r="G332" s="6" t="s">
        <v>12</v>
      </c>
      <c r="H332" s="13" t="s">
        <v>13</v>
      </c>
      <c r="I332" s="17">
        <v>259327.53</v>
      </c>
      <c r="J332" s="20"/>
      <c r="K332" s="42" t="s">
        <v>2669</v>
      </c>
    </row>
    <row r="333" spans="2:11" hidden="1">
      <c r="B333" s="6" t="s">
        <v>348</v>
      </c>
      <c r="C333" s="6" t="s">
        <v>149</v>
      </c>
      <c r="D333" s="6">
        <v>24.842269999999999</v>
      </c>
      <c r="E333" s="6">
        <v>55.027983999999996</v>
      </c>
      <c r="F333" s="6" t="s">
        <v>11</v>
      </c>
      <c r="G333" s="6" t="s">
        <v>12</v>
      </c>
      <c r="H333" s="13" t="s">
        <v>2520</v>
      </c>
      <c r="I333" s="17">
        <v>0</v>
      </c>
      <c r="J333" s="20"/>
      <c r="K333" s="42" t="s">
        <v>2669</v>
      </c>
    </row>
    <row r="334" spans="2:11" hidden="1">
      <c r="B334" s="6" t="s">
        <v>349</v>
      </c>
      <c r="C334" s="6" t="s">
        <v>149</v>
      </c>
      <c r="D334" s="6">
        <v>24.406942999999998</v>
      </c>
      <c r="E334" s="6">
        <v>54.574962999999997</v>
      </c>
      <c r="F334" s="6" t="s">
        <v>11</v>
      </c>
      <c r="G334" s="6" t="s">
        <v>12</v>
      </c>
      <c r="H334" s="13" t="s">
        <v>13</v>
      </c>
      <c r="I334" s="17">
        <v>239317.64499999996</v>
      </c>
      <c r="J334" s="20"/>
      <c r="K334" s="42" t="s">
        <v>2669</v>
      </c>
    </row>
    <row r="335" spans="2:11" hidden="1">
      <c r="B335" s="6" t="s">
        <v>350</v>
      </c>
      <c r="C335" s="6" t="s">
        <v>149</v>
      </c>
      <c r="D335" s="6">
        <v>24.459399999999999</v>
      </c>
      <c r="E335" s="6">
        <v>54.300699999999999</v>
      </c>
      <c r="F335" s="6" t="s">
        <v>11</v>
      </c>
      <c r="G335" s="6" t="s">
        <v>12</v>
      </c>
      <c r="H335" s="13" t="s">
        <v>13</v>
      </c>
      <c r="I335" s="17"/>
      <c r="J335" s="21"/>
      <c r="K335" s="42" t="s">
        <v>2669</v>
      </c>
    </row>
    <row r="336" spans="2:11" hidden="1">
      <c r="B336" s="6" t="s">
        <v>351</v>
      </c>
      <c r="C336" s="6" t="s">
        <v>149</v>
      </c>
      <c r="D336" s="6">
        <v>24.54515</v>
      </c>
      <c r="E336" s="6">
        <v>54.435704999999999</v>
      </c>
      <c r="F336" s="6" t="s">
        <v>11</v>
      </c>
      <c r="G336" s="6" t="s">
        <v>12</v>
      </c>
      <c r="H336" s="13" t="s">
        <v>236</v>
      </c>
      <c r="I336" s="17">
        <v>0</v>
      </c>
      <c r="J336" s="20"/>
      <c r="K336" s="42" t="s">
        <v>2669</v>
      </c>
    </row>
    <row r="337" spans="2:11" hidden="1">
      <c r="B337" s="6" t="s">
        <v>352</v>
      </c>
      <c r="C337" s="6" t="s">
        <v>163</v>
      </c>
      <c r="D337" s="6">
        <v>24.106193000000001</v>
      </c>
      <c r="E337" s="6">
        <v>52.670485999999997</v>
      </c>
      <c r="F337" s="6" t="s">
        <v>11</v>
      </c>
      <c r="G337" s="6" t="s">
        <v>12</v>
      </c>
      <c r="H337" s="13" t="s">
        <v>236</v>
      </c>
      <c r="I337" s="17">
        <v>0</v>
      </c>
      <c r="J337" s="20"/>
      <c r="K337" s="42" t="s">
        <v>2669</v>
      </c>
    </row>
    <row r="338" spans="2:11" hidden="1">
      <c r="B338" s="6" t="s">
        <v>353</v>
      </c>
      <c r="C338" s="6" t="s">
        <v>149</v>
      </c>
      <c r="D338" s="6">
        <v>24.675391000000001</v>
      </c>
      <c r="E338" s="6">
        <v>54.602280999999998</v>
      </c>
      <c r="F338" s="6" t="s">
        <v>11</v>
      </c>
      <c r="G338" s="6" t="s">
        <v>12</v>
      </c>
      <c r="H338" s="13" t="s">
        <v>236</v>
      </c>
      <c r="I338" s="17">
        <v>0</v>
      </c>
      <c r="J338" s="20"/>
      <c r="K338" s="42" t="s">
        <v>2669</v>
      </c>
    </row>
    <row r="339" spans="2:11" hidden="1">
      <c r="B339" s="6" t="s">
        <v>354</v>
      </c>
      <c r="C339" s="6" t="s">
        <v>149</v>
      </c>
      <c r="D339" s="6">
        <v>24.421461999999998</v>
      </c>
      <c r="E339" s="6">
        <v>54.393293999999997</v>
      </c>
      <c r="F339" s="6" t="s">
        <v>11</v>
      </c>
      <c r="G339" s="6" t="s">
        <v>12</v>
      </c>
      <c r="H339" s="13" t="s">
        <v>236</v>
      </c>
      <c r="I339" s="17">
        <v>0</v>
      </c>
      <c r="J339" s="20"/>
      <c r="K339" s="42" t="s">
        <v>2669</v>
      </c>
    </row>
    <row r="340" spans="2:11" hidden="1">
      <c r="B340" s="6" t="s">
        <v>355</v>
      </c>
      <c r="C340" s="6" t="s">
        <v>149</v>
      </c>
      <c r="D340" s="6">
        <v>24.424475000000001</v>
      </c>
      <c r="E340" s="6">
        <v>54.394599999999997</v>
      </c>
      <c r="F340" s="6" t="s">
        <v>11</v>
      </c>
      <c r="G340" s="6" t="s">
        <v>12</v>
      </c>
      <c r="H340" s="13" t="s">
        <v>236</v>
      </c>
      <c r="I340" s="17">
        <v>0</v>
      </c>
      <c r="J340" s="20"/>
      <c r="K340" s="42" t="s">
        <v>2669</v>
      </c>
    </row>
    <row r="341" spans="2:11" hidden="1">
      <c r="B341" s="6" t="s">
        <v>356</v>
      </c>
      <c r="C341" s="6" t="s">
        <v>149</v>
      </c>
      <c r="D341" s="6">
        <v>24.425549</v>
      </c>
      <c r="E341" s="6">
        <v>54.393707999999997</v>
      </c>
      <c r="F341" s="6" t="s">
        <v>11</v>
      </c>
      <c r="G341" s="6" t="s">
        <v>12</v>
      </c>
      <c r="H341" s="13" t="s">
        <v>236</v>
      </c>
      <c r="I341" s="17">
        <v>0</v>
      </c>
      <c r="J341" s="20"/>
      <c r="K341" s="42" t="s">
        <v>2669</v>
      </c>
    </row>
    <row r="342" spans="2:11" hidden="1">
      <c r="B342" s="6" t="s">
        <v>357</v>
      </c>
      <c r="C342" s="6" t="s">
        <v>163</v>
      </c>
      <c r="D342" s="6">
        <v>24.135149999999999</v>
      </c>
      <c r="E342" s="6">
        <v>53.274889999999999</v>
      </c>
      <c r="F342" s="6" t="s">
        <v>11</v>
      </c>
      <c r="G342" s="6" t="s">
        <v>12</v>
      </c>
      <c r="H342" s="13" t="s">
        <v>236</v>
      </c>
      <c r="I342" s="17">
        <v>0</v>
      </c>
      <c r="J342" s="20"/>
      <c r="K342" s="42" t="s">
        <v>2669</v>
      </c>
    </row>
    <row r="343" spans="2:11" hidden="1">
      <c r="B343" s="6" t="s">
        <v>358</v>
      </c>
      <c r="C343" s="6" t="s">
        <v>149</v>
      </c>
      <c r="D343" s="6">
        <v>24.300599999999999</v>
      </c>
      <c r="E343" s="6">
        <v>54.614742999999997</v>
      </c>
      <c r="F343" s="6" t="s">
        <v>11</v>
      </c>
      <c r="G343" s="6" t="s">
        <v>12</v>
      </c>
      <c r="H343" s="13" t="s">
        <v>13</v>
      </c>
      <c r="I343" s="17">
        <v>341335.755</v>
      </c>
      <c r="J343" s="20" t="s">
        <v>2623</v>
      </c>
      <c r="K343" s="42" t="s">
        <v>2669</v>
      </c>
    </row>
    <row r="344" spans="2:11" hidden="1">
      <c r="B344" s="6" t="s">
        <v>359</v>
      </c>
      <c r="C344" s="6" t="s">
        <v>149</v>
      </c>
      <c r="D344" s="6">
        <v>24.318245000000001</v>
      </c>
      <c r="E344" s="6">
        <v>54.46696</v>
      </c>
      <c r="F344" s="6" t="s">
        <v>11</v>
      </c>
      <c r="G344" s="6" t="s">
        <v>12</v>
      </c>
      <c r="H344" s="13" t="s">
        <v>2526</v>
      </c>
      <c r="I344" s="17">
        <v>149500</v>
      </c>
      <c r="J344" s="26"/>
      <c r="K344" s="42" t="s">
        <v>2669</v>
      </c>
    </row>
    <row r="345" spans="2:11" hidden="1">
      <c r="B345" s="6" t="s">
        <v>360</v>
      </c>
      <c r="C345" s="6" t="s">
        <v>149</v>
      </c>
      <c r="D345" s="6">
        <v>24.297212999999999</v>
      </c>
      <c r="E345" s="6">
        <v>54.619954999999997</v>
      </c>
      <c r="F345" s="6" t="s">
        <v>11</v>
      </c>
      <c r="G345" s="6" t="s">
        <v>12</v>
      </c>
      <c r="H345" s="13" t="s">
        <v>13</v>
      </c>
      <c r="I345" s="17">
        <v>352507.88999999996</v>
      </c>
      <c r="J345" s="20" t="s">
        <v>2623</v>
      </c>
      <c r="K345" s="42" t="s">
        <v>2669</v>
      </c>
    </row>
    <row r="346" spans="2:11" hidden="1">
      <c r="B346" s="6" t="s">
        <v>361</v>
      </c>
      <c r="C346" s="6" t="s">
        <v>149</v>
      </c>
      <c r="D346" s="6">
        <v>24.48714</v>
      </c>
      <c r="E346" s="6">
        <v>54.41337</v>
      </c>
      <c r="F346" s="6" t="s">
        <v>11</v>
      </c>
      <c r="G346" s="6" t="s">
        <v>12</v>
      </c>
      <c r="H346" s="13" t="s">
        <v>236</v>
      </c>
      <c r="I346" s="17">
        <v>0</v>
      </c>
      <c r="J346" s="20"/>
      <c r="K346" s="42" t="s">
        <v>2669</v>
      </c>
    </row>
    <row r="347" spans="2:11" hidden="1">
      <c r="B347" s="6" t="s">
        <v>362</v>
      </c>
      <c r="C347" s="6" t="s">
        <v>149</v>
      </c>
      <c r="D347" s="6">
        <v>24.412036199999999</v>
      </c>
      <c r="E347" s="6">
        <v>54.5354399</v>
      </c>
      <c r="F347" s="6" t="s">
        <v>11</v>
      </c>
      <c r="G347" s="6" t="s">
        <v>12</v>
      </c>
      <c r="H347" s="13" t="s">
        <v>2536</v>
      </c>
      <c r="I347" s="17">
        <v>0</v>
      </c>
      <c r="J347" s="20" t="s">
        <v>2624</v>
      </c>
      <c r="K347" s="42" t="s">
        <v>2669</v>
      </c>
    </row>
    <row r="348" spans="2:11" hidden="1">
      <c r="B348" s="6" t="s">
        <v>363</v>
      </c>
      <c r="C348" s="6" t="s">
        <v>149</v>
      </c>
      <c r="D348" s="6">
        <v>24.3254643</v>
      </c>
      <c r="E348" s="6">
        <v>54.466493200000002</v>
      </c>
      <c r="F348" s="6" t="s">
        <v>11</v>
      </c>
      <c r="G348" s="6" t="s">
        <v>12</v>
      </c>
      <c r="H348" s="13" t="s">
        <v>2526</v>
      </c>
      <c r="I348" s="17">
        <v>224249.99999999997</v>
      </c>
      <c r="J348" s="26"/>
      <c r="K348" s="42" t="s">
        <v>2669</v>
      </c>
    </row>
    <row r="349" spans="2:11" hidden="1">
      <c r="B349" s="6" t="s">
        <v>364</v>
      </c>
      <c r="C349" s="6" t="s">
        <v>163</v>
      </c>
      <c r="D349" s="6">
        <v>23.915196000000002</v>
      </c>
      <c r="E349" s="6">
        <v>53.699415999999999</v>
      </c>
      <c r="F349" s="6" t="s">
        <v>11</v>
      </c>
      <c r="G349" s="6" t="s">
        <v>12</v>
      </c>
      <c r="H349" s="13" t="s">
        <v>236</v>
      </c>
      <c r="I349" s="17">
        <v>0</v>
      </c>
      <c r="J349" s="20"/>
      <c r="K349" s="42" t="s">
        <v>2669</v>
      </c>
    </row>
    <row r="350" spans="2:11" hidden="1">
      <c r="B350" s="6" t="s">
        <v>365</v>
      </c>
      <c r="C350" s="6" t="s">
        <v>149</v>
      </c>
      <c r="D350" s="6">
        <v>24.543130000000001</v>
      </c>
      <c r="E350" s="6">
        <v>54.44209</v>
      </c>
      <c r="F350" s="6" t="s">
        <v>11</v>
      </c>
      <c r="G350" s="6" t="s">
        <v>12</v>
      </c>
      <c r="H350" s="13" t="s">
        <v>236</v>
      </c>
      <c r="I350" s="17">
        <v>0</v>
      </c>
      <c r="J350" s="20"/>
      <c r="K350" s="42" t="s">
        <v>2669</v>
      </c>
    </row>
    <row r="351" spans="2:11" hidden="1">
      <c r="B351" s="6" t="s">
        <v>366</v>
      </c>
      <c r="C351" s="6" t="s">
        <v>149</v>
      </c>
      <c r="D351" s="6">
        <v>24.334690999999999</v>
      </c>
      <c r="E351" s="6">
        <v>54.679302</v>
      </c>
      <c r="F351" s="6" t="s">
        <v>11</v>
      </c>
      <c r="G351" s="6" t="s">
        <v>12</v>
      </c>
      <c r="H351" s="13" t="s">
        <v>63</v>
      </c>
      <c r="I351" s="17">
        <v>0</v>
      </c>
      <c r="J351" s="20"/>
      <c r="K351" s="42" t="s">
        <v>2668</v>
      </c>
    </row>
    <row r="352" spans="2:11" hidden="1">
      <c r="B352" s="6" t="s">
        <v>367</v>
      </c>
      <c r="C352" s="6" t="s">
        <v>149</v>
      </c>
      <c r="D352" s="6">
        <v>24.498415000000001</v>
      </c>
      <c r="E352" s="6">
        <v>54.625334000000002</v>
      </c>
      <c r="F352" s="6" t="s">
        <v>11</v>
      </c>
      <c r="G352" s="6" t="s">
        <v>12</v>
      </c>
      <c r="H352" s="13" t="s">
        <v>63</v>
      </c>
      <c r="I352" s="17">
        <v>0</v>
      </c>
      <c r="J352" s="20"/>
      <c r="K352" s="42" t="s">
        <v>2668</v>
      </c>
    </row>
    <row r="353" spans="2:11" hidden="1">
      <c r="B353" s="6" t="s">
        <v>368</v>
      </c>
      <c r="C353" s="6" t="s">
        <v>163</v>
      </c>
      <c r="D353" s="6">
        <v>24.120782999999999</v>
      </c>
      <c r="E353" s="6">
        <v>52.685482</v>
      </c>
      <c r="F353" s="6" t="s">
        <v>11</v>
      </c>
      <c r="G353" s="6" t="s">
        <v>12</v>
      </c>
      <c r="H353" s="13" t="s">
        <v>236</v>
      </c>
      <c r="I353" s="17">
        <v>0</v>
      </c>
      <c r="J353" s="20"/>
      <c r="K353" s="42" t="s">
        <v>2669</v>
      </c>
    </row>
    <row r="354" spans="2:11" hidden="1">
      <c r="B354" s="6" t="s">
        <v>369</v>
      </c>
      <c r="C354" s="6" t="s">
        <v>149</v>
      </c>
      <c r="D354" s="6">
        <v>24.473154999999998</v>
      </c>
      <c r="E354" s="6">
        <v>54.348368000000001</v>
      </c>
      <c r="F354" s="6" t="s">
        <v>11</v>
      </c>
      <c r="G354" s="6" t="s">
        <v>12</v>
      </c>
      <c r="H354" s="13" t="s">
        <v>2520</v>
      </c>
      <c r="I354" s="17">
        <v>0</v>
      </c>
      <c r="J354" s="20"/>
      <c r="K354" s="42" t="s">
        <v>2669</v>
      </c>
    </row>
    <row r="355" spans="2:11" hidden="1">
      <c r="B355" s="6" t="s">
        <v>370</v>
      </c>
      <c r="C355" s="6" t="s">
        <v>163</v>
      </c>
      <c r="D355" s="6">
        <v>24.0657</v>
      </c>
      <c r="E355" s="6">
        <v>52.821510000000004</v>
      </c>
      <c r="F355" s="6" t="s">
        <v>11</v>
      </c>
      <c r="G355" s="6" t="s">
        <v>12</v>
      </c>
      <c r="H355" s="13" t="s">
        <v>13</v>
      </c>
      <c r="I355" s="17">
        <v>1183124.8299999998</v>
      </c>
      <c r="J355" s="20"/>
      <c r="K355" s="42" t="s">
        <v>2669</v>
      </c>
    </row>
    <row r="356" spans="2:11" hidden="1">
      <c r="B356" s="6" t="s">
        <v>371</v>
      </c>
      <c r="C356" s="6" t="s">
        <v>149</v>
      </c>
      <c r="D356" s="6">
        <v>24.471807999999999</v>
      </c>
      <c r="E356" s="6">
        <v>54.347439999999999</v>
      </c>
      <c r="F356" s="6" t="s">
        <v>11</v>
      </c>
      <c r="G356" s="6" t="s">
        <v>12</v>
      </c>
      <c r="H356" s="13" t="s">
        <v>13</v>
      </c>
      <c r="I356" s="17">
        <v>28749.999999999996</v>
      </c>
      <c r="J356" s="21"/>
      <c r="K356" s="42" t="s">
        <v>2668</v>
      </c>
    </row>
    <row r="357" spans="2:11" hidden="1">
      <c r="B357" s="6" t="s">
        <v>372</v>
      </c>
      <c r="C357" s="6" t="s">
        <v>149</v>
      </c>
      <c r="D357" s="6">
        <v>24.430129999999998</v>
      </c>
      <c r="E357" s="6">
        <v>54.436444000000002</v>
      </c>
      <c r="F357" s="6" t="s">
        <v>11</v>
      </c>
      <c r="G357" s="6" t="s">
        <v>12</v>
      </c>
      <c r="H357" s="13" t="s">
        <v>13</v>
      </c>
      <c r="I357" s="17">
        <v>127799.95999999998</v>
      </c>
      <c r="J357" s="20"/>
      <c r="K357" s="42" t="s">
        <v>2669</v>
      </c>
    </row>
    <row r="358" spans="2:11" hidden="1">
      <c r="B358" s="6" t="s">
        <v>373</v>
      </c>
      <c r="C358" s="6" t="s">
        <v>149</v>
      </c>
      <c r="D358" s="6">
        <v>24.798729999999999</v>
      </c>
      <c r="E358" s="6">
        <v>54.722969999999997</v>
      </c>
      <c r="F358" s="6" t="s">
        <v>11</v>
      </c>
      <c r="G358" s="6" t="s">
        <v>12</v>
      </c>
      <c r="H358" s="13" t="s">
        <v>63</v>
      </c>
      <c r="I358" s="17">
        <v>0</v>
      </c>
      <c r="J358" s="20"/>
      <c r="K358" s="42" t="s">
        <v>2668</v>
      </c>
    </row>
    <row r="359" spans="2:11" hidden="1">
      <c r="B359" s="6" t="s">
        <v>374</v>
      </c>
      <c r="C359" s="6" t="s">
        <v>163</v>
      </c>
      <c r="D359" s="6">
        <v>24.488753500000001</v>
      </c>
      <c r="E359" s="6">
        <v>52.3199501</v>
      </c>
      <c r="F359" s="6" t="s">
        <v>11</v>
      </c>
      <c r="G359" s="6" t="s">
        <v>12</v>
      </c>
      <c r="H359" s="13" t="s">
        <v>236</v>
      </c>
      <c r="I359" s="17">
        <v>0</v>
      </c>
      <c r="J359" s="20"/>
      <c r="K359" s="42" t="s">
        <v>2669</v>
      </c>
    </row>
    <row r="360" spans="2:11" hidden="1">
      <c r="B360" s="6" t="s">
        <v>375</v>
      </c>
      <c r="C360" s="6" t="s">
        <v>163</v>
      </c>
      <c r="D360" s="6">
        <v>24.5170806</v>
      </c>
      <c r="E360" s="6">
        <v>52.3103889</v>
      </c>
      <c r="F360" s="6" t="s">
        <v>11</v>
      </c>
      <c r="G360" s="6" t="s">
        <v>12</v>
      </c>
      <c r="H360" s="13" t="s">
        <v>236</v>
      </c>
      <c r="I360" s="17">
        <v>0</v>
      </c>
      <c r="J360" s="20"/>
      <c r="K360" s="42" t="s">
        <v>2669</v>
      </c>
    </row>
    <row r="361" spans="2:11" hidden="1">
      <c r="B361" s="6" t="s">
        <v>376</v>
      </c>
      <c r="C361" s="6" t="s">
        <v>149</v>
      </c>
      <c r="D361" s="6">
        <v>24.340682999999999</v>
      </c>
      <c r="E361" s="6">
        <v>54.548444000000003</v>
      </c>
      <c r="F361" s="6" t="s">
        <v>11</v>
      </c>
      <c r="G361" s="6" t="s">
        <v>12</v>
      </c>
      <c r="H361" s="13" t="s">
        <v>13</v>
      </c>
      <c r="I361" s="17">
        <v>232393.72499999998</v>
      </c>
      <c r="J361" s="20" t="s">
        <v>2600</v>
      </c>
      <c r="K361" s="42" t="s">
        <v>2669</v>
      </c>
    </row>
    <row r="362" spans="2:11" hidden="1">
      <c r="B362" s="6" t="s">
        <v>377</v>
      </c>
      <c r="C362" s="6" t="s">
        <v>149</v>
      </c>
      <c r="D362" s="6">
        <v>24.658431</v>
      </c>
      <c r="E362" s="6">
        <v>54.577336000000003</v>
      </c>
      <c r="F362" s="6" t="s">
        <v>11</v>
      </c>
      <c r="G362" s="6" t="s">
        <v>12</v>
      </c>
      <c r="H362" s="13" t="s">
        <v>236</v>
      </c>
      <c r="I362" s="17">
        <v>0</v>
      </c>
      <c r="J362" s="20"/>
      <c r="K362" s="42" t="s">
        <v>2669</v>
      </c>
    </row>
    <row r="363" spans="2:11" hidden="1">
      <c r="B363" s="6" t="s">
        <v>378</v>
      </c>
      <c r="C363" s="6" t="s">
        <v>163</v>
      </c>
      <c r="D363" s="6">
        <v>23.798119400000001</v>
      </c>
      <c r="E363" s="6">
        <v>53.910730600000001</v>
      </c>
      <c r="F363" s="6" t="s">
        <v>11</v>
      </c>
      <c r="G363" s="6" t="s">
        <v>12</v>
      </c>
      <c r="H363" s="13" t="s">
        <v>13</v>
      </c>
      <c r="I363" s="17">
        <v>1610284.2799999998</v>
      </c>
      <c r="J363" s="20" t="s">
        <v>2625</v>
      </c>
      <c r="K363" s="42" t="s">
        <v>2669</v>
      </c>
    </row>
    <row r="364" spans="2:11" hidden="1">
      <c r="B364" s="6" t="s">
        <v>379</v>
      </c>
      <c r="C364" s="6" t="s">
        <v>149</v>
      </c>
      <c r="D364" s="6">
        <v>24.450700000000001</v>
      </c>
      <c r="E364" s="6">
        <v>54.607570000000003</v>
      </c>
      <c r="F364" s="6" t="s">
        <v>11</v>
      </c>
      <c r="G364" s="6" t="s">
        <v>12</v>
      </c>
      <c r="H364" s="40" t="s">
        <v>13</v>
      </c>
      <c r="I364" s="17">
        <v>0</v>
      </c>
      <c r="J364" s="20"/>
      <c r="K364" s="42" t="s">
        <v>2668</v>
      </c>
    </row>
    <row r="365" spans="2:11" hidden="1">
      <c r="B365" s="6" t="s">
        <v>380</v>
      </c>
      <c r="C365" s="6" t="s">
        <v>149</v>
      </c>
      <c r="D365" s="6">
        <v>24.516487000000001</v>
      </c>
      <c r="E365" s="6">
        <v>54.364359999999998</v>
      </c>
      <c r="F365" s="6" t="s">
        <v>11</v>
      </c>
      <c r="G365" s="6" t="s">
        <v>12</v>
      </c>
      <c r="H365" s="13" t="s">
        <v>13</v>
      </c>
      <c r="I365" s="17">
        <v>547310.29999999993</v>
      </c>
      <c r="J365" s="20" t="s">
        <v>2622</v>
      </c>
      <c r="K365" s="42" t="s">
        <v>2669</v>
      </c>
    </row>
    <row r="366" spans="2:11" hidden="1">
      <c r="B366" s="6" t="s">
        <v>381</v>
      </c>
      <c r="C366" s="6" t="s">
        <v>163</v>
      </c>
      <c r="D366" s="6">
        <v>24.457650000000001</v>
      </c>
      <c r="E366" s="6">
        <v>52.312311000000001</v>
      </c>
      <c r="F366" s="6" t="s">
        <v>11</v>
      </c>
      <c r="G366" s="6" t="s">
        <v>12</v>
      </c>
      <c r="H366" s="13"/>
      <c r="I366" s="17">
        <v>0</v>
      </c>
      <c r="J366" s="20"/>
      <c r="K366" s="42" t="s">
        <v>2669</v>
      </c>
    </row>
    <row r="367" spans="2:11" hidden="1">
      <c r="B367" s="6" t="s">
        <v>382</v>
      </c>
      <c r="C367" s="6" t="s">
        <v>149</v>
      </c>
      <c r="D367" s="6">
        <v>24.440583</v>
      </c>
      <c r="E367" s="6">
        <v>54.829202899999999</v>
      </c>
      <c r="F367" s="6" t="s">
        <v>11</v>
      </c>
      <c r="G367" s="6" t="s">
        <v>12</v>
      </c>
      <c r="H367" s="13" t="s">
        <v>13</v>
      </c>
      <c r="I367" s="17">
        <v>214303.76499999998</v>
      </c>
      <c r="J367" s="20"/>
      <c r="K367" s="42" t="s">
        <v>2669</v>
      </c>
    </row>
    <row r="368" spans="2:11" hidden="1">
      <c r="B368" s="6" t="s">
        <v>383</v>
      </c>
      <c r="C368" s="6" t="s">
        <v>163</v>
      </c>
      <c r="D368" s="6">
        <v>23.08504172</v>
      </c>
      <c r="E368" s="6">
        <v>53.556573069999999</v>
      </c>
      <c r="F368" s="6" t="s">
        <v>11</v>
      </c>
      <c r="G368" s="6" t="s">
        <v>12</v>
      </c>
      <c r="H368" s="13" t="s">
        <v>13</v>
      </c>
      <c r="I368" s="17">
        <v>822885.95</v>
      </c>
      <c r="J368" s="20"/>
      <c r="K368" s="42" t="s">
        <v>2669</v>
      </c>
    </row>
    <row r="369" spans="2:11" hidden="1">
      <c r="B369" s="6" t="s">
        <v>384</v>
      </c>
      <c r="C369" s="6" t="s">
        <v>163</v>
      </c>
      <c r="D369" s="6">
        <v>23.659987000000001</v>
      </c>
      <c r="E369" s="6">
        <v>53.840921000000002</v>
      </c>
      <c r="F369" s="6" t="s">
        <v>11</v>
      </c>
      <c r="G369" s="6" t="s">
        <v>12</v>
      </c>
      <c r="H369" s="13" t="s">
        <v>2522</v>
      </c>
      <c r="I369" s="17">
        <v>0</v>
      </c>
      <c r="J369" s="20"/>
      <c r="K369" s="42" t="s">
        <v>2669</v>
      </c>
    </row>
    <row r="370" spans="2:11" hidden="1">
      <c r="B370" s="6" t="s">
        <v>385</v>
      </c>
      <c r="C370" s="6" t="s">
        <v>163</v>
      </c>
      <c r="D370" s="6">
        <v>24.302140000000001</v>
      </c>
      <c r="E370" s="6">
        <v>52.638782999999997</v>
      </c>
      <c r="F370" s="6" t="s">
        <v>11</v>
      </c>
      <c r="G370" s="6" t="s">
        <v>12</v>
      </c>
      <c r="H370" s="13" t="s">
        <v>236</v>
      </c>
      <c r="I370" s="17">
        <v>0</v>
      </c>
      <c r="J370" s="20"/>
      <c r="K370" s="42" t="s">
        <v>2669</v>
      </c>
    </row>
    <row r="371" spans="2:11" hidden="1">
      <c r="B371" s="6" t="s">
        <v>386</v>
      </c>
      <c r="C371" s="6" t="s">
        <v>163</v>
      </c>
      <c r="D371" s="6">
        <v>24.344324</v>
      </c>
      <c r="E371" s="6">
        <v>52.640756000000003</v>
      </c>
      <c r="F371" s="6" t="s">
        <v>11</v>
      </c>
      <c r="G371" s="6" t="s">
        <v>12</v>
      </c>
      <c r="H371" s="13" t="s">
        <v>236</v>
      </c>
      <c r="I371" s="17">
        <v>0</v>
      </c>
      <c r="J371" s="20"/>
      <c r="K371" s="42" t="s">
        <v>2669</v>
      </c>
    </row>
    <row r="372" spans="2:11" hidden="1">
      <c r="B372" s="6" t="s">
        <v>387</v>
      </c>
      <c r="C372" s="6" t="s">
        <v>149</v>
      </c>
      <c r="D372" s="6">
        <v>24.276764700000001</v>
      </c>
      <c r="E372" s="6">
        <v>54.956178700000002</v>
      </c>
      <c r="F372" s="6" t="s">
        <v>11</v>
      </c>
      <c r="G372" s="6" t="s">
        <v>12</v>
      </c>
      <c r="H372" s="13" t="s">
        <v>13</v>
      </c>
      <c r="I372" s="17">
        <v>1969160.4099999997</v>
      </c>
      <c r="J372" s="20" t="s">
        <v>2626</v>
      </c>
      <c r="K372" s="42" t="s">
        <v>2669</v>
      </c>
    </row>
    <row r="373" spans="2:11" hidden="1">
      <c r="B373" s="6" t="s">
        <v>388</v>
      </c>
      <c r="C373" s="6" t="s">
        <v>149</v>
      </c>
      <c r="D373" s="6">
        <v>24.463145999999998</v>
      </c>
      <c r="E373" s="6">
        <v>54.371940000000002</v>
      </c>
      <c r="F373" s="6" t="s">
        <v>11</v>
      </c>
      <c r="G373" s="6" t="s">
        <v>12</v>
      </c>
      <c r="H373" s="13" t="s">
        <v>13</v>
      </c>
      <c r="I373" s="17">
        <v>297658.98499999999</v>
      </c>
      <c r="J373" s="20"/>
      <c r="K373" s="42" t="s">
        <v>2669</v>
      </c>
    </row>
    <row r="374" spans="2:11" hidden="1">
      <c r="B374" s="6" t="s">
        <v>389</v>
      </c>
      <c r="C374" s="6" t="s">
        <v>149</v>
      </c>
      <c r="D374" s="8">
        <v>24.631668999999999</v>
      </c>
      <c r="E374" s="8">
        <v>54.535013999999997</v>
      </c>
      <c r="F374" s="6" t="s">
        <v>11</v>
      </c>
      <c r="G374" s="6" t="s">
        <v>12</v>
      </c>
      <c r="H374" s="13" t="s">
        <v>236</v>
      </c>
      <c r="I374" s="17">
        <v>0</v>
      </c>
      <c r="J374" s="20"/>
      <c r="K374" s="42" t="s">
        <v>2669</v>
      </c>
    </row>
    <row r="375" spans="2:11" hidden="1">
      <c r="B375" s="6" t="s">
        <v>390</v>
      </c>
      <c r="C375" s="6" t="s">
        <v>149</v>
      </c>
      <c r="D375" s="6">
        <v>24.741133999999999</v>
      </c>
      <c r="E375" s="6">
        <v>54.890188999999999</v>
      </c>
      <c r="F375" s="6" t="s">
        <v>11</v>
      </c>
      <c r="G375" s="6" t="s">
        <v>12</v>
      </c>
      <c r="H375" s="13" t="str">
        <f>VLOOKUP(B375,'[1]owssvr (34)'!$A:$H,8,FALSE)</f>
        <v>OSP Ready</v>
      </c>
      <c r="I375" s="17">
        <v>0</v>
      </c>
      <c r="J375" s="20"/>
      <c r="K375" s="42" t="s">
        <v>2668</v>
      </c>
    </row>
    <row r="376" spans="2:11" hidden="1">
      <c r="B376" s="6" t="s">
        <v>391</v>
      </c>
      <c r="C376" s="6" t="s">
        <v>149</v>
      </c>
      <c r="D376" s="8">
        <v>24.54569</v>
      </c>
      <c r="E376" s="8">
        <v>54.44753</v>
      </c>
      <c r="F376" s="6" t="s">
        <v>11</v>
      </c>
      <c r="G376" s="6" t="s">
        <v>12</v>
      </c>
      <c r="H376" s="13" t="s">
        <v>2520</v>
      </c>
      <c r="I376" s="17">
        <v>0</v>
      </c>
      <c r="J376" s="20"/>
      <c r="K376" s="42" t="s">
        <v>2669</v>
      </c>
    </row>
    <row r="377" spans="2:11" hidden="1">
      <c r="B377" s="6" t="s">
        <v>392</v>
      </c>
      <c r="C377" s="6" t="s">
        <v>149</v>
      </c>
      <c r="D377" s="6">
        <v>24.437010000000001</v>
      </c>
      <c r="E377" s="6">
        <v>54.367942999999997</v>
      </c>
      <c r="F377" s="6" t="s">
        <v>11</v>
      </c>
      <c r="G377" s="6" t="s">
        <v>12</v>
      </c>
      <c r="H377" s="13" t="s">
        <v>2518</v>
      </c>
      <c r="I377" s="17">
        <v>28749.999999999996</v>
      </c>
      <c r="J377" s="20"/>
      <c r="K377" s="42" t="s">
        <v>2668</v>
      </c>
    </row>
    <row r="378" spans="2:11" hidden="1">
      <c r="B378" s="6" t="s">
        <v>393</v>
      </c>
      <c r="C378" s="6" t="s">
        <v>149</v>
      </c>
      <c r="D378" s="6">
        <v>24.446611000000001</v>
      </c>
      <c r="E378" s="6">
        <v>54.282798</v>
      </c>
      <c r="F378" s="6" t="s">
        <v>11</v>
      </c>
      <c r="G378" s="6" t="s">
        <v>12</v>
      </c>
      <c r="H378" s="13" t="s">
        <v>236</v>
      </c>
      <c r="I378" s="17">
        <v>0</v>
      </c>
      <c r="J378" s="20"/>
      <c r="K378" s="42" t="s">
        <v>2669</v>
      </c>
    </row>
    <row r="379" spans="2:11" hidden="1">
      <c r="B379" s="6" t="s">
        <v>394</v>
      </c>
      <c r="C379" s="6" t="s">
        <v>149</v>
      </c>
      <c r="D379" s="6">
        <v>24.438241999999999</v>
      </c>
      <c r="E379" s="6">
        <v>54.487008000000003</v>
      </c>
      <c r="F379" s="6" t="s">
        <v>11</v>
      </c>
      <c r="G379" s="6" t="s">
        <v>12</v>
      </c>
      <c r="H379" s="13" t="s">
        <v>236</v>
      </c>
      <c r="I379" s="17">
        <v>0</v>
      </c>
      <c r="J379" s="20"/>
      <c r="K379" s="42" t="s">
        <v>2669</v>
      </c>
    </row>
    <row r="380" spans="2:11" hidden="1">
      <c r="B380" s="6" t="s">
        <v>395</v>
      </c>
      <c r="C380" s="6" t="s">
        <v>149</v>
      </c>
      <c r="D380" s="6">
        <v>24.680115000000001</v>
      </c>
      <c r="E380" s="6">
        <v>54.826799000000001</v>
      </c>
      <c r="F380" s="6" t="s">
        <v>11</v>
      </c>
      <c r="G380" s="6" t="s">
        <v>12</v>
      </c>
      <c r="H380" s="13" t="s">
        <v>13</v>
      </c>
      <c r="I380" s="17">
        <v>28749.999999999996</v>
      </c>
      <c r="J380" s="21"/>
      <c r="K380" s="42" t="s">
        <v>2668</v>
      </c>
    </row>
    <row r="381" spans="2:11" hidden="1">
      <c r="B381" s="6" t="s">
        <v>396</v>
      </c>
      <c r="C381" s="6" t="s">
        <v>149</v>
      </c>
      <c r="D381" s="6">
        <v>24.451229999999999</v>
      </c>
      <c r="E381" s="6">
        <v>54.333269999999999</v>
      </c>
      <c r="F381" s="6" t="s">
        <v>11</v>
      </c>
      <c r="G381" s="6" t="s">
        <v>12</v>
      </c>
      <c r="H381" s="13" t="s">
        <v>13</v>
      </c>
      <c r="I381" s="17">
        <v>494444.56999999995</v>
      </c>
      <c r="J381" s="20"/>
      <c r="K381" s="42" t="s">
        <v>2669</v>
      </c>
    </row>
    <row r="382" spans="2:11" hidden="1">
      <c r="B382" s="6" t="s">
        <v>397</v>
      </c>
      <c r="C382" s="6" t="s">
        <v>149</v>
      </c>
      <c r="D382" s="6">
        <v>24.395629</v>
      </c>
      <c r="E382" s="6">
        <v>54.296854000000003</v>
      </c>
      <c r="F382" s="6" t="s">
        <v>11</v>
      </c>
      <c r="G382" s="6" t="s">
        <v>12</v>
      </c>
      <c r="H382" s="13" t="s">
        <v>236</v>
      </c>
      <c r="I382" s="17">
        <v>0</v>
      </c>
      <c r="J382" s="20"/>
      <c r="K382" s="42" t="s">
        <v>2669</v>
      </c>
    </row>
    <row r="383" spans="2:11" hidden="1">
      <c r="B383" s="6" t="s">
        <v>398</v>
      </c>
      <c r="C383" s="6" t="s">
        <v>163</v>
      </c>
      <c r="D383" s="6">
        <v>22.947559399999999</v>
      </c>
      <c r="E383" s="6">
        <v>53.343762300000002</v>
      </c>
      <c r="F383" s="6" t="s">
        <v>11</v>
      </c>
      <c r="G383" s="6" t="s">
        <v>12</v>
      </c>
      <c r="H383" s="13" t="s">
        <v>13</v>
      </c>
      <c r="I383" s="17">
        <v>1155910.6549999998</v>
      </c>
      <c r="J383" s="20"/>
      <c r="K383" s="42" t="s">
        <v>2669</v>
      </c>
    </row>
    <row r="384" spans="2:11" hidden="1">
      <c r="B384" s="6" t="s">
        <v>399</v>
      </c>
      <c r="C384" s="6" t="s">
        <v>149</v>
      </c>
      <c r="D384" s="6">
        <v>24.267410000000002</v>
      </c>
      <c r="E384" s="6">
        <v>54.658619999999999</v>
      </c>
      <c r="F384" s="6" t="s">
        <v>11</v>
      </c>
      <c r="G384" s="6" t="s">
        <v>12</v>
      </c>
      <c r="H384" s="13" t="s">
        <v>63</v>
      </c>
      <c r="I384" s="17">
        <v>0</v>
      </c>
      <c r="J384" s="20"/>
      <c r="K384" s="42" t="s">
        <v>2668</v>
      </c>
    </row>
    <row r="385" spans="2:11" hidden="1">
      <c r="B385" s="6" t="s">
        <v>400</v>
      </c>
      <c r="C385" s="6" t="s">
        <v>149</v>
      </c>
      <c r="D385" s="6">
        <v>24.492201399999999</v>
      </c>
      <c r="E385" s="6">
        <v>54.393174700000003</v>
      </c>
      <c r="F385" s="6" t="s">
        <v>11</v>
      </c>
      <c r="G385" s="6" t="s">
        <v>12</v>
      </c>
      <c r="H385" s="13" t="s">
        <v>236</v>
      </c>
      <c r="I385" s="17">
        <v>0</v>
      </c>
      <c r="J385" s="20"/>
      <c r="K385" s="42" t="s">
        <v>2669</v>
      </c>
    </row>
    <row r="386" spans="2:11" hidden="1">
      <c r="B386" s="6" t="s">
        <v>401</v>
      </c>
      <c r="C386" s="6" t="s">
        <v>163</v>
      </c>
      <c r="D386" s="6">
        <v>23.355298999999999</v>
      </c>
      <c r="E386" s="6">
        <v>53.768917000000002</v>
      </c>
      <c r="F386" s="6" t="s">
        <v>11</v>
      </c>
      <c r="G386" s="6" t="s">
        <v>12</v>
      </c>
      <c r="H386" s="13" t="str">
        <f>VLOOKUP(B386,'[1]owssvr (34)'!$A:$H,8,FALSE)</f>
        <v>OSP Provisioned</v>
      </c>
      <c r="I386" s="17">
        <v>28749.999999999996</v>
      </c>
      <c r="J386" s="20"/>
      <c r="K386" s="42" t="s">
        <v>2668</v>
      </c>
    </row>
    <row r="387" spans="2:11" hidden="1">
      <c r="B387" s="6" t="s">
        <v>402</v>
      </c>
      <c r="C387" s="6" t="s">
        <v>163</v>
      </c>
      <c r="D387" s="6">
        <v>24.120365</v>
      </c>
      <c r="E387" s="6">
        <v>52.724606000000001</v>
      </c>
      <c r="F387" s="6" t="s">
        <v>11</v>
      </c>
      <c r="G387" s="6" t="s">
        <v>12</v>
      </c>
      <c r="H387" s="13" t="s">
        <v>236</v>
      </c>
      <c r="I387" s="17">
        <v>0</v>
      </c>
      <c r="J387" s="20"/>
      <c r="K387" s="42" t="s">
        <v>2669</v>
      </c>
    </row>
    <row r="388" spans="2:11" hidden="1">
      <c r="B388" s="6" t="s">
        <v>403</v>
      </c>
      <c r="C388" s="6" t="s">
        <v>163</v>
      </c>
      <c r="D388" s="6">
        <v>23.780673</v>
      </c>
      <c r="E388" s="6">
        <v>53.56427</v>
      </c>
      <c r="F388" s="6" t="s">
        <v>11</v>
      </c>
      <c r="G388" s="6" t="s">
        <v>12</v>
      </c>
      <c r="H388" s="13" t="str">
        <f>VLOOKUP(B388,'[1]owssvr (34)'!$A:$H,8,FALSE)</f>
        <v>OSP Provisioned</v>
      </c>
      <c r="I388" s="17">
        <v>28749.999999999996</v>
      </c>
      <c r="J388" s="20"/>
      <c r="K388" s="42" t="s">
        <v>2668</v>
      </c>
    </row>
    <row r="389" spans="2:11" hidden="1">
      <c r="B389" s="6" t="s">
        <v>404</v>
      </c>
      <c r="C389" s="6" t="s">
        <v>149</v>
      </c>
      <c r="D389" s="6">
        <v>24.3659</v>
      </c>
      <c r="E389" s="6">
        <v>54.192700000000002</v>
      </c>
      <c r="F389" s="6" t="s">
        <v>11</v>
      </c>
      <c r="G389" s="6" t="s">
        <v>12</v>
      </c>
      <c r="H389" s="13" t="s">
        <v>236</v>
      </c>
      <c r="I389" s="17">
        <v>0</v>
      </c>
      <c r="J389" s="20"/>
      <c r="K389" s="42" t="s">
        <v>2669</v>
      </c>
    </row>
    <row r="390" spans="2:11" hidden="1">
      <c r="B390" s="6" t="s">
        <v>405</v>
      </c>
      <c r="C390" s="6" t="s">
        <v>149</v>
      </c>
      <c r="D390" s="6">
        <v>24.47597</v>
      </c>
      <c r="E390" s="6">
        <v>54.507980000000003</v>
      </c>
      <c r="F390" s="6" t="s">
        <v>11</v>
      </c>
      <c r="G390" s="6" t="s">
        <v>12</v>
      </c>
      <c r="H390" s="13" t="s">
        <v>236</v>
      </c>
      <c r="I390" s="17">
        <v>0</v>
      </c>
      <c r="J390" s="20"/>
      <c r="K390" s="42" t="s">
        <v>2669</v>
      </c>
    </row>
    <row r="391" spans="2:11" hidden="1">
      <c r="B391" s="6" t="s">
        <v>406</v>
      </c>
      <c r="C391" s="6" t="s">
        <v>149</v>
      </c>
      <c r="D391" s="6">
        <v>24.434814899999999</v>
      </c>
      <c r="E391" s="6">
        <v>54.6355924</v>
      </c>
      <c r="F391" s="6" t="s">
        <v>11</v>
      </c>
      <c r="G391" s="6" t="s">
        <v>12</v>
      </c>
      <c r="H391" s="13" t="s">
        <v>236</v>
      </c>
      <c r="I391" s="17">
        <v>0</v>
      </c>
      <c r="J391" s="20"/>
      <c r="K391" s="42" t="s">
        <v>2669</v>
      </c>
    </row>
    <row r="392" spans="2:11" hidden="1">
      <c r="B392" s="6" t="s">
        <v>407</v>
      </c>
      <c r="C392" s="6" t="s">
        <v>149</v>
      </c>
      <c r="D392" s="6">
        <v>24.447968800000002</v>
      </c>
      <c r="E392" s="6">
        <v>54.5653401</v>
      </c>
      <c r="F392" s="6" t="s">
        <v>11</v>
      </c>
      <c r="G392" s="6" t="s">
        <v>12</v>
      </c>
      <c r="H392" s="13" t="s">
        <v>236</v>
      </c>
      <c r="I392" s="17">
        <v>0</v>
      </c>
      <c r="J392" s="20"/>
      <c r="K392" s="42" t="s">
        <v>2669</v>
      </c>
    </row>
    <row r="393" spans="2:11" hidden="1">
      <c r="B393" s="6" t="s">
        <v>408</v>
      </c>
      <c r="C393" s="6" t="s">
        <v>163</v>
      </c>
      <c r="D393" s="6">
        <v>24.124885299999999</v>
      </c>
      <c r="E393" s="6">
        <v>51.621052300000002</v>
      </c>
      <c r="F393" s="6" t="s">
        <v>11</v>
      </c>
      <c r="G393" s="6" t="s">
        <v>12</v>
      </c>
      <c r="H393" s="13" t="s">
        <v>13</v>
      </c>
      <c r="I393" s="17">
        <v>28749.999999999996</v>
      </c>
      <c r="J393" s="20"/>
      <c r="K393" s="42" t="s">
        <v>2668</v>
      </c>
    </row>
    <row r="394" spans="2:11" hidden="1">
      <c r="B394" s="6" t="s">
        <v>409</v>
      </c>
      <c r="C394" s="6" t="s">
        <v>149</v>
      </c>
      <c r="D394" s="6">
        <v>24.5779</v>
      </c>
      <c r="E394" s="6">
        <v>51.7209</v>
      </c>
      <c r="F394" s="6" t="s">
        <v>11</v>
      </c>
      <c r="G394" s="6" t="s">
        <v>12</v>
      </c>
      <c r="H394" s="13" t="s">
        <v>236</v>
      </c>
      <c r="I394" s="17">
        <v>0</v>
      </c>
      <c r="J394" s="20"/>
      <c r="K394" s="42" t="s">
        <v>2669</v>
      </c>
    </row>
    <row r="395" spans="2:11" hidden="1">
      <c r="B395" s="6" t="s">
        <v>410</v>
      </c>
      <c r="C395" s="6" t="s">
        <v>149</v>
      </c>
      <c r="D395" s="6">
        <v>25.241788</v>
      </c>
      <c r="E395" s="6">
        <v>54.229854000000003</v>
      </c>
      <c r="F395" s="6" t="s">
        <v>11</v>
      </c>
      <c r="G395" s="6" t="s">
        <v>12</v>
      </c>
      <c r="H395" s="13" t="s">
        <v>236</v>
      </c>
      <c r="I395" s="17">
        <v>0</v>
      </c>
      <c r="J395" s="20"/>
      <c r="K395" s="42" t="s">
        <v>2669</v>
      </c>
    </row>
    <row r="396" spans="2:11" hidden="1">
      <c r="B396" s="6" t="s">
        <v>411</v>
      </c>
      <c r="C396" s="6" t="s">
        <v>163</v>
      </c>
      <c r="D396" s="6">
        <v>25.1477611</v>
      </c>
      <c r="E396" s="6">
        <v>52.878061099999996</v>
      </c>
      <c r="F396" s="6" t="s">
        <v>11</v>
      </c>
      <c r="G396" s="6" t="s">
        <v>12</v>
      </c>
      <c r="H396" s="13"/>
      <c r="I396" s="17">
        <v>0</v>
      </c>
      <c r="J396" s="20"/>
      <c r="K396" s="42" t="s">
        <v>2669</v>
      </c>
    </row>
    <row r="397" spans="2:11" hidden="1">
      <c r="B397" s="6" t="s">
        <v>412</v>
      </c>
      <c r="C397" s="6" t="s">
        <v>163</v>
      </c>
      <c r="D397" s="6">
        <v>25.144869400000001</v>
      </c>
      <c r="E397" s="6">
        <v>52.871888900000002</v>
      </c>
      <c r="F397" s="6" t="s">
        <v>11</v>
      </c>
      <c r="G397" s="6" t="s">
        <v>12</v>
      </c>
      <c r="H397" s="13"/>
      <c r="I397" s="17">
        <v>0</v>
      </c>
      <c r="J397" s="20"/>
      <c r="K397" s="42" t="s">
        <v>2669</v>
      </c>
    </row>
    <row r="398" spans="2:11" hidden="1">
      <c r="B398" s="6" t="s">
        <v>413</v>
      </c>
      <c r="C398" s="6" t="s">
        <v>163</v>
      </c>
      <c r="D398" s="6">
        <v>23.8896111</v>
      </c>
      <c r="E398" s="6">
        <v>53.936969400000002</v>
      </c>
      <c r="F398" s="6" t="s">
        <v>11</v>
      </c>
      <c r="G398" s="6" t="s">
        <v>12</v>
      </c>
      <c r="H398" s="13" t="s">
        <v>13</v>
      </c>
      <c r="I398" s="17">
        <v>1743612.4049999998</v>
      </c>
      <c r="J398" s="20" t="s">
        <v>2614</v>
      </c>
      <c r="K398" s="42" t="s">
        <v>2669</v>
      </c>
    </row>
    <row r="399" spans="2:11" hidden="1">
      <c r="B399" s="6" t="s">
        <v>414</v>
      </c>
      <c r="C399" s="6" t="s">
        <v>149</v>
      </c>
      <c r="D399" s="6">
        <v>24.88963</v>
      </c>
      <c r="E399" s="6">
        <v>54.844140000000003</v>
      </c>
      <c r="F399" s="6" t="s">
        <v>11</v>
      </c>
      <c r="G399" s="6" t="s">
        <v>12</v>
      </c>
      <c r="H399" s="13" t="s">
        <v>236</v>
      </c>
      <c r="I399" s="17">
        <v>0</v>
      </c>
      <c r="J399" s="20"/>
      <c r="K399" s="42" t="s">
        <v>2669</v>
      </c>
    </row>
    <row r="400" spans="2:11" hidden="1">
      <c r="B400" s="6" t="s">
        <v>415</v>
      </c>
      <c r="C400" s="6" t="s">
        <v>149</v>
      </c>
      <c r="D400" s="6">
        <v>24.589169500000001</v>
      </c>
      <c r="E400" s="6">
        <v>51.730301099999998</v>
      </c>
      <c r="F400" s="6" t="s">
        <v>11</v>
      </c>
      <c r="G400" s="6" t="s">
        <v>12</v>
      </c>
      <c r="H400" s="13" t="s">
        <v>236</v>
      </c>
      <c r="I400" s="17">
        <v>0</v>
      </c>
      <c r="J400" s="20"/>
      <c r="K400" s="42" t="s">
        <v>2669</v>
      </c>
    </row>
    <row r="401" spans="2:11" hidden="1">
      <c r="B401" s="6" t="s">
        <v>416</v>
      </c>
      <c r="C401" s="6" t="s">
        <v>149</v>
      </c>
      <c r="D401" s="6">
        <v>24.329812199999999</v>
      </c>
      <c r="E401" s="6">
        <v>54.915616800000002</v>
      </c>
      <c r="F401" s="6" t="s">
        <v>11</v>
      </c>
      <c r="G401" s="6" t="s">
        <v>12</v>
      </c>
      <c r="H401" s="13" t="s">
        <v>2520</v>
      </c>
      <c r="I401" s="17">
        <v>0</v>
      </c>
      <c r="J401" s="20"/>
      <c r="K401" s="42" t="s">
        <v>2669</v>
      </c>
    </row>
    <row r="402" spans="2:11" hidden="1">
      <c r="B402" s="6" t="s">
        <v>417</v>
      </c>
      <c r="C402" s="6" t="s">
        <v>149</v>
      </c>
      <c r="D402" s="6">
        <v>24.402940999999998</v>
      </c>
      <c r="E402" s="6">
        <v>54.556429999999999</v>
      </c>
      <c r="F402" s="6" t="s">
        <v>11</v>
      </c>
      <c r="G402" s="6" t="s">
        <v>12</v>
      </c>
      <c r="H402" s="13" t="s">
        <v>13</v>
      </c>
      <c r="I402" s="17">
        <v>392235.1</v>
      </c>
      <c r="J402" s="20"/>
      <c r="K402" s="42" t="s">
        <v>2669</v>
      </c>
    </row>
    <row r="403" spans="2:11" hidden="1">
      <c r="B403" s="6" t="s">
        <v>418</v>
      </c>
      <c r="C403" s="6" t="s">
        <v>149</v>
      </c>
      <c r="D403" s="6">
        <v>24.3369</v>
      </c>
      <c r="E403" s="6">
        <v>54.463120000000004</v>
      </c>
      <c r="F403" s="6" t="s">
        <v>11</v>
      </c>
      <c r="G403" s="6" t="s">
        <v>12</v>
      </c>
      <c r="H403" s="13" t="s">
        <v>2526</v>
      </c>
      <c r="I403" s="17">
        <v>224249.99999999997</v>
      </c>
      <c r="J403" s="26"/>
      <c r="K403" s="42" t="s">
        <v>2669</v>
      </c>
    </row>
    <row r="404" spans="2:11" hidden="1">
      <c r="B404" s="6" t="s">
        <v>419</v>
      </c>
      <c r="C404" s="6" t="s">
        <v>149</v>
      </c>
      <c r="D404" s="6">
        <v>24.617134</v>
      </c>
      <c r="E404" s="6">
        <v>54.474145999999998</v>
      </c>
      <c r="F404" s="6" t="s">
        <v>11</v>
      </c>
      <c r="G404" s="6" t="s">
        <v>12</v>
      </c>
      <c r="H404" s="13" t="s">
        <v>236</v>
      </c>
      <c r="I404" s="17">
        <v>0</v>
      </c>
      <c r="J404" s="20"/>
      <c r="K404" s="42" t="s">
        <v>2669</v>
      </c>
    </row>
    <row r="405" spans="2:11" hidden="1">
      <c r="B405" s="6" t="s">
        <v>420</v>
      </c>
      <c r="C405" s="6" t="s">
        <v>149</v>
      </c>
      <c r="D405" s="6">
        <v>24.178272</v>
      </c>
      <c r="E405" s="6">
        <v>54.702506</v>
      </c>
      <c r="F405" s="6" t="s">
        <v>11</v>
      </c>
      <c r="G405" s="6" t="s">
        <v>12</v>
      </c>
      <c r="H405" s="13" t="s">
        <v>2526</v>
      </c>
      <c r="I405" s="17">
        <v>195499.99999999997</v>
      </c>
      <c r="J405" s="26"/>
      <c r="K405" s="42" t="s">
        <v>2669</v>
      </c>
    </row>
    <row r="406" spans="2:11" hidden="1">
      <c r="B406" s="6" t="s">
        <v>421</v>
      </c>
      <c r="C406" s="6" t="s">
        <v>149</v>
      </c>
      <c r="D406" s="6">
        <v>24.321719999999999</v>
      </c>
      <c r="E406" s="6">
        <v>54.56747</v>
      </c>
      <c r="F406" s="6" t="s">
        <v>11</v>
      </c>
      <c r="G406" s="6" t="s">
        <v>12</v>
      </c>
      <c r="H406" s="13" t="s">
        <v>13</v>
      </c>
      <c r="I406" s="17">
        <v>132834.33799999999</v>
      </c>
      <c r="J406" s="20"/>
      <c r="K406" s="42" t="s">
        <v>2669</v>
      </c>
    </row>
    <row r="407" spans="2:11" hidden="1">
      <c r="B407" s="6" t="s">
        <v>422</v>
      </c>
      <c r="C407" s="6" t="s">
        <v>149</v>
      </c>
      <c r="D407" s="6">
        <v>24.25469</v>
      </c>
      <c r="E407" s="6">
        <v>54.631439999999998</v>
      </c>
      <c r="F407" s="6" t="s">
        <v>11</v>
      </c>
      <c r="G407" s="6" t="s">
        <v>12</v>
      </c>
      <c r="H407" s="13" t="s">
        <v>13</v>
      </c>
      <c r="I407" s="17">
        <v>263947.53999999998</v>
      </c>
      <c r="J407" s="20"/>
      <c r="K407" s="42" t="s">
        <v>2669</v>
      </c>
    </row>
    <row r="408" spans="2:11" hidden="1">
      <c r="B408" s="6" t="s">
        <v>423</v>
      </c>
      <c r="C408" s="6" t="s">
        <v>163</v>
      </c>
      <c r="D408" s="6">
        <v>24.1938049</v>
      </c>
      <c r="E408" s="6">
        <v>54.472686400000001</v>
      </c>
      <c r="F408" s="6" t="s">
        <v>11</v>
      </c>
      <c r="G408" s="6" t="s">
        <v>12</v>
      </c>
      <c r="H408" s="13" t="s">
        <v>13</v>
      </c>
      <c r="I408" s="17">
        <v>28749.999999999996</v>
      </c>
      <c r="J408" s="20"/>
      <c r="K408" s="42" t="s">
        <v>2668</v>
      </c>
    </row>
    <row r="409" spans="2:11" hidden="1">
      <c r="B409" s="6" t="s">
        <v>424</v>
      </c>
      <c r="C409" s="6" t="s">
        <v>149</v>
      </c>
      <c r="D409" s="6">
        <v>24.489746</v>
      </c>
      <c r="E409" s="6">
        <v>54.443846000000001</v>
      </c>
      <c r="F409" s="6" t="s">
        <v>11</v>
      </c>
      <c r="G409" s="6" t="s">
        <v>12</v>
      </c>
      <c r="H409" s="13" t="s">
        <v>236</v>
      </c>
      <c r="I409" s="17">
        <v>0</v>
      </c>
      <c r="J409" s="20"/>
      <c r="K409" s="42" t="s">
        <v>2669</v>
      </c>
    </row>
    <row r="410" spans="2:11" hidden="1">
      <c r="B410" s="6" t="s">
        <v>425</v>
      </c>
      <c r="C410" s="6" t="s">
        <v>149</v>
      </c>
      <c r="D410" s="6">
        <v>24.457281999999999</v>
      </c>
      <c r="E410" s="6">
        <v>54.315340999999997</v>
      </c>
      <c r="F410" s="6" t="s">
        <v>11</v>
      </c>
      <c r="G410" s="6" t="s">
        <v>12</v>
      </c>
      <c r="H410" s="13" t="s">
        <v>236</v>
      </c>
      <c r="I410" s="17">
        <v>0</v>
      </c>
      <c r="J410" s="20"/>
      <c r="K410" s="42" t="s">
        <v>2669</v>
      </c>
    </row>
    <row r="411" spans="2:11" hidden="1">
      <c r="B411" s="6" t="s">
        <v>426</v>
      </c>
      <c r="C411" s="6" t="s">
        <v>149</v>
      </c>
      <c r="D411" s="6">
        <v>24.252400000000002</v>
      </c>
      <c r="E411" s="6">
        <v>54.626784000000001</v>
      </c>
      <c r="F411" s="6" t="s">
        <v>11</v>
      </c>
      <c r="G411" s="6" t="s">
        <v>12</v>
      </c>
      <c r="H411" s="13" t="s">
        <v>13</v>
      </c>
      <c r="I411" s="17">
        <v>116192.54999999999</v>
      </c>
      <c r="J411" s="20"/>
      <c r="K411" s="42" t="s">
        <v>2669</v>
      </c>
    </row>
    <row r="412" spans="2:11" hidden="1">
      <c r="B412" s="6" t="s">
        <v>427</v>
      </c>
      <c r="C412" s="6" t="s">
        <v>149</v>
      </c>
      <c r="D412" s="6">
        <v>24.537625999999999</v>
      </c>
      <c r="E412" s="6">
        <v>54.418635999999999</v>
      </c>
      <c r="F412" s="6" t="s">
        <v>11</v>
      </c>
      <c r="G412" s="6" t="s">
        <v>12</v>
      </c>
      <c r="H412" s="13" t="s">
        <v>236</v>
      </c>
      <c r="I412" s="17">
        <v>0</v>
      </c>
      <c r="J412" s="20"/>
      <c r="K412" s="42" t="s">
        <v>2669</v>
      </c>
    </row>
    <row r="413" spans="2:11" hidden="1">
      <c r="B413" s="6" t="s">
        <v>428</v>
      </c>
      <c r="C413" s="6" t="s">
        <v>163</v>
      </c>
      <c r="D413" s="6">
        <v>24.000900000000001</v>
      </c>
      <c r="E413" s="6">
        <v>53.729599999999998</v>
      </c>
      <c r="F413" s="6" t="s">
        <v>11</v>
      </c>
      <c r="G413" s="6" t="s">
        <v>12</v>
      </c>
      <c r="H413" s="13" t="s">
        <v>13</v>
      </c>
      <c r="I413" s="17">
        <v>549810.25563791243</v>
      </c>
      <c r="J413" s="20"/>
      <c r="K413" s="42" t="s">
        <v>2669</v>
      </c>
    </row>
    <row r="414" spans="2:11" ht="25.5" hidden="1">
      <c r="B414" s="6" t="s">
        <v>429</v>
      </c>
      <c r="C414" s="6" t="s">
        <v>163</v>
      </c>
      <c r="D414" s="6">
        <v>23.698899999999998</v>
      </c>
      <c r="E414" s="6">
        <v>52.342799999999997</v>
      </c>
      <c r="F414" s="6" t="s">
        <v>11</v>
      </c>
      <c r="G414" s="6" t="s">
        <v>12</v>
      </c>
      <c r="H414" s="13" t="s">
        <v>13</v>
      </c>
      <c r="I414" s="17">
        <v>2149639.4549999996</v>
      </c>
      <c r="J414" s="20" t="s">
        <v>2627</v>
      </c>
      <c r="K414" s="42" t="s">
        <v>2669</v>
      </c>
    </row>
    <row r="415" spans="2:11" hidden="1">
      <c r="B415" s="6" t="s">
        <v>430</v>
      </c>
      <c r="C415" s="6" t="s">
        <v>163</v>
      </c>
      <c r="D415" s="6">
        <v>23.86328</v>
      </c>
      <c r="E415" s="6">
        <v>52.645544999999998</v>
      </c>
      <c r="F415" s="6" t="s">
        <v>11</v>
      </c>
      <c r="G415" s="6" t="s">
        <v>12</v>
      </c>
      <c r="H415" s="13" t="s">
        <v>13</v>
      </c>
      <c r="I415" s="17">
        <v>1212746.5299999998</v>
      </c>
      <c r="J415" s="20" t="s">
        <v>2618</v>
      </c>
      <c r="K415" s="42" t="s">
        <v>2669</v>
      </c>
    </row>
    <row r="416" spans="2:11" hidden="1">
      <c r="B416" s="6" t="s">
        <v>431</v>
      </c>
      <c r="C416" s="6" t="s">
        <v>163</v>
      </c>
      <c r="D416" s="6">
        <v>24.002026000000001</v>
      </c>
      <c r="E416" s="6">
        <v>52.679363000000002</v>
      </c>
      <c r="F416" s="6" t="s">
        <v>11</v>
      </c>
      <c r="G416" s="6" t="s">
        <v>12</v>
      </c>
      <c r="H416" s="13" t="s">
        <v>13</v>
      </c>
      <c r="I416" s="17">
        <v>1229203.0299999998</v>
      </c>
      <c r="J416" s="20"/>
      <c r="K416" s="42" t="s">
        <v>2669</v>
      </c>
    </row>
    <row r="417" spans="2:11" hidden="1">
      <c r="B417" s="6" t="s">
        <v>432</v>
      </c>
      <c r="C417" s="6" t="s">
        <v>163</v>
      </c>
      <c r="D417" s="6">
        <v>24.013819999999999</v>
      </c>
      <c r="E417" s="6">
        <v>52.849035000000001</v>
      </c>
      <c r="F417" s="6" t="s">
        <v>11</v>
      </c>
      <c r="G417" s="6" t="s">
        <v>12</v>
      </c>
      <c r="H417" s="13" t="s">
        <v>2526</v>
      </c>
      <c r="I417" s="17">
        <v>0</v>
      </c>
      <c r="J417" s="20"/>
      <c r="K417" s="42" t="s">
        <v>2669</v>
      </c>
    </row>
    <row r="418" spans="2:11" hidden="1">
      <c r="B418" s="6" t="s">
        <v>433</v>
      </c>
      <c r="C418" s="6" t="s">
        <v>163</v>
      </c>
      <c r="D418" s="6">
        <v>23.67784</v>
      </c>
      <c r="E418" s="6">
        <v>52.492669999999997</v>
      </c>
      <c r="F418" s="6" t="s">
        <v>11</v>
      </c>
      <c r="G418" s="6" t="s">
        <v>12</v>
      </c>
      <c r="H418" s="13" t="s">
        <v>13</v>
      </c>
      <c r="I418" s="17">
        <v>1102853.68</v>
      </c>
      <c r="J418" s="24" t="s">
        <v>2545</v>
      </c>
      <c r="K418" s="42" t="s">
        <v>2669</v>
      </c>
    </row>
    <row r="419" spans="2:11" hidden="1">
      <c r="B419" s="6" t="s">
        <v>434</v>
      </c>
      <c r="C419" s="6" t="s">
        <v>149</v>
      </c>
      <c r="D419" s="6">
        <v>24.508257</v>
      </c>
      <c r="E419" s="6">
        <v>54.601458999999998</v>
      </c>
      <c r="F419" s="6" t="s">
        <v>11</v>
      </c>
      <c r="G419" s="6" t="s">
        <v>12</v>
      </c>
      <c r="H419" s="13" t="s">
        <v>2526</v>
      </c>
      <c r="I419" s="17">
        <v>0</v>
      </c>
      <c r="J419" s="20"/>
      <c r="K419" s="42" t="s">
        <v>2669</v>
      </c>
    </row>
    <row r="420" spans="2:11" hidden="1">
      <c r="B420" s="6" t="s">
        <v>435</v>
      </c>
      <c r="C420" s="6" t="s">
        <v>163</v>
      </c>
      <c r="D420" s="6">
        <v>24.881724999999999</v>
      </c>
      <c r="E420" s="6">
        <v>53.084018999999998</v>
      </c>
      <c r="F420" s="6" t="s">
        <v>11</v>
      </c>
      <c r="G420" s="6" t="s">
        <v>12</v>
      </c>
      <c r="H420" s="13"/>
      <c r="I420" s="17">
        <v>0</v>
      </c>
      <c r="J420" s="20"/>
      <c r="K420" s="42" t="s">
        <v>2669</v>
      </c>
    </row>
    <row r="421" spans="2:11" hidden="1">
      <c r="B421" s="6" t="s">
        <v>436</v>
      </c>
      <c r="C421" s="6" t="s">
        <v>163</v>
      </c>
      <c r="D421" s="6">
        <v>23.672446000000001</v>
      </c>
      <c r="E421" s="6">
        <v>52.719335000000001</v>
      </c>
      <c r="F421" s="6" t="s">
        <v>11</v>
      </c>
      <c r="G421" s="6" t="s">
        <v>12</v>
      </c>
      <c r="H421" s="13" t="s">
        <v>2526</v>
      </c>
      <c r="I421" s="17">
        <v>1679101.6643412502</v>
      </c>
      <c r="J421" s="20"/>
      <c r="K421" s="42" t="s">
        <v>2669</v>
      </c>
    </row>
    <row r="422" spans="2:11" hidden="1">
      <c r="B422" s="6" t="s">
        <v>437</v>
      </c>
      <c r="C422" s="6" t="s">
        <v>149</v>
      </c>
      <c r="D422" s="6">
        <v>24.49192</v>
      </c>
      <c r="E422" s="6">
        <v>54.411172999999998</v>
      </c>
      <c r="F422" s="6" t="s">
        <v>11</v>
      </c>
      <c r="G422" s="6" t="s">
        <v>12</v>
      </c>
      <c r="H422" s="13" t="s">
        <v>236</v>
      </c>
      <c r="I422" s="17">
        <v>0</v>
      </c>
      <c r="J422" s="20"/>
      <c r="K422" s="42" t="s">
        <v>2669</v>
      </c>
    </row>
    <row r="423" spans="2:11" hidden="1">
      <c r="B423" s="6" t="s">
        <v>438</v>
      </c>
      <c r="C423" s="6" t="s">
        <v>163</v>
      </c>
      <c r="D423" s="6">
        <v>23.968039999999998</v>
      </c>
      <c r="E423" s="6">
        <v>52.921613999999998</v>
      </c>
      <c r="F423" s="6" t="s">
        <v>11</v>
      </c>
      <c r="G423" s="6" t="s">
        <v>12</v>
      </c>
      <c r="H423" s="13" t="s">
        <v>13</v>
      </c>
      <c r="I423" s="17">
        <v>664180.5438499999</v>
      </c>
      <c r="J423" s="20"/>
      <c r="K423" s="42" t="s">
        <v>2669</v>
      </c>
    </row>
    <row r="424" spans="2:11" hidden="1">
      <c r="B424" s="6" t="s">
        <v>439</v>
      </c>
      <c r="C424" s="6" t="s">
        <v>163</v>
      </c>
      <c r="D424" s="6">
        <v>23.8483847</v>
      </c>
      <c r="E424" s="6">
        <v>53.638656300000001</v>
      </c>
      <c r="F424" s="6" t="s">
        <v>11</v>
      </c>
      <c r="G424" s="6" t="s">
        <v>12</v>
      </c>
      <c r="H424" s="13" t="s">
        <v>2526</v>
      </c>
      <c r="I424" s="17">
        <v>1814475.1226749998</v>
      </c>
      <c r="J424" s="20"/>
      <c r="K424" s="42" t="s">
        <v>2669</v>
      </c>
    </row>
    <row r="425" spans="2:11" hidden="1">
      <c r="B425" s="6" t="s">
        <v>440</v>
      </c>
      <c r="C425" s="6" t="s">
        <v>163</v>
      </c>
      <c r="D425" s="6">
        <v>23.887074999999999</v>
      </c>
      <c r="E425" s="6">
        <v>52.964962999999997</v>
      </c>
      <c r="F425" s="6" t="s">
        <v>11</v>
      </c>
      <c r="G425" s="6" t="s">
        <v>12</v>
      </c>
      <c r="H425" s="13" t="s">
        <v>13</v>
      </c>
      <c r="I425" s="17">
        <v>1434008.4154249998</v>
      </c>
      <c r="J425" s="20"/>
      <c r="K425" s="42" t="s">
        <v>2669</v>
      </c>
    </row>
    <row r="426" spans="2:11" ht="25.5" hidden="1">
      <c r="B426" s="6" t="s">
        <v>441</v>
      </c>
      <c r="C426" s="6" t="s">
        <v>163</v>
      </c>
      <c r="D426" s="6">
        <v>23.818049999999999</v>
      </c>
      <c r="E426" s="6">
        <v>52.376883999999997</v>
      </c>
      <c r="F426" s="6" t="s">
        <v>11</v>
      </c>
      <c r="G426" s="6" t="s">
        <v>12</v>
      </c>
      <c r="H426" s="13" t="s">
        <v>13</v>
      </c>
      <c r="I426" s="17">
        <v>1640889.8049999999</v>
      </c>
      <c r="J426" s="20" t="s">
        <v>2628</v>
      </c>
      <c r="K426" s="42" t="s">
        <v>2669</v>
      </c>
    </row>
    <row r="427" spans="2:11" hidden="1">
      <c r="B427" s="6" t="s">
        <v>442</v>
      </c>
      <c r="C427" s="6" t="s">
        <v>163</v>
      </c>
      <c r="D427" s="6">
        <v>24.053238</v>
      </c>
      <c r="E427" s="6">
        <v>52.982349999999997</v>
      </c>
      <c r="F427" s="6" t="s">
        <v>11</v>
      </c>
      <c r="G427" s="6" t="s">
        <v>12</v>
      </c>
      <c r="H427" s="13" t="s">
        <v>13</v>
      </c>
      <c r="I427" s="17">
        <v>1098489.92726</v>
      </c>
      <c r="J427" s="20"/>
      <c r="K427" s="42" t="s">
        <v>2669</v>
      </c>
    </row>
    <row r="428" spans="2:11" hidden="1">
      <c r="B428" s="6" t="s">
        <v>443</v>
      </c>
      <c r="C428" s="6" t="s">
        <v>163</v>
      </c>
      <c r="D428" s="6">
        <v>23.689233999999999</v>
      </c>
      <c r="E428" s="6">
        <v>52.585538999999997</v>
      </c>
      <c r="F428" s="6" t="s">
        <v>11</v>
      </c>
      <c r="G428" s="6" t="s">
        <v>12</v>
      </c>
      <c r="H428" s="13" t="s">
        <v>2526</v>
      </c>
      <c r="I428" s="17">
        <v>2794527.9841287499</v>
      </c>
      <c r="J428" s="20"/>
      <c r="K428" s="42" t="s">
        <v>2669</v>
      </c>
    </row>
    <row r="429" spans="2:11" hidden="1">
      <c r="B429" s="6" t="s">
        <v>444</v>
      </c>
      <c r="C429" s="6" t="s">
        <v>163</v>
      </c>
      <c r="D429" s="6">
        <v>24.078779999999998</v>
      </c>
      <c r="E429" s="6">
        <v>52.647750000000002</v>
      </c>
      <c r="F429" s="6" t="s">
        <v>11</v>
      </c>
      <c r="G429" s="6" t="s">
        <v>12</v>
      </c>
      <c r="H429" s="13" t="s">
        <v>13</v>
      </c>
      <c r="I429" s="17">
        <v>28749.999999999996</v>
      </c>
      <c r="J429" s="21"/>
      <c r="K429" s="42" t="s">
        <v>2668</v>
      </c>
    </row>
    <row r="430" spans="2:11" hidden="1">
      <c r="B430" s="6" t="s">
        <v>445</v>
      </c>
      <c r="C430" s="6" t="s">
        <v>163</v>
      </c>
      <c r="D430" s="6">
        <v>23.650790000000001</v>
      </c>
      <c r="E430" s="6">
        <v>53.729680000000002</v>
      </c>
      <c r="F430" s="6" t="s">
        <v>11</v>
      </c>
      <c r="G430" s="6" t="s">
        <v>12</v>
      </c>
      <c r="H430" s="13" t="s">
        <v>13</v>
      </c>
      <c r="I430" s="17">
        <v>237691.07232124999</v>
      </c>
      <c r="J430" s="20"/>
      <c r="K430" s="42" t="s">
        <v>2669</v>
      </c>
    </row>
    <row r="431" spans="2:11" hidden="1">
      <c r="B431" s="6" t="s">
        <v>446</v>
      </c>
      <c r="C431" s="6" t="s">
        <v>163</v>
      </c>
      <c r="D431" s="6">
        <v>23.972107000000001</v>
      </c>
      <c r="E431" s="6">
        <v>53.431204999999999</v>
      </c>
      <c r="F431" s="6" t="s">
        <v>11</v>
      </c>
      <c r="G431" s="6" t="s">
        <v>12</v>
      </c>
      <c r="H431" s="13" t="s">
        <v>13</v>
      </c>
      <c r="I431" s="17">
        <v>2509678.5946624996</v>
      </c>
      <c r="J431" s="20" t="s">
        <v>594</v>
      </c>
      <c r="K431" s="42" t="s">
        <v>2669</v>
      </c>
    </row>
    <row r="432" spans="2:11" hidden="1">
      <c r="B432" s="6" t="s">
        <v>447</v>
      </c>
      <c r="C432" s="6" t="s">
        <v>149</v>
      </c>
      <c r="D432" s="6">
        <v>24.499476000000001</v>
      </c>
      <c r="E432" s="6">
        <v>54.412798000000002</v>
      </c>
      <c r="F432" s="6" t="s">
        <v>11</v>
      </c>
      <c r="G432" s="6" t="s">
        <v>12</v>
      </c>
      <c r="H432" s="13" t="s">
        <v>236</v>
      </c>
      <c r="I432" s="17">
        <v>0</v>
      </c>
      <c r="J432" s="20"/>
      <c r="K432" s="42" t="s">
        <v>2669</v>
      </c>
    </row>
    <row r="433" spans="2:11" hidden="1">
      <c r="B433" s="6" t="s">
        <v>448</v>
      </c>
      <c r="C433" s="6" t="s">
        <v>149</v>
      </c>
      <c r="D433" s="6">
        <v>24.506343999999999</v>
      </c>
      <c r="E433" s="6">
        <v>54.411378999999997</v>
      </c>
      <c r="F433" s="6" t="s">
        <v>11</v>
      </c>
      <c r="G433" s="6" t="s">
        <v>12</v>
      </c>
      <c r="H433" s="13" t="s">
        <v>236</v>
      </c>
      <c r="I433" s="17">
        <v>0</v>
      </c>
      <c r="J433" s="20"/>
      <c r="K433" s="42" t="s">
        <v>2669</v>
      </c>
    </row>
    <row r="434" spans="2:11" hidden="1">
      <c r="B434" s="6" t="s">
        <v>449</v>
      </c>
      <c r="C434" s="6" t="s">
        <v>163</v>
      </c>
      <c r="D434" s="6">
        <v>23.159980000000001</v>
      </c>
      <c r="E434" s="6">
        <v>53.7318</v>
      </c>
      <c r="F434" s="6" t="s">
        <v>11</v>
      </c>
      <c r="G434" s="6" t="s">
        <v>12</v>
      </c>
      <c r="H434" s="13" t="s">
        <v>13</v>
      </c>
      <c r="I434" s="17">
        <v>594164.98</v>
      </c>
      <c r="J434" s="20" t="s">
        <v>2629</v>
      </c>
      <c r="K434" s="42" t="s">
        <v>2669</v>
      </c>
    </row>
    <row r="435" spans="2:11" hidden="1">
      <c r="B435" s="6" t="s">
        <v>450</v>
      </c>
      <c r="C435" s="6" t="s">
        <v>163</v>
      </c>
      <c r="D435" s="6">
        <v>24.46969</v>
      </c>
      <c r="E435" s="6">
        <v>52.312109999999997</v>
      </c>
      <c r="F435" s="6" t="s">
        <v>11</v>
      </c>
      <c r="G435" s="6" t="s">
        <v>12</v>
      </c>
      <c r="H435" s="13" t="s">
        <v>236</v>
      </c>
      <c r="I435" s="17">
        <v>0</v>
      </c>
      <c r="J435" s="20"/>
      <c r="K435" s="42" t="s">
        <v>2669</v>
      </c>
    </row>
    <row r="436" spans="2:11" hidden="1">
      <c r="B436" s="6" t="s">
        <v>451</v>
      </c>
      <c r="C436" s="6" t="s">
        <v>163</v>
      </c>
      <c r="D436" s="6">
        <v>24.1183142</v>
      </c>
      <c r="E436" s="6">
        <v>52.775310599999997</v>
      </c>
      <c r="F436" s="6" t="s">
        <v>11</v>
      </c>
      <c r="G436" s="6" t="s">
        <v>12</v>
      </c>
      <c r="H436" s="13" t="s">
        <v>2526</v>
      </c>
      <c r="I436" s="17">
        <v>412061.41271374997</v>
      </c>
      <c r="J436" s="20"/>
      <c r="K436" s="42" t="s">
        <v>2669</v>
      </c>
    </row>
    <row r="437" spans="2:11" hidden="1">
      <c r="B437" s="6" t="s">
        <v>452</v>
      </c>
      <c r="C437" s="6" t="s">
        <v>149</v>
      </c>
      <c r="D437" s="6">
        <v>24.459875199999999</v>
      </c>
      <c r="E437" s="6">
        <v>54.6343867</v>
      </c>
      <c r="F437" s="6" t="s">
        <v>11</v>
      </c>
      <c r="G437" s="6" t="s">
        <v>12</v>
      </c>
      <c r="H437" s="13" t="s">
        <v>2526</v>
      </c>
      <c r="I437" s="17">
        <v>271820.4216</v>
      </c>
      <c r="J437" s="20"/>
      <c r="K437" s="42" t="s">
        <v>2669</v>
      </c>
    </row>
    <row r="438" spans="2:11" hidden="1">
      <c r="B438" s="6" t="s">
        <v>453</v>
      </c>
      <c r="C438" s="6" t="s">
        <v>163</v>
      </c>
      <c r="D438" s="6">
        <v>24.24953</v>
      </c>
      <c r="E438" s="6">
        <v>54.173470000000002</v>
      </c>
      <c r="F438" s="6" t="s">
        <v>11</v>
      </c>
      <c r="G438" s="6" t="s">
        <v>12</v>
      </c>
      <c r="H438" s="13" t="s">
        <v>13</v>
      </c>
      <c r="I438" s="17">
        <v>1662923.48515625</v>
      </c>
      <c r="J438" s="20"/>
      <c r="K438" s="42" t="s">
        <v>2669</v>
      </c>
    </row>
    <row r="439" spans="2:11" hidden="1">
      <c r="B439" s="6" t="s">
        <v>454</v>
      </c>
      <c r="C439" s="6" t="s">
        <v>149</v>
      </c>
      <c r="D439" s="6">
        <v>24.36253</v>
      </c>
      <c r="E439" s="6">
        <v>54.531579999999998</v>
      </c>
      <c r="F439" s="6" t="s">
        <v>11</v>
      </c>
      <c r="G439" s="6" t="s">
        <v>12</v>
      </c>
      <c r="H439" s="13" t="s">
        <v>13</v>
      </c>
      <c r="I439" s="17">
        <v>375199.57499999995</v>
      </c>
      <c r="J439" s="20"/>
      <c r="K439" s="42" t="s">
        <v>2669</v>
      </c>
    </row>
    <row r="440" spans="2:11" hidden="1">
      <c r="B440" s="6" t="s">
        <v>455</v>
      </c>
      <c r="C440" s="6" t="s">
        <v>163</v>
      </c>
      <c r="D440" s="6">
        <v>24.130809500000002</v>
      </c>
      <c r="E440" s="6">
        <v>54.280045100000002</v>
      </c>
      <c r="F440" s="6" t="s">
        <v>11</v>
      </c>
      <c r="G440" s="6" t="s">
        <v>12</v>
      </c>
      <c r="H440" s="13" t="s">
        <v>13</v>
      </c>
      <c r="I440" s="17">
        <v>812078.7210687499</v>
      </c>
      <c r="J440" s="20"/>
      <c r="K440" s="42" t="s">
        <v>2669</v>
      </c>
    </row>
    <row r="441" spans="2:11" hidden="1">
      <c r="B441" s="6" t="s">
        <v>456</v>
      </c>
      <c r="C441" s="6" t="s">
        <v>149</v>
      </c>
      <c r="D441" s="6">
        <v>24.480515</v>
      </c>
      <c r="E441" s="6">
        <v>54.319952999999998</v>
      </c>
      <c r="F441" s="6" t="s">
        <v>11</v>
      </c>
      <c r="G441" s="6" t="s">
        <v>12</v>
      </c>
      <c r="H441" s="13" t="s">
        <v>2526</v>
      </c>
      <c r="I441" s="17">
        <v>0</v>
      </c>
      <c r="J441" s="20"/>
      <c r="K441" s="42" t="s">
        <v>2669</v>
      </c>
    </row>
    <row r="442" spans="2:11" hidden="1">
      <c r="B442" s="6" t="s">
        <v>457</v>
      </c>
      <c r="C442" s="6" t="s">
        <v>163</v>
      </c>
      <c r="D442" s="6">
        <v>23.645358999999999</v>
      </c>
      <c r="E442" s="6">
        <v>53.684809999999999</v>
      </c>
      <c r="F442" s="6" t="s">
        <v>11</v>
      </c>
      <c r="G442" s="6" t="s">
        <v>12</v>
      </c>
      <c r="H442" s="13" t="s">
        <v>63</v>
      </c>
      <c r="I442" s="17">
        <v>0</v>
      </c>
      <c r="J442" s="20"/>
      <c r="K442" s="42" t="s">
        <v>2668</v>
      </c>
    </row>
    <row r="443" spans="2:11" hidden="1">
      <c r="B443" s="6" t="s">
        <v>458</v>
      </c>
      <c r="C443" s="6" t="s">
        <v>149</v>
      </c>
      <c r="D443" s="8">
        <v>24.278628999999999</v>
      </c>
      <c r="E443" s="8">
        <v>54.679051999999999</v>
      </c>
      <c r="F443" s="6" t="s">
        <v>11</v>
      </c>
      <c r="G443" s="6" t="s">
        <v>12</v>
      </c>
      <c r="H443" s="13" t="s">
        <v>63</v>
      </c>
      <c r="I443" s="17">
        <v>0</v>
      </c>
      <c r="J443" s="20"/>
      <c r="K443" s="42" t="s">
        <v>2668</v>
      </c>
    </row>
    <row r="444" spans="2:11" hidden="1">
      <c r="B444" s="6" t="s">
        <v>459</v>
      </c>
      <c r="C444" s="6" t="s">
        <v>149</v>
      </c>
      <c r="D444" s="6">
        <v>24.432649999999999</v>
      </c>
      <c r="E444" s="6">
        <v>54.669719999999998</v>
      </c>
      <c r="F444" s="6" t="s">
        <v>11</v>
      </c>
      <c r="G444" s="6" t="s">
        <v>12</v>
      </c>
      <c r="H444" s="13" t="s">
        <v>2520</v>
      </c>
      <c r="I444" s="17">
        <v>0</v>
      </c>
      <c r="J444" s="20"/>
      <c r="K444" s="42" t="s">
        <v>2669</v>
      </c>
    </row>
    <row r="445" spans="2:11" hidden="1">
      <c r="B445" s="6" t="s">
        <v>460</v>
      </c>
      <c r="C445" s="6" t="s">
        <v>149</v>
      </c>
      <c r="D445" s="6">
        <v>24.497027599999999</v>
      </c>
      <c r="E445" s="6">
        <v>54.9262801</v>
      </c>
      <c r="F445" s="6" t="s">
        <v>11</v>
      </c>
      <c r="G445" s="6" t="s">
        <v>12</v>
      </c>
      <c r="H445" s="13" t="str">
        <f>VLOOKUP(B445,'[1]owssvr (34)'!$A:$H,8,FALSE)</f>
        <v>OSP Provisioned</v>
      </c>
      <c r="I445" s="17">
        <v>28749.999999999996</v>
      </c>
      <c r="J445" s="20"/>
      <c r="K445" s="42" t="s">
        <v>2668</v>
      </c>
    </row>
    <row r="446" spans="2:11" hidden="1">
      <c r="B446" s="6" t="s">
        <v>461</v>
      </c>
      <c r="C446" s="6" t="s">
        <v>149</v>
      </c>
      <c r="D446" s="6">
        <v>24.53856</v>
      </c>
      <c r="E446" s="6">
        <v>54.407919</v>
      </c>
      <c r="F446" s="6" t="s">
        <v>11</v>
      </c>
      <c r="G446" s="6" t="s">
        <v>12</v>
      </c>
      <c r="H446" s="13" t="s">
        <v>236</v>
      </c>
      <c r="I446" s="17">
        <v>0</v>
      </c>
      <c r="J446" s="20"/>
      <c r="K446" s="42" t="s">
        <v>2669</v>
      </c>
    </row>
    <row r="447" spans="2:11" hidden="1">
      <c r="B447" s="6" t="s">
        <v>462</v>
      </c>
      <c r="C447" s="6" t="s">
        <v>149</v>
      </c>
      <c r="D447" s="6">
        <v>24.565964999999998</v>
      </c>
      <c r="E447" s="6">
        <v>54.458295999999997</v>
      </c>
      <c r="F447" s="6" t="s">
        <v>11</v>
      </c>
      <c r="G447" s="6" t="s">
        <v>12</v>
      </c>
      <c r="H447" s="13" t="s">
        <v>236</v>
      </c>
      <c r="I447" s="17">
        <v>0</v>
      </c>
      <c r="J447" s="20"/>
      <c r="K447" s="42" t="s">
        <v>2669</v>
      </c>
    </row>
    <row r="448" spans="2:11" hidden="1">
      <c r="B448" s="6" t="s">
        <v>463</v>
      </c>
      <c r="C448" s="6" t="s">
        <v>149</v>
      </c>
      <c r="D448" s="6">
        <v>24.575299999999999</v>
      </c>
      <c r="E448" s="6">
        <v>54.466360000000002</v>
      </c>
      <c r="F448" s="6" t="s">
        <v>11</v>
      </c>
      <c r="G448" s="6" t="s">
        <v>12</v>
      </c>
      <c r="H448" s="13" t="s">
        <v>236</v>
      </c>
      <c r="I448" s="17">
        <v>0</v>
      </c>
      <c r="J448" s="20"/>
      <c r="K448" s="42" t="s">
        <v>2669</v>
      </c>
    </row>
    <row r="449" spans="2:11" hidden="1">
      <c r="B449" s="6" t="s">
        <v>464</v>
      </c>
      <c r="C449" s="6" t="s">
        <v>149</v>
      </c>
      <c r="D449" s="6">
        <v>24.451170999999999</v>
      </c>
      <c r="E449" s="6">
        <v>54.632522999999999</v>
      </c>
      <c r="F449" s="6" t="s">
        <v>11</v>
      </c>
      <c r="G449" s="6" t="s">
        <v>12</v>
      </c>
      <c r="H449" s="13" t="s">
        <v>2526</v>
      </c>
      <c r="I449" s="17">
        <v>381972.18719999993</v>
      </c>
      <c r="J449" s="20"/>
      <c r="K449" s="42" t="s">
        <v>2669</v>
      </c>
    </row>
    <row r="450" spans="2:11" hidden="1">
      <c r="B450" s="6" t="s">
        <v>465</v>
      </c>
      <c r="C450" s="6" t="s">
        <v>163</v>
      </c>
      <c r="D450" s="6">
        <v>24.085561999999999</v>
      </c>
      <c r="E450" s="6">
        <v>53.521251999999997</v>
      </c>
      <c r="F450" s="6" t="s">
        <v>11</v>
      </c>
      <c r="G450" s="6" t="s">
        <v>12</v>
      </c>
      <c r="H450" s="13" t="s">
        <v>13</v>
      </c>
      <c r="I450" s="17">
        <v>106611.52715562498</v>
      </c>
      <c r="J450" s="20"/>
      <c r="K450" s="42" t="s">
        <v>2669</v>
      </c>
    </row>
    <row r="451" spans="2:11" hidden="1">
      <c r="B451" s="6" t="s">
        <v>466</v>
      </c>
      <c r="C451" s="6" t="s">
        <v>163</v>
      </c>
      <c r="D451" s="6">
        <v>23.301566999999999</v>
      </c>
      <c r="E451" s="6">
        <v>54.221842000000002</v>
      </c>
      <c r="F451" s="6" t="s">
        <v>11</v>
      </c>
      <c r="G451" s="6" t="s">
        <v>12</v>
      </c>
      <c r="H451" s="13" t="s">
        <v>2526</v>
      </c>
      <c r="I451" s="17">
        <v>2258850.1983125</v>
      </c>
      <c r="J451" s="20"/>
      <c r="K451" s="42" t="s">
        <v>2669</v>
      </c>
    </row>
    <row r="452" spans="2:11" hidden="1">
      <c r="B452" s="6" t="s">
        <v>467</v>
      </c>
      <c r="C452" s="6" t="s">
        <v>163</v>
      </c>
      <c r="D452" s="6">
        <v>23.702741</v>
      </c>
      <c r="E452" s="6">
        <v>53.193632999999998</v>
      </c>
      <c r="F452" s="6" t="s">
        <v>11</v>
      </c>
      <c r="G452" s="6" t="s">
        <v>12</v>
      </c>
      <c r="H452" s="13" t="s">
        <v>13</v>
      </c>
      <c r="I452" s="17">
        <v>41960.149302499995</v>
      </c>
      <c r="J452" s="20"/>
      <c r="K452" s="42" t="s">
        <v>2668</v>
      </c>
    </row>
    <row r="453" spans="2:11" hidden="1">
      <c r="B453" s="6" t="s">
        <v>468</v>
      </c>
      <c r="C453" s="6" t="s">
        <v>163</v>
      </c>
      <c r="D453" s="6">
        <v>24.2790161</v>
      </c>
      <c r="E453" s="6">
        <v>52.623638</v>
      </c>
      <c r="F453" s="6" t="s">
        <v>11</v>
      </c>
      <c r="G453" s="6" t="s">
        <v>12</v>
      </c>
      <c r="H453" s="13" t="s">
        <v>236</v>
      </c>
      <c r="I453" s="17">
        <v>0</v>
      </c>
      <c r="J453" s="20"/>
      <c r="K453" s="42" t="s">
        <v>2669</v>
      </c>
    </row>
    <row r="454" spans="2:11" hidden="1">
      <c r="B454" s="6" t="s">
        <v>469</v>
      </c>
      <c r="C454" s="6" t="s">
        <v>163</v>
      </c>
      <c r="D454" s="6">
        <v>23.797699999999999</v>
      </c>
      <c r="E454" s="6">
        <v>52.593499999999999</v>
      </c>
      <c r="F454" s="6" t="s">
        <v>11</v>
      </c>
      <c r="G454" s="6" t="s">
        <v>12</v>
      </c>
      <c r="H454" s="13" t="s">
        <v>13</v>
      </c>
      <c r="I454" s="17">
        <v>459346.11471500003</v>
      </c>
      <c r="J454" s="20" t="s">
        <v>2630</v>
      </c>
      <c r="K454" s="42" t="s">
        <v>2669</v>
      </c>
    </row>
    <row r="455" spans="2:11" hidden="1">
      <c r="B455" s="6" t="s">
        <v>470</v>
      </c>
      <c r="C455" s="6" t="s">
        <v>149</v>
      </c>
      <c r="D455" s="6">
        <v>24.46668</v>
      </c>
      <c r="E455" s="6">
        <v>54.328519999999997</v>
      </c>
      <c r="F455" s="6" t="s">
        <v>11</v>
      </c>
      <c r="G455" s="6" t="s">
        <v>12</v>
      </c>
      <c r="H455" s="13" t="s">
        <v>236</v>
      </c>
      <c r="I455" s="17">
        <v>0</v>
      </c>
      <c r="J455" s="20"/>
      <c r="K455" s="42" t="s">
        <v>2669</v>
      </c>
    </row>
    <row r="456" spans="2:11" hidden="1">
      <c r="B456" s="6" t="s">
        <v>471</v>
      </c>
      <c r="C456" s="6" t="s">
        <v>163</v>
      </c>
      <c r="D456" s="6">
        <v>22.927969999999998</v>
      </c>
      <c r="E456" s="6">
        <v>53.991</v>
      </c>
      <c r="F456" s="6" t="s">
        <v>11</v>
      </c>
      <c r="G456" s="6" t="s">
        <v>12</v>
      </c>
      <c r="H456" s="13" t="s">
        <v>2526</v>
      </c>
      <c r="I456" s="17">
        <v>1297039.8912499999</v>
      </c>
      <c r="J456" s="20"/>
      <c r="K456" s="42" t="s">
        <v>2669</v>
      </c>
    </row>
    <row r="457" spans="2:11" hidden="1">
      <c r="B457" s="6" t="s">
        <v>472</v>
      </c>
      <c r="C457" s="6" t="s">
        <v>149</v>
      </c>
      <c r="D457" s="6">
        <v>24.538594</v>
      </c>
      <c r="E457" s="6">
        <v>54.412913000000003</v>
      </c>
      <c r="F457" s="6" t="s">
        <v>11</v>
      </c>
      <c r="G457" s="6" t="s">
        <v>12</v>
      </c>
      <c r="H457" s="13" t="s">
        <v>236</v>
      </c>
      <c r="I457" s="17">
        <v>0</v>
      </c>
      <c r="J457" s="20"/>
      <c r="K457" s="42" t="s">
        <v>2669</v>
      </c>
    </row>
    <row r="458" spans="2:11" hidden="1">
      <c r="B458" s="6" t="s">
        <v>473</v>
      </c>
      <c r="C458" s="6" t="s">
        <v>149</v>
      </c>
      <c r="D458" s="6">
        <v>24.3154252</v>
      </c>
      <c r="E458" s="6">
        <v>54.623724299999999</v>
      </c>
      <c r="F458" s="6" t="s">
        <v>11</v>
      </c>
      <c r="G458" s="6" t="s">
        <v>12</v>
      </c>
      <c r="H458" s="13" t="s">
        <v>13</v>
      </c>
      <c r="I458" s="17">
        <v>84717.97</v>
      </c>
      <c r="J458" s="20"/>
      <c r="K458" s="42" t="s">
        <v>2668</v>
      </c>
    </row>
    <row r="459" spans="2:11" hidden="1">
      <c r="B459" s="6" t="s">
        <v>474</v>
      </c>
      <c r="C459" s="6" t="s">
        <v>163</v>
      </c>
      <c r="D459" s="6">
        <v>23.777873</v>
      </c>
      <c r="E459" s="6">
        <v>52.569414000000002</v>
      </c>
      <c r="F459" s="6" t="s">
        <v>11</v>
      </c>
      <c r="G459" s="6" t="s">
        <v>12</v>
      </c>
      <c r="H459" s="13" t="s">
        <v>13</v>
      </c>
      <c r="I459" s="17">
        <v>263950.06999999995</v>
      </c>
      <c r="J459" s="25" t="s">
        <v>2630</v>
      </c>
      <c r="K459" s="42" t="s">
        <v>2669</v>
      </c>
    </row>
    <row r="460" spans="2:11" hidden="1">
      <c r="B460" s="6" t="s">
        <v>475</v>
      </c>
      <c r="C460" s="6" t="s">
        <v>149</v>
      </c>
      <c r="D460" s="6">
        <v>24.773309399999999</v>
      </c>
      <c r="E460" s="6">
        <v>54.787179000000002</v>
      </c>
      <c r="F460" s="6" t="s">
        <v>11</v>
      </c>
      <c r="G460" s="6" t="s">
        <v>12</v>
      </c>
      <c r="H460" s="13" t="s">
        <v>2526</v>
      </c>
      <c r="I460" s="17">
        <v>799322.67999999993</v>
      </c>
      <c r="J460" s="25" t="s">
        <v>2601</v>
      </c>
      <c r="K460" s="42" t="s">
        <v>2669</v>
      </c>
    </row>
    <row r="461" spans="2:11" hidden="1">
      <c r="B461" s="6" t="s">
        <v>476</v>
      </c>
      <c r="C461" s="6" t="s">
        <v>149</v>
      </c>
      <c r="D461" s="6">
        <v>24.468733</v>
      </c>
      <c r="E461" s="6">
        <v>54.332065999999998</v>
      </c>
      <c r="F461" s="6" t="s">
        <v>11</v>
      </c>
      <c r="G461" s="6" t="s">
        <v>12</v>
      </c>
      <c r="H461" s="13" t="s">
        <v>236</v>
      </c>
      <c r="I461" s="17">
        <v>0</v>
      </c>
      <c r="J461" s="20"/>
      <c r="K461" s="42" t="s">
        <v>2669</v>
      </c>
    </row>
    <row r="462" spans="2:11" hidden="1">
      <c r="B462" s="6" t="s">
        <v>477</v>
      </c>
      <c r="C462" s="6" t="s">
        <v>163</v>
      </c>
      <c r="D462" s="6">
        <v>24.139355999999999</v>
      </c>
      <c r="E462" s="6">
        <v>52.691398999999997</v>
      </c>
      <c r="F462" s="6" t="s">
        <v>11</v>
      </c>
      <c r="G462" s="6" t="s">
        <v>12</v>
      </c>
      <c r="H462" s="13" t="s">
        <v>2526</v>
      </c>
      <c r="I462" s="17">
        <v>3714292.4269549996</v>
      </c>
      <c r="J462" s="20"/>
      <c r="K462" s="42" t="s">
        <v>2669</v>
      </c>
    </row>
    <row r="463" spans="2:11" hidden="1">
      <c r="B463" s="6" t="s">
        <v>478</v>
      </c>
      <c r="C463" s="6" t="s">
        <v>149</v>
      </c>
      <c r="D463" s="6">
        <v>24.338481000000002</v>
      </c>
      <c r="E463" s="6">
        <v>54.495792000000002</v>
      </c>
      <c r="F463" s="6" t="s">
        <v>11</v>
      </c>
      <c r="G463" s="6" t="s">
        <v>12</v>
      </c>
      <c r="H463" s="13" t="str">
        <f>VLOOKUP(B463,'[1]owssvr (34)'!$A:$H,8,FALSE)</f>
        <v>OSP Provisioned</v>
      </c>
      <c r="I463" s="17">
        <v>28749.999999999996</v>
      </c>
      <c r="J463" s="20"/>
      <c r="K463" s="42" t="s">
        <v>2668</v>
      </c>
    </row>
    <row r="464" spans="2:11" hidden="1">
      <c r="B464" s="6" t="s">
        <v>479</v>
      </c>
      <c r="C464" s="6" t="s">
        <v>149</v>
      </c>
      <c r="D464" s="6">
        <v>24.54213</v>
      </c>
      <c r="E464" s="6">
        <v>54.430280000000003</v>
      </c>
      <c r="F464" s="6" t="s">
        <v>11</v>
      </c>
      <c r="G464" s="6" t="s">
        <v>12</v>
      </c>
      <c r="H464" s="13" t="s">
        <v>236</v>
      </c>
      <c r="I464" s="17">
        <v>0</v>
      </c>
      <c r="J464" s="20"/>
      <c r="K464" s="42" t="s">
        <v>2669</v>
      </c>
    </row>
    <row r="465" spans="2:11" hidden="1">
      <c r="B465" s="6" t="s">
        <v>480</v>
      </c>
      <c r="C465" s="6" t="s">
        <v>149</v>
      </c>
      <c r="D465" s="6">
        <v>24.148308</v>
      </c>
      <c r="E465" s="6">
        <v>54.793233000000001</v>
      </c>
      <c r="F465" s="6" t="s">
        <v>11</v>
      </c>
      <c r="G465" s="6" t="s">
        <v>12</v>
      </c>
      <c r="H465" s="13" t="s">
        <v>13</v>
      </c>
      <c r="I465" s="17">
        <v>466657.57999999996</v>
      </c>
      <c r="J465" s="20"/>
      <c r="K465" s="42" t="s">
        <v>2669</v>
      </c>
    </row>
    <row r="466" spans="2:11" hidden="1">
      <c r="B466" s="6" t="s">
        <v>481</v>
      </c>
      <c r="C466" s="6" t="s">
        <v>149</v>
      </c>
      <c r="D466" s="6">
        <v>24.083110000000001</v>
      </c>
      <c r="E466" s="6">
        <v>54.718940000000003</v>
      </c>
      <c r="F466" s="6" t="s">
        <v>11</v>
      </c>
      <c r="G466" s="6" t="s">
        <v>12</v>
      </c>
      <c r="H466" s="13" t="s">
        <v>13</v>
      </c>
      <c r="I466" s="17">
        <v>1055239.5399999998</v>
      </c>
      <c r="J466" s="26" t="s">
        <v>2607</v>
      </c>
      <c r="K466" s="42" t="s">
        <v>2669</v>
      </c>
    </row>
    <row r="467" spans="2:11" hidden="1">
      <c r="B467" s="6" t="s">
        <v>482</v>
      </c>
      <c r="C467" s="6" t="s">
        <v>149</v>
      </c>
      <c r="D467" s="6">
        <v>24.414269999999998</v>
      </c>
      <c r="E467" s="6">
        <v>54.351089999999999</v>
      </c>
      <c r="F467" s="6" t="s">
        <v>11</v>
      </c>
      <c r="G467" s="6" t="s">
        <v>12</v>
      </c>
      <c r="H467" s="13" t="s">
        <v>13</v>
      </c>
      <c r="I467" s="17">
        <v>28749.999999999996</v>
      </c>
      <c r="J467" s="21"/>
      <c r="K467" s="42" t="s">
        <v>2668</v>
      </c>
    </row>
    <row r="468" spans="2:11" hidden="1">
      <c r="B468" s="6" t="s">
        <v>483</v>
      </c>
      <c r="C468" s="6" t="s">
        <v>163</v>
      </c>
      <c r="D468" s="6">
        <v>22.980323800000001</v>
      </c>
      <c r="E468" s="6">
        <v>53.975467100000003</v>
      </c>
      <c r="F468" s="6" t="s">
        <v>11</v>
      </c>
      <c r="G468" s="6" t="s">
        <v>12</v>
      </c>
      <c r="H468" s="13" t="s">
        <v>2526</v>
      </c>
      <c r="I468" s="17">
        <v>993514.31421874987</v>
      </c>
      <c r="J468" s="20"/>
      <c r="K468" s="42" t="s">
        <v>2669</v>
      </c>
    </row>
    <row r="469" spans="2:11" hidden="1">
      <c r="B469" s="6" t="s">
        <v>484</v>
      </c>
      <c r="C469" s="6" t="s">
        <v>149</v>
      </c>
      <c r="D469" s="6">
        <v>24.607994999999999</v>
      </c>
      <c r="E469" s="6">
        <v>54.697035999999997</v>
      </c>
      <c r="F469" s="6" t="s">
        <v>11</v>
      </c>
      <c r="G469" s="6" t="s">
        <v>12</v>
      </c>
      <c r="H469" s="13" t="s">
        <v>13</v>
      </c>
      <c r="I469" s="17">
        <v>649468.47999999986</v>
      </c>
      <c r="J469" s="20"/>
      <c r="K469" s="42" t="s">
        <v>2669</v>
      </c>
    </row>
    <row r="470" spans="2:11" hidden="1">
      <c r="B470" s="6" t="s">
        <v>485</v>
      </c>
      <c r="C470" s="6" t="s">
        <v>163</v>
      </c>
      <c r="D470" s="6">
        <v>24.069680000000002</v>
      </c>
      <c r="E470" s="6">
        <v>53.502302999999998</v>
      </c>
      <c r="F470" s="6" t="s">
        <v>11</v>
      </c>
      <c r="G470" s="6" t="s">
        <v>12</v>
      </c>
      <c r="H470" s="13" t="s">
        <v>13</v>
      </c>
      <c r="I470" s="17">
        <v>309595.470993125</v>
      </c>
      <c r="J470" s="20"/>
      <c r="K470" s="42" t="s">
        <v>2669</v>
      </c>
    </row>
    <row r="471" spans="2:11" hidden="1">
      <c r="B471" s="6" t="s">
        <v>486</v>
      </c>
      <c r="C471" s="6" t="s">
        <v>149</v>
      </c>
      <c r="D471" s="6">
        <v>24.333376999999999</v>
      </c>
      <c r="E471" s="6">
        <v>54.806713999999999</v>
      </c>
      <c r="F471" s="6" t="s">
        <v>11</v>
      </c>
      <c r="G471" s="6" t="s">
        <v>12</v>
      </c>
      <c r="H471" s="13" t="s">
        <v>13</v>
      </c>
      <c r="I471" s="17">
        <v>570477.27999999991</v>
      </c>
      <c r="J471" s="20"/>
      <c r="K471" s="42" t="s">
        <v>2669</v>
      </c>
    </row>
    <row r="472" spans="2:11" hidden="1">
      <c r="B472" s="6" t="s">
        <v>487</v>
      </c>
      <c r="C472" s="6" t="s">
        <v>149</v>
      </c>
      <c r="D472" s="6">
        <v>24.432839999999999</v>
      </c>
      <c r="E472" s="6">
        <v>54.502839999999999</v>
      </c>
      <c r="F472" s="6" t="s">
        <v>11</v>
      </c>
      <c r="G472" s="6" t="s">
        <v>12</v>
      </c>
      <c r="H472" s="13" t="s">
        <v>2520</v>
      </c>
      <c r="I472" s="17">
        <v>0</v>
      </c>
      <c r="J472" s="20"/>
      <c r="K472" s="42" t="s">
        <v>2669</v>
      </c>
    </row>
    <row r="473" spans="2:11" hidden="1">
      <c r="B473" s="6" t="s">
        <v>488</v>
      </c>
      <c r="C473" s="6" t="s">
        <v>149</v>
      </c>
      <c r="D473" s="6">
        <v>24.229507229999999</v>
      </c>
      <c r="E473" s="6">
        <v>54.680597040000002</v>
      </c>
      <c r="F473" s="6" t="s">
        <v>11</v>
      </c>
      <c r="G473" s="6" t="s">
        <v>12</v>
      </c>
      <c r="H473" s="13" t="s">
        <v>13</v>
      </c>
      <c r="I473" s="17">
        <v>214578.03999999998</v>
      </c>
      <c r="J473" s="20"/>
      <c r="K473" s="42" t="s">
        <v>2669</v>
      </c>
    </row>
    <row r="474" spans="2:11" hidden="1">
      <c r="B474" s="6" t="s">
        <v>489</v>
      </c>
      <c r="C474" s="6" t="s">
        <v>163</v>
      </c>
      <c r="D474" s="6">
        <v>23.257759</v>
      </c>
      <c r="E474" s="6">
        <v>54.309035000000002</v>
      </c>
      <c r="F474" s="6" t="s">
        <v>11</v>
      </c>
      <c r="G474" s="6" t="s">
        <v>12</v>
      </c>
      <c r="H474" s="13" t="s">
        <v>2519</v>
      </c>
      <c r="I474" s="17">
        <v>0</v>
      </c>
      <c r="J474" s="20"/>
      <c r="K474" s="42" t="s">
        <v>2668</v>
      </c>
    </row>
    <row r="475" spans="2:11" hidden="1">
      <c r="B475" s="6" t="s">
        <v>490</v>
      </c>
      <c r="C475" s="6" t="s">
        <v>149</v>
      </c>
      <c r="D475" s="6">
        <v>24.322423000000001</v>
      </c>
      <c r="E475" s="6">
        <v>54.755837</v>
      </c>
      <c r="F475" s="6" t="s">
        <v>11</v>
      </c>
      <c r="G475" s="6" t="s">
        <v>12</v>
      </c>
      <c r="H475" s="13" t="s">
        <v>2526</v>
      </c>
      <c r="I475" s="17">
        <v>0</v>
      </c>
      <c r="J475" s="20"/>
      <c r="K475" s="42" t="s">
        <v>2669</v>
      </c>
    </row>
    <row r="476" spans="2:11" hidden="1">
      <c r="B476" s="6" t="s">
        <v>491</v>
      </c>
      <c r="C476" s="6" t="s">
        <v>149</v>
      </c>
      <c r="D476" s="6">
        <v>24.473089000000002</v>
      </c>
      <c r="E476" s="6">
        <v>54.339978000000002</v>
      </c>
      <c r="F476" s="6" t="s">
        <v>11</v>
      </c>
      <c r="G476" s="6" t="s">
        <v>12</v>
      </c>
      <c r="H476" s="13" t="s">
        <v>236</v>
      </c>
      <c r="I476" s="17">
        <v>0</v>
      </c>
      <c r="J476" s="20"/>
      <c r="K476" s="42" t="s">
        <v>2669</v>
      </c>
    </row>
    <row r="477" spans="2:11" hidden="1">
      <c r="B477" s="6" t="s">
        <v>492</v>
      </c>
      <c r="C477" s="6" t="s">
        <v>149</v>
      </c>
      <c r="D477" s="6">
        <v>24.473889</v>
      </c>
      <c r="E477" s="6">
        <v>54.341140000000003</v>
      </c>
      <c r="F477" s="6" t="s">
        <v>11</v>
      </c>
      <c r="G477" s="6" t="s">
        <v>12</v>
      </c>
      <c r="H477" s="13" t="s">
        <v>236</v>
      </c>
      <c r="I477" s="17">
        <v>0</v>
      </c>
      <c r="J477" s="20"/>
      <c r="K477" s="42" t="s">
        <v>2669</v>
      </c>
    </row>
    <row r="478" spans="2:11" hidden="1">
      <c r="B478" s="6" t="s">
        <v>493</v>
      </c>
      <c r="C478" s="6" t="s">
        <v>149</v>
      </c>
      <c r="D478" s="6">
        <v>24.477829</v>
      </c>
      <c r="E478" s="6">
        <v>54.344472000000003</v>
      </c>
      <c r="F478" s="6" t="s">
        <v>11</v>
      </c>
      <c r="G478" s="6" t="s">
        <v>12</v>
      </c>
      <c r="H478" s="13" t="s">
        <v>236</v>
      </c>
      <c r="I478" s="17">
        <v>0</v>
      </c>
      <c r="J478" s="20"/>
      <c r="K478" s="42" t="s">
        <v>2669</v>
      </c>
    </row>
    <row r="479" spans="2:11" hidden="1">
      <c r="B479" s="6" t="s">
        <v>494</v>
      </c>
      <c r="C479" s="6" t="s">
        <v>149</v>
      </c>
      <c r="D479" s="6">
        <v>24.476455000000001</v>
      </c>
      <c r="E479" s="6">
        <v>54.343620999999999</v>
      </c>
      <c r="F479" s="6" t="s">
        <v>11</v>
      </c>
      <c r="G479" s="6" t="s">
        <v>12</v>
      </c>
      <c r="H479" s="13" t="s">
        <v>236</v>
      </c>
      <c r="I479" s="17">
        <v>0</v>
      </c>
      <c r="J479" s="20"/>
      <c r="K479" s="42" t="s">
        <v>2669</v>
      </c>
    </row>
    <row r="480" spans="2:11" hidden="1">
      <c r="B480" s="6" t="s">
        <v>495</v>
      </c>
      <c r="C480" s="6" t="s">
        <v>149</v>
      </c>
      <c r="D480" s="6">
        <v>24.471886000000001</v>
      </c>
      <c r="E480" s="6">
        <v>54.337550999999998</v>
      </c>
      <c r="F480" s="6" t="s">
        <v>11</v>
      </c>
      <c r="G480" s="6" t="s">
        <v>12</v>
      </c>
      <c r="H480" s="13" t="s">
        <v>236</v>
      </c>
      <c r="I480" s="17">
        <v>0</v>
      </c>
      <c r="J480" s="20"/>
      <c r="K480" s="42" t="s">
        <v>2669</v>
      </c>
    </row>
    <row r="481" spans="2:11" hidden="1">
      <c r="B481" s="6" t="s">
        <v>496</v>
      </c>
      <c r="C481" s="6" t="s">
        <v>149</v>
      </c>
      <c r="D481" s="6">
        <v>24.470400000000001</v>
      </c>
      <c r="E481" s="6">
        <v>54.335127</v>
      </c>
      <c r="F481" s="6" t="s">
        <v>11</v>
      </c>
      <c r="G481" s="6" t="s">
        <v>12</v>
      </c>
      <c r="H481" s="13" t="s">
        <v>236</v>
      </c>
      <c r="I481" s="17">
        <v>0</v>
      </c>
      <c r="J481" s="20"/>
      <c r="K481" s="42" t="s">
        <v>2669</v>
      </c>
    </row>
    <row r="482" spans="2:11" hidden="1">
      <c r="B482" s="6" t="s">
        <v>497</v>
      </c>
      <c r="C482" s="6" t="s">
        <v>149</v>
      </c>
      <c r="D482" s="6">
        <v>24.432499</v>
      </c>
      <c r="E482" s="6">
        <v>54.378431999999997</v>
      </c>
      <c r="F482" s="6" t="s">
        <v>11</v>
      </c>
      <c r="G482" s="6" t="s">
        <v>12</v>
      </c>
      <c r="H482" s="13" t="s">
        <v>13</v>
      </c>
      <c r="I482" s="17">
        <v>74052.409999999989</v>
      </c>
      <c r="J482" s="20"/>
      <c r="K482" s="42" t="s">
        <v>2668</v>
      </c>
    </row>
    <row r="483" spans="2:11" hidden="1">
      <c r="B483" s="6" t="s">
        <v>498</v>
      </c>
      <c r="C483" s="6" t="s">
        <v>163</v>
      </c>
      <c r="D483" s="6">
        <v>22.865735900000001</v>
      </c>
      <c r="E483" s="6">
        <v>54.095539700000003</v>
      </c>
      <c r="F483" s="6" t="s">
        <v>11</v>
      </c>
      <c r="G483" s="6" t="s">
        <v>12</v>
      </c>
      <c r="H483" s="13" t="s">
        <v>13</v>
      </c>
      <c r="I483" s="17">
        <v>1890527.6989249999</v>
      </c>
      <c r="J483" s="20"/>
      <c r="K483" s="42" t="s">
        <v>2669</v>
      </c>
    </row>
    <row r="484" spans="2:11" hidden="1">
      <c r="B484" s="6" t="s">
        <v>499</v>
      </c>
      <c r="C484" s="6" t="s">
        <v>149</v>
      </c>
      <c r="D484" s="6">
        <v>24.443563999999999</v>
      </c>
      <c r="E484" s="6">
        <v>54.580177999999997</v>
      </c>
      <c r="F484" s="6" t="s">
        <v>11</v>
      </c>
      <c r="G484" s="6" t="s">
        <v>12</v>
      </c>
      <c r="H484" s="13" t="s">
        <v>2527</v>
      </c>
      <c r="I484" s="36">
        <v>60000</v>
      </c>
      <c r="J484" s="21"/>
      <c r="K484" s="42" t="s">
        <v>2668</v>
      </c>
    </row>
    <row r="485" spans="2:11" hidden="1">
      <c r="B485" s="6" t="s">
        <v>500</v>
      </c>
      <c r="C485" s="6" t="s">
        <v>149</v>
      </c>
      <c r="D485" s="6">
        <v>24.442309000000002</v>
      </c>
      <c r="E485" s="6">
        <v>54.577303999999998</v>
      </c>
      <c r="F485" s="6" t="s">
        <v>11</v>
      </c>
      <c r="G485" s="6" t="s">
        <v>12</v>
      </c>
      <c r="H485" s="13" t="s">
        <v>2527</v>
      </c>
      <c r="I485" s="36">
        <v>60000</v>
      </c>
      <c r="J485" s="20"/>
      <c r="K485" s="42" t="s">
        <v>2668</v>
      </c>
    </row>
    <row r="486" spans="2:11" hidden="1">
      <c r="B486" s="6" t="s">
        <v>501</v>
      </c>
      <c r="C486" s="6" t="s">
        <v>149</v>
      </c>
      <c r="D486" s="6">
        <v>24.418690000000002</v>
      </c>
      <c r="E486" s="6">
        <v>54.428310000000003</v>
      </c>
      <c r="F486" s="6" t="s">
        <v>11</v>
      </c>
      <c r="G486" s="6" t="s">
        <v>12</v>
      </c>
      <c r="H486" s="13" t="s">
        <v>13</v>
      </c>
      <c r="I486" s="17">
        <v>285844.45999999996</v>
      </c>
      <c r="J486" s="20"/>
      <c r="K486" s="42" t="s">
        <v>2669</v>
      </c>
    </row>
    <row r="487" spans="2:11" hidden="1">
      <c r="B487" s="6" t="s">
        <v>502</v>
      </c>
      <c r="C487" s="6" t="s">
        <v>149</v>
      </c>
      <c r="D487" s="6">
        <v>24.531814000000001</v>
      </c>
      <c r="E487" s="6">
        <v>54.426136</v>
      </c>
      <c r="F487" s="6" t="s">
        <v>11</v>
      </c>
      <c r="G487" s="6" t="s">
        <v>12</v>
      </c>
      <c r="H487" s="13" t="s">
        <v>2520</v>
      </c>
      <c r="I487" s="17">
        <v>0</v>
      </c>
      <c r="J487" s="20"/>
      <c r="K487" s="42" t="s">
        <v>2669</v>
      </c>
    </row>
    <row r="488" spans="2:11" hidden="1">
      <c r="B488" s="6" t="s">
        <v>503</v>
      </c>
      <c r="C488" s="6" t="s">
        <v>149</v>
      </c>
      <c r="D488" s="6">
        <v>24.34488</v>
      </c>
      <c r="E488" s="6">
        <v>54.679220000000001</v>
      </c>
      <c r="F488" s="6" t="s">
        <v>11</v>
      </c>
      <c r="G488" s="6" t="s">
        <v>12</v>
      </c>
      <c r="H488" s="13" t="s">
        <v>63</v>
      </c>
      <c r="I488" s="17">
        <v>0</v>
      </c>
      <c r="J488" s="20"/>
      <c r="K488" s="42" t="s">
        <v>2668</v>
      </c>
    </row>
    <row r="489" spans="2:11" hidden="1">
      <c r="B489" s="6" t="s">
        <v>504</v>
      </c>
      <c r="C489" s="6" t="s">
        <v>163</v>
      </c>
      <c r="D489" s="6">
        <v>24.270132</v>
      </c>
      <c r="E489" s="6">
        <v>52.603273000000002</v>
      </c>
      <c r="F489" s="6" t="s">
        <v>11</v>
      </c>
      <c r="G489" s="6" t="s">
        <v>12</v>
      </c>
      <c r="H489" s="13" t="s">
        <v>2520</v>
      </c>
      <c r="I489" s="17">
        <v>0</v>
      </c>
      <c r="J489" s="20"/>
      <c r="K489" s="42" t="s">
        <v>2669</v>
      </c>
    </row>
    <row r="490" spans="2:11" hidden="1">
      <c r="B490" s="6" t="s">
        <v>505</v>
      </c>
      <c r="C490" s="6" t="s">
        <v>163</v>
      </c>
      <c r="D490" s="8">
        <v>23.946379</v>
      </c>
      <c r="E490" s="8">
        <v>53.791207</v>
      </c>
      <c r="F490" s="6" t="s">
        <v>11</v>
      </c>
      <c r="G490" s="6" t="s">
        <v>12</v>
      </c>
      <c r="H490" s="13" t="s">
        <v>2526</v>
      </c>
      <c r="I490" s="17">
        <v>0</v>
      </c>
      <c r="J490" s="20"/>
      <c r="K490" s="42" t="s">
        <v>2669</v>
      </c>
    </row>
    <row r="491" spans="2:11" hidden="1">
      <c r="B491" s="6" t="s">
        <v>506</v>
      </c>
      <c r="C491" s="6" t="s">
        <v>149</v>
      </c>
      <c r="D491" s="6">
        <v>24.833995999999999</v>
      </c>
      <c r="E491" s="6">
        <v>54.758567999999997</v>
      </c>
      <c r="F491" s="6" t="s">
        <v>11</v>
      </c>
      <c r="G491" s="6" t="s">
        <v>12</v>
      </c>
      <c r="H491" s="13" t="s">
        <v>2520</v>
      </c>
      <c r="I491" s="17">
        <v>0</v>
      </c>
      <c r="J491" s="20"/>
      <c r="K491" s="42" t="s">
        <v>2669</v>
      </c>
    </row>
    <row r="492" spans="2:11" hidden="1">
      <c r="B492" s="6" t="s">
        <v>507</v>
      </c>
      <c r="C492" s="6" t="s">
        <v>163</v>
      </c>
      <c r="D492" s="6">
        <v>24.327216</v>
      </c>
      <c r="E492" s="6">
        <v>52.565159000000001</v>
      </c>
      <c r="F492" s="6" t="s">
        <v>11</v>
      </c>
      <c r="G492" s="6" t="s">
        <v>12</v>
      </c>
      <c r="H492" s="13" t="s">
        <v>2520</v>
      </c>
      <c r="I492" s="17">
        <v>0</v>
      </c>
      <c r="J492" s="20"/>
      <c r="K492" s="42" t="s">
        <v>2669</v>
      </c>
    </row>
    <row r="493" spans="2:11" hidden="1">
      <c r="B493" s="6" t="s">
        <v>508</v>
      </c>
      <c r="C493" s="6" t="s">
        <v>149</v>
      </c>
      <c r="D493" s="6">
        <v>24.295093399999999</v>
      </c>
      <c r="E493" s="6">
        <v>54.912872700000001</v>
      </c>
      <c r="F493" s="6" t="s">
        <v>11</v>
      </c>
      <c r="G493" s="6" t="s">
        <v>12</v>
      </c>
      <c r="H493" s="13" t="s">
        <v>13</v>
      </c>
      <c r="I493" s="17">
        <v>878399.21</v>
      </c>
      <c r="J493" s="20" t="s">
        <v>2631</v>
      </c>
      <c r="K493" s="42" t="s">
        <v>2669</v>
      </c>
    </row>
    <row r="494" spans="2:11" hidden="1">
      <c r="B494" s="6" t="s">
        <v>509</v>
      </c>
      <c r="C494" s="6" t="s">
        <v>149</v>
      </c>
      <c r="D494" s="6">
        <v>24.56728</v>
      </c>
      <c r="E494" s="6">
        <v>54.998984999999998</v>
      </c>
      <c r="F494" s="6" t="s">
        <v>11</v>
      </c>
      <c r="G494" s="6" t="s">
        <v>12</v>
      </c>
      <c r="H494" s="13" t="s">
        <v>13</v>
      </c>
      <c r="I494" s="17">
        <v>222552.83</v>
      </c>
      <c r="J494" s="20" t="s">
        <v>2632</v>
      </c>
      <c r="K494" s="42" t="s">
        <v>2669</v>
      </c>
    </row>
    <row r="495" spans="2:11" hidden="1">
      <c r="B495" s="6" t="s">
        <v>510</v>
      </c>
      <c r="C495" s="6" t="s">
        <v>149</v>
      </c>
      <c r="D495" s="6">
        <v>24.518899999999999</v>
      </c>
      <c r="E495" s="6">
        <v>55.019269999999999</v>
      </c>
      <c r="F495" s="6" t="s">
        <v>11</v>
      </c>
      <c r="G495" s="6" t="s">
        <v>12</v>
      </c>
      <c r="H495" s="13" t="s">
        <v>13</v>
      </c>
      <c r="I495" s="17">
        <v>792249.95</v>
      </c>
      <c r="J495" s="20"/>
      <c r="K495" s="42" t="s">
        <v>2669</v>
      </c>
    </row>
    <row r="496" spans="2:11" hidden="1">
      <c r="B496" s="6" t="s">
        <v>511</v>
      </c>
      <c r="C496" s="6" t="s">
        <v>163</v>
      </c>
      <c r="D496" s="6">
        <v>23.9774657</v>
      </c>
      <c r="E496" s="6">
        <v>52.270595299999997</v>
      </c>
      <c r="F496" s="6" t="s">
        <v>11</v>
      </c>
      <c r="G496" s="6" t="s">
        <v>12</v>
      </c>
      <c r="H496" s="13" t="s">
        <v>2526</v>
      </c>
      <c r="I496" s="17">
        <v>203070.71665624998</v>
      </c>
      <c r="J496" s="20"/>
      <c r="K496" s="42" t="s">
        <v>2669</v>
      </c>
    </row>
    <row r="497" spans="2:11" hidden="1">
      <c r="B497" s="6" t="s">
        <v>512</v>
      </c>
      <c r="C497" s="6" t="s">
        <v>149</v>
      </c>
      <c r="D497" s="6">
        <v>24.515467510000001</v>
      </c>
      <c r="E497" s="6">
        <v>54.749927110000002</v>
      </c>
      <c r="F497" s="6" t="s">
        <v>11</v>
      </c>
      <c r="G497" s="6" t="s">
        <v>12</v>
      </c>
      <c r="H497" s="13" t="s">
        <v>13</v>
      </c>
      <c r="I497" s="17">
        <v>616457.96</v>
      </c>
      <c r="J497" s="20"/>
      <c r="K497" s="42" t="s">
        <v>2669</v>
      </c>
    </row>
    <row r="498" spans="2:11" hidden="1">
      <c r="B498" s="6" t="s">
        <v>513</v>
      </c>
      <c r="C498" s="6" t="s">
        <v>149</v>
      </c>
      <c r="D498" s="6">
        <v>24.2990824</v>
      </c>
      <c r="E498" s="6">
        <v>54.672879999999999</v>
      </c>
      <c r="F498" s="6" t="s">
        <v>11</v>
      </c>
      <c r="G498" s="6" t="s">
        <v>12</v>
      </c>
      <c r="H498" s="13" t="s">
        <v>63</v>
      </c>
      <c r="I498" s="17">
        <v>0</v>
      </c>
      <c r="J498" s="20"/>
      <c r="K498" s="42" t="s">
        <v>2668</v>
      </c>
    </row>
    <row r="499" spans="2:11" hidden="1">
      <c r="B499" s="6" t="s">
        <v>514</v>
      </c>
      <c r="C499" s="6" t="s">
        <v>149</v>
      </c>
      <c r="D499" s="6">
        <v>24.440614</v>
      </c>
      <c r="E499" s="6">
        <v>54.729911999999999</v>
      </c>
      <c r="F499" s="6" t="s">
        <v>11</v>
      </c>
      <c r="G499" s="6" t="s">
        <v>12</v>
      </c>
      <c r="H499" s="13" t="s">
        <v>2518</v>
      </c>
      <c r="I499" s="17">
        <v>28749.999999999996</v>
      </c>
      <c r="J499" s="20"/>
      <c r="K499" s="42" t="s">
        <v>2668</v>
      </c>
    </row>
    <row r="500" spans="2:11" hidden="1">
      <c r="B500" s="6" t="s">
        <v>515</v>
      </c>
      <c r="C500" s="6" t="s">
        <v>149</v>
      </c>
      <c r="D500" s="6">
        <v>24.820746</v>
      </c>
      <c r="E500" s="6">
        <v>54.658931000000003</v>
      </c>
      <c r="F500" s="6" t="s">
        <v>11</v>
      </c>
      <c r="G500" s="6" t="s">
        <v>12</v>
      </c>
      <c r="H500" s="13" t="s">
        <v>63</v>
      </c>
      <c r="I500" s="17">
        <v>0</v>
      </c>
      <c r="J500" s="20"/>
      <c r="K500" s="42" t="s">
        <v>2668</v>
      </c>
    </row>
    <row r="501" spans="2:11" hidden="1">
      <c r="B501" s="6" t="s">
        <v>516</v>
      </c>
      <c r="C501" s="6" t="s">
        <v>149</v>
      </c>
      <c r="D501" s="6">
        <v>24.403199999999998</v>
      </c>
      <c r="E501" s="6">
        <v>54.688839999999999</v>
      </c>
      <c r="F501" s="6" t="s">
        <v>11</v>
      </c>
      <c r="G501" s="6" t="s">
        <v>12</v>
      </c>
      <c r="H501" s="13" t="s">
        <v>63</v>
      </c>
      <c r="I501" s="17">
        <v>0</v>
      </c>
      <c r="J501" s="20"/>
      <c r="K501" s="42" t="s">
        <v>2668</v>
      </c>
    </row>
    <row r="502" spans="2:11" hidden="1">
      <c r="B502" s="6" t="s">
        <v>517</v>
      </c>
      <c r="C502" s="6" t="s">
        <v>163</v>
      </c>
      <c r="D502" s="6">
        <v>23.6457111</v>
      </c>
      <c r="E502" s="6">
        <v>53.818750000000001</v>
      </c>
      <c r="F502" s="6" t="s">
        <v>11</v>
      </c>
      <c r="G502" s="6" t="s">
        <v>12</v>
      </c>
      <c r="H502" s="13" t="s">
        <v>2526</v>
      </c>
      <c r="I502" s="17">
        <v>0</v>
      </c>
      <c r="J502" s="20"/>
      <c r="K502" s="42" t="s">
        <v>2669</v>
      </c>
    </row>
    <row r="503" spans="2:11" hidden="1">
      <c r="B503" s="6" t="s">
        <v>518</v>
      </c>
      <c r="C503" s="6" t="s">
        <v>149</v>
      </c>
      <c r="D503" s="6">
        <v>24.473959000000001</v>
      </c>
      <c r="E503" s="6">
        <v>54.416981999999997</v>
      </c>
      <c r="F503" s="6" t="s">
        <v>11</v>
      </c>
      <c r="G503" s="6" t="s">
        <v>12</v>
      </c>
      <c r="H503" s="13" t="s">
        <v>236</v>
      </c>
      <c r="I503" s="17">
        <v>0</v>
      </c>
      <c r="J503" s="20"/>
      <c r="K503" s="42" t="s">
        <v>2669</v>
      </c>
    </row>
    <row r="504" spans="2:11" hidden="1">
      <c r="B504" s="6" t="s">
        <v>519</v>
      </c>
      <c r="C504" s="6" t="s">
        <v>149</v>
      </c>
      <c r="D504" s="6">
        <v>24.323539</v>
      </c>
      <c r="E504" s="6">
        <v>54.531264999999998</v>
      </c>
      <c r="F504" s="6" t="s">
        <v>11</v>
      </c>
      <c r="G504" s="6" t="s">
        <v>12</v>
      </c>
      <c r="H504" s="13" t="s">
        <v>63</v>
      </c>
      <c r="I504" s="17"/>
      <c r="J504" s="21"/>
      <c r="K504" s="42" t="s">
        <v>2668</v>
      </c>
    </row>
    <row r="505" spans="2:11" hidden="1">
      <c r="B505" s="6" t="s">
        <v>520</v>
      </c>
      <c r="C505" s="6" t="s">
        <v>149</v>
      </c>
      <c r="D505" s="6">
        <v>24.501145000000001</v>
      </c>
      <c r="E505" s="6">
        <v>54.377268000000001</v>
      </c>
      <c r="F505" s="6" t="s">
        <v>11</v>
      </c>
      <c r="G505" s="6" t="s">
        <v>12</v>
      </c>
      <c r="H505" s="13" t="s">
        <v>2535</v>
      </c>
      <c r="I505" s="17">
        <v>126499.99999999999</v>
      </c>
      <c r="J505" s="20"/>
      <c r="K505" s="42" t="s">
        <v>2668</v>
      </c>
    </row>
    <row r="506" spans="2:11" hidden="1">
      <c r="B506" s="6" t="s">
        <v>521</v>
      </c>
      <c r="C506" s="6" t="s">
        <v>149</v>
      </c>
      <c r="D506" s="6">
        <v>24.791247240000001</v>
      </c>
      <c r="E506" s="6">
        <v>54.666101359999999</v>
      </c>
      <c r="F506" s="6" t="s">
        <v>11</v>
      </c>
      <c r="G506" s="6" t="s">
        <v>12</v>
      </c>
      <c r="H506" s="13" t="s">
        <v>63</v>
      </c>
      <c r="I506" s="17">
        <v>0</v>
      </c>
      <c r="J506" s="20"/>
      <c r="K506" s="42" t="s">
        <v>2668</v>
      </c>
    </row>
    <row r="507" spans="2:11" hidden="1">
      <c r="B507" s="6" t="s">
        <v>522</v>
      </c>
      <c r="C507" s="6" t="s">
        <v>149</v>
      </c>
      <c r="D507" s="6">
        <v>24.787602410000002</v>
      </c>
      <c r="E507" s="6">
        <v>54.693578049999999</v>
      </c>
      <c r="F507" s="6" t="s">
        <v>11</v>
      </c>
      <c r="G507" s="6" t="s">
        <v>12</v>
      </c>
      <c r="H507" s="13" t="s">
        <v>63</v>
      </c>
      <c r="I507" s="17">
        <v>0</v>
      </c>
      <c r="J507" s="20"/>
      <c r="K507" s="42" t="s">
        <v>2668</v>
      </c>
    </row>
    <row r="508" spans="2:11" hidden="1">
      <c r="B508" s="6" t="s">
        <v>523</v>
      </c>
      <c r="C508" s="6" t="s">
        <v>149</v>
      </c>
      <c r="D508" s="6">
        <v>24.418319</v>
      </c>
      <c r="E508" s="6">
        <v>54.570301999999998</v>
      </c>
      <c r="F508" s="6" t="s">
        <v>11</v>
      </c>
      <c r="G508" s="6" t="s">
        <v>12</v>
      </c>
      <c r="H508" s="13" t="s">
        <v>13</v>
      </c>
      <c r="I508" s="17">
        <v>28749.999999999996</v>
      </c>
      <c r="J508" s="21"/>
      <c r="K508" s="42" t="s">
        <v>2668</v>
      </c>
    </row>
    <row r="509" spans="2:11" hidden="1">
      <c r="B509" s="6" t="s">
        <v>524</v>
      </c>
      <c r="C509" s="6" t="s">
        <v>149</v>
      </c>
      <c r="D509" s="6">
        <v>24.2146589</v>
      </c>
      <c r="E509" s="6">
        <v>54.756065300000003</v>
      </c>
      <c r="F509" s="6" t="s">
        <v>11</v>
      </c>
      <c r="G509" s="6" t="s">
        <v>12</v>
      </c>
      <c r="H509" s="13" t="s">
        <v>13</v>
      </c>
      <c r="I509" s="17">
        <v>367513.77999999997</v>
      </c>
      <c r="J509" s="20"/>
      <c r="K509" s="42" t="s">
        <v>2669</v>
      </c>
    </row>
    <row r="510" spans="2:11" hidden="1">
      <c r="B510" s="6" t="s">
        <v>525</v>
      </c>
      <c r="C510" s="6" t="s">
        <v>163</v>
      </c>
      <c r="D510" s="6">
        <v>23.783068100000001</v>
      </c>
      <c r="E510" s="6">
        <v>53.0289584</v>
      </c>
      <c r="F510" s="6" t="s">
        <v>11</v>
      </c>
      <c r="G510" s="6" t="s">
        <v>12</v>
      </c>
      <c r="H510" s="13" t="s">
        <v>13</v>
      </c>
      <c r="I510" s="17">
        <v>1549598.3948074998</v>
      </c>
      <c r="J510" s="20"/>
      <c r="K510" s="42" t="s">
        <v>2669</v>
      </c>
    </row>
    <row r="511" spans="2:11" hidden="1">
      <c r="B511" s="6" t="s">
        <v>526</v>
      </c>
      <c r="C511" s="6" t="s">
        <v>163</v>
      </c>
      <c r="D511" s="6">
        <v>23.854766000000001</v>
      </c>
      <c r="E511" s="6">
        <v>53.288438999999997</v>
      </c>
      <c r="F511" s="6" t="s">
        <v>11</v>
      </c>
      <c r="G511" s="6" t="s">
        <v>12</v>
      </c>
      <c r="H511" s="13" t="s">
        <v>2526</v>
      </c>
      <c r="I511" s="17">
        <v>857416.50923749991</v>
      </c>
      <c r="J511" s="20"/>
      <c r="K511" s="42" t="s">
        <v>2669</v>
      </c>
    </row>
    <row r="512" spans="2:11" hidden="1">
      <c r="B512" s="6" t="s">
        <v>527</v>
      </c>
      <c r="C512" s="6" t="s">
        <v>163</v>
      </c>
      <c r="D512" s="6">
        <v>23.594718100000001</v>
      </c>
      <c r="E512" s="6">
        <v>53.929315799999998</v>
      </c>
      <c r="F512" s="6" t="s">
        <v>11</v>
      </c>
      <c r="G512" s="6" t="s">
        <v>12</v>
      </c>
      <c r="H512" s="13" t="s">
        <v>13</v>
      </c>
      <c r="I512" s="17">
        <v>2006362.9064637499</v>
      </c>
      <c r="J512" s="20" t="s">
        <v>2633</v>
      </c>
      <c r="K512" s="42" t="s">
        <v>2669</v>
      </c>
    </row>
    <row r="513" spans="2:11" ht="25.5" hidden="1">
      <c r="B513" s="6" t="s">
        <v>528</v>
      </c>
      <c r="C513" s="6" t="s">
        <v>163</v>
      </c>
      <c r="D513" s="6">
        <v>23.6839981</v>
      </c>
      <c r="E513" s="6">
        <v>53.9665021</v>
      </c>
      <c r="F513" s="6" t="s">
        <v>11</v>
      </c>
      <c r="G513" s="6" t="s">
        <v>12</v>
      </c>
      <c r="H513" s="13" t="s">
        <v>13</v>
      </c>
      <c r="I513" s="17">
        <v>799475.05499999993</v>
      </c>
      <c r="J513" s="20" t="s">
        <v>2634</v>
      </c>
      <c r="K513" s="42" t="s">
        <v>2669</v>
      </c>
    </row>
    <row r="514" spans="2:11" hidden="1">
      <c r="B514" s="6" t="s">
        <v>529</v>
      </c>
      <c r="C514" s="6" t="s">
        <v>163</v>
      </c>
      <c r="D514" s="6">
        <v>23.505178000000001</v>
      </c>
      <c r="E514" s="6">
        <v>53.408174000000002</v>
      </c>
      <c r="F514" s="6" t="s">
        <v>11</v>
      </c>
      <c r="G514" s="6" t="s">
        <v>12</v>
      </c>
      <c r="H514" s="13" t="s">
        <v>13</v>
      </c>
      <c r="I514" s="17">
        <v>3048946.7693708744</v>
      </c>
      <c r="J514" s="20"/>
      <c r="K514" s="42" t="s">
        <v>2669</v>
      </c>
    </row>
    <row r="515" spans="2:11" hidden="1">
      <c r="B515" s="6" t="s">
        <v>530</v>
      </c>
      <c r="C515" s="6" t="s">
        <v>163</v>
      </c>
      <c r="D515" s="6">
        <v>23.392298400000001</v>
      </c>
      <c r="E515" s="6">
        <v>53.355770200000002</v>
      </c>
      <c r="F515" s="6" t="s">
        <v>11</v>
      </c>
      <c r="G515" s="6" t="s">
        <v>12</v>
      </c>
      <c r="H515" s="13" t="s">
        <v>13</v>
      </c>
      <c r="I515" s="17">
        <v>2697833.4392937501</v>
      </c>
      <c r="J515" s="20"/>
      <c r="K515" s="42" t="s">
        <v>2669</v>
      </c>
    </row>
    <row r="516" spans="2:11" hidden="1">
      <c r="B516" s="6" t="s">
        <v>531</v>
      </c>
      <c r="C516" s="6" t="s">
        <v>163</v>
      </c>
      <c r="D516" s="6">
        <v>23.279306999999999</v>
      </c>
      <c r="E516" s="6">
        <v>53.344726000000001</v>
      </c>
      <c r="F516" s="6" t="s">
        <v>11</v>
      </c>
      <c r="G516" s="6" t="s">
        <v>12</v>
      </c>
      <c r="H516" s="13" t="s">
        <v>13</v>
      </c>
      <c r="I516" s="17">
        <v>2509215.4067187496</v>
      </c>
      <c r="J516" s="20"/>
      <c r="K516" s="42" t="s">
        <v>2669</v>
      </c>
    </row>
    <row r="517" spans="2:11" hidden="1">
      <c r="B517" s="6" t="s">
        <v>532</v>
      </c>
      <c r="C517" s="6" t="s">
        <v>163</v>
      </c>
      <c r="D517" s="6">
        <v>24.473097200000002</v>
      </c>
      <c r="E517" s="6">
        <v>52.315194400000003</v>
      </c>
      <c r="F517" s="6" t="s">
        <v>11</v>
      </c>
      <c r="G517" s="6" t="s">
        <v>12</v>
      </c>
      <c r="H517" s="13" t="s">
        <v>2521</v>
      </c>
      <c r="I517" s="17">
        <v>0</v>
      </c>
      <c r="J517" s="20"/>
      <c r="K517" s="42" t="s">
        <v>2669</v>
      </c>
    </row>
    <row r="518" spans="2:11" hidden="1">
      <c r="B518" s="6" t="s">
        <v>533</v>
      </c>
      <c r="C518" s="6" t="s">
        <v>163</v>
      </c>
      <c r="D518" s="6">
        <v>24.500653</v>
      </c>
      <c r="E518" s="6">
        <v>52.329751000000002</v>
      </c>
      <c r="F518" s="6" t="s">
        <v>11</v>
      </c>
      <c r="G518" s="6" t="s">
        <v>12</v>
      </c>
      <c r="H518" s="13" t="s">
        <v>236</v>
      </c>
      <c r="I518" s="17">
        <v>0</v>
      </c>
      <c r="J518" s="20"/>
      <c r="K518" s="42" t="s">
        <v>2669</v>
      </c>
    </row>
    <row r="519" spans="2:11" hidden="1">
      <c r="B519" s="6" t="s">
        <v>534</v>
      </c>
      <c r="C519" s="6" t="s">
        <v>149</v>
      </c>
      <c r="D519" s="6">
        <v>24.291882000000001</v>
      </c>
      <c r="E519" s="6">
        <v>54.640441000000003</v>
      </c>
      <c r="F519" s="6" t="s">
        <v>11</v>
      </c>
      <c r="G519" s="6" t="s">
        <v>12</v>
      </c>
      <c r="H519" s="13" t="s">
        <v>2519</v>
      </c>
      <c r="I519" s="17">
        <v>0</v>
      </c>
      <c r="J519" s="20"/>
      <c r="K519" s="42" t="s">
        <v>2668</v>
      </c>
    </row>
    <row r="520" spans="2:11" ht="25.5" hidden="1">
      <c r="B520" s="6" t="s">
        <v>535</v>
      </c>
      <c r="C520" s="6" t="s">
        <v>163</v>
      </c>
      <c r="D520" s="6">
        <v>23.37959</v>
      </c>
      <c r="E520" s="6">
        <v>54.006635000000003</v>
      </c>
      <c r="F520" s="6" t="s">
        <v>11</v>
      </c>
      <c r="G520" s="6" t="s">
        <v>12</v>
      </c>
      <c r="H520" s="13" t="s">
        <v>13</v>
      </c>
      <c r="I520" s="17">
        <v>4394610.722108</v>
      </c>
      <c r="J520" s="20" t="s">
        <v>2635</v>
      </c>
      <c r="K520" s="42" t="s">
        <v>2669</v>
      </c>
    </row>
    <row r="521" spans="2:11" hidden="1">
      <c r="B521" s="6" t="s">
        <v>536</v>
      </c>
      <c r="C521" s="6" t="s">
        <v>163</v>
      </c>
      <c r="D521" s="6">
        <v>23.304262000000001</v>
      </c>
      <c r="E521" s="6">
        <v>54.170183000000002</v>
      </c>
      <c r="F521" s="6" t="s">
        <v>11</v>
      </c>
      <c r="G521" s="6" t="s">
        <v>12</v>
      </c>
      <c r="H521" s="13" t="s">
        <v>2526</v>
      </c>
      <c r="I521" s="17">
        <v>1388040.5567749999</v>
      </c>
      <c r="J521" s="20"/>
      <c r="K521" s="42" t="s">
        <v>2669</v>
      </c>
    </row>
    <row r="522" spans="2:11" hidden="1">
      <c r="B522" s="6" t="s">
        <v>537</v>
      </c>
      <c r="C522" s="6" t="s">
        <v>163</v>
      </c>
      <c r="D522" s="6">
        <v>23.2944</v>
      </c>
      <c r="E522" s="6">
        <v>54.219938900000002</v>
      </c>
      <c r="F522" s="6" t="s">
        <v>11</v>
      </c>
      <c r="G522" s="6" t="s">
        <v>12</v>
      </c>
      <c r="H522" s="13" t="s">
        <v>2526</v>
      </c>
      <c r="I522" s="17">
        <v>242581.11284374996</v>
      </c>
      <c r="J522" s="20"/>
      <c r="K522" s="42" t="s">
        <v>2669</v>
      </c>
    </row>
    <row r="523" spans="2:11" hidden="1">
      <c r="B523" s="6" t="s">
        <v>538</v>
      </c>
      <c r="C523" s="6" t="s">
        <v>149</v>
      </c>
      <c r="D523" s="6">
        <v>24.467279000000001</v>
      </c>
      <c r="E523" s="6">
        <v>54.384811999999997</v>
      </c>
      <c r="F523" s="6" t="s">
        <v>11</v>
      </c>
      <c r="G523" s="6" t="s">
        <v>12</v>
      </c>
      <c r="H523" s="13" t="s">
        <v>13</v>
      </c>
      <c r="I523" s="17">
        <v>28749.999999999996</v>
      </c>
      <c r="J523" s="20"/>
      <c r="K523" s="42" t="s">
        <v>2668</v>
      </c>
    </row>
    <row r="524" spans="2:11" hidden="1">
      <c r="B524" s="6" t="s">
        <v>539</v>
      </c>
      <c r="C524" s="6" t="s">
        <v>149</v>
      </c>
      <c r="D524" s="6">
        <v>24.84197</v>
      </c>
      <c r="E524" s="6">
        <v>55.035240000000002</v>
      </c>
      <c r="F524" s="6" t="s">
        <v>11</v>
      </c>
      <c r="G524" s="6" t="s">
        <v>12</v>
      </c>
      <c r="H524" s="13" t="s">
        <v>13</v>
      </c>
      <c r="I524" s="17">
        <v>80500</v>
      </c>
      <c r="J524" s="20"/>
      <c r="K524" s="42" t="s">
        <v>2668</v>
      </c>
    </row>
    <row r="525" spans="2:11" hidden="1">
      <c r="B525" s="6" t="s">
        <v>540</v>
      </c>
      <c r="C525" s="6" t="s">
        <v>149</v>
      </c>
      <c r="D525" s="6">
        <v>24.479272999999999</v>
      </c>
      <c r="E525" s="6">
        <v>54.379435000000001</v>
      </c>
      <c r="F525" s="6" t="s">
        <v>11</v>
      </c>
      <c r="G525" s="6" t="s">
        <v>12</v>
      </c>
      <c r="H525" s="13" t="s">
        <v>13</v>
      </c>
      <c r="I525" s="17">
        <v>28749.999999999996</v>
      </c>
      <c r="J525" s="21"/>
      <c r="K525" s="42" t="s">
        <v>2668</v>
      </c>
    </row>
    <row r="526" spans="2:11" hidden="1">
      <c r="B526" s="6" t="s">
        <v>541</v>
      </c>
      <c r="C526" s="6" t="s">
        <v>149</v>
      </c>
      <c r="D526" s="6">
        <v>24.548390000000001</v>
      </c>
      <c r="E526" s="6">
        <v>54.700859999999999</v>
      </c>
      <c r="F526" s="6" t="s">
        <v>11</v>
      </c>
      <c r="G526" s="6" t="s">
        <v>12</v>
      </c>
      <c r="H526" s="13" t="s">
        <v>2535</v>
      </c>
      <c r="I526" s="17">
        <v>273531.79007499997</v>
      </c>
      <c r="J526" s="20"/>
      <c r="K526" s="42" t="s">
        <v>2668</v>
      </c>
    </row>
    <row r="527" spans="2:11" hidden="1">
      <c r="B527" s="6" t="s">
        <v>542</v>
      </c>
      <c r="C527" s="6" t="s">
        <v>149</v>
      </c>
      <c r="D527" s="6">
        <v>24.608832</v>
      </c>
      <c r="E527" s="6">
        <v>54.553863999999997</v>
      </c>
      <c r="F527" s="6" t="s">
        <v>11</v>
      </c>
      <c r="G527" s="6" t="s">
        <v>12</v>
      </c>
      <c r="H527" s="13" t="s">
        <v>236</v>
      </c>
      <c r="I527" s="17">
        <v>0</v>
      </c>
      <c r="J527" s="20"/>
      <c r="K527" s="42" t="s">
        <v>2669</v>
      </c>
    </row>
    <row r="528" spans="2:11" hidden="1">
      <c r="B528" s="6" t="s">
        <v>543</v>
      </c>
      <c r="C528" s="6" t="s">
        <v>149</v>
      </c>
      <c r="D528" s="6">
        <v>24.531870000000001</v>
      </c>
      <c r="E528" s="6">
        <v>54.414113999999998</v>
      </c>
      <c r="F528" s="6" t="s">
        <v>11</v>
      </c>
      <c r="G528" s="6" t="s">
        <v>12</v>
      </c>
      <c r="H528" s="13" t="s">
        <v>63</v>
      </c>
      <c r="I528" s="17">
        <v>0</v>
      </c>
      <c r="J528" s="20"/>
      <c r="K528" s="42" t="s">
        <v>2668</v>
      </c>
    </row>
    <row r="529" spans="2:11" hidden="1">
      <c r="B529" s="6" t="s">
        <v>544</v>
      </c>
      <c r="C529" s="6" t="s">
        <v>149</v>
      </c>
      <c r="D529" s="6">
        <v>24.699938</v>
      </c>
      <c r="E529" s="6">
        <v>54.658334000000004</v>
      </c>
      <c r="F529" s="6" t="s">
        <v>11</v>
      </c>
      <c r="G529" s="6" t="s">
        <v>12</v>
      </c>
      <c r="H529" s="13" t="s">
        <v>236</v>
      </c>
      <c r="I529" s="17">
        <v>0</v>
      </c>
      <c r="J529" s="20"/>
      <c r="K529" s="42" t="s">
        <v>2669</v>
      </c>
    </row>
    <row r="530" spans="2:11" hidden="1">
      <c r="B530" s="6" t="s">
        <v>545</v>
      </c>
      <c r="C530" s="6" t="s">
        <v>149</v>
      </c>
      <c r="D530" s="6">
        <v>24.668893000000001</v>
      </c>
      <c r="E530" s="6">
        <v>54.811247999999999</v>
      </c>
      <c r="F530" s="6" t="s">
        <v>11</v>
      </c>
      <c r="G530" s="6" t="s">
        <v>12</v>
      </c>
      <c r="H530" s="13" t="s">
        <v>13</v>
      </c>
      <c r="I530" s="17">
        <v>277978.23</v>
      </c>
      <c r="J530" s="20"/>
      <c r="K530" s="42" t="s">
        <v>2669</v>
      </c>
    </row>
    <row r="531" spans="2:11" hidden="1">
      <c r="B531" s="6" t="s">
        <v>546</v>
      </c>
      <c r="C531" s="6" t="s">
        <v>163</v>
      </c>
      <c r="D531" s="6">
        <v>23.147929999999999</v>
      </c>
      <c r="E531" s="6">
        <v>53.712949999999999</v>
      </c>
      <c r="F531" s="6" t="s">
        <v>11</v>
      </c>
      <c r="G531" s="6" t="s">
        <v>12</v>
      </c>
      <c r="H531" s="40" t="s">
        <v>13</v>
      </c>
      <c r="I531" s="17">
        <v>0</v>
      </c>
      <c r="J531" s="24" t="s">
        <v>2636</v>
      </c>
      <c r="K531" s="42" t="s">
        <v>2669</v>
      </c>
    </row>
    <row r="532" spans="2:11" hidden="1">
      <c r="B532" s="6" t="s">
        <v>547</v>
      </c>
      <c r="C532" s="6" t="s">
        <v>149</v>
      </c>
      <c r="D532" s="6">
        <v>24.224643</v>
      </c>
      <c r="E532" s="6">
        <v>54.636581999999997</v>
      </c>
      <c r="F532" s="6" t="s">
        <v>11</v>
      </c>
      <c r="G532" s="6" t="s">
        <v>12</v>
      </c>
      <c r="H532" s="13" t="s">
        <v>236</v>
      </c>
      <c r="I532" s="17">
        <v>0</v>
      </c>
      <c r="J532" s="20"/>
      <c r="K532" s="42" t="s">
        <v>2669</v>
      </c>
    </row>
    <row r="533" spans="2:11" hidden="1">
      <c r="B533" s="6" t="s">
        <v>548</v>
      </c>
      <c r="C533" s="6" t="s">
        <v>149</v>
      </c>
      <c r="D533" s="6">
        <v>24.222019</v>
      </c>
      <c r="E533" s="6">
        <v>54.639603999999999</v>
      </c>
      <c r="F533" s="6" t="s">
        <v>11</v>
      </c>
      <c r="G533" s="6" t="s">
        <v>12</v>
      </c>
      <c r="H533" s="13" t="s">
        <v>236</v>
      </c>
      <c r="I533" s="17">
        <v>0</v>
      </c>
      <c r="J533" s="20"/>
      <c r="K533" s="42" t="s">
        <v>2669</v>
      </c>
    </row>
    <row r="534" spans="2:11" hidden="1">
      <c r="B534" s="6" t="s">
        <v>549</v>
      </c>
      <c r="C534" s="6" t="s">
        <v>163</v>
      </c>
      <c r="D534" s="6">
        <v>24.192994500000001</v>
      </c>
      <c r="E534" s="6">
        <v>53.777252099999998</v>
      </c>
      <c r="F534" s="6" t="s">
        <v>11</v>
      </c>
      <c r="G534" s="6" t="s">
        <v>12</v>
      </c>
      <c r="H534" s="13" t="s">
        <v>236</v>
      </c>
      <c r="I534" s="17">
        <v>0</v>
      </c>
      <c r="J534" s="20"/>
      <c r="K534" s="42" t="s">
        <v>2669</v>
      </c>
    </row>
    <row r="535" spans="2:11" hidden="1">
      <c r="B535" s="6" t="s">
        <v>550</v>
      </c>
      <c r="C535" s="6" t="s">
        <v>163</v>
      </c>
      <c r="D535" s="6">
        <v>24.2291694</v>
      </c>
      <c r="E535" s="6">
        <v>53.806211099999999</v>
      </c>
      <c r="F535" s="6" t="s">
        <v>11</v>
      </c>
      <c r="G535" s="6" t="s">
        <v>12</v>
      </c>
      <c r="H535" s="13" t="s">
        <v>236</v>
      </c>
      <c r="I535" s="17">
        <v>0</v>
      </c>
      <c r="J535" s="20"/>
      <c r="K535" s="42" t="s">
        <v>2669</v>
      </c>
    </row>
    <row r="536" spans="2:11" hidden="1">
      <c r="B536" s="6" t="s">
        <v>551</v>
      </c>
      <c r="C536" s="6" t="s">
        <v>149</v>
      </c>
      <c r="D536" s="6">
        <v>24.334136000000001</v>
      </c>
      <c r="E536" s="6">
        <v>54.543624000000001</v>
      </c>
      <c r="F536" s="6" t="s">
        <v>11</v>
      </c>
      <c r="G536" s="6" t="s">
        <v>12</v>
      </c>
      <c r="H536" s="13" t="s">
        <v>13</v>
      </c>
      <c r="I536" s="17">
        <v>306301.69499999995</v>
      </c>
      <c r="J536" s="20"/>
      <c r="K536" s="42" t="s">
        <v>2669</v>
      </c>
    </row>
    <row r="537" spans="2:11" hidden="1">
      <c r="B537" s="6" t="s">
        <v>552</v>
      </c>
      <c r="C537" s="6" t="s">
        <v>149</v>
      </c>
      <c r="D537" s="6">
        <v>24.407409999999999</v>
      </c>
      <c r="E537" s="6">
        <v>54.25347</v>
      </c>
      <c r="F537" s="6" t="s">
        <v>11</v>
      </c>
      <c r="G537" s="6" t="s">
        <v>12</v>
      </c>
      <c r="H537" s="13" t="s">
        <v>2524</v>
      </c>
      <c r="I537" s="17">
        <v>0</v>
      </c>
      <c r="J537" s="20"/>
      <c r="K537" s="42" t="s">
        <v>2669</v>
      </c>
    </row>
    <row r="538" spans="2:11" hidden="1">
      <c r="B538" s="6" t="s">
        <v>553</v>
      </c>
      <c r="C538" s="6" t="s">
        <v>149</v>
      </c>
      <c r="D538" s="6">
        <v>24.567419999999998</v>
      </c>
      <c r="E538" s="6">
        <v>54.547977000000003</v>
      </c>
      <c r="F538" s="6" t="s">
        <v>11</v>
      </c>
      <c r="G538" s="6" t="s">
        <v>12</v>
      </c>
      <c r="H538" s="13" t="s">
        <v>236</v>
      </c>
      <c r="I538" s="17">
        <v>0</v>
      </c>
      <c r="J538" s="20"/>
      <c r="K538" s="42" t="s">
        <v>2669</v>
      </c>
    </row>
    <row r="539" spans="2:11" hidden="1">
      <c r="B539" s="6" t="s">
        <v>554</v>
      </c>
      <c r="C539" s="6" t="s">
        <v>163</v>
      </c>
      <c r="D539" s="6">
        <v>24.271439999999998</v>
      </c>
      <c r="E539" s="6">
        <v>53.860280000000003</v>
      </c>
      <c r="F539" s="6" t="s">
        <v>11</v>
      </c>
      <c r="G539" s="6" t="s">
        <v>12</v>
      </c>
      <c r="H539" s="13" t="s">
        <v>236</v>
      </c>
      <c r="I539" s="17">
        <v>0</v>
      </c>
      <c r="J539" s="20"/>
      <c r="K539" s="42" t="s">
        <v>2669</v>
      </c>
    </row>
    <row r="540" spans="2:11" hidden="1">
      <c r="B540" s="6" t="s">
        <v>555</v>
      </c>
      <c r="C540" s="6" t="s">
        <v>163</v>
      </c>
      <c r="D540" s="6">
        <v>24.1732595</v>
      </c>
      <c r="E540" s="6">
        <v>51.988882500000003</v>
      </c>
      <c r="F540" s="6" t="s">
        <v>11</v>
      </c>
      <c r="G540" s="6" t="s">
        <v>12</v>
      </c>
      <c r="H540" s="13" t="s">
        <v>2521</v>
      </c>
      <c r="I540" s="17">
        <v>0</v>
      </c>
      <c r="J540" s="20"/>
      <c r="K540" s="42" t="s">
        <v>2669</v>
      </c>
    </row>
    <row r="541" spans="2:11" hidden="1">
      <c r="B541" s="6" t="s">
        <v>556</v>
      </c>
      <c r="C541" s="6" t="s">
        <v>149</v>
      </c>
      <c r="D541" s="6">
        <v>24.884620000000002</v>
      </c>
      <c r="E541" s="6">
        <v>54.848179999999999</v>
      </c>
      <c r="F541" s="6" t="s">
        <v>11</v>
      </c>
      <c r="G541" s="6" t="s">
        <v>12</v>
      </c>
      <c r="H541" s="13" t="s">
        <v>236</v>
      </c>
      <c r="I541" s="17">
        <v>0</v>
      </c>
      <c r="J541" s="20"/>
      <c r="K541" s="42" t="s">
        <v>2669</v>
      </c>
    </row>
    <row r="542" spans="2:11" s="16" customFormat="1" hidden="1">
      <c r="B542" s="11" t="s">
        <v>557</v>
      </c>
      <c r="C542" s="11" t="s">
        <v>149</v>
      </c>
      <c r="D542" s="11">
        <v>24.204281999999999</v>
      </c>
      <c r="E542" s="11">
        <v>54.992078999999997</v>
      </c>
      <c r="F542" s="11" t="s">
        <v>11</v>
      </c>
      <c r="G542" s="11" t="s">
        <v>12</v>
      </c>
      <c r="H542" s="13" t="s">
        <v>2520</v>
      </c>
      <c r="I542" s="17">
        <v>0</v>
      </c>
      <c r="J542" s="20"/>
      <c r="K542" s="42" t="s">
        <v>2669</v>
      </c>
    </row>
    <row r="543" spans="2:11" hidden="1">
      <c r="B543" s="6" t="s">
        <v>558</v>
      </c>
      <c r="C543" s="6" t="s">
        <v>163</v>
      </c>
      <c r="D543" s="6">
        <v>23.66658</v>
      </c>
      <c r="E543" s="6">
        <v>54.3461</v>
      </c>
      <c r="F543" s="6" t="s">
        <v>11</v>
      </c>
      <c r="G543" s="6" t="s">
        <v>12</v>
      </c>
      <c r="H543" s="13" t="s">
        <v>2526</v>
      </c>
      <c r="I543" s="17">
        <v>1322363.743055</v>
      </c>
      <c r="J543" s="20"/>
      <c r="K543" s="42" t="s">
        <v>2669</v>
      </c>
    </row>
    <row r="544" spans="2:11" hidden="1">
      <c r="B544" s="6" t="s">
        <v>559</v>
      </c>
      <c r="C544" s="6" t="s">
        <v>149</v>
      </c>
      <c r="D544" s="6">
        <v>24.538343000000001</v>
      </c>
      <c r="E544" s="6">
        <v>54.383149000000003</v>
      </c>
      <c r="F544" s="6" t="s">
        <v>11</v>
      </c>
      <c r="G544" s="6" t="s">
        <v>12</v>
      </c>
      <c r="H544" s="13" t="s">
        <v>2526</v>
      </c>
      <c r="I544" s="17">
        <v>0</v>
      </c>
      <c r="J544" s="20" t="s">
        <v>2637</v>
      </c>
      <c r="K544" s="42" t="s">
        <v>2669</v>
      </c>
    </row>
    <row r="545" spans="2:11" hidden="1">
      <c r="B545" s="6" t="s">
        <v>560</v>
      </c>
      <c r="C545" s="6" t="s">
        <v>149</v>
      </c>
      <c r="D545" s="6">
        <v>24.371241000000001</v>
      </c>
      <c r="E545" s="6">
        <v>54.537652000000001</v>
      </c>
      <c r="F545" s="6" t="s">
        <v>11</v>
      </c>
      <c r="G545" s="6" t="s">
        <v>12</v>
      </c>
      <c r="H545" s="13" t="s">
        <v>13</v>
      </c>
      <c r="I545" s="17">
        <v>28749.999999999996</v>
      </c>
      <c r="J545" s="20"/>
      <c r="K545" s="42" t="s">
        <v>2668</v>
      </c>
    </row>
    <row r="546" spans="2:11" hidden="1">
      <c r="B546" s="6" t="s">
        <v>561</v>
      </c>
      <c r="C546" s="6" t="s">
        <v>149</v>
      </c>
      <c r="D546" s="6">
        <v>24.646830000000001</v>
      </c>
      <c r="E546" s="6">
        <v>54.650480000000002</v>
      </c>
      <c r="F546" s="6" t="s">
        <v>11</v>
      </c>
      <c r="G546" s="6" t="s">
        <v>12</v>
      </c>
      <c r="H546" s="13" t="s">
        <v>2524</v>
      </c>
      <c r="I546" s="17">
        <v>0</v>
      </c>
      <c r="J546" s="20"/>
      <c r="K546" s="42" t="s">
        <v>2669</v>
      </c>
    </row>
    <row r="547" spans="2:11" hidden="1">
      <c r="B547" s="6" t="s">
        <v>562</v>
      </c>
      <c r="C547" s="6" t="s">
        <v>149</v>
      </c>
      <c r="D547" s="6">
        <v>24.325258999999999</v>
      </c>
      <c r="E547" s="6">
        <v>54.789003999999998</v>
      </c>
      <c r="F547" s="6" t="s">
        <v>11</v>
      </c>
      <c r="G547" s="6" t="s">
        <v>12</v>
      </c>
      <c r="H547" s="13" t="s">
        <v>236</v>
      </c>
      <c r="I547" s="17">
        <v>0</v>
      </c>
      <c r="J547" s="20"/>
      <c r="K547" s="42" t="s">
        <v>2669</v>
      </c>
    </row>
    <row r="548" spans="2:11" hidden="1">
      <c r="B548" s="6" t="s">
        <v>563</v>
      </c>
      <c r="C548" s="6" t="s">
        <v>149</v>
      </c>
      <c r="D548" s="6">
        <v>24.48901</v>
      </c>
      <c r="E548" s="6">
        <v>54.406813</v>
      </c>
      <c r="F548" s="6" t="s">
        <v>11</v>
      </c>
      <c r="G548" s="6" t="s">
        <v>12</v>
      </c>
      <c r="H548" s="13" t="s">
        <v>236</v>
      </c>
      <c r="I548" s="17">
        <v>0</v>
      </c>
      <c r="J548" s="20"/>
      <c r="K548" s="42" t="s">
        <v>2669</v>
      </c>
    </row>
    <row r="549" spans="2:11" hidden="1">
      <c r="B549" s="6" t="s">
        <v>564</v>
      </c>
      <c r="C549" s="6" t="s">
        <v>163</v>
      </c>
      <c r="D549" s="6">
        <v>24.102131</v>
      </c>
      <c r="E549" s="6">
        <v>52.649386999999997</v>
      </c>
      <c r="F549" s="6" t="s">
        <v>11</v>
      </c>
      <c r="G549" s="6" t="s">
        <v>12</v>
      </c>
      <c r="H549" s="13" t="s">
        <v>2520</v>
      </c>
      <c r="I549" s="17">
        <v>0</v>
      </c>
      <c r="J549" s="20"/>
      <c r="K549" s="42" t="s">
        <v>2669</v>
      </c>
    </row>
    <row r="550" spans="2:11" hidden="1">
      <c r="B550" s="6" t="s">
        <v>565</v>
      </c>
      <c r="C550" s="6" t="s">
        <v>163</v>
      </c>
      <c r="D550" s="6">
        <v>23.063759999999998</v>
      </c>
      <c r="E550" s="6">
        <v>53.963610000000003</v>
      </c>
      <c r="F550" s="6" t="s">
        <v>11</v>
      </c>
      <c r="G550" s="6" t="s">
        <v>12</v>
      </c>
      <c r="H550" s="13" t="s">
        <v>13</v>
      </c>
      <c r="I550" s="17">
        <v>964222.90499999991</v>
      </c>
      <c r="J550" s="20"/>
      <c r="K550" s="42" t="s">
        <v>2669</v>
      </c>
    </row>
    <row r="551" spans="2:11" hidden="1">
      <c r="B551" s="6" t="s">
        <v>566</v>
      </c>
      <c r="C551" s="6" t="s">
        <v>163</v>
      </c>
      <c r="D551" s="6">
        <v>24.0735569</v>
      </c>
      <c r="E551" s="6">
        <v>52.459238900000003</v>
      </c>
      <c r="F551" s="6" t="s">
        <v>11</v>
      </c>
      <c r="G551" s="6" t="s">
        <v>12</v>
      </c>
      <c r="H551" s="13" t="s">
        <v>2523</v>
      </c>
      <c r="I551" s="17">
        <v>0</v>
      </c>
      <c r="J551" s="20"/>
      <c r="K551" s="42" t="s">
        <v>2669</v>
      </c>
    </row>
    <row r="552" spans="2:11" hidden="1">
      <c r="B552" s="6" t="s">
        <v>567</v>
      </c>
      <c r="C552" s="6" t="s">
        <v>149</v>
      </c>
      <c r="D552" s="6">
        <v>24.487832999999998</v>
      </c>
      <c r="E552" s="6">
        <v>54.429757000000002</v>
      </c>
      <c r="F552" s="6" t="s">
        <v>11</v>
      </c>
      <c r="G552" s="6" t="s">
        <v>12</v>
      </c>
      <c r="H552" s="13" t="s">
        <v>236</v>
      </c>
      <c r="I552" s="17">
        <v>0</v>
      </c>
      <c r="J552" s="20"/>
      <c r="K552" s="42" t="s">
        <v>2669</v>
      </c>
    </row>
    <row r="553" spans="2:11" hidden="1">
      <c r="B553" s="6" t="s">
        <v>568</v>
      </c>
      <c r="C553" s="6" t="s">
        <v>149</v>
      </c>
      <c r="D553" s="6">
        <v>24.468050999999999</v>
      </c>
      <c r="E553" s="6">
        <v>54.456760000000003</v>
      </c>
      <c r="F553" s="6" t="s">
        <v>11</v>
      </c>
      <c r="G553" s="6" t="s">
        <v>12</v>
      </c>
      <c r="H553" s="13" t="s">
        <v>236</v>
      </c>
      <c r="I553" s="17">
        <v>0</v>
      </c>
      <c r="J553" s="20"/>
      <c r="K553" s="42" t="s">
        <v>2669</v>
      </c>
    </row>
    <row r="554" spans="2:11" hidden="1">
      <c r="B554" s="6" t="s">
        <v>569</v>
      </c>
      <c r="C554" s="6" t="s">
        <v>149</v>
      </c>
      <c r="D554" s="6">
        <v>24.483196</v>
      </c>
      <c r="E554" s="6">
        <v>54.458660000000002</v>
      </c>
      <c r="F554" s="6" t="s">
        <v>11</v>
      </c>
      <c r="G554" s="6" t="s">
        <v>12</v>
      </c>
      <c r="H554" s="13" t="s">
        <v>2524</v>
      </c>
      <c r="I554" s="17">
        <v>0</v>
      </c>
      <c r="J554" s="20"/>
      <c r="K554" s="42" t="s">
        <v>2669</v>
      </c>
    </row>
    <row r="555" spans="2:11" hidden="1">
      <c r="B555" s="6" t="s">
        <v>570</v>
      </c>
      <c r="C555" s="6" t="s">
        <v>149</v>
      </c>
      <c r="D555" s="6">
        <v>24.679411999999999</v>
      </c>
      <c r="E555" s="6">
        <v>55.188577000000002</v>
      </c>
      <c r="F555" s="6" t="s">
        <v>11</v>
      </c>
      <c r="G555" s="6" t="s">
        <v>12</v>
      </c>
      <c r="H555" s="13" t="s">
        <v>13</v>
      </c>
      <c r="I555" s="17">
        <v>403443.80499999999</v>
      </c>
      <c r="J555" s="20"/>
      <c r="K555" s="42" t="s">
        <v>2669</v>
      </c>
    </row>
    <row r="556" spans="2:11" hidden="1">
      <c r="B556" s="6" t="s">
        <v>571</v>
      </c>
      <c r="C556" s="6" t="s">
        <v>163</v>
      </c>
      <c r="D556" s="6">
        <v>24.237919999999999</v>
      </c>
      <c r="E556" s="6">
        <v>54.260460000000002</v>
      </c>
      <c r="F556" s="6" t="s">
        <v>11</v>
      </c>
      <c r="G556" s="6" t="s">
        <v>12</v>
      </c>
      <c r="H556" s="13" t="s">
        <v>13</v>
      </c>
      <c r="I556" s="17">
        <v>2236299.1444549998</v>
      </c>
      <c r="J556" s="20"/>
      <c r="K556" s="42" t="s">
        <v>2669</v>
      </c>
    </row>
    <row r="557" spans="2:11" hidden="1">
      <c r="B557" s="6" t="s">
        <v>572</v>
      </c>
      <c r="C557" s="6" t="s">
        <v>149</v>
      </c>
      <c r="D557" s="6">
        <v>24.172156999999999</v>
      </c>
      <c r="E557" s="6">
        <v>54.554853000000001</v>
      </c>
      <c r="F557" s="6" t="s">
        <v>11</v>
      </c>
      <c r="G557" s="6" t="s">
        <v>12</v>
      </c>
      <c r="H557" s="13" t="s">
        <v>13</v>
      </c>
      <c r="I557" s="17">
        <v>632500</v>
      </c>
      <c r="J557" s="20"/>
      <c r="K557" s="42" t="s">
        <v>2669</v>
      </c>
    </row>
    <row r="558" spans="2:11" hidden="1">
      <c r="B558" s="6" t="s">
        <v>573</v>
      </c>
      <c r="C558" s="6" t="s">
        <v>149</v>
      </c>
      <c r="D558" s="6">
        <v>24.620304000000001</v>
      </c>
      <c r="E558" s="6">
        <v>55.038423000000002</v>
      </c>
      <c r="F558" s="6" t="s">
        <v>11</v>
      </c>
      <c r="G558" s="6" t="s">
        <v>12</v>
      </c>
      <c r="H558" s="13" t="s">
        <v>13</v>
      </c>
      <c r="I558" s="17">
        <v>839499.99999999988</v>
      </c>
      <c r="J558" s="20" t="s">
        <v>2632</v>
      </c>
      <c r="K558" s="42" t="s">
        <v>2669</v>
      </c>
    </row>
    <row r="559" spans="2:11" hidden="1">
      <c r="B559" s="6" t="s">
        <v>574</v>
      </c>
      <c r="C559" s="6" t="s">
        <v>149</v>
      </c>
      <c r="D559" s="6">
        <v>24.422726999999998</v>
      </c>
      <c r="E559" s="6">
        <v>54.570475999999999</v>
      </c>
      <c r="F559" s="6" t="s">
        <v>11</v>
      </c>
      <c r="G559" s="6" t="s">
        <v>12</v>
      </c>
      <c r="H559" s="13" t="s">
        <v>13</v>
      </c>
      <c r="I559" s="17">
        <v>296695.97499999998</v>
      </c>
      <c r="J559" s="20"/>
      <c r="K559" s="42" t="s">
        <v>2669</v>
      </c>
    </row>
    <row r="560" spans="2:11" hidden="1">
      <c r="B560" s="6" t="s">
        <v>575</v>
      </c>
      <c r="C560" s="6" t="s">
        <v>149</v>
      </c>
      <c r="D560" s="6">
        <v>24.444068999999999</v>
      </c>
      <c r="E560" s="6">
        <v>54.588126000000003</v>
      </c>
      <c r="F560" s="6" t="s">
        <v>11</v>
      </c>
      <c r="G560" s="6" t="s">
        <v>12</v>
      </c>
      <c r="H560" s="13" t="s">
        <v>2527</v>
      </c>
      <c r="I560" s="17">
        <v>0</v>
      </c>
      <c r="J560" s="20"/>
      <c r="K560" s="42" t="s">
        <v>2668</v>
      </c>
    </row>
    <row r="561" spans="2:11" hidden="1">
      <c r="B561" s="6" t="s">
        <v>576</v>
      </c>
      <c r="C561" s="6" t="s">
        <v>149</v>
      </c>
      <c r="D561" s="6">
        <v>24.584108000000001</v>
      </c>
      <c r="E561" s="6">
        <v>54.473989000000003</v>
      </c>
      <c r="F561" s="6" t="s">
        <v>11</v>
      </c>
      <c r="G561" s="6" t="s">
        <v>12</v>
      </c>
      <c r="H561" s="13" t="s">
        <v>236</v>
      </c>
      <c r="I561" s="17">
        <v>0</v>
      </c>
      <c r="J561" s="20"/>
      <c r="K561" s="42" t="s">
        <v>2669</v>
      </c>
    </row>
    <row r="562" spans="2:11" hidden="1">
      <c r="B562" s="6" t="s">
        <v>577</v>
      </c>
      <c r="C562" s="6" t="s">
        <v>163</v>
      </c>
      <c r="D562" s="6">
        <v>24.115459999999999</v>
      </c>
      <c r="E562" s="6">
        <v>52.876519000000002</v>
      </c>
      <c r="F562" s="6" t="s">
        <v>11</v>
      </c>
      <c r="G562" s="6" t="s">
        <v>12</v>
      </c>
      <c r="H562" s="13" t="s">
        <v>13</v>
      </c>
      <c r="I562" s="17">
        <v>159896.23000000001</v>
      </c>
      <c r="J562" s="20"/>
      <c r="K562" s="42" t="s">
        <v>2669</v>
      </c>
    </row>
    <row r="563" spans="2:11" hidden="1">
      <c r="B563" s="6" t="s">
        <v>578</v>
      </c>
      <c r="C563" s="6" t="s">
        <v>149</v>
      </c>
      <c r="D563" s="6">
        <v>24.548062000000002</v>
      </c>
      <c r="E563" s="6">
        <v>54.8355642</v>
      </c>
      <c r="F563" s="6" t="s">
        <v>11</v>
      </c>
      <c r="G563" s="6" t="s">
        <v>12</v>
      </c>
      <c r="H563" s="13" t="s">
        <v>2518</v>
      </c>
      <c r="I563" s="17">
        <v>28749.999999999996</v>
      </c>
      <c r="J563" s="20"/>
      <c r="K563" s="42" t="s">
        <v>2668</v>
      </c>
    </row>
    <row r="564" spans="2:11" hidden="1">
      <c r="B564" s="6" t="s">
        <v>579</v>
      </c>
      <c r="C564" s="6" t="s">
        <v>163</v>
      </c>
      <c r="D564" s="6">
        <v>24.195723600000001</v>
      </c>
      <c r="E564" s="6">
        <v>51.775466899999998</v>
      </c>
      <c r="F564" s="6" t="s">
        <v>11</v>
      </c>
      <c r="G564" s="6" t="s">
        <v>12</v>
      </c>
      <c r="H564" s="13" t="s">
        <v>13</v>
      </c>
      <c r="I564" s="17">
        <v>649924.82601874997</v>
      </c>
      <c r="J564" s="20" t="s">
        <v>2638</v>
      </c>
      <c r="K564" s="42" t="s">
        <v>2669</v>
      </c>
    </row>
    <row r="565" spans="2:11" hidden="1">
      <c r="B565" s="6" t="s">
        <v>580</v>
      </c>
      <c r="C565" s="6" t="s">
        <v>163</v>
      </c>
      <c r="D565" s="6">
        <v>23.980360300000001</v>
      </c>
      <c r="E565" s="6">
        <v>53.540826199999998</v>
      </c>
      <c r="F565" s="6" t="s">
        <v>11</v>
      </c>
      <c r="G565" s="6" t="s">
        <v>12</v>
      </c>
      <c r="H565" s="13" t="s">
        <v>13</v>
      </c>
      <c r="I565" s="17">
        <v>1545434.22298625</v>
      </c>
      <c r="J565" s="20"/>
      <c r="K565" s="42" t="s">
        <v>2669</v>
      </c>
    </row>
    <row r="566" spans="2:11" hidden="1">
      <c r="B566" s="6" t="s">
        <v>581</v>
      </c>
      <c r="C566" s="6" t="s">
        <v>163</v>
      </c>
      <c r="D566" s="6">
        <v>23.906219</v>
      </c>
      <c r="E566" s="6">
        <v>53.274486000000003</v>
      </c>
      <c r="F566" s="6" t="s">
        <v>11</v>
      </c>
      <c r="G566" s="6" t="s">
        <v>12</v>
      </c>
      <c r="H566" s="13" t="s">
        <v>13</v>
      </c>
      <c r="I566" s="17">
        <v>553175.37555499992</v>
      </c>
      <c r="J566" s="20"/>
      <c r="K566" s="42" t="s">
        <v>2669</v>
      </c>
    </row>
    <row r="567" spans="2:11" hidden="1">
      <c r="B567" s="6" t="s">
        <v>582</v>
      </c>
      <c r="C567" s="6" t="s">
        <v>163</v>
      </c>
      <c r="D567" s="6">
        <v>24.113033999999999</v>
      </c>
      <c r="E567" s="6">
        <v>52.439728000000002</v>
      </c>
      <c r="F567" s="6" t="s">
        <v>11</v>
      </c>
      <c r="G567" s="6" t="s">
        <v>12</v>
      </c>
      <c r="H567" s="13" t="s">
        <v>236</v>
      </c>
      <c r="I567" s="17">
        <v>0</v>
      </c>
      <c r="J567" s="20"/>
      <c r="K567" s="42" t="s">
        <v>2669</v>
      </c>
    </row>
    <row r="568" spans="2:11" hidden="1">
      <c r="B568" s="6" t="s">
        <v>583</v>
      </c>
      <c r="C568" s="6" t="s">
        <v>149</v>
      </c>
      <c r="D568" s="6">
        <v>24.444058999999999</v>
      </c>
      <c r="E568" s="6">
        <v>54.675676000000003</v>
      </c>
      <c r="F568" s="6" t="s">
        <v>11</v>
      </c>
      <c r="G568" s="6" t="s">
        <v>12</v>
      </c>
      <c r="H568" s="13" t="s">
        <v>236</v>
      </c>
      <c r="I568" s="17">
        <v>0</v>
      </c>
      <c r="J568" s="20"/>
      <c r="K568" s="42" t="s">
        <v>2669</v>
      </c>
    </row>
    <row r="569" spans="2:11" hidden="1">
      <c r="B569" s="6" t="s">
        <v>584</v>
      </c>
      <c r="C569" s="6" t="s">
        <v>163</v>
      </c>
      <c r="D569" s="6">
        <v>23.884641299999998</v>
      </c>
      <c r="E569" s="6">
        <v>53.280770599999997</v>
      </c>
      <c r="F569" s="6" t="s">
        <v>11</v>
      </c>
      <c r="G569" s="6" t="s">
        <v>12</v>
      </c>
      <c r="H569" s="13" t="s">
        <v>13</v>
      </c>
      <c r="I569" s="17">
        <v>674454.01120625006</v>
      </c>
      <c r="J569" s="20"/>
      <c r="K569" s="42" t="s">
        <v>2669</v>
      </c>
    </row>
    <row r="570" spans="2:11" hidden="1">
      <c r="B570" s="6" t="s">
        <v>585</v>
      </c>
      <c r="C570" s="6" t="s">
        <v>149</v>
      </c>
      <c r="D570" s="6">
        <v>24.329215999999999</v>
      </c>
      <c r="E570" s="6">
        <v>54.777928000000003</v>
      </c>
      <c r="F570" s="6" t="s">
        <v>11</v>
      </c>
      <c r="G570" s="6" t="s">
        <v>12</v>
      </c>
      <c r="H570" s="13" t="s">
        <v>2528</v>
      </c>
      <c r="I570" s="17">
        <v>0</v>
      </c>
      <c r="J570" s="20"/>
      <c r="K570" s="42" t="s">
        <v>2669</v>
      </c>
    </row>
    <row r="571" spans="2:11" hidden="1">
      <c r="B571" s="6" t="s">
        <v>586</v>
      </c>
      <c r="C571" s="6" t="s">
        <v>149</v>
      </c>
      <c r="D571" s="6">
        <v>24.677764700000001</v>
      </c>
      <c r="E571" s="6">
        <v>54.964972099999997</v>
      </c>
      <c r="F571" s="6" t="s">
        <v>11</v>
      </c>
      <c r="G571" s="6" t="s">
        <v>12</v>
      </c>
      <c r="H571" s="13" t="s">
        <v>13</v>
      </c>
      <c r="I571" s="17">
        <v>1985589.6894999999</v>
      </c>
      <c r="J571" s="20"/>
      <c r="K571" s="42" t="s">
        <v>2669</v>
      </c>
    </row>
    <row r="572" spans="2:11" hidden="1">
      <c r="B572" s="6" t="s">
        <v>587</v>
      </c>
      <c r="C572" s="6" t="s">
        <v>149</v>
      </c>
      <c r="D572" s="6">
        <v>24.438977000000001</v>
      </c>
      <c r="E572" s="6">
        <v>54.617122000000002</v>
      </c>
      <c r="F572" s="6" t="s">
        <v>11</v>
      </c>
      <c r="G572" s="6" t="s">
        <v>12</v>
      </c>
      <c r="H572" s="13" t="s">
        <v>13</v>
      </c>
      <c r="I572" s="17">
        <v>23000</v>
      </c>
      <c r="J572" s="21"/>
      <c r="K572" s="42" t="s">
        <v>2668</v>
      </c>
    </row>
    <row r="573" spans="2:11" hidden="1">
      <c r="B573" s="6" t="s">
        <v>588</v>
      </c>
      <c r="C573" s="6" t="s">
        <v>163</v>
      </c>
      <c r="D573" s="6">
        <v>24.132466000000001</v>
      </c>
      <c r="E573" s="6">
        <v>54.527132999999999</v>
      </c>
      <c r="F573" s="6" t="s">
        <v>11</v>
      </c>
      <c r="G573" s="6" t="s">
        <v>12</v>
      </c>
      <c r="H573" s="13" t="s">
        <v>13</v>
      </c>
      <c r="I573" s="17">
        <v>547922.21499999997</v>
      </c>
      <c r="J573" s="20" t="s">
        <v>2639</v>
      </c>
      <c r="K573" s="42" t="s">
        <v>2669</v>
      </c>
    </row>
    <row r="574" spans="2:11" hidden="1">
      <c r="B574" s="6" t="s">
        <v>589</v>
      </c>
      <c r="C574" s="6" t="s">
        <v>163</v>
      </c>
      <c r="D574" s="6">
        <v>24.483025999999999</v>
      </c>
      <c r="E574" s="6">
        <v>52.305864</v>
      </c>
      <c r="F574" s="6" t="s">
        <v>11</v>
      </c>
      <c r="G574" s="6" t="s">
        <v>12</v>
      </c>
      <c r="H574" s="13" t="s">
        <v>236</v>
      </c>
      <c r="I574" s="17">
        <v>0</v>
      </c>
      <c r="J574" s="20"/>
      <c r="K574" s="42" t="s">
        <v>2669</v>
      </c>
    </row>
    <row r="575" spans="2:11" hidden="1">
      <c r="B575" s="6" t="s">
        <v>590</v>
      </c>
      <c r="C575" s="6" t="s">
        <v>149</v>
      </c>
      <c r="D575" s="6">
        <v>24.419083000000001</v>
      </c>
      <c r="E575" s="6">
        <v>54.407119999999999</v>
      </c>
      <c r="F575" s="6" t="s">
        <v>11</v>
      </c>
      <c r="G575" s="6" t="s">
        <v>12</v>
      </c>
      <c r="H575" s="13" t="s">
        <v>63</v>
      </c>
      <c r="I575" s="17">
        <v>0</v>
      </c>
      <c r="J575" s="20"/>
      <c r="K575" s="42" t="s">
        <v>2668</v>
      </c>
    </row>
    <row r="576" spans="2:11" hidden="1">
      <c r="B576" s="6" t="s">
        <v>591</v>
      </c>
      <c r="C576" s="6" t="s">
        <v>149</v>
      </c>
      <c r="D576" s="6">
        <v>24.361749</v>
      </c>
      <c r="E576" s="6">
        <v>54.472512000000002</v>
      </c>
      <c r="F576" s="6" t="s">
        <v>11</v>
      </c>
      <c r="G576" s="6" t="s">
        <v>12</v>
      </c>
      <c r="H576" s="40" t="s">
        <v>13</v>
      </c>
      <c r="I576" s="17">
        <v>0</v>
      </c>
      <c r="J576" s="21"/>
      <c r="K576" s="42" t="s">
        <v>2668</v>
      </c>
    </row>
    <row r="577" spans="2:11" hidden="1">
      <c r="B577" s="6" t="s">
        <v>592</v>
      </c>
      <c r="C577" s="6" t="s">
        <v>149</v>
      </c>
      <c r="D577" s="6">
        <v>24.866309999999999</v>
      </c>
      <c r="E577" s="6">
        <v>54.886009999999999</v>
      </c>
      <c r="F577" s="6" t="s">
        <v>11</v>
      </c>
      <c r="G577" s="6" t="s">
        <v>12</v>
      </c>
      <c r="H577" s="13" t="s">
        <v>2524</v>
      </c>
      <c r="I577" s="17">
        <v>0</v>
      </c>
      <c r="J577" s="20"/>
      <c r="K577" s="42" t="s">
        <v>2669</v>
      </c>
    </row>
    <row r="578" spans="2:11" hidden="1">
      <c r="B578" s="6" t="s">
        <v>593</v>
      </c>
      <c r="C578" s="6" t="s">
        <v>149</v>
      </c>
      <c r="D578" s="6">
        <v>24.439001000000001</v>
      </c>
      <c r="E578" s="6">
        <v>54.571356999999999</v>
      </c>
      <c r="F578" s="6" t="s">
        <v>11</v>
      </c>
      <c r="G578" s="6" t="s">
        <v>12</v>
      </c>
      <c r="H578" s="40" t="s">
        <v>13</v>
      </c>
      <c r="I578" s="17">
        <v>0</v>
      </c>
      <c r="J578" s="20"/>
      <c r="K578" s="42" t="s">
        <v>2668</v>
      </c>
    </row>
    <row r="579" spans="2:11" hidden="1">
      <c r="B579" s="6" t="s">
        <v>594</v>
      </c>
      <c r="C579" s="6" t="s">
        <v>163</v>
      </c>
      <c r="D579" s="6">
        <v>23.8352097</v>
      </c>
      <c r="E579" s="6">
        <v>53.441901799999997</v>
      </c>
      <c r="F579" s="6" t="s">
        <v>11</v>
      </c>
      <c r="G579" s="6" t="s">
        <v>12</v>
      </c>
      <c r="H579" s="13" t="s">
        <v>13</v>
      </c>
      <c r="I579" s="17">
        <v>2262264.2838124996</v>
      </c>
      <c r="J579" s="20" t="s">
        <v>2640</v>
      </c>
      <c r="K579" s="42" t="s">
        <v>2669</v>
      </c>
    </row>
    <row r="580" spans="2:11" hidden="1">
      <c r="B580" s="6" t="s">
        <v>595</v>
      </c>
      <c r="C580" s="6" t="s">
        <v>163</v>
      </c>
      <c r="D580" s="6">
        <v>23.198232699999998</v>
      </c>
      <c r="E580" s="6">
        <v>54.148474299999997</v>
      </c>
      <c r="F580" s="6" t="s">
        <v>11</v>
      </c>
      <c r="G580" s="6" t="s">
        <v>12</v>
      </c>
      <c r="H580" s="13" t="s">
        <v>13</v>
      </c>
      <c r="I580" s="17">
        <v>3046885.1458156253</v>
      </c>
      <c r="J580" s="20"/>
      <c r="K580" s="42" t="s">
        <v>2669</v>
      </c>
    </row>
    <row r="581" spans="2:11" hidden="1">
      <c r="B581" s="6" t="s">
        <v>596</v>
      </c>
      <c r="C581" s="6" t="s">
        <v>149</v>
      </c>
      <c r="D581" s="6">
        <v>24.253254999999999</v>
      </c>
      <c r="E581" s="6">
        <v>54.554346000000002</v>
      </c>
      <c r="F581" s="6" t="s">
        <v>11</v>
      </c>
      <c r="G581" s="6" t="s">
        <v>12</v>
      </c>
      <c r="H581" s="13" t="s">
        <v>2520</v>
      </c>
      <c r="I581" s="17">
        <v>0</v>
      </c>
      <c r="J581" s="20"/>
      <c r="K581" s="42" t="s">
        <v>2669</v>
      </c>
    </row>
    <row r="582" spans="2:11" hidden="1">
      <c r="B582" s="6" t="s">
        <v>597</v>
      </c>
      <c r="C582" s="6" t="s">
        <v>149</v>
      </c>
      <c r="D582" s="6">
        <v>24.4168679</v>
      </c>
      <c r="E582" s="6">
        <v>54.410234899999999</v>
      </c>
      <c r="F582" s="6" t="s">
        <v>11</v>
      </c>
      <c r="G582" s="6" t="s">
        <v>12</v>
      </c>
      <c r="H582" s="13" t="s">
        <v>63</v>
      </c>
      <c r="I582" s="17">
        <v>0</v>
      </c>
      <c r="J582" s="20"/>
      <c r="K582" s="42" t="s">
        <v>2668</v>
      </c>
    </row>
    <row r="583" spans="2:11" hidden="1">
      <c r="B583" s="6" t="s">
        <v>598</v>
      </c>
      <c r="C583" s="6" t="s">
        <v>163</v>
      </c>
      <c r="D583" s="6">
        <v>24.209091999999998</v>
      </c>
      <c r="E583" s="6">
        <v>53.913027999999997</v>
      </c>
      <c r="F583" s="6" t="s">
        <v>11</v>
      </c>
      <c r="G583" s="6" t="s">
        <v>12</v>
      </c>
      <c r="H583" s="13" t="s">
        <v>2524</v>
      </c>
      <c r="I583" s="17">
        <v>0</v>
      </c>
      <c r="J583" s="20"/>
      <c r="K583" s="42" t="s">
        <v>2669</v>
      </c>
    </row>
    <row r="584" spans="2:11" hidden="1">
      <c r="B584" s="6" t="s">
        <v>599</v>
      </c>
      <c r="C584" s="6" t="s">
        <v>149</v>
      </c>
      <c r="D584" s="8">
        <v>24.335495999999999</v>
      </c>
      <c r="E584" s="8">
        <v>54.597045000000001</v>
      </c>
      <c r="F584" s="6" t="s">
        <v>11</v>
      </c>
      <c r="G584" s="6" t="s">
        <v>12</v>
      </c>
      <c r="H584" s="13" t="s">
        <v>2535</v>
      </c>
      <c r="I584" s="17">
        <v>181873.53499999997</v>
      </c>
      <c r="J584" s="20"/>
      <c r="K584" s="42" t="s">
        <v>2668</v>
      </c>
    </row>
    <row r="585" spans="2:11" hidden="1">
      <c r="B585" s="6" t="s">
        <v>600</v>
      </c>
      <c r="C585" s="6" t="s">
        <v>149</v>
      </c>
      <c r="D585" s="6">
        <v>24.170829999999999</v>
      </c>
      <c r="E585" s="6">
        <v>54.76905</v>
      </c>
      <c r="F585" s="6" t="s">
        <v>11</v>
      </c>
      <c r="G585" s="6" t="s">
        <v>12</v>
      </c>
      <c r="H585" s="13" t="s">
        <v>13</v>
      </c>
      <c r="I585" s="17">
        <v>558969</v>
      </c>
      <c r="J585" s="20"/>
      <c r="K585" s="42" t="s">
        <v>2669</v>
      </c>
    </row>
    <row r="586" spans="2:11" hidden="1">
      <c r="B586" s="6" t="s">
        <v>601</v>
      </c>
      <c r="C586" s="6" t="s">
        <v>149</v>
      </c>
      <c r="D586" s="6">
        <v>24.572659999999999</v>
      </c>
      <c r="E586" s="6">
        <v>54.526815999999997</v>
      </c>
      <c r="F586" s="6" t="s">
        <v>11</v>
      </c>
      <c r="G586" s="6" t="s">
        <v>12</v>
      </c>
      <c r="H586" s="13" t="s">
        <v>236</v>
      </c>
      <c r="I586" s="17">
        <v>0</v>
      </c>
      <c r="J586" s="20"/>
      <c r="K586" s="42" t="s">
        <v>2669</v>
      </c>
    </row>
    <row r="587" spans="2:11" hidden="1">
      <c r="B587" s="6" t="s">
        <v>602</v>
      </c>
      <c r="C587" s="6" t="s">
        <v>149</v>
      </c>
      <c r="D587" s="6">
        <v>24.556044</v>
      </c>
      <c r="E587" s="6">
        <v>54.456561000000001</v>
      </c>
      <c r="F587" s="6" t="s">
        <v>11</v>
      </c>
      <c r="G587" s="6" t="s">
        <v>12</v>
      </c>
      <c r="H587" s="13" t="s">
        <v>236</v>
      </c>
      <c r="I587" s="17">
        <v>0</v>
      </c>
      <c r="J587" s="20"/>
      <c r="K587" s="42" t="s">
        <v>2669</v>
      </c>
    </row>
    <row r="588" spans="2:11" hidden="1">
      <c r="B588" s="6" t="s">
        <v>603</v>
      </c>
      <c r="C588" s="6" t="s">
        <v>149</v>
      </c>
      <c r="D588" s="6">
        <v>24.451561699999999</v>
      </c>
      <c r="E588" s="6">
        <v>54.612594199999997</v>
      </c>
      <c r="F588" s="6" t="s">
        <v>11</v>
      </c>
      <c r="G588" s="6" t="s">
        <v>12</v>
      </c>
      <c r="H588" s="13" t="s">
        <v>2527</v>
      </c>
      <c r="I588" s="17">
        <v>0</v>
      </c>
      <c r="J588" s="20"/>
      <c r="K588" s="42" t="s">
        <v>2668</v>
      </c>
    </row>
    <row r="589" spans="2:11" hidden="1">
      <c r="B589" s="6" t="s">
        <v>604</v>
      </c>
      <c r="C589" s="6" t="s">
        <v>163</v>
      </c>
      <c r="D589" s="6">
        <v>24.194974500000001</v>
      </c>
      <c r="E589" s="6">
        <v>53.427488599999997</v>
      </c>
      <c r="F589" s="6" t="s">
        <v>11</v>
      </c>
      <c r="G589" s="6" t="s">
        <v>12</v>
      </c>
      <c r="H589" s="13" t="s">
        <v>236</v>
      </c>
      <c r="I589" s="17">
        <v>0</v>
      </c>
      <c r="J589" s="20"/>
      <c r="K589" s="42" t="s">
        <v>2669</v>
      </c>
    </row>
    <row r="590" spans="2:11" hidden="1">
      <c r="B590" s="6" t="s">
        <v>605</v>
      </c>
      <c r="C590" s="6" t="s">
        <v>163</v>
      </c>
      <c r="D590" s="6">
        <v>24.3049091</v>
      </c>
      <c r="E590" s="6">
        <v>54.113591800000002</v>
      </c>
      <c r="F590" s="6" t="s">
        <v>11</v>
      </c>
      <c r="G590" s="6" t="s">
        <v>12</v>
      </c>
      <c r="H590" s="13" t="s">
        <v>13</v>
      </c>
      <c r="I590" s="17">
        <v>478726.90992500004</v>
      </c>
      <c r="J590" s="20" t="s">
        <v>2641</v>
      </c>
      <c r="K590" s="42" t="s">
        <v>2669</v>
      </c>
    </row>
    <row r="591" spans="2:11" hidden="1">
      <c r="B591" s="6" t="s">
        <v>606</v>
      </c>
      <c r="C591" s="6" t="s">
        <v>149</v>
      </c>
      <c r="D591" s="6">
        <v>24.491427999999999</v>
      </c>
      <c r="E591" s="6">
        <v>54.402455000000003</v>
      </c>
      <c r="F591" s="6" t="s">
        <v>11</v>
      </c>
      <c r="G591" s="6" t="s">
        <v>12</v>
      </c>
      <c r="H591" s="13" t="s">
        <v>2520</v>
      </c>
      <c r="I591" s="17">
        <v>0</v>
      </c>
      <c r="J591" s="20"/>
      <c r="K591" s="42" t="s">
        <v>2669</v>
      </c>
    </row>
    <row r="592" spans="2:11" hidden="1">
      <c r="B592" s="6" t="s">
        <v>607</v>
      </c>
      <c r="C592" s="6" t="s">
        <v>163</v>
      </c>
      <c r="D592" s="6">
        <v>24.137585999999999</v>
      </c>
      <c r="E592" s="6">
        <v>52.743603</v>
      </c>
      <c r="F592" s="6" t="s">
        <v>11</v>
      </c>
      <c r="G592" s="6" t="s">
        <v>12</v>
      </c>
      <c r="H592" s="13" t="s">
        <v>2526</v>
      </c>
      <c r="I592" s="17">
        <v>0</v>
      </c>
      <c r="J592" s="20"/>
      <c r="K592" s="42" t="s">
        <v>2669</v>
      </c>
    </row>
    <row r="593" spans="2:11" hidden="1">
      <c r="B593" s="6" t="s">
        <v>608</v>
      </c>
      <c r="C593" s="6" t="s">
        <v>163</v>
      </c>
      <c r="D593" s="6">
        <v>24.287353</v>
      </c>
      <c r="E593" s="6">
        <v>53.993668999999997</v>
      </c>
      <c r="F593" s="6" t="s">
        <v>11</v>
      </c>
      <c r="G593" s="6" t="s">
        <v>12</v>
      </c>
      <c r="H593" s="13" t="s">
        <v>236</v>
      </c>
      <c r="I593" s="17">
        <v>0</v>
      </c>
      <c r="J593" s="20"/>
      <c r="K593" s="42" t="s">
        <v>2669</v>
      </c>
    </row>
    <row r="594" spans="2:11" hidden="1">
      <c r="B594" s="6" t="s">
        <v>609</v>
      </c>
      <c r="C594" s="6" t="s">
        <v>163</v>
      </c>
      <c r="D594" s="6">
        <v>24.058107</v>
      </c>
      <c r="E594" s="6">
        <v>52.710729000000001</v>
      </c>
      <c r="F594" s="6" t="s">
        <v>11</v>
      </c>
      <c r="G594" s="6" t="s">
        <v>12</v>
      </c>
      <c r="H594" s="13" t="s">
        <v>13</v>
      </c>
      <c r="I594" s="17">
        <v>476012.83934374998</v>
      </c>
      <c r="J594" s="20"/>
      <c r="K594" s="42" t="s">
        <v>2669</v>
      </c>
    </row>
    <row r="595" spans="2:11" hidden="1">
      <c r="B595" s="6" t="s">
        <v>610</v>
      </c>
      <c r="C595" s="6" t="s">
        <v>163</v>
      </c>
      <c r="D595" s="6">
        <v>24.50619</v>
      </c>
      <c r="E595" s="6">
        <v>52.28116</v>
      </c>
      <c r="F595" s="6" t="s">
        <v>11</v>
      </c>
      <c r="G595" s="6" t="s">
        <v>12</v>
      </c>
      <c r="H595" s="13" t="s">
        <v>236</v>
      </c>
      <c r="I595" s="17">
        <v>0</v>
      </c>
      <c r="J595" s="20"/>
      <c r="K595" s="42" t="s">
        <v>2669</v>
      </c>
    </row>
    <row r="596" spans="2:11" hidden="1">
      <c r="B596" s="6" t="s">
        <v>611</v>
      </c>
      <c r="C596" s="6" t="s">
        <v>163</v>
      </c>
      <c r="D596" s="6">
        <v>23.901813000000001</v>
      </c>
      <c r="E596" s="6">
        <v>53.051985000000002</v>
      </c>
      <c r="F596" s="6" t="s">
        <v>11</v>
      </c>
      <c r="G596" s="6" t="s">
        <v>12</v>
      </c>
      <c r="H596" s="13" t="s">
        <v>13</v>
      </c>
      <c r="I596" s="17">
        <v>2016217.0018249999</v>
      </c>
      <c r="J596" s="20"/>
      <c r="K596" s="42" t="s">
        <v>2669</v>
      </c>
    </row>
    <row r="597" spans="2:11" hidden="1">
      <c r="B597" s="6" t="s">
        <v>612</v>
      </c>
      <c r="C597" s="6" t="s">
        <v>149</v>
      </c>
      <c r="D597" s="6">
        <v>24.405280000000001</v>
      </c>
      <c r="E597" s="6">
        <v>54.714309999999998</v>
      </c>
      <c r="F597" s="6" t="s">
        <v>11</v>
      </c>
      <c r="G597" s="6" t="s">
        <v>12</v>
      </c>
      <c r="H597" s="13" t="s">
        <v>63</v>
      </c>
      <c r="I597" s="17">
        <v>0</v>
      </c>
      <c r="J597" s="20"/>
      <c r="K597" s="42" t="s">
        <v>2668</v>
      </c>
    </row>
    <row r="598" spans="2:11" hidden="1">
      <c r="B598" s="6" t="s">
        <v>613</v>
      </c>
      <c r="C598" s="6" t="s">
        <v>149</v>
      </c>
      <c r="D598" s="6">
        <v>24.538322999999998</v>
      </c>
      <c r="E598" s="6">
        <v>54.402405000000002</v>
      </c>
      <c r="F598" s="6" t="s">
        <v>11</v>
      </c>
      <c r="G598" s="6" t="s">
        <v>12</v>
      </c>
      <c r="H598" s="13" t="s">
        <v>236</v>
      </c>
      <c r="I598" s="17">
        <v>0</v>
      </c>
      <c r="J598" s="20"/>
      <c r="K598" s="42" t="s">
        <v>2669</v>
      </c>
    </row>
    <row r="599" spans="2:11" hidden="1">
      <c r="B599" s="6" t="s">
        <v>614</v>
      </c>
      <c r="C599" s="6" t="s">
        <v>149</v>
      </c>
      <c r="D599" s="6">
        <v>24.448775999999999</v>
      </c>
      <c r="E599" s="6">
        <v>54.346730000000001</v>
      </c>
      <c r="F599" s="6" t="s">
        <v>11</v>
      </c>
      <c r="G599" s="6" t="s">
        <v>12</v>
      </c>
      <c r="H599" s="13" t="s">
        <v>13</v>
      </c>
      <c r="I599" s="17">
        <v>28749.999999999996</v>
      </c>
      <c r="J599" s="21"/>
      <c r="K599" s="42" t="s">
        <v>2668</v>
      </c>
    </row>
    <row r="600" spans="2:11" hidden="1">
      <c r="B600" s="6" t="s">
        <v>615</v>
      </c>
      <c r="C600" s="6" t="s">
        <v>163</v>
      </c>
      <c r="D600" s="6">
        <v>24.093240000000002</v>
      </c>
      <c r="E600" s="6">
        <v>52.955860000000001</v>
      </c>
      <c r="F600" s="6" t="s">
        <v>11</v>
      </c>
      <c r="G600" s="6" t="s">
        <v>12</v>
      </c>
      <c r="H600" s="13" t="s">
        <v>2526</v>
      </c>
      <c r="I600" s="17">
        <v>333972.68996249995</v>
      </c>
      <c r="J600" s="20"/>
      <c r="K600" s="42" t="s">
        <v>2669</v>
      </c>
    </row>
    <row r="601" spans="2:11" hidden="1">
      <c r="B601" s="6" t="s">
        <v>616</v>
      </c>
      <c r="C601" s="6" t="s">
        <v>149</v>
      </c>
      <c r="D601" s="6">
        <v>24.319929999999999</v>
      </c>
      <c r="E601" s="6">
        <v>54.545990000000003</v>
      </c>
      <c r="F601" s="6" t="s">
        <v>11</v>
      </c>
      <c r="G601" s="6" t="s">
        <v>12</v>
      </c>
      <c r="H601" s="13" t="s">
        <v>13</v>
      </c>
      <c r="I601" s="17">
        <v>281750</v>
      </c>
      <c r="J601" s="20"/>
      <c r="K601" s="42" t="s">
        <v>2669</v>
      </c>
    </row>
    <row r="602" spans="2:11" hidden="1">
      <c r="B602" s="6" t="s">
        <v>617</v>
      </c>
      <c r="C602" s="6" t="s">
        <v>163</v>
      </c>
      <c r="D602" s="8">
        <v>23.034393999999999</v>
      </c>
      <c r="E602" s="8">
        <v>54.015630000000002</v>
      </c>
      <c r="F602" s="6" t="s">
        <v>11</v>
      </c>
      <c r="G602" s="6" t="s">
        <v>12</v>
      </c>
      <c r="H602" s="13" t="s">
        <v>13</v>
      </c>
      <c r="I602" s="17">
        <v>1063126.4699999997</v>
      </c>
      <c r="J602" s="20"/>
      <c r="K602" s="42" t="s">
        <v>2669</v>
      </c>
    </row>
    <row r="603" spans="2:11" hidden="1">
      <c r="B603" s="6" t="s">
        <v>618</v>
      </c>
      <c r="C603" s="6" t="s">
        <v>149</v>
      </c>
      <c r="D603" s="6">
        <v>24.522939999999998</v>
      </c>
      <c r="E603" s="6">
        <v>54.652970000000003</v>
      </c>
      <c r="F603" s="6" t="s">
        <v>11</v>
      </c>
      <c r="G603" s="6" t="s">
        <v>12</v>
      </c>
      <c r="H603" s="13" t="s">
        <v>13</v>
      </c>
      <c r="I603" s="17">
        <v>539209.92999999993</v>
      </c>
      <c r="J603" s="20"/>
      <c r="K603" s="42" t="s">
        <v>2669</v>
      </c>
    </row>
    <row r="604" spans="2:11" hidden="1">
      <c r="B604" s="6" t="s">
        <v>619</v>
      </c>
      <c r="C604" s="6" t="s">
        <v>163</v>
      </c>
      <c r="D604" s="6">
        <v>23.564074999999999</v>
      </c>
      <c r="E604" s="6">
        <v>53.627428999999999</v>
      </c>
      <c r="F604" s="6" t="s">
        <v>11</v>
      </c>
      <c r="G604" s="6" t="s">
        <v>12</v>
      </c>
      <c r="H604" s="13" t="s">
        <v>13</v>
      </c>
      <c r="I604" s="17">
        <v>1934873.6375926996</v>
      </c>
      <c r="J604" s="20"/>
      <c r="K604" s="42" t="s">
        <v>2669</v>
      </c>
    </row>
    <row r="605" spans="2:11" hidden="1">
      <c r="B605" s="6" t="s">
        <v>620</v>
      </c>
      <c r="C605" s="6" t="s">
        <v>163</v>
      </c>
      <c r="D605" s="6">
        <v>23.910612</v>
      </c>
      <c r="E605" s="6">
        <v>53.325496000000001</v>
      </c>
      <c r="F605" s="6" t="s">
        <v>11</v>
      </c>
      <c r="G605" s="6" t="s">
        <v>12</v>
      </c>
      <c r="H605" s="13" t="s">
        <v>2526</v>
      </c>
      <c r="I605" s="17">
        <v>0</v>
      </c>
      <c r="J605" s="20"/>
      <c r="K605" s="42" t="s">
        <v>2669</v>
      </c>
    </row>
    <row r="606" spans="2:11" hidden="1">
      <c r="B606" s="6" t="s">
        <v>621</v>
      </c>
      <c r="C606" s="6" t="s">
        <v>149</v>
      </c>
      <c r="D606" s="6">
        <v>24.41743</v>
      </c>
      <c r="E606" s="6">
        <v>54.403869999999998</v>
      </c>
      <c r="F606" s="6" t="s">
        <v>11</v>
      </c>
      <c r="G606" s="6" t="s">
        <v>12</v>
      </c>
      <c r="H606" s="13" t="s">
        <v>63</v>
      </c>
      <c r="I606" s="17">
        <v>0</v>
      </c>
      <c r="J606" s="20"/>
      <c r="K606" s="42" t="s">
        <v>2668</v>
      </c>
    </row>
    <row r="607" spans="2:11" hidden="1">
      <c r="B607" s="6" t="s">
        <v>622</v>
      </c>
      <c r="C607" s="6" t="s">
        <v>163</v>
      </c>
      <c r="D607" s="6">
        <v>23.988379999999999</v>
      </c>
      <c r="E607" s="6">
        <v>51.95702</v>
      </c>
      <c r="F607" s="6" t="s">
        <v>11</v>
      </c>
      <c r="G607" s="6" t="s">
        <v>12</v>
      </c>
      <c r="H607" s="13" t="s">
        <v>13</v>
      </c>
      <c r="I607" s="17">
        <v>1409432.18</v>
      </c>
      <c r="J607" s="20"/>
      <c r="K607" s="42" t="s">
        <v>2669</v>
      </c>
    </row>
    <row r="608" spans="2:11" hidden="1">
      <c r="B608" s="6" t="s">
        <v>623</v>
      </c>
      <c r="C608" s="6" t="s">
        <v>163</v>
      </c>
      <c r="D608" s="6">
        <v>23.98301</v>
      </c>
      <c r="E608" s="6">
        <v>51.832709999999999</v>
      </c>
      <c r="F608" s="6" t="s">
        <v>11</v>
      </c>
      <c r="G608" s="6" t="s">
        <v>12</v>
      </c>
      <c r="H608" s="13" t="s">
        <v>13</v>
      </c>
      <c r="I608" s="17">
        <v>28749.999999999996</v>
      </c>
      <c r="J608" s="21"/>
      <c r="K608" s="42" t="s">
        <v>2668</v>
      </c>
    </row>
    <row r="609" spans="2:11" hidden="1">
      <c r="B609" s="6" t="s">
        <v>624</v>
      </c>
      <c r="C609" s="6" t="s">
        <v>149</v>
      </c>
      <c r="D609" s="6">
        <v>24.526264000000001</v>
      </c>
      <c r="E609" s="6">
        <v>54.406959000000001</v>
      </c>
      <c r="F609" s="6" t="s">
        <v>11</v>
      </c>
      <c r="G609" s="6" t="s">
        <v>12</v>
      </c>
      <c r="H609" s="13" t="s">
        <v>236</v>
      </c>
      <c r="I609" s="17">
        <v>0</v>
      </c>
      <c r="J609" s="20"/>
      <c r="K609" s="42" t="s">
        <v>2669</v>
      </c>
    </row>
    <row r="610" spans="2:11" hidden="1">
      <c r="B610" s="6" t="s">
        <v>625</v>
      </c>
      <c r="C610" s="6" t="s">
        <v>149</v>
      </c>
      <c r="D610" s="8">
        <v>24.563002999999998</v>
      </c>
      <c r="E610" s="8">
        <v>54.460594999999998</v>
      </c>
      <c r="F610" s="6" t="s">
        <v>11</v>
      </c>
      <c r="G610" s="6" t="s">
        <v>12</v>
      </c>
      <c r="H610" s="13" t="s">
        <v>2520</v>
      </c>
      <c r="I610" s="17">
        <v>0</v>
      </c>
      <c r="J610" s="20"/>
      <c r="K610" s="42" t="s">
        <v>2669</v>
      </c>
    </row>
    <row r="611" spans="2:11" hidden="1">
      <c r="B611" s="6" t="s">
        <v>626</v>
      </c>
      <c r="C611" s="6" t="s">
        <v>163</v>
      </c>
      <c r="D611" s="8">
        <v>24.227630000000001</v>
      </c>
      <c r="E611" s="8">
        <v>51.722279999999998</v>
      </c>
      <c r="F611" s="6" t="s">
        <v>11</v>
      </c>
      <c r="G611" s="6" t="s">
        <v>12</v>
      </c>
      <c r="H611" s="13" t="s">
        <v>13</v>
      </c>
      <c r="I611" s="17">
        <v>2549755.4819999994</v>
      </c>
      <c r="J611" s="20" t="s">
        <v>2549</v>
      </c>
      <c r="K611" s="42" t="s">
        <v>2669</v>
      </c>
    </row>
    <row r="612" spans="2:11" hidden="1">
      <c r="B612" s="6" t="s">
        <v>627</v>
      </c>
      <c r="C612" s="6" t="s">
        <v>149</v>
      </c>
      <c r="D612" s="6">
        <v>24.62208</v>
      </c>
      <c r="E612" s="6">
        <v>54.873890000000003</v>
      </c>
      <c r="F612" s="6" t="s">
        <v>11</v>
      </c>
      <c r="G612" s="6" t="s">
        <v>12</v>
      </c>
      <c r="H612" s="13" t="s">
        <v>13</v>
      </c>
      <c r="I612" s="17">
        <v>489874.69264229998</v>
      </c>
      <c r="J612" s="20"/>
      <c r="K612" s="42" t="s">
        <v>2669</v>
      </c>
    </row>
    <row r="613" spans="2:11" hidden="1">
      <c r="B613" s="6" t="s">
        <v>628</v>
      </c>
      <c r="C613" s="6" t="s">
        <v>149</v>
      </c>
      <c r="D613" s="6">
        <v>24.444210000000002</v>
      </c>
      <c r="E613" s="6">
        <v>54.366157999999999</v>
      </c>
      <c r="F613" s="6" t="s">
        <v>11</v>
      </c>
      <c r="G613" s="6" t="s">
        <v>12</v>
      </c>
      <c r="H613" s="13" t="s">
        <v>13</v>
      </c>
      <c r="I613" s="17">
        <v>190123.51999999996</v>
      </c>
      <c r="J613" s="20"/>
      <c r="K613" s="42" t="s">
        <v>2669</v>
      </c>
    </row>
    <row r="614" spans="2:11" hidden="1">
      <c r="B614" s="6" t="s">
        <v>629</v>
      </c>
      <c r="C614" s="6" t="s">
        <v>163</v>
      </c>
      <c r="D614" s="6">
        <v>23.143259</v>
      </c>
      <c r="E614" s="6">
        <v>53.774369999999998</v>
      </c>
      <c r="F614" s="6" t="s">
        <v>11</v>
      </c>
      <c r="G614" s="6" t="s">
        <v>12</v>
      </c>
      <c r="H614" s="13" t="s">
        <v>13</v>
      </c>
      <c r="I614" s="17">
        <v>548391.53</v>
      </c>
      <c r="J614" s="20"/>
      <c r="K614" s="42" t="s">
        <v>2669</v>
      </c>
    </row>
    <row r="615" spans="2:11" hidden="1">
      <c r="B615" s="6" t="s">
        <v>630</v>
      </c>
      <c r="C615" s="6" t="s">
        <v>163</v>
      </c>
      <c r="D615" s="6">
        <v>24.173597000000001</v>
      </c>
      <c r="E615" s="6">
        <v>52.607143999999998</v>
      </c>
      <c r="F615" s="6" t="s">
        <v>11</v>
      </c>
      <c r="G615" s="6" t="s">
        <v>12</v>
      </c>
      <c r="H615" s="13" t="s">
        <v>13</v>
      </c>
      <c r="I615" s="17">
        <v>691098.95193125005</v>
      </c>
      <c r="J615" s="20"/>
      <c r="K615" s="42" t="s">
        <v>2669</v>
      </c>
    </row>
    <row r="616" spans="2:11" hidden="1">
      <c r="B616" s="6" t="s">
        <v>631</v>
      </c>
      <c r="C616" s="6" t="s">
        <v>163</v>
      </c>
      <c r="D616" s="6">
        <v>23.222673</v>
      </c>
      <c r="E616" s="6">
        <v>53.783875000000002</v>
      </c>
      <c r="F616" s="6" t="s">
        <v>11</v>
      </c>
      <c r="G616" s="6" t="s">
        <v>12</v>
      </c>
      <c r="H616" s="13" t="s">
        <v>13</v>
      </c>
      <c r="I616" s="17">
        <v>277568.80077849998</v>
      </c>
      <c r="J616" s="20"/>
      <c r="K616" s="42" t="s">
        <v>2669</v>
      </c>
    </row>
    <row r="617" spans="2:11" ht="25.5" hidden="1">
      <c r="B617" s="6" t="s">
        <v>632</v>
      </c>
      <c r="C617" s="6" t="s">
        <v>163</v>
      </c>
      <c r="D617" s="6">
        <v>23.934895000000001</v>
      </c>
      <c r="E617" s="6">
        <v>53.912213000000001</v>
      </c>
      <c r="F617" s="6" t="s">
        <v>11</v>
      </c>
      <c r="G617" s="6" t="s">
        <v>12</v>
      </c>
      <c r="H617" s="13" t="s">
        <v>13</v>
      </c>
      <c r="I617" s="17">
        <v>2534249.8019999997</v>
      </c>
      <c r="J617" s="20" t="s">
        <v>2642</v>
      </c>
      <c r="K617" s="42" t="s">
        <v>2669</v>
      </c>
    </row>
    <row r="618" spans="2:11" hidden="1">
      <c r="B618" s="6" t="s">
        <v>633</v>
      </c>
      <c r="C618" s="6" t="s">
        <v>163</v>
      </c>
      <c r="D618" s="6">
        <v>23.840434999999999</v>
      </c>
      <c r="E618" s="6">
        <v>51.937848000000002</v>
      </c>
      <c r="F618" s="6" t="s">
        <v>11</v>
      </c>
      <c r="G618" s="6" t="s">
        <v>12</v>
      </c>
      <c r="H618" s="13" t="s">
        <v>13</v>
      </c>
      <c r="I618" s="17">
        <v>1700888.74623125</v>
      </c>
      <c r="J618" s="20"/>
      <c r="K618" s="42" t="s">
        <v>2669</v>
      </c>
    </row>
    <row r="619" spans="2:11" hidden="1">
      <c r="B619" s="6" t="s">
        <v>634</v>
      </c>
      <c r="C619" s="6" t="s">
        <v>163</v>
      </c>
      <c r="D619" s="6">
        <v>23.642879000000001</v>
      </c>
      <c r="E619" s="6">
        <v>54.307958999999997</v>
      </c>
      <c r="F619" s="6" t="s">
        <v>11</v>
      </c>
      <c r="G619" s="6" t="s">
        <v>12</v>
      </c>
      <c r="H619" s="13" t="s">
        <v>236</v>
      </c>
      <c r="I619" s="17">
        <v>0</v>
      </c>
      <c r="J619" s="20"/>
      <c r="K619" s="42" t="s">
        <v>2669</v>
      </c>
    </row>
    <row r="620" spans="2:11" hidden="1">
      <c r="B620" s="6" t="s">
        <v>635</v>
      </c>
      <c r="C620" s="6" t="s">
        <v>163</v>
      </c>
      <c r="D620" s="6">
        <v>23.422864100000002</v>
      </c>
      <c r="E620" s="6">
        <v>54.296720000000001</v>
      </c>
      <c r="F620" s="6" t="s">
        <v>11</v>
      </c>
      <c r="G620" s="6" t="s">
        <v>12</v>
      </c>
      <c r="H620" s="13" t="s">
        <v>236</v>
      </c>
      <c r="I620" s="17">
        <v>0</v>
      </c>
      <c r="J620" s="20"/>
      <c r="K620" s="42" t="s">
        <v>2669</v>
      </c>
    </row>
    <row r="621" spans="2:11" hidden="1">
      <c r="B621" s="6" t="s">
        <v>636</v>
      </c>
      <c r="C621" s="6" t="s">
        <v>163</v>
      </c>
      <c r="D621" s="6">
        <v>23.355955999999999</v>
      </c>
      <c r="E621" s="6">
        <v>53.892198999999998</v>
      </c>
      <c r="F621" s="6" t="s">
        <v>11</v>
      </c>
      <c r="G621" s="6" t="s">
        <v>12</v>
      </c>
      <c r="H621" s="13" t="s">
        <v>13</v>
      </c>
      <c r="I621" s="17">
        <v>3071861.9201599997</v>
      </c>
      <c r="J621" s="20"/>
      <c r="K621" s="42" t="s">
        <v>2669</v>
      </c>
    </row>
    <row r="622" spans="2:11" hidden="1">
      <c r="B622" s="6" t="s">
        <v>637</v>
      </c>
      <c r="C622" s="6" t="s">
        <v>163</v>
      </c>
      <c r="D622" s="6">
        <v>25.495325900000001</v>
      </c>
      <c r="E622" s="6">
        <v>53.146590000000003</v>
      </c>
      <c r="F622" s="6" t="s">
        <v>11</v>
      </c>
      <c r="G622" s="6" t="s">
        <v>12</v>
      </c>
      <c r="H622" s="13" t="s">
        <v>2520</v>
      </c>
      <c r="I622" s="17">
        <v>0</v>
      </c>
      <c r="J622" s="20"/>
      <c r="K622" s="42" t="s">
        <v>2669</v>
      </c>
    </row>
    <row r="623" spans="2:11" hidden="1">
      <c r="B623" s="6" t="s">
        <v>638</v>
      </c>
      <c r="C623" s="6" t="s">
        <v>163</v>
      </c>
      <c r="D623" s="6">
        <v>24.167159999999999</v>
      </c>
      <c r="E623" s="6">
        <v>54.064799999999998</v>
      </c>
      <c r="F623" s="6" t="s">
        <v>11</v>
      </c>
      <c r="G623" s="6" t="s">
        <v>12</v>
      </c>
      <c r="H623" s="13" t="s">
        <v>236</v>
      </c>
      <c r="I623" s="17">
        <v>0</v>
      </c>
      <c r="J623" s="20"/>
      <c r="K623" s="42" t="s">
        <v>2669</v>
      </c>
    </row>
    <row r="624" spans="2:11" hidden="1">
      <c r="B624" s="6" t="s">
        <v>639</v>
      </c>
      <c r="C624" s="6" t="s">
        <v>163</v>
      </c>
      <c r="D624" s="6">
        <v>24.271599999999999</v>
      </c>
      <c r="E624" s="6">
        <v>54.115000000000002</v>
      </c>
      <c r="F624" s="6" t="s">
        <v>11</v>
      </c>
      <c r="G624" s="6" t="s">
        <v>12</v>
      </c>
      <c r="H624" s="13" t="s">
        <v>13</v>
      </c>
      <c r="I624" s="17">
        <v>1016046.6415624999</v>
      </c>
      <c r="J624" s="20" t="s">
        <v>2643</v>
      </c>
      <c r="K624" s="42" t="s">
        <v>2669</v>
      </c>
    </row>
    <row r="625" spans="2:11" hidden="1">
      <c r="B625" s="6" t="s">
        <v>640</v>
      </c>
      <c r="C625" s="6" t="s">
        <v>163</v>
      </c>
      <c r="D625" s="6">
        <v>24.099861400000002</v>
      </c>
      <c r="E625" s="6">
        <v>54.543707499999996</v>
      </c>
      <c r="F625" s="6" t="s">
        <v>11</v>
      </c>
      <c r="G625" s="6" t="s">
        <v>12</v>
      </c>
      <c r="H625" s="13" t="s">
        <v>13</v>
      </c>
      <c r="I625" s="17">
        <v>1418087.0799999998</v>
      </c>
      <c r="J625" s="20" t="s">
        <v>2644</v>
      </c>
      <c r="K625" s="42" t="s">
        <v>2669</v>
      </c>
    </row>
    <row r="626" spans="2:11" hidden="1">
      <c r="B626" s="6" t="s">
        <v>641</v>
      </c>
      <c r="C626" s="6" t="s">
        <v>149</v>
      </c>
      <c r="D626" s="6">
        <v>24.330876</v>
      </c>
      <c r="E626" s="6">
        <v>54.578204999999997</v>
      </c>
      <c r="F626" s="6" t="s">
        <v>11</v>
      </c>
      <c r="G626" s="6" t="s">
        <v>12</v>
      </c>
      <c r="H626" s="13" t="s">
        <v>13</v>
      </c>
      <c r="I626" s="17">
        <v>179141.71</v>
      </c>
      <c r="J626" s="20"/>
      <c r="K626" s="42" t="s">
        <v>2669</v>
      </c>
    </row>
    <row r="627" spans="2:11" hidden="1">
      <c r="B627" s="6" t="s">
        <v>642</v>
      </c>
      <c r="C627" s="6" t="s">
        <v>163</v>
      </c>
      <c r="D627" s="6">
        <v>23.12593</v>
      </c>
      <c r="E627" s="6">
        <v>53.713830000000002</v>
      </c>
      <c r="F627" s="6" t="s">
        <v>11</v>
      </c>
      <c r="G627" s="6" t="s">
        <v>12</v>
      </c>
      <c r="H627" s="13" t="s">
        <v>13</v>
      </c>
      <c r="I627" s="17">
        <v>801974.00499999989</v>
      </c>
      <c r="J627" s="20" t="s">
        <v>2645</v>
      </c>
      <c r="K627" s="42" t="s">
        <v>2669</v>
      </c>
    </row>
    <row r="628" spans="2:11" hidden="1">
      <c r="B628" s="6" t="s">
        <v>643</v>
      </c>
      <c r="C628" s="6" t="s">
        <v>163</v>
      </c>
      <c r="D628" s="6">
        <v>23.739979999999999</v>
      </c>
      <c r="E628" s="6">
        <v>53.979410000000001</v>
      </c>
      <c r="F628" s="6" t="s">
        <v>11</v>
      </c>
      <c r="G628" s="6" t="s">
        <v>12</v>
      </c>
      <c r="H628" s="13" t="s">
        <v>2518</v>
      </c>
      <c r="I628" s="17">
        <v>28749.999999999996</v>
      </c>
      <c r="J628" s="20"/>
      <c r="K628" s="42" t="s">
        <v>2668</v>
      </c>
    </row>
    <row r="629" spans="2:11" hidden="1">
      <c r="B629" s="6" t="s">
        <v>644</v>
      </c>
      <c r="C629" s="6" t="s">
        <v>163</v>
      </c>
      <c r="D629" s="6">
        <v>23.263034000000001</v>
      </c>
      <c r="E629" s="6">
        <v>53.147545999999998</v>
      </c>
      <c r="F629" s="6" t="s">
        <v>11</v>
      </c>
      <c r="G629" s="6" t="s">
        <v>12</v>
      </c>
      <c r="H629" s="13" t="s">
        <v>13</v>
      </c>
      <c r="I629" s="17">
        <v>2062810.9884687497</v>
      </c>
      <c r="J629" s="20" t="s">
        <v>2646</v>
      </c>
      <c r="K629" s="42" t="s">
        <v>2669</v>
      </c>
    </row>
    <row r="630" spans="2:11" hidden="1">
      <c r="B630" s="6" t="s">
        <v>645</v>
      </c>
      <c r="C630" s="6" t="s">
        <v>163</v>
      </c>
      <c r="D630" s="6">
        <v>23.878965000000001</v>
      </c>
      <c r="E630" s="6">
        <v>53.528233</v>
      </c>
      <c r="F630" s="6" t="s">
        <v>11</v>
      </c>
      <c r="G630" s="6" t="s">
        <v>12</v>
      </c>
      <c r="H630" s="13" t="s">
        <v>13</v>
      </c>
      <c r="I630" s="17">
        <v>1651676.6849543748</v>
      </c>
      <c r="J630" s="20"/>
      <c r="K630" s="42" t="s">
        <v>2669</v>
      </c>
    </row>
    <row r="631" spans="2:11" hidden="1">
      <c r="B631" s="6" t="s">
        <v>646</v>
      </c>
      <c r="C631" s="6" t="s">
        <v>163</v>
      </c>
      <c r="D631" s="6">
        <v>24.1734802</v>
      </c>
      <c r="E631" s="6">
        <v>53.657644300000001</v>
      </c>
      <c r="F631" s="6" t="s">
        <v>11</v>
      </c>
      <c r="G631" s="6" t="s">
        <v>12</v>
      </c>
      <c r="H631" s="13" t="s">
        <v>236</v>
      </c>
      <c r="I631" s="17">
        <v>0</v>
      </c>
      <c r="J631" s="20"/>
      <c r="K631" s="42" t="s">
        <v>2669</v>
      </c>
    </row>
    <row r="632" spans="2:11" hidden="1">
      <c r="B632" s="6" t="s">
        <v>647</v>
      </c>
      <c r="C632" s="6" t="s">
        <v>163</v>
      </c>
      <c r="D632" s="6">
        <v>24.280725</v>
      </c>
      <c r="E632" s="6">
        <v>51.750565999999999</v>
      </c>
      <c r="F632" s="6" t="s">
        <v>11</v>
      </c>
      <c r="G632" s="6" t="s">
        <v>12</v>
      </c>
      <c r="H632" s="13" t="s">
        <v>13</v>
      </c>
      <c r="I632" s="17">
        <v>1212746.5299999998</v>
      </c>
      <c r="J632" s="20" t="s">
        <v>2647</v>
      </c>
      <c r="K632" s="42" t="s">
        <v>2669</v>
      </c>
    </row>
    <row r="633" spans="2:11" hidden="1">
      <c r="B633" s="6" t="s">
        <v>648</v>
      </c>
      <c r="C633" s="6" t="s">
        <v>163</v>
      </c>
      <c r="D633" s="6">
        <v>23.030999999999999</v>
      </c>
      <c r="E633" s="6">
        <v>53.941699999999997</v>
      </c>
      <c r="F633" s="6" t="s">
        <v>11</v>
      </c>
      <c r="G633" s="6" t="s">
        <v>12</v>
      </c>
      <c r="H633" s="13" t="s">
        <v>13</v>
      </c>
      <c r="I633" s="17">
        <v>2863104.2354378751</v>
      </c>
      <c r="J633" s="20"/>
      <c r="K633" s="42" t="s">
        <v>2669</v>
      </c>
    </row>
    <row r="634" spans="2:11" hidden="1">
      <c r="B634" s="6" t="s">
        <v>649</v>
      </c>
      <c r="C634" s="6" t="s">
        <v>163</v>
      </c>
      <c r="D634" s="6">
        <v>24.236097000000001</v>
      </c>
      <c r="E634" s="6">
        <v>54.107247999999998</v>
      </c>
      <c r="F634" s="6" t="s">
        <v>11</v>
      </c>
      <c r="G634" s="6" t="s">
        <v>12</v>
      </c>
      <c r="H634" s="13" t="s">
        <v>236</v>
      </c>
      <c r="I634" s="17">
        <v>0</v>
      </c>
      <c r="J634" s="20"/>
      <c r="K634" s="42" t="s">
        <v>2669</v>
      </c>
    </row>
    <row r="635" spans="2:11" hidden="1">
      <c r="B635" s="6" t="s">
        <v>650</v>
      </c>
      <c r="C635" s="6" t="s">
        <v>163</v>
      </c>
      <c r="D635" s="6">
        <v>24.157250000000001</v>
      </c>
      <c r="E635" s="6">
        <v>53.039296999999998</v>
      </c>
      <c r="F635" s="6" t="s">
        <v>11</v>
      </c>
      <c r="G635" s="6" t="s">
        <v>12</v>
      </c>
      <c r="H635" s="13" t="s">
        <v>2524</v>
      </c>
      <c r="I635" s="17">
        <v>0</v>
      </c>
      <c r="J635" s="20"/>
      <c r="K635" s="42" t="s">
        <v>2669</v>
      </c>
    </row>
    <row r="636" spans="2:11" hidden="1">
      <c r="B636" s="6" t="s">
        <v>651</v>
      </c>
      <c r="C636" s="6" t="s">
        <v>163</v>
      </c>
      <c r="D636" s="6">
        <v>23.114782999999999</v>
      </c>
      <c r="E636" s="6">
        <v>53.603780999999998</v>
      </c>
      <c r="F636" s="6" t="s">
        <v>11</v>
      </c>
      <c r="G636" s="6" t="s">
        <v>12</v>
      </c>
      <c r="H636" s="13" t="s">
        <v>13</v>
      </c>
      <c r="I636" s="17">
        <v>221480.02619375</v>
      </c>
      <c r="J636" s="20"/>
      <c r="K636" s="42" t="s">
        <v>2669</v>
      </c>
    </row>
    <row r="637" spans="2:11" hidden="1">
      <c r="B637" s="6" t="s">
        <v>652</v>
      </c>
      <c r="C637" s="6" t="s">
        <v>163</v>
      </c>
      <c r="D637" s="6">
        <v>23.807599199999999</v>
      </c>
      <c r="E637" s="6">
        <v>52.171613700000002</v>
      </c>
      <c r="F637" s="6" t="s">
        <v>11</v>
      </c>
      <c r="G637" s="6" t="s">
        <v>12</v>
      </c>
      <c r="H637" s="13" t="s">
        <v>13</v>
      </c>
      <c r="I637" s="17">
        <v>4561737.7616341244</v>
      </c>
      <c r="J637" s="20"/>
      <c r="K637" s="42" t="s">
        <v>2669</v>
      </c>
    </row>
    <row r="638" spans="2:11" hidden="1">
      <c r="B638" s="6" t="s">
        <v>653</v>
      </c>
      <c r="C638" s="6" t="s">
        <v>163</v>
      </c>
      <c r="D638" s="6">
        <v>24.1721</v>
      </c>
      <c r="E638" s="6">
        <v>51.750300000000003</v>
      </c>
      <c r="F638" s="6" t="s">
        <v>11</v>
      </c>
      <c r="G638" s="6" t="s">
        <v>12</v>
      </c>
      <c r="H638" s="13" t="s">
        <v>13</v>
      </c>
      <c r="I638" s="17">
        <v>1258682.1069999998</v>
      </c>
      <c r="J638" s="20"/>
      <c r="K638" s="42" t="s">
        <v>2669</v>
      </c>
    </row>
    <row r="639" spans="2:11" hidden="1">
      <c r="B639" s="6" t="s">
        <v>654</v>
      </c>
      <c r="C639" s="6" t="s">
        <v>163</v>
      </c>
      <c r="D639" s="6">
        <v>24.3154</v>
      </c>
      <c r="E639" s="6">
        <v>54.126237000000003</v>
      </c>
      <c r="F639" s="6" t="s">
        <v>11</v>
      </c>
      <c r="G639" s="6" t="s">
        <v>12</v>
      </c>
      <c r="H639" s="13" t="s">
        <v>13</v>
      </c>
      <c r="I639" s="17">
        <v>590288.55999999994</v>
      </c>
      <c r="J639" s="20" t="s">
        <v>2648</v>
      </c>
      <c r="K639" s="42" t="s">
        <v>2669</v>
      </c>
    </row>
    <row r="640" spans="2:11" hidden="1">
      <c r="B640" s="6" t="s">
        <v>655</v>
      </c>
      <c r="C640" s="6" t="s">
        <v>163</v>
      </c>
      <c r="D640" s="6">
        <v>23.153960000000001</v>
      </c>
      <c r="E640" s="6">
        <v>53.828063</v>
      </c>
      <c r="F640" s="6" t="s">
        <v>11</v>
      </c>
      <c r="G640" s="6" t="s">
        <v>12</v>
      </c>
      <c r="H640" s="13" t="s">
        <v>13</v>
      </c>
      <c r="I640" s="17">
        <v>868135.22999999986</v>
      </c>
      <c r="J640" s="20"/>
      <c r="K640" s="42" t="s">
        <v>2669</v>
      </c>
    </row>
    <row r="641" spans="2:11" hidden="1">
      <c r="B641" s="6" t="s">
        <v>656</v>
      </c>
      <c r="C641" s="6" t="s">
        <v>163</v>
      </c>
      <c r="D641" s="6">
        <v>23.137166499999999</v>
      </c>
      <c r="E641" s="6">
        <v>53.746903500000002</v>
      </c>
      <c r="F641" s="6" t="s">
        <v>11</v>
      </c>
      <c r="G641" s="6" t="s">
        <v>12</v>
      </c>
      <c r="H641" s="13" t="s">
        <v>13</v>
      </c>
      <c r="I641" s="17">
        <v>525657.17999999993</v>
      </c>
      <c r="J641" s="20"/>
      <c r="K641" s="42" t="s">
        <v>2669</v>
      </c>
    </row>
    <row r="642" spans="2:11" hidden="1">
      <c r="B642" s="6" t="s">
        <v>657</v>
      </c>
      <c r="C642" s="6" t="s">
        <v>163</v>
      </c>
      <c r="D642" s="6">
        <v>24.072885500000002</v>
      </c>
      <c r="E642" s="6">
        <v>54.3205344</v>
      </c>
      <c r="F642" s="6" t="s">
        <v>11</v>
      </c>
      <c r="G642" s="6" t="s">
        <v>12</v>
      </c>
      <c r="H642" s="13" t="s">
        <v>2526</v>
      </c>
      <c r="I642" s="17">
        <v>507823.20999999996</v>
      </c>
      <c r="J642" s="20"/>
      <c r="K642" s="42" t="s">
        <v>2669</v>
      </c>
    </row>
    <row r="643" spans="2:11" hidden="1">
      <c r="B643" s="6" t="s">
        <v>658</v>
      </c>
      <c r="C643" s="6" t="s">
        <v>163</v>
      </c>
      <c r="D643" s="6">
        <v>23.151179800000001</v>
      </c>
      <c r="E643" s="6">
        <v>53.752435300000002</v>
      </c>
      <c r="F643" s="6" t="s">
        <v>11</v>
      </c>
      <c r="G643" s="6" t="s">
        <v>12</v>
      </c>
      <c r="H643" s="13" t="s">
        <v>13</v>
      </c>
      <c r="I643" s="17">
        <v>507823.20999999996</v>
      </c>
      <c r="J643" s="20"/>
      <c r="K643" s="42" t="s">
        <v>2669</v>
      </c>
    </row>
    <row r="644" spans="2:11" hidden="1">
      <c r="B644" s="6" t="s">
        <v>659</v>
      </c>
      <c r="C644" s="6" t="s">
        <v>149</v>
      </c>
      <c r="D644" s="6">
        <v>24.752662000000001</v>
      </c>
      <c r="E644" s="6">
        <v>54.677874000000003</v>
      </c>
      <c r="F644" s="6" t="s">
        <v>11</v>
      </c>
      <c r="G644" s="6" t="s">
        <v>12</v>
      </c>
      <c r="H644" s="13" t="s">
        <v>13</v>
      </c>
      <c r="I644" s="17">
        <v>322998.43</v>
      </c>
      <c r="J644" s="20"/>
      <c r="K644" s="42" t="s">
        <v>2669</v>
      </c>
    </row>
    <row r="645" spans="2:11" hidden="1">
      <c r="B645" s="6" t="s">
        <v>660</v>
      </c>
      <c r="C645" s="6" t="s">
        <v>149</v>
      </c>
      <c r="D645" s="6">
        <v>24.74417</v>
      </c>
      <c r="E645" s="6">
        <v>54.72634</v>
      </c>
      <c r="F645" s="6" t="s">
        <v>11</v>
      </c>
      <c r="G645" s="6" t="s">
        <v>12</v>
      </c>
      <c r="H645" s="13" t="s">
        <v>63</v>
      </c>
      <c r="I645" s="17">
        <v>0</v>
      </c>
      <c r="J645" s="20"/>
      <c r="K645" s="42" t="s">
        <v>2668</v>
      </c>
    </row>
    <row r="646" spans="2:11" hidden="1">
      <c r="B646" s="6" t="s">
        <v>661</v>
      </c>
      <c r="C646" s="6" t="s">
        <v>163</v>
      </c>
      <c r="D646" s="6">
        <v>24.897500000000001</v>
      </c>
      <c r="E646" s="6">
        <v>53.07152</v>
      </c>
      <c r="F646" s="6" t="s">
        <v>11</v>
      </c>
      <c r="G646" s="6" t="s">
        <v>12</v>
      </c>
      <c r="H646" s="13" t="s">
        <v>236</v>
      </c>
      <c r="I646" s="17">
        <v>23221.949999999997</v>
      </c>
      <c r="J646" s="20"/>
      <c r="K646" s="42" t="s">
        <v>2668</v>
      </c>
    </row>
    <row r="647" spans="2:11" hidden="1">
      <c r="B647" s="6" t="s">
        <v>662</v>
      </c>
      <c r="C647" s="6" t="s">
        <v>163</v>
      </c>
      <c r="D647" s="6">
        <v>24.892700900000001</v>
      </c>
      <c r="E647" s="6">
        <v>53.079738900000002</v>
      </c>
      <c r="F647" s="6" t="s">
        <v>11</v>
      </c>
      <c r="G647" s="6" t="s">
        <v>12</v>
      </c>
      <c r="H647" s="13" t="s">
        <v>236</v>
      </c>
      <c r="I647" s="17">
        <v>27269.03</v>
      </c>
      <c r="J647" s="20"/>
      <c r="K647" s="42" t="s">
        <v>2668</v>
      </c>
    </row>
    <row r="648" spans="2:11" hidden="1">
      <c r="B648" s="6" t="s">
        <v>663</v>
      </c>
      <c r="C648" s="6" t="s">
        <v>163</v>
      </c>
      <c r="D648" s="6">
        <v>24.276759999999999</v>
      </c>
      <c r="E648" s="6">
        <v>53.326430000000002</v>
      </c>
      <c r="F648" s="6" t="s">
        <v>11</v>
      </c>
      <c r="G648" s="6" t="s">
        <v>12</v>
      </c>
      <c r="H648" s="13" t="s">
        <v>2524</v>
      </c>
      <c r="I648" s="17">
        <v>0</v>
      </c>
      <c r="J648" s="20"/>
      <c r="K648" s="42" t="s">
        <v>2669</v>
      </c>
    </row>
    <row r="649" spans="2:11" hidden="1">
      <c r="B649" s="6" t="s">
        <v>664</v>
      </c>
      <c r="C649" s="6" t="s">
        <v>163</v>
      </c>
      <c r="D649" s="6">
        <v>24.262357000000002</v>
      </c>
      <c r="E649" s="6">
        <v>52.593159</v>
      </c>
      <c r="F649" s="6" t="s">
        <v>11</v>
      </c>
      <c r="G649" s="6" t="s">
        <v>12</v>
      </c>
      <c r="H649" s="13" t="s">
        <v>236</v>
      </c>
      <c r="I649" s="17">
        <v>0</v>
      </c>
      <c r="J649" s="20"/>
      <c r="K649" s="42" t="s">
        <v>2669</v>
      </c>
    </row>
    <row r="650" spans="2:11" hidden="1">
      <c r="B650" s="6" t="s">
        <v>665</v>
      </c>
      <c r="C650" s="6" t="s">
        <v>163</v>
      </c>
      <c r="D650" s="6">
        <v>25.204167000000002</v>
      </c>
      <c r="E650" s="6">
        <v>53.240833000000002</v>
      </c>
      <c r="F650" s="6" t="s">
        <v>11</v>
      </c>
      <c r="G650" s="6" t="s">
        <v>12</v>
      </c>
      <c r="H650" s="13" t="s">
        <v>236</v>
      </c>
      <c r="I650" s="17">
        <v>0</v>
      </c>
      <c r="J650" s="20"/>
      <c r="K650" s="42" t="s">
        <v>2669</v>
      </c>
    </row>
    <row r="651" spans="2:11" hidden="1">
      <c r="B651" s="6" t="s">
        <v>666</v>
      </c>
      <c r="C651" s="6" t="s">
        <v>163</v>
      </c>
      <c r="D651" s="6">
        <v>23.841577999999998</v>
      </c>
      <c r="E651" s="6">
        <v>52.819605000000003</v>
      </c>
      <c r="F651" s="6" t="s">
        <v>11</v>
      </c>
      <c r="G651" s="6" t="s">
        <v>12</v>
      </c>
      <c r="H651" s="13" t="s">
        <v>63</v>
      </c>
      <c r="I651" s="17">
        <v>0</v>
      </c>
      <c r="J651" s="20"/>
      <c r="K651" s="42" t="s">
        <v>2668</v>
      </c>
    </row>
    <row r="652" spans="2:11" hidden="1">
      <c r="B652" s="6" t="s">
        <v>667</v>
      </c>
      <c r="C652" s="6" t="s">
        <v>163</v>
      </c>
      <c r="D652" s="8">
        <v>23.832692000000002</v>
      </c>
      <c r="E652" s="8">
        <v>52.818950999999998</v>
      </c>
      <c r="F652" s="6" t="s">
        <v>11</v>
      </c>
      <c r="G652" s="6" t="s">
        <v>12</v>
      </c>
      <c r="H652" s="13" t="s">
        <v>63</v>
      </c>
      <c r="I652" s="17">
        <v>0</v>
      </c>
      <c r="J652" s="20"/>
      <c r="K652" s="42" t="s">
        <v>2668</v>
      </c>
    </row>
    <row r="653" spans="2:11" hidden="1">
      <c r="B653" s="6" t="s">
        <v>668</v>
      </c>
      <c r="C653" s="6" t="s">
        <v>163</v>
      </c>
      <c r="D653" s="6">
        <v>24.100888000000001</v>
      </c>
      <c r="E653" s="6">
        <v>53.496699999999997</v>
      </c>
      <c r="F653" s="6" t="s">
        <v>11</v>
      </c>
      <c r="G653" s="6" t="s">
        <v>12</v>
      </c>
      <c r="H653" s="13" t="s">
        <v>13</v>
      </c>
      <c r="I653" s="17">
        <v>28749.999999999996</v>
      </c>
      <c r="J653" s="20"/>
      <c r="K653" s="42" t="s">
        <v>2668</v>
      </c>
    </row>
    <row r="654" spans="2:11" hidden="1">
      <c r="B654" s="6" t="s">
        <v>669</v>
      </c>
      <c r="C654" s="6" t="s">
        <v>163</v>
      </c>
      <c r="D654" s="6">
        <v>23.4435687</v>
      </c>
      <c r="E654" s="6">
        <v>53.057917500000002</v>
      </c>
      <c r="F654" s="6" t="s">
        <v>11</v>
      </c>
      <c r="G654" s="6" t="s">
        <v>12</v>
      </c>
      <c r="H654" s="13" t="s">
        <v>13</v>
      </c>
      <c r="I654" s="17">
        <v>1422292.63</v>
      </c>
      <c r="J654" s="20" t="s">
        <v>2649</v>
      </c>
      <c r="K654" s="42" t="s">
        <v>2669</v>
      </c>
    </row>
    <row r="655" spans="2:11" ht="25.5" hidden="1">
      <c r="B655" s="38" t="s">
        <v>670</v>
      </c>
      <c r="C655" s="6" t="s">
        <v>163</v>
      </c>
      <c r="D655" s="6">
        <v>23.826239999999999</v>
      </c>
      <c r="E655" s="6">
        <v>54.237065000000001</v>
      </c>
      <c r="F655" s="6" t="s">
        <v>11</v>
      </c>
      <c r="G655" s="6" t="s">
        <v>12</v>
      </c>
      <c r="H655" s="13" t="s">
        <v>13</v>
      </c>
      <c r="I655" s="17">
        <v>23221.949999999997</v>
      </c>
      <c r="J655" s="20" t="s">
        <v>2650</v>
      </c>
      <c r="K655" s="42" t="s">
        <v>2668</v>
      </c>
    </row>
    <row r="656" spans="2:11" hidden="1">
      <c r="B656" s="38" t="s">
        <v>671</v>
      </c>
      <c r="C656" s="6" t="s">
        <v>163</v>
      </c>
      <c r="D656" s="6">
        <v>23.605440000000002</v>
      </c>
      <c r="E656" s="6">
        <v>52.952509999999997</v>
      </c>
      <c r="F656" s="6" t="s">
        <v>11</v>
      </c>
      <c r="G656" s="6" t="s">
        <v>12</v>
      </c>
      <c r="H656" s="13" t="s">
        <v>13</v>
      </c>
      <c r="I656" s="17">
        <v>27269.03</v>
      </c>
      <c r="J656" s="20" t="s">
        <v>2619</v>
      </c>
      <c r="K656" s="42" t="s">
        <v>2669</v>
      </c>
    </row>
    <row r="657" spans="2:11" hidden="1">
      <c r="B657" s="6" t="s">
        <v>672</v>
      </c>
      <c r="C657" s="6" t="s">
        <v>163</v>
      </c>
      <c r="D657" s="6">
        <v>24.029412000000001</v>
      </c>
      <c r="E657" s="6">
        <v>53.177467</v>
      </c>
      <c r="F657" s="6" t="s">
        <v>11</v>
      </c>
      <c r="G657" s="6" t="s">
        <v>12</v>
      </c>
      <c r="H657" s="13" t="s">
        <v>13</v>
      </c>
      <c r="I657" s="17">
        <v>686998.86454999994</v>
      </c>
      <c r="J657" s="20"/>
      <c r="K657" s="42" t="s">
        <v>2669</v>
      </c>
    </row>
    <row r="658" spans="2:11" hidden="1">
      <c r="B658" s="7" t="s">
        <v>673</v>
      </c>
      <c r="C658" s="7" t="s">
        <v>149</v>
      </c>
      <c r="D658" s="7">
        <v>24.839020000000001</v>
      </c>
      <c r="E658" s="7">
        <v>55.02167</v>
      </c>
      <c r="F658" s="6" t="s">
        <v>11</v>
      </c>
      <c r="G658" s="6" t="s">
        <v>12</v>
      </c>
      <c r="H658" s="13" t="s">
        <v>63</v>
      </c>
      <c r="I658" s="17">
        <v>0</v>
      </c>
      <c r="J658" s="20"/>
      <c r="K658" s="42" t="s">
        <v>2668</v>
      </c>
    </row>
    <row r="659" spans="2:11" hidden="1">
      <c r="B659" s="7" t="s">
        <v>674</v>
      </c>
      <c r="C659" s="7" t="s">
        <v>149</v>
      </c>
      <c r="D659" s="7">
        <v>24.710129999999999</v>
      </c>
      <c r="E659" s="7">
        <v>54.836379999999998</v>
      </c>
      <c r="F659" s="6" t="s">
        <v>11</v>
      </c>
      <c r="G659" s="6" t="s">
        <v>12</v>
      </c>
      <c r="H659" s="13" t="s">
        <v>63</v>
      </c>
      <c r="I659" s="17">
        <v>0</v>
      </c>
      <c r="J659" s="20"/>
      <c r="K659" s="42" t="s">
        <v>2668</v>
      </c>
    </row>
    <row r="660" spans="2:11" hidden="1">
      <c r="B660" s="7" t="s">
        <v>675</v>
      </c>
      <c r="C660" s="7" t="s">
        <v>149</v>
      </c>
      <c r="D660" s="7">
        <v>24.401350000000001</v>
      </c>
      <c r="E660" s="7">
        <v>54.648609999999998</v>
      </c>
      <c r="F660" s="6" t="s">
        <v>11</v>
      </c>
      <c r="G660" s="6" t="s">
        <v>12</v>
      </c>
      <c r="H660" s="13" t="s">
        <v>63</v>
      </c>
      <c r="I660" s="17">
        <v>0</v>
      </c>
      <c r="J660" s="20"/>
      <c r="K660" s="42" t="s">
        <v>2668</v>
      </c>
    </row>
    <row r="661" spans="2:11" hidden="1">
      <c r="B661" s="7" t="s">
        <v>676</v>
      </c>
      <c r="C661" s="7" t="s">
        <v>149</v>
      </c>
      <c r="D661" s="7">
        <v>24.362279999999998</v>
      </c>
      <c r="E661" s="7">
        <v>54.688670000000002</v>
      </c>
      <c r="F661" s="6" t="s">
        <v>11</v>
      </c>
      <c r="G661" s="6" t="s">
        <v>12</v>
      </c>
      <c r="H661" s="13" t="s">
        <v>2535</v>
      </c>
      <c r="I661" s="17">
        <v>161224.94</v>
      </c>
      <c r="J661" s="20"/>
      <c r="K661" s="42" t="s">
        <v>2668</v>
      </c>
    </row>
    <row r="662" spans="2:11" hidden="1">
      <c r="B662" s="6" t="s">
        <v>677</v>
      </c>
      <c r="C662" s="6" t="s">
        <v>163</v>
      </c>
      <c r="D662" s="6">
        <v>24.077874999999999</v>
      </c>
      <c r="E662" s="6">
        <v>52.644640000000003</v>
      </c>
      <c r="F662" s="6" t="s">
        <v>11</v>
      </c>
      <c r="G662" s="6" t="s">
        <v>12</v>
      </c>
      <c r="H662" s="13" t="s">
        <v>2518</v>
      </c>
      <c r="I662" s="17">
        <v>28749.999999999996</v>
      </c>
      <c r="J662" s="20"/>
      <c r="K662" s="42" t="s">
        <v>2668</v>
      </c>
    </row>
    <row r="663" spans="2:11" hidden="1">
      <c r="B663" s="6" t="s">
        <v>678</v>
      </c>
      <c r="C663" s="6" t="s">
        <v>163</v>
      </c>
      <c r="D663" s="6">
        <v>23.620049999999999</v>
      </c>
      <c r="E663" s="6">
        <v>53.762909999999998</v>
      </c>
      <c r="F663" s="6" t="s">
        <v>11</v>
      </c>
      <c r="G663" s="6" t="s">
        <v>12</v>
      </c>
      <c r="H663" s="13" t="s">
        <v>13</v>
      </c>
      <c r="I663" s="17">
        <v>1377716.0999999999</v>
      </c>
      <c r="J663" s="20"/>
      <c r="K663" s="42" t="s">
        <v>2669</v>
      </c>
    </row>
    <row r="664" spans="2:11" hidden="1">
      <c r="B664" s="6" t="s">
        <v>679</v>
      </c>
      <c r="C664" s="6" t="s">
        <v>163</v>
      </c>
      <c r="D664" s="6">
        <v>23.153765</v>
      </c>
      <c r="E664" s="6">
        <v>53.264288000000001</v>
      </c>
      <c r="F664" s="6" t="s">
        <v>11</v>
      </c>
      <c r="G664" s="6" t="s">
        <v>12</v>
      </c>
      <c r="H664" s="13" t="s">
        <v>13</v>
      </c>
      <c r="I664" s="17">
        <v>1313222.6049999997</v>
      </c>
      <c r="J664" s="20" t="s">
        <v>2620</v>
      </c>
      <c r="K664" s="42" t="s">
        <v>2669</v>
      </c>
    </row>
    <row r="665" spans="2:11" hidden="1">
      <c r="B665" s="6" t="s">
        <v>680</v>
      </c>
      <c r="C665" s="6" t="s">
        <v>163</v>
      </c>
      <c r="D665" s="6">
        <v>23.958288599999999</v>
      </c>
      <c r="E665" s="6">
        <v>52.536086699999998</v>
      </c>
      <c r="F665" s="6" t="s">
        <v>11</v>
      </c>
      <c r="G665" s="6" t="s">
        <v>12</v>
      </c>
      <c r="H665" s="13" t="s">
        <v>13</v>
      </c>
      <c r="I665" s="17">
        <v>1690055.1395487499</v>
      </c>
      <c r="J665" s="20"/>
      <c r="K665" s="42" t="s">
        <v>2669</v>
      </c>
    </row>
    <row r="666" spans="2:11" hidden="1">
      <c r="B666" s="6" t="s">
        <v>681</v>
      </c>
      <c r="C666" s="6" t="s">
        <v>163</v>
      </c>
      <c r="D666" s="6">
        <v>23.279602000000001</v>
      </c>
      <c r="E666" s="6">
        <v>54.238301999999997</v>
      </c>
      <c r="F666" s="6" t="s">
        <v>11</v>
      </c>
      <c r="G666" s="6" t="s">
        <v>12</v>
      </c>
      <c r="H666" s="13" t="s">
        <v>2528</v>
      </c>
      <c r="I666" s="17">
        <v>653204.51375000004</v>
      </c>
      <c r="J666" s="20"/>
      <c r="K666" s="42" t="s">
        <v>2669</v>
      </c>
    </row>
    <row r="667" spans="2:11" hidden="1">
      <c r="B667" s="6" t="s">
        <v>682</v>
      </c>
      <c r="C667" s="6" t="s">
        <v>163</v>
      </c>
      <c r="D667" s="6">
        <v>23.18994</v>
      </c>
      <c r="E667" s="6">
        <v>53.792099999999998</v>
      </c>
      <c r="F667" s="6" t="s">
        <v>11</v>
      </c>
      <c r="G667" s="6" t="s">
        <v>12</v>
      </c>
      <c r="H667" s="13" t="s">
        <v>13</v>
      </c>
      <c r="I667" s="17">
        <v>28749.999999999996</v>
      </c>
      <c r="J667" s="20"/>
      <c r="K667" s="42" t="s">
        <v>2668</v>
      </c>
    </row>
    <row r="668" spans="2:11" hidden="1">
      <c r="B668" s="6" t="s">
        <v>683</v>
      </c>
      <c r="C668" s="6" t="s">
        <v>163</v>
      </c>
      <c r="D668" s="6">
        <v>24.090949999999999</v>
      </c>
      <c r="E668" s="6">
        <v>51.783050000000003</v>
      </c>
      <c r="F668" s="6" t="s">
        <v>11</v>
      </c>
      <c r="G668" s="6" t="s">
        <v>12</v>
      </c>
      <c r="H668" s="13" t="s">
        <v>13</v>
      </c>
      <c r="I668" s="17">
        <v>486137.19999999995</v>
      </c>
      <c r="J668" s="20"/>
      <c r="K668" s="42" t="s">
        <v>2669</v>
      </c>
    </row>
    <row r="669" spans="2:11" hidden="1">
      <c r="B669" s="6" t="s">
        <v>684</v>
      </c>
      <c r="C669" s="6" t="s">
        <v>163</v>
      </c>
      <c r="D669" s="6">
        <v>23.143038000000001</v>
      </c>
      <c r="E669" s="6">
        <v>53.689576000000002</v>
      </c>
      <c r="F669" s="6" t="s">
        <v>11</v>
      </c>
      <c r="G669" s="6" t="s">
        <v>12</v>
      </c>
      <c r="H669" s="13" t="s">
        <v>13</v>
      </c>
      <c r="I669" s="17">
        <v>692556.56499999994</v>
      </c>
      <c r="J669" s="20"/>
      <c r="K669" s="42" t="s">
        <v>2669</v>
      </c>
    </row>
    <row r="670" spans="2:11" hidden="1">
      <c r="B670" s="7" t="s">
        <v>685</v>
      </c>
      <c r="C670" s="7" t="s">
        <v>149</v>
      </c>
      <c r="D670" s="7">
        <v>24.330171</v>
      </c>
      <c r="E670" s="7">
        <v>54.711663999999999</v>
      </c>
      <c r="F670" s="6" t="s">
        <v>11</v>
      </c>
      <c r="G670" s="6" t="s">
        <v>12</v>
      </c>
      <c r="H670" s="13" t="s">
        <v>63</v>
      </c>
      <c r="I670" s="17">
        <v>0</v>
      </c>
      <c r="J670" s="20"/>
      <c r="K670" s="42" t="s">
        <v>2668</v>
      </c>
    </row>
    <row r="671" spans="2:11" hidden="1">
      <c r="B671" s="6" t="s">
        <v>686</v>
      </c>
      <c r="C671" s="6" t="s">
        <v>163</v>
      </c>
      <c r="D671" s="6">
        <v>24.120414</v>
      </c>
      <c r="E671" s="6">
        <v>53.454681999999998</v>
      </c>
      <c r="F671" s="6" t="s">
        <v>11</v>
      </c>
      <c r="G671" s="6" t="s">
        <v>12</v>
      </c>
      <c r="H671" s="13" t="s">
        <v>13</v>
      </c>
      <c r="I671" s="17">
        <v>792557.22999999986</v>
      </c>
      <c r="J671" s="20"/>
      <c r="K671" s="42" t="s">
        <v>2669</v>
      </c>
    </row>
    <row r="672" spans="2:11" hidden="1">
      <c r="B672" s="6" t="s">
        <v>687</v>
      </c>
      <c r="C672" s="6" t="s">
        <v>163</v>
      </c>
      <c r="D672" s="6">
        <v>24.294329999999999</v>
      </c>
      <c r="E672" s="6">
        <v>54.158380000000001</v>
      </c>
      <c r="F672" s="6" t="s">
        <v>11</v>
      </c>
      <c r="G672" s="6" t="s">
        <v>12</v>
      </c>
      <c r="H672" s="13" t="s">
        <v>13</v>
      </c>
      <c r="I672" s="17">
        <v>973497.96406249993</v>
      </c>
      <c r="J672" s="20" t="s">
        <v>2643</v>
      </c>
      <c r="K672" s="42" t="s">
        <v>2669</v>
      </c>
    </row>
    <row r="673" spans="2:11" hidden="1">
      <c r="B673" s="7" t="s">
        <v>688</v>
      </c>
      <c r="C673" s="7" t="s">
        <v>163</v>
      </c>
      <c r="D673" s="7">
        <v>24.019351</v>
      </c>
      <c r="E673" s="7">
        <v>52.019775000000003</v>
      </c>
      <c r="F673" s="6" t="s">
        <v>11</v>
      </c>
      <c r="G673" s="6" t="s">
        <v>12</v>
      </c>
      <c r="H673" s="13" t="s">
        <v>2520</v>
      </c>
      <c r="I673" s="17">
        <v>0</v>
      </c>
      <c r="J673" s="20"/>
      <c r="K673" s="42" t="s">
        <v>2669</v>
      </c>
    </row>
    <row r="674" spans="2:11" hidden="1">
      <c r="B674" s="6" t="s">
        <v>689</v>
      </c>
      <c r="C674" s="6" t="s">
        <v>149</v>
      </c>
      <c r="D674" s="6">
        <v>24.5075</v>
      </c>
      <c r="E674" s="6">
        <v>54.557299999999998</v>
      </c>
      <c r="F674" s="6" t="s">
        <v>11</v>
      </c>
      <c r="G674" s="6" t="s">
        <v>12</v>
      </c>
      <c r="H674" s="13" t="s">
        <v>13</v>
      </c>
      <c r="I674" s="17">
        <v>221855.46999999997</v>
      </c>
      <c r="J674" s="20"/>
      <c r="K674" s="42" t="s">
        <v>2669</v>
      </c>
    </row>
    <row r="675" spans="2:11" hidden="1">
      <c r="B675" s="6" t="s">
        <v>690</v>
      </c>
      <c r="C675" s="6" t="s">
        <v>163</v>
      </c>
      <c r="D675" s="6">
        <v>24.039833000000002</v>
      </c>
      <c r="E675" s="6">
        <v>52.412405999999997</v>
      </c>
      <c r="F675" s="6" t="s">
        <v>11</v>
      </c>
      <c r="G675" s="6" t="s">
        <v>12</v>
      </c>
      <c r="H675" s="13" t="s">
        <v>2526</v>
      </c>
      <c r="I675" s="17">
        <v>588292.30231249996</v>
      </c>
      <c r="J675" s="20"/>
      <c r="K675" s="42" t="s">
        <v>2669</v>
      </c>
    </row>
    <row r="676" spans="2:11" hidden="1">
      <c r="B676" s="6" t="s">
        <v>691</v>
      </c>
      <c r="C676" s="6" t="s">
        <v>149</v>
      </c>
      <c r="D676" s="6">
        <v>24.287980000000001</v>
      </c>
      <c r="E676" s="6">
        <v>55.057949999999998</v>
      </c>
      <c r="F676" s="6" t="s">
        <v>11</v>
      </c>
      <c r="G676" s="6" t="s">
        <v>12</v>
      </c>
      <c r="H676" s="13" t="s">
        <v>13</v>
      </c>
      <c r="I676" s="17">
        <v>1021113.3911999998</v>
      </c>
      <c r="J676" s="24" t="s">
        <v>2550</v>
      </c>
      <c r="K676" s="42" t="s">
        <v>2669</v>
      </c>
    </row>
    <row r="677" spans="2:11" hidden="1">
      <c r="B677" s="6" t="s">
        <v>692</v>
      </c>
      <c r="C677" s="6" t="s">
        <v>149</v>
      </c>
      <c r="D677" s="6">
        <v>24.586727</v>
      </c>
      <c r="E677" s="6">
        <v>54.475831999999997</v>
      </c>
      <c r="F677" s="6" t="s">
        <v>11</v>
      </c>
      <c r="G677" s="6" t="s">
        <v>12</v>
      </c>
      <c r="H677" s="13" t="s">
        <v>2524</v>
      </c>
      <c r="I677" s="17">
        <v>0</v>
      </c>
      <c r="J677" s="20"/>
      <c r="K677" s="42" t="s">
        <v>2669</v>
      </c>
    </row>
    <row r="678" spans="2:11" hidden="1">
      <c r="B678" s="6" t="s">
        <v>693</v>
      </c>
      <c r="C678" s="6" t="s">
        <v>149</v>
      </c>
      <c r="D678" s="6">
        <v>24.570574000000001</v>
      </c>
      <c r="E678" s="6">
        <v>54.463228000000001</v>
      </c>
      <c r="F678" s="6" t="s">
        <v>11</v>
      </c>
      <c r="G678" s="6" t="s">
        <v>12</v>
      </c>
      <c r="H678" s="13" t="s">
        <v>236</v>
      </c>
      <c r="I678" s="17">
        <v>0</v>
      </c>
      <c r="J678" s="20"/>
      <c r="K678" s="42" t="s">
        <v>2669</v>
      </c>
    </row>
    <row r="679" spans="2:11" hidden="1">
      <c r="B679" s="6" t="s">
        <v>694</v>
      </c>
      <c r="C679" s="6" t="s">
        <v>149</v>
      </c>
      <c r="D679" s="6">
        <v>24.544091999999999</v>
      </c>
      <c r="E679" s="6">
        <v>54.432355999999999</v>
      </c>
      <c r="F679" s="6" t="s">
        <v>11</v>
      </c>
      <c r="G679" s="6" t="s">
        <v>12</v>
      </c>
      <c r="H679" s="13" t="s">
        <v>236</v>
      </c>
      <c r="I679" s="17">
        <v>0</v>
      </c>
      <c r="J679" s="20"/>
      <c r="K679" s="42" t="s">
        <v>2669</v>
      </c>
    </row>
    <row r="680" spans="2:11" hidden="1">
      <c r="B680" s="7" t="s">
        <v>695</v>
      </c>
      <c r="C680" s="7" t="s">
        <v>149</v>
      </c>
      <c r="D680" s="7">
        <v>24.56419</v>
      </c>
      <c r="E680" s="7">
        <v>54.683639999999997</v>
      </c>
      <c r="F680" s="6" t="s">
        <v>11</v>
      </c>
      <c r="G680" s="6" t="s">
        <v>12</v>
      </c>
      <c r="H680" s="13" t="s">
        <v>13</v>
      </c>
      <c r="I680" s="17">
        <v>262655.97959999996</v>
      </c>
      <c r="J680" s="20"/>
      <c r="K680" s="42" t="s">
        <v>2669</v>
      </c>
    </row>
    <row r="681" spans="2:11" hidden="1">
      <c r="B681" s="6" t="s">
        <v>696</v>
      </c>
      <c r="C681" s="6" t="s">
        <v>149</v>
      </c>
      <c r="D681" s="6">
        <v>24.420162999999999</v>
      </c>
      <c r="E681" s="6">
        <v>54.462891999999997</v>
      </c>
      <c r="F681" s="6" t="s">
        <v>11</v>
      </c>
      <c r="G681" s="6" t="s">
        <v>12</v>
      </c>
      <c r="H681" s="13" t="s">
        <v>13</v>
      </c>
      <c r="I681" s="17">
        <v>215839.13</v>
      </c>
      <c r="J681" s="20"/>
      <c r="K681" s="42" t="s">
        <v>2669</v>
      </c>
    </row>
    <row r="682" spans="2:11" hidden="1">
      <c r="B682" s="6" t="s">
        <v>697</v>
      </c>
      <c r="C682" s="6" t="s">
        <v>149</v>
      </c>
      <c r="D682" s="6">
        <v>24.5624313</v>
      </c>
      <c r="E682" s="6">
        <v>54.457072599999996</v>
      </c>
      <c r="F682" s="6" t="s">
        <v>11</v>
      </c>
      <c r="G682" s="6" t="s">
        <v>12</v>
      </c>
      <c r="H682" s="13" t="s">
        <v>236</v>
      </c>
      <c r="I682" s="17">
        <v>0</v>
      </c>
      <c r="J682" s="20"/>
      <c r="K682" s="42" t="s">
        <v>2669</v>
      </c>
    </row>
    <row r="683" spans="2:11" hidden="1">
      <c r="B683" s="7" t="s">
        <v>698</v>
      </c>
      <c r="C683" s="7" t="s">
        <v>149</v>
      </c>
      <c r="D683" s="7">
        <v>24.524439999999998</v>
      </c>
      <c r="E683" s="7">
        <v>54.442169999999997</v>
      </c>
      <c r="F683" s="6" t="s">
        <v>11</v>
      </c>
      <c r="G683" s="6" t="s">
        <v>12</v>
      </c>
      <c r="H683" s="13" t="s">
        <v>63</v>
      </c>
      <c r="I683" s="17">
        <v>0</v>
      </c>
      <c r="J683" s="20"/>
      <c r="K683" s="42" t="s">
        <v>2668</v>
      </c>
    </row>
    <row r="684" spans="2:11" hidden="1">
      <c r="B684" s="6" t="s">
        <v>699</v>
      </c>
      <c r="C684" s="6" t="s">
        <v>149</v>
      </c>
      <c r="D684" s="6">
        <v>24.424954</v>
      </c>
      <c r="E684" s="6">
        <v>54.558993999999998</v>
      </c>
      <c r="F684" s="6" t="s">
        <v>11</v>
      </c>
      <c r="G684" s="6" t="s">
        <v>12</v>
      </c>
      <c r="H684" s="13" t="s">
        <v>13</v>
      </c>
      <c r="I684" s="17">
        <v>338727.09499999997</v>
      </c>
      <c r="J684" s="20"/>
      <c r="K684" s="42" t="s">
        <v>2669</v>
      </c>
    </row>
    <row r="685" spans="2:11" hidden="1">
      <c r="B685" s="6" t="s">
        <v>700</v>
      </c>
      <c r="C685" s="6" t="s">
        <v>149</v>
      </c>
      <c r="D685" s="6">
        <v>24.420256999999999</v>
      </c>
      <c r="E685" s="6">
        <v>54.560043</v>
      </c>
      <c r="F685" s="6" t="s">
        <v>11</v>
      </c>
      <c r="G685" s="6" t="s">
        <v>12</v>
      </c>
      <c r="H685" s="13" t="s">
        <v>13</v>
      </c>
      <c r="I685" s="17">
        <v>140816.34999999998</v>
      </c>
      <c r="J685" s="20"/>
      <c r="K685" s="42" t="s">
        <v>2669</v>
      </c>
    </row>
    <row r="686" spans="2:11" hidden="1">
      <c r="B686" s="7" t="s">
        <v>701</v>
      </c>
      <c r="C686" s="7" t="s">
        <v>163</v>
      </c>
      <c r="D686" s="7">
        <v>23.212910000000001</v>
      </c>
      <c r="E686" s="7">
        <v>53.743270000000003</v>
      </c>
      <c r="F686" s="6" t="s">
        <v>11</v>
      </c>
      <c r="G686" s="6" t="s">
        <v>12</v>
      </c>
      <c r="H686" s="13" t="s">
        <v>2528</v>
      </c>
      <c r="I686" s="17">
        <v>684742.77499999991</v>
      </c>
      <c r="J686" s="20"/>
      <c r="K686" s="42" t="s">
        <v>2669</v>
      </c>
    </row>
    <row r="687" spans="2:11" hidden="1">
      <c r="B687" s="6" t="s">
        <v>702</v>
      </c>
      <c r="C687" s="6" t="s">
        <v>149</v>
      </c>
      <c r="D687" s="6">
        <v>24.365926000000002</v>
      </c>
      <c r="E687" s="6">
        <v>54.484313</v>
      </c>
      <c r="F687" s="6" t="s">
        <v>11</v>
      </c>
      <c r="G687" s="6" t="s">
        <v>12</v>
      </c>
      <c r="H687" s="13" t="s">
        <v>13</v>
      </c>
      <c r="I687" s="17">
        <v>40541.409999999996</v>
      </c>
      <c r="J687" s="20"/>
      <c r="K687" s="42" t="s">
        <v>2668</v>
      </c>
    </row>
    <row r="688" spans="2:11" hidden="1">
      <c r="B688" s="6" t="s">
        <v>703</v>
      </c>
      <c r="C688" s="6" t="s">
        <v>149</v>
      </c>
      <c r="D688" s="6">
        <v>24.493556000000002</v>
      </c>
      <c r="E688" s="6">
        <v>54.389291</v>
      </c>
      <c r="F688" s="6" t="s">
        <v>11</v>
      </c>
      <c r="G688" s="6" t="s">
        <v>12</v>
      </c>
      <c r="H688" s="13" t="s">
        <v>236</v>
      </c>
      <c r="I688" s="17">
        <v>0</v>
      </c>
      <c r="J688" s="20"/>
      <c r="K688" s="42" t="s">
        <v>2669</v>
      </c>
    </row>
    <row r="689" spans="2:11" hidden="1">
      <c r="B689" s="7" t="s">
        <v>704</v>
      </c>
      <c r="C689" s="7" t="s">
        <v>149</v>
      </c>
      <c r="D689" s="7">
        <v>24.21706</v>
      </c>
      <c r="E689" s="7">
        <v>55.091230000000003</v>
      </c>
      <c r="F689" s="6" t="s">
        <v>11</v>
      </c>
      <c r="G689" s="6" t="s">
        <v>12</v>
      </c>
      <c r="H689" s="13" t="s">
        <v>13</v>
      </c>
      <c r="I689" s="17">
        <v>108296.93519999999</v>
      </c>
      <c r="J689" s="20"/>
      <c r="K689" s="42" t="s">
        <v>2669</v>
      </c>
    </row>
    <row r="690" spans="2:11" hidden="1">
      <c r="B690" s="7" t="s">
        <v>705</v>
      </c>
      <c r="C690" s="7" t="s">
        <v>149</v>
      </c>
      <c r="D690" s="7">
        <v>24.42014</v>
      </c>
      <c r="E690" s="7">
        <v>54.40466</v>
      </c>
      <c r="F690" s="6" t="s">
        <v>11</v>
      </c>
      <c r="G690" s="6" t="s">
        <v>12</v>
      </c>
      <c r="H690" s="13" t="s">
        <v>63</v>
      </c>
      <c r="I690" s="17">
        <v>0</v>
      </c>
      <c r="J690" s="20"/>
      <c r="K690" s="42" t="s">
        <v>2668</v>
      </c>
    </row>
    <row r="691" spans="2:11" hidden="1">
      <c r="B691" s="6" t="s">
        <v>706</v>
      </c>
      <c r="C691" s="6" t="s">
        <v>149</v>
      </c>
      <c r="D691" s="6">
        <v>24.208257</v>
      </c>
      <c r="E691" s="6">
        <v>54.619748000000001</v>
      </c>
      <c r="F691" s="6" t="s">
        <v>11</v>
      </c>
      <c r="G691" s="6" t="s">
        <v>12</v>
      </c>
      <c r="H691" s="13" t="s">
        <v>13</v>
      </c>
      <c r="I691" s="17">
        <v>257039.01512791251</v>
      </c>
      <c r="J691" s="20"/>
      <c r="K691" s="42" t="s">
        <v>2669</v>
      </c>
    </row>
    <row r="692" spans="2:11" hidden="1">
      <c r="B692" s="7" t="s">
        <v>707</v>
      </c>
      <c r="C692" s="7" t="s">
        <v>149</v>
      </c>
      <c r="D692" s="7">
        <v>24.241769000000001</v>
      </c>
      <c r="E692" s="7">
        <v>55.050027999999998</v>
      </c>
      <c r="F692" s="6" t="s">
        <v>11</v>
      </c>
      <c r="G692" s="6" t="s">
        <v>12</v>
      </c>
      <c r="H692" s="13" t="s">
        <v>13</v>
      </c>
      <c r="I692" s="17">
        <v>721868.39520000003</v>
      </c>
      <c r="J692" s="20"/>
      <c r="K692" s="42" t="s">
        <v>2669</v>
      </c>
    </row>
    <row r="693" spans="2:11" hidden="1">
      <c r="B693" s="6" t="s">
        <v>708</v>
      </c>
      <c r="C693" s="6" t="s">
        <v>149</v>
      </c>
      <c r="D693" s="6">
        <v>24.693200000000001</v>
      </c>
      <c r="E693" s="6">
        <v>54.719900000000003</v>
      </c>
      <c r="F693" s="6" t="s">
        <v>11</v>
      </c>
      <c r="G693" s="6" t="s">
        <v>12</v>
      </c>
      <c r="H693" s="13" t="s">
        <v>13</v>
      </c>
      <c r="I693" s="17">
        <v>725358.63599999982</v>
      </c>
      <c r="J693" s="20"/>
      <c r="K693" s="42" t="s">
        <v>2669</v>
      </c>
    </row>
    <row r="694" spans="2:11" hidden="1">
      <c r="B694" s="6" t="s">
        <v>709</v>
      </c>
      <c r="C694" s="6" t="s">
        <v>149</v>
      </c>
      <c r="D694" s="6">
        <v>24.6981</v>
      </c>
      <c r="E694" s="6">
        <v>54.7729</v>
      </c>
      <c r="F694" s="6" t="s">
        <v>11</v>
      </c>
      <c r="G694" s="6" t="s">
        <v>12</v>
      </c>
      <c r="H694" s="13" t="s">
        <v>13</v>
      </c>
      <c r="I694" s="17">
        <v>377832.61499999993</v>
      </c>
      <c r="J694" s="20"/>
      <c r="K694" s="42" t="s">
        <v>2669</v>
      </c>
    </row>
    <row r="695" spans="2:11" hidden="1">
      <c r="B695" s="7" t="s">
        <v>710</v>
      </c>
      <c r="C695" s="7" t="s">
        <v>149</v>
      </c>
      <c r="D695" s="7">
        <v>24.339075999999999</v>
      </c>
      <c r="E695" s="7">
        <v>54.673533999999997</v>
      </c>
      <c r="F695" s="6" t="s">
        <v>11</v>
      </c>
      <c r="G695" s="6" t="s">
        <v>12</v>
      </c>
      <c r="H695" s="13" t="s">
        <v>63</v>
      </c>
      <c r="I695" s="17">
        <v>0</v>
      </c>
      <c r="J695" s="20"/>
      <c r="K695" s="42" t="s">
        <v>2668</v>
      </c>
    </row>
    <row r="696" spans="2:11" hidden="1">
      <c r="B696" s="6" t="s">
        <v>711</v>
      </c>
      <c r="C696" s="6" t="s">
        <v>149</v>
      </c>
      <c r="D696" s="6">
        <v>24.441189000000001</v>
      </c>
      <c r="E696" s="6">
        <v>54.568213</v>
      </c>
      <c r="F696" s="6" t="s">
        <v>11</v>
      </c>
      <c r="G696" s="6" t="s">
        <v>12</v>
      </c>
      <c r="H696" s="13" t="s">
        <v>2527</v>
      </c>
      <c r="I696" s="36">
        <v>60000</v>
      </c>
      <c r="J696" s="20"/>
      <c r="K696" s="42" t="s">
        <v>2668</v>
      </c>
    </row>
    <row r="697" spans="2:11" hidden="1">
      <c r="B697" s="6" t="s">
        <v>712</v>
      </c>
      <c r="C697" s="6" t="s">
        <v>149</v>
      </c>
      <c r="D697" s="6">
        <v>24.481629999999999</v>
      </c>
      <c r="E697" s="6">
        <v>54.605849999999997</v>
      </c>
      <c r="F697" s="6" t="s">
        <v>11</v>
      </c>
      <c r="G697" s="6" t="s">
        <v>12</v>
      </c>
      <c r="H697" s="13" t="s">
        <v>13</v>
      </c>
      <c r="I697" s="17">
        <v>28749.999999999996</v>
      </c>
      <c r="J697" s="21"/>
      <c r="K697" s="42" t="s">
        <v>2668</v>
      </c>
    </row>
    <row r="698" spans="2:11" hidden="1">
      <c r="B698" s="6" t="s">
        <v>713</v>
      </c>
      <c r="C698" s="6" t="s">
        <v>149</v>
      </c>
      <c r="D698" s="6">
        <v>24.481629999999999</v>
      </c>
      <c r="E698" s="6">
        <v>54.605849999999997</v>
      </c>
      <c r="F698" s="6" t="s">
        <v>11</v>
      </c>
      <c r="G698" s="6" t="s">
        <v>12</v>
      </c>
      <c r="H698" s="13" t="s">
        <v>13</v>
      </c>
      <c r="I698" s="17">
        <v>28749.999999999996</v>
      </c>
      <c r="J698" s="21"/>
      <c r="K698" s="42" t="s">
        <v>2668</v>
      </c>
    </row>
    <row r="699" spans="2:11" hidden="1">
      <c r="B699" s="6" t="s">
        <v>714</v>
      </c>
      <c r="C699" s="6" t="s">
        <v>149</v>
      </c>
      <c r="D699" s="6">
        <v>24.481629999999999</v>
      </c>
      <c r="E699" s="6">
        <v>54.605849999999997</v>
      </c>
      <c r="F699" s="6" t="s">
        <v>11</v>
      </c>
      <c r="G699" s="6" t="s">
        <v>12</v>
      </c>
      <c r="H699" s="13" t="s">
        <v>13</v>
      </c>
      <c r="I699" s="17">
        <v>28749.999999999996</v>
      </c>
      <c r="J699" s="21"/>
      <c r="K699" s="42" t="s">
        <v>2668</v>
      </c>
    </row>
    <row r="700" spans="2:11" hidden="1">
      <c r="B700" s="7" t="s">
        <v>715</v>
      </c>
      <c r="C700" s="7" t="s">
        <v>149</v>
      </c>
      <c r="D700" s="7">
        <v>24.341237</v>
      </c>
      <c r="E700" s="7">
        <v>54.684323999999997</v>
      </c>
      <c r="F700" s="6" t="s">
        <v>11</v>
      </c>
      <c r="G700" s="6" t="s">
        <v>12</v>
      </c>
      <c r="H700" s="13" t="s">
        <v>63</v>
      </c>
      <c r="I700" s="17">
        <v>0</v>
      </c>
      <c r="J700" s="20"/>
      <c r="K700" s="42" t="s">
        <v>2668</v>
      </c>
    </row>
    <row r="701" spans="2:11" hidden="1">
      <c r="B701" s="7" t="s">
        <v>716</v>
      </c>
      <c r="C701" s="7" t="s">
        <v>149</v>
      </c>
      <c r="D701" s="7">
        <v>24.873112500000001</v>
      </c>
      <c r="E701" s="7">
        <v>54.834713000000001</v>
      </c>
      <c r="F701" s="6" t="s">
        <v>11</v>
      </c>
      <c r="G701" s="6" t="s">
        <v>12</v>
      </c>
      <c r="H701" s="13" t="s">
        <v>2528</v>
      </c>
      <c r="I701" s="17">
        <v>0</v>
      </c>
      <c r="J701" s="20"/>
      <c r="K701" s="42" t="s">
        <v>2669</v>
      </c>
    </row>
    <row r="702" spans="2:11" hidden="1">
      <c r="B702" s="6" t="s">
        <v>717</v>
      </c>
      <c r="C702" s="6" t="s">
        <v>163</v>
      </c>
      <c r="D702" s="6">
        <v>22.895230000000002</v>
      </c>
      <c r="E702" s="6">
        <v>54.332267000000002</v>
      </c>
      <c r="F702" s="6" t="s">
        <v>11</v>
      </c>
      <c r="G702" s="6" t="s">
        <v>12</v>
      </c>
      <c r="H702" s="13" t="s">
        <v>2518</v>
      </c>
      <c r="I702" s="17">
        <v>28749.999999999996</v>
      </c>
      <c r="J702" s="20"/>
      <c r="K702" s="42" t="s">
        <v>2668</v>
      </c>
    </row>
    <row r="703" spans="2:11" hidden="1">
      <c r="B703" s="6" t="s">
        <v>718</v>
      </c>
      <c r="C703" s="6" t="s">
        <v>149</v>
      </c>
      <c r="D703" s="6">
        <v>24.435247400000002</v>
      </c>
      <c r="E703" s="6">
        <v>54.468303300000002</v>
      </c>
      <c r="F703" s="6" t="s">
        <v>11</v>
      </c>
      <c r="G703" s="6" t="s">
        <v>12</v>
      </c>
      <c r="H703" s="13" t="s">
        <v>236</v>
      </c>
      <c r="I703" s="17">
        <v>0</v>
      </c>
      <c r="J703" s="20"/>
      <c r="K703" s="42" t="s">
        <v>2669</v>
      </c>
    </row>
    <row r="704" spans="2:11" hidden="1">
      <c r="B704" s="6" t="s">
        <v>719</v>
      </c>
      <c r="C704" s="6" t="s">
        <v>149</v>
      </c>
      <c r="D704" s="8">
        <v>24.472312500000001</v>
      </c>
      <c r="E704" s="8">
        <v>54.322296000000001</v>
      </c>
      <c r="F704" s="6" t="s">
        <v>11</v>
      </c>
      <c r="G704" s="6" t="s">
        <v>12</v>
      </c>
      <c r="H704" s="13" t="s">
        <v>2521</v>
      </c>
      <c r="I704" s="17">
        <v>0</v>
      </c>
      <c r="J704" s="20"/>
      <c r="K704" s="42" t="s">
        <v>2669</v>
      </c>
    </row>
    <row r="705" spans="2:11" hidden="1">
      <c r="B705" s="7" t="s">
        <v>720</v>
      </c>
      <c r="C705" s="7" t="s">
        <v>149</v>
      </c>
      <c r="D705" s="7">
        <v>24.473133300000001</v>
      </c>
      <c r="E705" s="7">
        <v>54.341647199999997</v>
      </c>
      <c r="F705" s="6" t="s">
        <v>11</v>
      </c>
      <c r="G705" s="6" t="s">
        <v>12</v>
      </c>
      <c r="H705" s="13" t="s">
        <v>2521</v>
      </c>
      <c r="I705" s="17">
        <v>0</v>
      </c>
      <c r="J705" s="20"/>
      <c r="K705" s="42" t="s">
        <v>2669</v>
      </c>
    </row>
    <row r="706" spans="2:11" hidden="1">
      <c r="B706" s="7" t="s">
        <v>721</v>
      </c>
      <c r="C706" s="7" t="s">
        <v>163</v>
      </c>
      <c r="D706" s="7">
        <v>22.9735361</v>
      </c>
      <c r="E706" s="7">
        <v>53.767038900000003</v>
      </c>
      <c r="F706" s="6" t="s">
        <v>11</v>
      </c>
      <c r="G706" s="6" t="s">
        <v>12</v>
      </c>
      <c r="H706" s="13" t="s">
        <v>2521</v>
      </c>
      <c r="I706" s="17">
        <v>0</v>
      </c>
      <c r="J706" s="20"/>
      <c r="K706" s="42" t="s">
        <v>2669</v>
      </c>
    </row>
    <row r="707" spans="2:11" hidden="1">
      <c r="B707" s="7" t="s">
        <v>722</v>
      </c>
      <c r="C707" s="7" t="s">
        <v>163</v>
      </c>
      <c r="D707" s="7">
        <v>22.9836694</v>
      </c>
      <c r="E707" s="7">
        <v>53.796125000000004</v>
      </c>
      <c r="F707" s="6" t="s">
        <v>11</v>
      </c>
      <c r="G707" s="6" t="s">
        <v>12</v>
      </c>
      <c r="H707" s="13" t="s">
        <v>2521</v>
      </c>
      <c r="I707" s="17">
        <v>0</v>
      </c>
      <c r="J707" s="20"/>
      <c r="K707" s="42" t="s">
        <v>2669</v>
      </c>
    </row>
    <row r="708" spans="2:11" hidden="1">
      <c r="B708" s="6" t="s">
        <v>723</v>
      </c>
      <c r="C708" s="6" t="s">
        <v>149</v>
      </c>
      <c r="D708" s="6">
        <v>24.761298</v>
      </c>
      <c r="E708" s="6">
        <v>54.680711000000002</v>
      </c>
      <c r="F708" s="6" t="s">
        <v>11</v>
      </c>
      <c r="G708" s="6" t="s">
        <v>12</v>
      </c>
      <c r="H708" s="13" t="s">
        <v>236</v>
      </c>
      <c r="I708" s="17">
        <v>0</v>
      </c>
      <c r="J708" s="20"/>
      <c r="K708" s="42" t="s">
        <v>2669</v>
      </c>
    </row>
    <row r="709" spans="2:11" hidden="1">
      <c r="B709" s="6" t="s">
        <v>724</v>
      </c>
      <c r="C709" s="6" t="s">
        <v>163</v>
      </c>
      <c r="D709" s="6">
        <v>24.375798</v>
      </c>
      <c r="E709" s="6">
        <v>51.593736999999997</v>
      </c>
      <c r="F709" s="6" t="s">
        <v>11</v>
      </c>
      <c r="G709" s="6" t="s">
        <v>12</v>
      </c>
      <c r="H709" s="13" t="s">
        <v>236</v>
      </c>
      <c r="I709" s="17">
        <v>0</v>
      </c>
      <c r="J709" s="20"/>
      <c r="K709" s="42" t="s">
        <v>2669</v>
      </c>
    </row>
    <row r="710" spans="2:11" hidden="1">
      <c r="B710" s="6" t="s">
        <v>725</v>
      </c>
      <c r="C710" s="6" t="s">
        <v>163</v>
      </c>
      <c r="D710" s="6">
        <v>23.829117</v>
      </c>
      <c r="E710" s="6">
        <v>53.617198000000002</v>
      </c>
      <c r="F710" s="6" t="s">
        <v>11</v>
      </c>
      <c r="G710" s="6" t="s">
        <v>12</v>
      </c>
      <c r="H710" s="13" t="s">
        <v>2526</v>
      </c>
      <c r="I710" s="17">
        <v>1231694.5495624999</v>
      </c>
      <c r="J710" s="20"/>
      <c r="K710" s="42" t="s">
        <v>2669</v>
      </c>
    </row>
    <row r="711" spans="2:11" hidden="1">
      <c r="B711" s="6" t="s">
        <v>726</v>
      </c>
      <c r="C711" s="6" t="s">
        <v>149</v>
      </c>
      <c r="D711" s="6">
        <v>24.434760000000001</v>
      </c>
      <c r="E711" s="6">
        <v>54.468220000000002</v>
      </c>
      <c r="F711" s="6" t="s">
        <v>11</v>
      </c>
      <c r="G711" s="6" t="s">
        <v>12</v>
      </c>
      <c r="H711" s="13" t="s">
        <v>236</v>
      </c>
      <c r="I711" s="17">
        <v>0</v>
      </c>
      <c r="J711" s="20"/>
      <c r="K711" s="42" t="s">
        <v>2669</v>
      </c>
    </row>
    <row r="712" spans="2:11" hidden="1">
      <c r="B712" s="6" t="s">
        <v>727</v>
      </c>
      <c r="C712" s="6" t="s">
        <v>163</v>
      </c>
      <c r="D712" s="6">
        <v>23.924849999999999</v>
      </c>
      <c r="E712" s="6">
        <v>53.1612194</v>
      </c>
      <c r="F712" s="6" t="s">
        <v>11</v>
      </c>
      <c r="G712" s="6" t="s">
        <v>12</v>
      </c>
      <c r="H712" s="13" t="s">
        <v>13</v>
      </c>
      <c r="I712" s="17">
        <v>1916257.54664375</v>
      </c>
      <c r="J712" s="20"/>
      <c r="K712" s="42" t="s">
        <v>2669</v>
      </c>
    </row>
    <row r="713" spans="2:11" hidden="1">
      <c r="B713" s="6" t="s">
        <v>728</v>
      </c>
      <c r="C713" s="6" t="s">
        <v>163</v>
      </c>
      <c r="D713" s="6">
        <v>23.581680599999999</v>
      </c>
      <c r="E713" s="6">
        <v>53.848388900000003</v>
      </c>
      <c r="F713" s="6" t="s">
        <v>11</v>
      </c>
      <c r="G713" s="6" t="s">
        <v>12</v>
      </c>
      <c r="H713" s="13" t="s">
        <v>13</v>
      </c>
      <c r="I713" s="17">
        <v>2802606.436551874</v>
      </c>
      <c r="J713" s="20" t="s">
        <v>2613</v>
      </c>
      <c r="K713" s="42" t="s">
        <v>2669</v>
      </c>
    </row>
    <row r="714" spans="2:11" hidden="1">
      <c r="B714" s="6" t="s">
        <v>729</v>
      </c>
      <c r="C714" s="6" t="s">
        <v>163</v>
      </c>
      <c r="D714" s="6">
        <v>23.4864</v>
      </c>
      <c r="E714" s="6">
        <v>53.950769399999999</v>
      </c>
      <c r="F714" s="6" t="s">
        <v>11</v>
      </c>
      <c r="G714" s="6" t="s">
        <v>12</v>
      </c>
      <c r="H714" s="13" t="s">
        <v>13</v>
      </c>
      <c r="I714" s="17">
        <v>542224.4415312499</v>
      </c>
      <c r="J714" s="20"/>
      <c r="K714" s="42" t="s">
        <v>2669</v>
      </c>
    </row>
    <row r="715" spans="2:11" hidden="1">
      <c r="B715" s="6" t="s">
        <v>730</v>
      </c>
      <c r="C715" s="6" t="s">
        <v>163</v>
      </c>
      <c r="D715" s="6">
        <v>24.002011100000001</v>
      </c>
      <c r="E715" s="6">
        <v>53.034061100000002</v>
      </c>
      <c r="F715" s="6" t="s">
        <v>11</v>
      </c>
      <c r="G715" s="6" t="s">
        <v>12</v>
      </c>
      <c r="H715" s="13" t="s">
        <v>13</v>
      </c>
      <c r="I715" s="17">
        <v>1876154.1441874998</v>
      </c>
      <c r="J715" s="20"/>
      <c r="K715" s="42" t="s">
        <v>2669</v>
      </c>
    </row>
    <row r="716" spans="2:11" hidden="1">
      <c r="B716" s="6" t="s">
        <v>731</v>
      </c>
      <c r="C716" s="6" t="s">
        <v>163</v>
      </c>
      <c r="D716" s="6">
        <v>23.647718999999999</v>
      </c>
      <c r="E716" s="6">
        <v>53.190102000000003</v>
      </c>
      <c r="F716" s="6" t="s">
        <v>11</v>
      </c>
      <c r="G716" s="6" t="s">
        <v>12</v>
      </c>
      <c r="H716" s="13" t="s">
        <v>13</v>
      </c>
      <c r="I716" s="17">
        <v>1273741.3055375</v>
      </c>
      <c r="J716" s="20"/>
      <c r="K716" s="42" t="s">
        <v>2669</v>
      </c>
    </row>
    <row r="717" spans="2:11" hidden="1">
      <c r="B717" s="6" t="s">
        <v>732</v>
      </c>
      <c r="C717" s="6" t="s">
        <v>163</v>
      </c>
      <c r="D717" s="6">
        <v>23.63101</v>
      </c>
      <c r="E717" s="6">
        <v>54.134779999999999</v>
      </c>
      <c r="F717" s="6" t="s">
        <v>11</v>
      </c>
      <c r="G717" s="6" t="s">
        <v>12</v>
      </c>
      <c r="H717" s="13" t="s">
        <v>13</v>
      </c>
      <c r="I717" s="17">
        <v>2346459.0718062497</v>
      </c>
      <c r="J717" s="20"/>
      <c r="K717" s="42" t="s">
        <v>2669</v>
      </c>
    </row>
    <row r="718" spans="2:11" hidden="1">
      <c r="B718" s="6" t="s">
        <v>733</v>
      </c>
      <c r="C718" s="6" t="s">
        <v>163</v>
      </c>
      <c r="D718" s="6">
        <v>23.478072000000001</v>
      </c>
      <c r="E718" s="6">
        <v>54.105277000000001</v>
      </c>
      <c r="F718" s="6" t="s">
        <v>11</v>
      </c>
      <c r="G718" s="6" t="s">
        <v>12</v>
      </c>
      <c r="H718" s="13" t="s">
        <v>13</v>
      </c>
      <c r="I718" s="17">
        <v>3180151.9987437497</v>
      </c>
      <c r="J718" s="20" t="s">
        <v>2651</v>
      </c>
      <c r="K718" s="42" t="s">
        <v>2669</v>
      </c>
    </row>
    <row r="719" spans="2:11" hidden="1">
      <c r="B719" s="6" t="s">
        <v>734</v>
      </c>
      <c r="C719" s="6" t="s">
        <v>163</v>
      </c>
      <c r="D719" s="6">
        <v>22.7534806</v>
      </c>
      <c r="E719" s="6">
        <v>54.3977194</v>
      </c>
      <c r="F719" s="6" t="s">
        <v>11</v>
      </c>
      <c r="G719" s="6" t="s">
        <v>12</v>
      </c>
      <c r="H719" s="13" t="s">
        <v>13</v>
      </c>
      <c r="I719" s="17">
        <v>936602.27328124992</v>
      </c>
      <c r="J719" s="20"/>
      <c r="K719" s="42" t="s">
        <v>2669</v>
      </c>
    </row>
    <row r="720" spans="2:11" hidden="1">
      <c r="B720" s="6" t="s">
        <v>735</v>
      </c>
      <c r="C720" s="6" t="s">
        <v>149</v>
      </c>
      <c r="D720" s="6">
        <v>24.792815000000001</v>
      </c>
      <c r="E720" s="6">
        <v>54.703702999999997</v>
      </c>
      <c r="F720" s="6" t="s">
        <v>11</v>
      </c>
      <c r="G720" s="6" t="s">
        <v>12</v>
      </c>
      <c r="H720" s="13" t="s">
        <v>236</v>
      </c>
      <c r="I720" s="17">
        <v>0</v>
      </c>
      <c r="J720" s="20"/>
      <c r="K720" s="42" t="s">
        <v>2669</v>
      </c>
    </row>
    <row r="721" spans="2:11" hidden="1">
      <c r="B721" s="6" t="s">
        <v>736</v>
      </c>
      <c r="C721" s="6" t="s">
        <v>149</v>
      </c>
      <c r="D721" s="6">
        <v>24.518545</v>
      </c>
      <c r="E721" s="6">
        <v>54.672820000000002</v>
      </c>
      <c r="F721" s="6" t="s">
        <v>11</v>
      </c>
      <c r="G721" s="6" t="s">
        <v>12</v>
      </c>
      <c r="H721" s="13" t="s">
        <v>13</v>
      </c>
      <c r="I721" s="17">
        <v>235221.80499999999</v>
      </c>
      <c r="J721" s="20"/>
      <c r="K721" s="42" t="s">
        <v>2669</v>
      </c>
    </row>
    <row r="722" spans="2:11" hidden="1">
      <c r="B722" s="6" t="s">
        <v>737</v>
      </c>
      <c r="C722" s="6" t="s">
        <v>149</v>
      </c>
      <c r="D722" s="6">
        <v>24.465727999999999</v>
      </c>
      <c r="E722" s="6">
        <v>54.327658</v>
      </c>
      <c r="F722" s="6" t="s">
        <v>11</v>
      </c>
      <c r="G722" s="6" t="s">
        <v>12</v>
      </c>
      <c r="H722" s="13" t="s">
        <v>236</v>
      </c>
      <c r="I722" s="17">
        <v>0</v>
      </c>
      <c r="J722" s="20"/>
      <c r="K722" s="42" t="s">
        <v>2669</v>
      </c>
    </row>
    <row r="723" spans="2:11">
      <c r="B723" s="6" t="s">
        <v>1535</v>
      </c>
      <c r="C723" s="6" t="s">
        <v>149</v>
      </c>
      <c r="D723" s="8">
        <v>24.447875</v>
      </c>
      <c r="E723" s="8">
        <v>54.596674999999998</v>
      </c>
      <c r="F723" s="6" t="s">
        <v>1536</v>
      </c>
      <c r="G723" s="6" t="s">
        <v>12</v>
      </c>
      <c r="H723" s="13" t="s">
        <v>2527</v>
      </c>
      <c r="I723" s="36">
        <v>60000</v>
      </c>
      <c r="J723" s="20"/>
      <c r="K723" s="42" t="s">
        <v>2668</v>
      </c>
    </row>
    <row r="724" spans="2:11">
      <c r="B724" s="6" t="s">
        <v>1537</v>
      </c>
      <c r="C724" s="6" t="s">
        <v>149</v>
      </c>
      <c r="D724" s="8">
        <v>24.447880000000001</v>
      </c>
      <c r="E724" s="8">
        <v>54.604984000000002</v>
      </c>
      <c r="F724" s="6" t="s">
        <v>1536</v>
      </c>
      <c r="G724" s="6" t="s">
        <v>12</v>
      </c>
      <c r="H724" s="13" t="s">
        <v>2527</v>
      </c>
      <c r="I724" s="36">
        <v>60000</v>
      </c>
      <c r="J724" s="20"/>
      <c r="K724" s="42" t="s">
        <v>2668</v>
      </c>
    </row>
    <row r="725" spans="2:11">
      <c r="B725" s="6" t="s">
        <v>1538</v>
      </c>
      <c r="C725" s="6" t="s">
        <v>149</v>
      </c>
      <c r="D725" s="8">
        <v>24.199459999999998</v>
      </c>
      <c r="E725" s="8">
        <v>55.023029999999999</v>
      </c>
      <c r="F725" s="6" t="s">
        <v>1536</v>
      </c>
      <c r="G725" s="6" t="s">
        <v>12</v>
      </c>
      <c r="H725" s="13" t="s">
        <v>13</v>
      </c>
      <c r="I725" s="17">
        <v>34997.375</v>
      </c>
      <c r="J725" s="20"/>
      <c r="K725" s="42" t="s">
        <v>2668</v>
      </c>
    </row>
    <row r="726" spans="2:11">
      <c r="B726" s="6" t="s">
        <v>1539</v>
      </c>
      <c r="C726" s="6" t="s">
        <v>149</v>
      </c>
      <c r="D726" s="8">
        <v>24.467352999999999</v>
      </c>
      <c r="E726" s="8">
        <v>54.322099999999999</v>
      </c>
      <c r="F726" s="6" t="s">
        <v>1536</v>
      </c>
      <c r="G726" s="6" t="s">
        <v>12</v>
      </c>
      <c r="H726" s="13" t="s">
        <v>13</v>
      </c>
      <c r="I726" s="17">
        <v>29625.417926999999</v>
      </c>
      <c r="J726" s="20"/>
      <c r="K726" s="42" t="s">
        <v>2668</v>
      </c>
    </row>
    <row r="727" spans="2:11">
      <c r="B727" s="6" t="s">
        <v>1540</v>
      </c>
      <c r="C727" s="6" t="s">
        <v>149</v>
      </c>
      <c r="D727" s="8">
        <v>24.442544000000002</v>
      </c>
      <c r="E727" s="8">
        <v>54.405869000000003</v>
      </c>
      <c r="F727" s="6" t="s">
        <v>1536</v>
      </c>
      <c r="G727" s="6" t="s">
        <v>12</v>
      </c>
      <c r="H727" s="13" t="s">
        <v>13</v>
      </c>
      <c r="I727" s="17">
        <v>43965.662328000006</v>
      </c>
      <c r="J727" s="20"/>
      <c r="K727" s="42" t="s">
        <v>2668</v>
      </c>
    </row>
    <row r="728" spans="2:11">
      <c r="B728" s="6" t="s">
        <v>1541</v>
      </c>
      <c r="C728" s="6" t="s">
        <v>10</v>
      </c>
      <c r="D728" s="8">
        <v>24.204467999999999</v>
      </c>
      <c r="E728" s="8">
        <v>55.366495</v>
      </c>
      <c r="F728" s="6" t="s">
        <v>1536</v>
      </c>
      <c r="G728" s="6" t="s">
        <v>12</v>
      </c>
      <c r="H728" s="13" t="s">
        <v>13</v>
      </c>
      <c r="I728" s="17">
        <v>31456.956551300002</v>
      </c>
      <c r="J728" s="20"/>
      <c r="K728" s="42" t="s">
        <v>2668</v>
      </c>
    </row>
    <row r="729" spans="2:11">
      <c r="B729" s="6" t="s">
        <v>1542</v>
      </c>
      <c r="C729" s="6" t="s">
        <v>149</v>
      </c>
      <c r="D729" s="8">
        <v>24.434100000000001</v>
      </c>
      <c r="E729" s="8">
        <v>54.76632</v>
      </c>
      <c r="F729" s="6" t="s">
        <v>1536</v>
      </c>
      <c r="G729" s="6" t="s">
        <v>12</v>
      </c>
      <c r="H729" s="13" t="s">
        <v>13</v>
      </c>
      <c r="I729" s="17">
        <v>43746.522764699999</v>
      </c>
      <c r="J729" s="20"/>
      <c r="K729" s="42" t="s">
        <v>2668</v>
      </c>
    </row>
    <row r="730" spans="2:11">
      <c r="B730" s="6" t="s">
        <v>1543</v>
      </c>
      <c r="C730" s="6" t="s">
        <v>163</v>
      </c>
      <c r="D730" s="8">
        <v>22.967526400000001</v>
      </c>
      <c r="E730" s="8">
        <v>53.791846700000001</v>
      </c>
      <c r="F730" s="6" t="s">
        <v>1536</v>
      </c>
      <c r="G730" s="6" t="s">
        <v>12</v>
      </c>
      <c r="H730" s="13" t="s">
        <v>13</v>
      </c>
      <c r="I730" s="17">
        <v>34262.990082999997</v>
      </c>
      <c r="J730" s="20"/>
      <c r="K730" s="42" t="s">
        <v>2668</v>
      </c>
    </row>
    <row r="731" spans="2:11">
      <c r="B731" s="6" t="s">
        <v>1544</v>
      </c>
      <c r="C731" s="6" t="s">
        <v>10</v>
      </c>
      <c r="D731" s="8">
        <v>24.181135999999999</v>
      </c>
      <c r="E731" s="8">
        <v>55.707796000000002</v>
      </c>
      <c r="F731" s="6" t="s">
        <v>1536</v>
      </c>
      <c r="G731" s="6" t="s">
        <v>12</v>
      </c>
      <c r="H731" s="13" t="s">
        <v>2519</v>
      </c>
      <c r="I731" s="17">
        <v>0</v>
      </c>
      <c r="J731" s="20"/>
      <c r="K731" s="42" t="s">
        <v>2668</v>
      </c>
    </row>
    <row r="732" spans="2:11">
      <c r="B732" s="6" t="s">
        <v>1545</v>
      </c>
      <c r="C732" s="6" t="s">
        <v>10</v>
      </c>
      <c r="D732" s="8">
        <v>24.182960000000001</v>
      </c>
      <c r="E732" s="8">
        <v>55.764409999999998</v>
      </c>
      <c r="F732" s="6" t="s">
        <v>1536</v>
      </c>
      <c r="G732" s="6" t="s">
        <v>12</v>
      </c>
      <c r="H732" s="13" t="s">
        <v>13</v>
      </c>
      <c r="I732" s="17">
        <v>74700.441046700013</v>
      </c>
      <c r="J732" s="20"/>
      <c r="K732" s="42" t="s">
        <v>2668</v>
      </c>
    </row>
    <row r="733" spans="2:11">
      <c r="B733" s="6" t="s">
        <v>1546</v>
      </c>
      <c r="C733" s="6" t="s">
        <v>149</v>
      </c>
      <c r="D733" s="8">
        <v>24.487174</v>
      </c>
      <c r="E733" s="8">
        <v>54.615889000000003</v>
      </c>
      <c r="F733" s="6" t="s">
        <v>1536</v>
      </c>
      <c r="G733" s="6" t="s">
        <v>12</v>
      </c>
      <c r="H733" s="13" t="s">
        <v>13</v>
      </c>
      <c r="I733" s="17">
        <v>65543.363878999997</v>
      </c>
      <c r="J733" s="20"/>
      <c r="K733" s="42" t="s">
        <v>2668</v>
      </c>
    </row>
    <row r="734" spans="2:11">
      <c r="B734" s="6" t="s">
        <v>1547</v>
      </c>
      <c r="C734" s="6" t="s">
        <v>149</v>
      </c>
      <c r="D734" s="8">
        <v>24.853100000000001</v>
      </c>
      <c r="E734" s="8">
        <v>54.80836</v>
      </c>
      <c r="F734" s="6" t="s">
        <v>1536</v>
      </c>
      <c r="G734" s="6" t="s">
        <v>12</v>
      </c>
      <c r="H734" s="13" t="s">
        <v>63</v>
      </c>
      <c r="I734" s="17">
        <v>0</v>
      </c>
      <c r="J734" s="20"/>
      <c r="K734" s="42" t="s">
        <v>2668</v>
      </c>
    </row>
    <row r="735" spans="2:11">
      <c r="B735" s="6" t="s">
        <v>1548</v>
      </c>
      <c r="C735" s="6" t="s">
        <v>149</v>
      </c>
      <c r="D735" s="8">
        <v>24.311548999999999</v>
      </c>
      <c r="E735" s="8">
        <v>54.670290000000001</v>
      </c>
      <c r="F735" s="6" t="s">
        <v>1536</v>
      </c>
      <c r="G735" s="6" t="s">
        <v>12</v>
      </c>
      <c r="H735" s="13" t="s">
        <v>13</v>
      </c>
      <c r="I735" s="17">
        <v>115765.57693049998</v>
      </c>
      <c r="J735" s="20"/>
      <c r="K735" s="42" t="s">
        <v>2669</v>
      </c>
    </row>
    <row r="736" spans="2:11">
      <c r="B736" s="6" t="s">
        <v>1549</v>
      </c>
      <c r="C736" s="6" t="s">
        <v>149</v>
      </c>
      <c r="D736" s="8">
        <v>24.434191999999999</v>
      </c>
      <c r="E736" s="8">
        <v>54.453060000000001</v>
      </c>
      <c r="F736" s="6" t="s">
        <v>1536</v>
      </c>
      <c r="G736" s="6" t="s">
        <v>12</v>
      </c>
      <c r="H736" s="13" t="s">
        <v>13</v>
      </c>
      <c r="I736" s="17">
        <v>76837.856728500003</v>
      </c>
      <c r="J736" s="20"/>
      <c r="K736" s="42" t="s">
        <v>2668</v>
      </c>
    </row>
    <row r="737" spans="2:11">
      <c r="B737" s="6" t="s">
        <v>1550</v>
      </c>
      <c r="C737" s="6" t="s">
        <v>149</v>
      </c>
      <c r="D737" s="8">
        <v>24.260154</v>
      </c>
      <c r="E737" s="8">
        <v>54.621876</v>
      </c>
      <c r="F737" s="6" t="s">
        <v>1536</v>
      </c>
      <c r="G737" s="6" t="s">
        <v>12</v>
      </c>
      <c r="H737" s="13" t="s">
        <v>13</v>
      </c>
      <c r="I737" s="17">
        <v>126909.5810675</v>
      </c>
      <c r="J737" s="20"/>
      <c r="K737" s="42" t="s">
        <v>2669</v>
      </c>
    </row>
    <row r="738" spans="2:11">
      <c r="B738" s="6" t="s">
        <v>1551</v>
      </c>
      <c r="C738" s="6" t="s">
        <v>149</v>
      </c>
      <c r="D738" s="8">
        <v>24.343536</v>
      </c>
      <c r="E738" s="8">
        <v>54.920392999999997</v>
      </c>
      <c r="F738" s="6" t="s">
        <v>1536</v>
      </c>
      <c r="G738" s="6" t="s">
        <v>12</v>
      </c>
      <c r="H738" s="13" t="s">
        <v>2518</v>
      </c>
      <c r="I738" s="17">
        <v>27997.899999999998</v>
      </c>
      <c r="J738" s="20"/>
      <c r="K738" s="42" t="s">
        <v>2668</v>
      </c>
    </row>
    <row r="739" spans="2:11">
      <c r="B739" s="6" t="s">
        <v>1552</v>
      </c>
      <c r="C739" s="6" t="s">
        <v>149</v>
      </c>
      <c r="D739" s="8">
        <v>24.399107000000001</v>
      </c>
      <c r="E739" s="8">
        <v>54.549596000000001</v>
      </c>
      <c r="F739" s="6" t="s">
        <v>1536</v>
      </c>
      <c r="G739" s="6" t="s">
        <v>12</v>
      </c>
      <c r="H739" s="13" t="s">
        <v>13</v>
      </c>
      <c r="I739" s="17">
        <v>156162.96289929998</v>
      </c>
      <c r="J739" s="20"/>
      <c r="K739" s="42" t="s">
        <v>2669</v>
      </c>
    </row>
    <row r="740" spans="2:11">
      <c r="B740" s="6" t="s">
        <v>1553</v>
      </c>
      <c r="C740" s="6" t="s">
        <v>149</v>
      </c>
      <c r="D740" s="8">
        <v>24.468261999999999</v>
      </c>
      <c r="E740" s="8">
        <v>54.839137999999998</v>
      </c>
      <c r="F740" s="6" t="s">
        <v>1536</v>
      </c>
      <c r="G740" s="6" t="s">
        <v>12</v>
      </c>
      <c r="H740" s="13" t="s">
        <v>2518</v>
      </c>
      <c r="I740" s="17">
        <v>34997.375</v>
      </c>
      <c r="J740" s="20"/>
      <c r="K740" s="42" t="s">
        <v>2668</v>
      </c>
    </row>
    <row r="741" spans="2:11">
      <c r="B741" s="6" t="s">
        <v>1554</v>
      </c>
      <c r="C741" s="6" t="s">
        <v>149</v>
      </c>
      <c r="D741" s="8">
        <v>24.316424000000001</v>
      </c>
      <c r="E741" s="8">
        <v>54.682335000000002</v>
      </c>
      <c r="F741" s="6" t="s">
        <v>1536</v>
      </c>
      <c r="G741" s="6" t="s">
        <v>12</v>
      </c>
      <c r="H741" s="13" t="s">
        <v>63</v>
      </c>
      <c r="I741" s="17">
        <v>0</v>
      </c>
      <c r="J741" s="20"/>
      <c r="K741" s="42" t="s">
        <v>2668</v>
      </c>
    </row>
    <row r="742" spans="2:11">
      <c r="B742" s="6" t="s">
        <v>1555</v>
      </c>
      <c r="C742" s="6" t="s">
        <v>10</v>
      </c>
      <c r="D742" s="8">
        <v>24.206868</v>
      </c>
      <c r="E742" s="8">
        <v>55.611189000000003</v>
      </c>
      <c r="F742" s="6" t="s">
        <v>1536</v>
      </c>
      <c r="G742" s="6" t="s">
        <v>12</v>
      </c>
      <c r="H742" s="13" t="s">
        <v>13</v>
      </c>
      <c r="I742" s="17">
        <v>149083.32991159998</v>
      </c>
      <c r="J742" s="20"/>
      <c r="K742" s="42" t="s">
        <v>2669</v>
      </c>
    </row>
    <row r="743" spans="2:11">
      <c r="B743" s="6" t="s">
        <v>1556</v>
      </c>
      <c r="C743" s="6" t="s">
        <v>10</v>
      </c>
      <c r="D743" s="8">
        <v>24.100549999999998</v>
      </c>
      <c r="E743" s="8">
        <v>55.923540000000003</v>
      </c>
      <c r="F743" s="6" t="s">
        <v>1536</v>
      </c>
      <c r="G743" s="6" t="s">
        <v>12</v>
      </c>
      <c r="H743" s="13" t="s">
        <v>13</v>
      </c>
      <c r="I743" s="17">
        <v>133505.46633900001</v>
      </c>
      <c r="J743" s="20"/>
      <c r="K743" s="42" t="s">
        <v>2669</v>
      </c>
    </row>
    <row r="744" spans="2:11">
      <c r="B744" s="6" t="s">
        <v>1557</v>
      </c>
      <c r="C744" s="6" t="s">
        <v>149</v>
      </c>
      <c r="D744" s="8">
        <v>24.547052000000001</v>
      </c>
      <c r="E744" s="8">
        <v>54.465783000000002</v>
      </c>
      <c r="F744" s="6" t="s">
        <v>1536</v>
      </c>
      <c r="G744" s="6" t="s">
        <v>12</v>
      </c>
      <c r="H744" s="13" t="s">
        <v>13</v>
      </c>
      <c r="I744" s="17">
        <v>212605.63738120001</v>
      </c>
      <c r="J744" s="20"/>
      <c r="K744" s="42" t="s">
        <v>2669</v>
      </c>
    </row>
    <row r="745" spans="2:11">
      <c r="B745" s="6" t="s">
        <v>1558</v>
      </c>
      <c r="C745" s="6" t="s">
        <v>149</v>
      </c>
      <c r="D745" s="8">
        <v>24.559397000000001</v>
      </c>
      <c r="E745" s="8">
        <v>54.889752999999999</v>
      </c>
      <c r="F745" s="6" t="s">
        <v>1536</v>
      </c>
      <c r="G745" s="6" t="s">
        <v>12</v>
      </c>
      <c r="H745" s="13" t="s">
        <v>13</v>
      </c>
      <c r="I745" s="17">
        <v>217923.89448199995</v>
      </c>
      <c r="J745" s="20"/>
      <c r="K745" s="42" t="s">
        <v>2669</v>
      </c>
    </row>
    <row r="746" spans="2:11">
      <c r="B746" s="6" t="s">
        <v>1559</v>
      </c>
      <c r="C746" s="6" t="s">
        <v>163</v>
      </c>
      <c r="D746" s="8">
        <v>24.693449999999999</v>
      </c>
      <c r="E746" s="8">
        <v>54.671239999999997</v>
      </c>
      <c r="F746" s="6" t="s">
        <v>1536</v>
      </c>
      <c r="G746" s="6" t="s">
        <v>12</v>
      </c>
      <c r="H746" s="13" t="s">
        <v>13</v>
      </c>
      <c r="I746" s="17">
        <v>119724.59198210001</v>
      </c>
      <c r="J746" s="20"/>
      <c r="K746" s="42" t="s">
        <v>2669</v>
      </c>
    </row>
    <row r="747" spans="2:11">
      <c r="B747" s="6" t="s">
        <v>1560</v>
      </c>
      <c r="C747" s="6" t="s">
        <v>10</v>
      </c>
      <c r="D747" s="8">
        <v>24.219004999999999</v>
      </c>
      <c r="E747" s="8">
        <v>55.771265999999997</v>
      </c>
      <c r="F747" s="6" t="s">
        <v>1536</v>
      </c>
      <c r="G747" s="6" t="s">
        <v>12</v>
      </c>
      <c r="H747" s="13" t="s">
        <v>13</v>
      </c>
      <c r="I747" s="17">
        <v>170715.45938020002</v>
      </c>
      <c r="J747" s="20"/>
      <c r="K747" s="42" t="s">
        <v>2669</v>
      </c>
    </row>
    <row r="748" spans="2:11">
      <c r="B748" s="6" t="s">
        <v>1561</v>
      </c>
      <c r="C748" s="6" t="s">
        <v>10</v>
      </c>
      <c r="D748" s="8">
        <v>24.548542000000001</v>
      </c>
      <c r="E748" s="8">
        <v>55.604233000000001</v>
      </c>
      <c r="F748" s="6" t="s">
        <v>1536</v>
      </c>
      <c r="G748" s="6" t="s">
        <v>12</v>
      </c>
      <c r="H748" s="13" t="s">
        <v>13</v>
      </c>
      <c r="I748" s="17">
        <v>224617.71640770001</v>
      </c>
      <c r="J748" s="20"/>
      <c r="K748" s="42" t="s">
        <v>2669</v>
      </c>
    </row>
    <row r="749" spans="2:11">
      <c r="B749" s="6" t="s">
        <v>1562</v>
      </c>
      <c r="C749" s="6" t="s">
        <v>163</v>
      </c>
      <c r="D749" s="8">
        <v>23.647459999999999</v>
      </c>
      <c r="E749" s="8">
        <v>53.698529999999998</v>
      </c>
      <c r="F749" s="6" t="s">
        <v>1536</v>
      </c>
      <c r="G749" s="6" t="s">
        <v>12</v>
      </c>
      <c r="H749" s="13" t="s">
        <v>13</v>
      </c>
      <c r="I749" s="17">
        <v>227486.07326479995</v>
      </c>
      <c r="J749" s="20"/>
      <c r="K749" s="42" t="s">
        <v>2669</v>
      </c>
    </row>
    <row r="750" spans="2:11">
      <c r="B750" s="6" t="s">
        <v>1563</v>
      </c>
      <c r="C750" s="6" t="s">
        <v>163</v>
      </c>
      <c r="D750" s="8">
        <v>22.973780000000001</v>
      </c>
      <c r="E750" s="8">
        <v>53.76388</v>
      </c>
      <c r="F750" s="6" t="s">
        <v>1536</v>
      </c>
      <c r="G750" s="6" t="s">
        <v>12</v>
      </c>
      <c r="H750" s="13" t="s">
        <v>13</v>
      </c>
      <c r="I750" s="17">
        <v>237155.092034</v>
      </c>
      <c r="J750" s="20"/>
      <c r="K750" s="42" t="s">
        <v>2669</v>
      </c>
    </row>
    <row r="751" spans="2:11">
      <c r="B751" s="6" t="s">
        <v>1564</v>
      </c>
      <c r="C751" s="6" t="s">
        <v>149</v>
      </c>
      <c r="D751" s="8">
        <v>24.366769000000001</v>
      </c>
      <c r="E751" s="8">
        <v>54.643783999999997</v>
      </c>
      <c r="F751" s="6" t="s">
        <v>1536</v>
      </c>
      <c r="G751" s="6" t="s">
        <v>12</v>
      </c>
      <c r="H751" s="13" t="s">
        <v>13</v>
      </c>
      <c r="I751" s="17">
        <v>128567.08474539999</v>
      </c>
      <c r="J751" s="20"/>
      <c r="K751" s="42" t="s">
        <v>2669</v>
      </c>
    </row>
    <row r="752" spans="2:11">
      <c r="B752" s="6" t="s">
        <v>1565</v>
      </c>
      <c r="C752" s="6" t="s">
        <v>163</v>
      </c>
      <c r="D752" s="8">
        <v>23.622615</v>
      </c>
      <c r="E752" s="8">
        <v>53.716116999999997</v>
      </c>
      <c r="F752" s="6" t="s">
        <v>1536</v>
      </c>
      <c r="G752" s="6" t="s">
        <v>12</v>
      </c>
      <c r="H752" s="13" t="s">
        <v>13</v>
      </c>
      <c r="I752" s="17">
        <v>222675.30609939995</v>
      </c>
      <c r="J752" s="20"/>
      <c r="K752" s="42" t="s">
        <v>2669</v>
      </c>
    </row>
    <row r="753" spans="2:11">
      <c r="B753" s="6" t="s">
        <v>1566</v>
      </c>
      <c r="C753" s="6" t="s">
        <v>10</v>
      </c>
      <c r="D753" s="8">
        <v>24.232503999999999</v>
      </c>
      <c r="E753" s="8">
        <v>55.563274</v>
      </c>
      <c r="F753" s="6" t="s">
        <v>1536</v>
      </c>
      <c r="G753" s="6" t="s">
        <v>12</v>
      </c>
      <c r="H753" s="13" t="s">
        <v>13</v>
      </c>
      <c r="I753" s="17">
        <v>313337.93789199996</v>
      </c>
      <c r="J753" s="20"/>
      <c r="K753" s="42" t="s">
        <v>2669</v>
      </c>
    </row>
    <row r="754" spans="2:11">
      <c r="B754" s="6" t="s">
        <v>1567</v>
      </c>
      <c r="C754" s="6" t="s">
        <v>149</v>
      </c>
      <c r="D754" s="8">
        <v>24.371652000000001</v>
      </c>
      <c r="E754" s="8">
        <v>54.716363999999999</v>
      </c>
      <c r="F754" s="6" t="s">
        <v>1536</v>
      </c>
      <c r="G754" s="6" t="s">
        <v>12</v>
      </c>
      <c r="H754" s="13" t="s">
        <v>13</v>
      </c>
      <c r="I754" s="17">
        <v>222197.49393800003</v>
      </c>
      <c r="J754" s="20"/>
      <c r="K754" s="42" t="s">
        <v>2669</v>
      </c>
    </row>
    <row r="755" spans="2:11">
      <c r="B755" s="6" t="s">
        <v>1568</v>
      </c>
      <c r="C755" s="6" t="s">
        <v>149</v>
      </c>
      <c r="D755" s="8">
        <v>24.62331</v>
      </c>
      <c r="E755" s="8">
        <v>54.814329999999998</v>
      </c>
      <c r="F755" s="6" t="s">
        <v>1536</v>
      </c>
      <c r="G755" s="6" t="s">
        <v>12</v>
      </c>
      <c r="H755" s="13" t="s">
        <v>13</v>
      </c>
      <c r="I755" s="17">
        <v>261514.60893319995</v>
      </c>
      <c r="J755" s="20"/>
      <c r="K755" s="42" t="s">
        <v>2669</v>
      </c>
    </row>
    <row r="756" spans="2:11">
      <c r="B756" s="6" t="s">
        <v>1569</v>
      </c>
      <c r="C756" s="6" t="s">
        <v>149</v>
      </c>
      <c r="D756" s="8">
        <v>24.428277000000001</v>
      </c>
      <c r="E756" s="8">
        <v>54.719175</v>
      </c>
      <c r="F756" s="6" t="s">
        <v>1536</v>
      </c>
      <c r="G756" s="6" t="s">
        <v>12</v>
      </c>
      <c r="H756" s="13" t="s">
        <v>63</v>
      </c>
      <c r="I756" s="17">
        <v>0</v>
      </c>
      <c r="J756" s="20"/>
      <c r="K756" s="42" t="s">
        <v>2668</v>
      </c>
    </row>
    <row r="757" spans="2:11">
      <c r="B757" s="6" t="s">
        <v>1570</v>
      </c>
      <c r="C757" s="6" t="s">
        <v>10</v>
      </c>
      <c r="D757" s="8">
        <v>24.633299999999998</v>
      </c>
      <c r="E757" s="8">
        <v>55.691029999999998</v>
      </c>
      <c r="F757" s="6" t="s">
        <v>1536</v>
      </c>
      <c r="G757" s="6" t="s">
        <v>12</v>
      </c>
      <c r="H757" s="13" t="s">
        <v>13</v>
      </c>
      <c r="I757" s="17">
        <v>350261.54041409999</v>
      </c>
      <c r="J757" s="20"/>
      <c r="K757" s="42" t="s">
        <v>2669</v>
      </c>
    </row>
    <row r="758" spans="2:11">
      <c r="B758" s="6" t="s">
        <v>1571</v>
      </c>
      <c r="C758" s="6" t="s">
        <v>149</v>
      </c>
      <c r="D758" s="8">
        <v>24.714600999999998</v>
      </c>
      <c r="E758" s="8">
        <v>54.820081000000002</v>
      </c>
      <c r="F758" s="6" t="s">
        <v>1536</v>
      </c>
      <c r="G758" s="6" t="s">
        <v>12</v>
      </c>
      <c r="H758" s="13" t="s">
        <v>63</v>
      </c>
      <c r="I758" s="17">
        <v>0</v>
      </c>
      <c r="J758" s="20"/>
      <c r="K758" s="42" t="s">
        <v>2668</v>
      </c>
    </row>
    <row r="759" spans="2:11">
      <c r="B759" s="6" t="s">
        <v>1572</v>
      </c>
      <c r="C759" s="6" t="s">
        <v>10</v>
      </c>
      <c r="D759" s="8">
        <v>24.738849999999999</v>
      </c>
      <c r="E759" s="8">
        <v>55.777839999999998</v>
      </c>
      <c r="F759" s="6" t="s">
        <v>1536</v>
      </c>
      <c r="G759" s="6" t="s">
        <v>12</v>
      </c>
      <c r="H759" s="13" t="s">
        <v>13</v>
      </c>
      <c r="I759" s="17">
        <v>428420.92602050002</v>
      </c>
      <c r="J759" s="20"/>
      <c r="K759" s="42" t="s">
        <v>2669</v>
      </c>
    </row>
    <row r="760" spans="2:11">
      <c r="B760" s="6" t="s">
        <v>1573</v>
      </c>
      <c r="C760" s="6" t="s">
        <v>10</v>
      </c>
      <c r="D760" s="8">
        <v>24.32912</v>
      </c>
      <c r="E760" s="8">
        <v>55.790891000000002</v>
      </c>
      <c r="F760" s="6" t="s">
        <v>1536</v>
      </c>
      <c r="G760" s="6" t="s">
        <v>12</v>
      </c>
      <c r="H760" s="13" t="s">
        <v>13</v>
      </c>
      <c r="I760" s="17">
        <v>184238.13710330002</v>
      </c>
      <c r="J760" s="20"/>
      <c r="K760" s="42" t="s">
        <v>2669</v>
      </c>
    </row>
    <row r="761" spans="2:11">
      <c r="B761" s="6" t="s">
        <v>1574</v>
      </c>
      <c r="C761" s="6" t="s">
        <v>10</v>
      </c>
      <c r="D761" s="8">
        <v>24.743447</v>
      </c>
      <c r="E761" s="8">
        <v>55.789222000000002</v>
      </c>
      <c r="F761" s="6" t="s">
        <v>1536</v>
      </c>
      <c r="G761" s="6" t="s">
        <v>12</v>
      </c>
      <c r="H761" s="13" t="s">
        <v>13</v>
      </c>
      <c r="I761" s="17">
        <v>398198.56486759998</v>
      </c>
      <c r="J761" s="20"/>
      <c r="K761" s="42" t="s">
        <v>2669</v>
      </c>
    </row>
    <row r="762" spans="2:11">
      <c r="B762" s="6" t="s">
        <v>1575</v>
      </c>
      <c r="C762" s="6" t="s">
        <v>10</v>
      </c>
      <c r="D762" s="8">
        <v>24.261099000000002</v>
      </c>
      <c r="E762" s="8">
        <v>55.746825999999999</v>
      </c>
      <c r="F762" s="6" t="s">
        <v>1536</v>
      </c>
      <c r="G762" s="6" t="s">
        <v>12</v>
      </c>
      <c r="H762" s="13" t="s">
        <v>13</v>
      </c>
      <c r="I762" s="17">
        <v>499370.09643360006</v>
      </c>
      <c r="J762" s="20"/>
      <c r="K762" s="42" t="s">
        <v>2669</v>
      </c>
    </row>
    <row r="763" spans="2:11">
      <c r="B763" s="6" t="s">
        <v>1576</v>
      </c>
      <c r="C763" s="6" t="s">
        <v>163</v>
      </c>
      <c r="D763" s="8">
        <v>22.895409999999998</v>
      </c>
      <c r="E763" s="8">
        <v>54.368310000000001</v>
      </c>
      <c r="F763" s="6" t="s">
        <v>1536</v>
      </c>
      <c r="G763" s="6" t="s">
        <v>12</v>
      </c>
      <c r="H763" s="13" t="s">
        <v>13</v>
      </c>
      <c r="I763" s="17">
        <v>76384.6547212</v>
      </c>
      <c r="J763" s="20"/>
      <c r="K763" s="42" t="s">
        <v>2668</v>
      </c>
    </row>
    <row r="764" spans="2:11">
      <c r="B764" s="6" t="s">
        <v>1577</v>
      </c>
      <c r="C764" s="6" t="s">
        <v>163</v>
      </c>
      <c r="D764" s="8">
        <v>24.120656</v>
      </c>
      <c r="E764" s="8">
        <v>52.644371</v>
      </c>
      <c r="F764" s="6" t="s">
        <v>1536</v>
      </c>
      <c r="G764" s="6" t="s">
        <v>12</v>
      </c>
      <c r="H764" s="13" t="s">
        <v>2526</v>
      </c>
      <c r="I764" s="17">
        <v>0</v>
      </c>
      <c r="J764" s="20"/>
      <c r="K764" s="42" t="s">
        <v>2669</v>
      </c>
    </row>
    <row r="765" spans="2:11">
      <c r="B765" s="6" t="s">
        <v>1578</v>
      </c>
      <c r="C765" s="6" t="s">
        <v>163</v>
      </c>
      <c r="D765" s="8">
        <v>23.117652</v>
      </c>
      <c r="E765" s="8">
        <v>53.816519999999997</v>
      </c>
      <c r="F765" s="6" t="s">
        <v>1536</v>
      </c>
      <c r="G765" s="6" t="s">
        <v>12</v>
      </c>
      <c r="H765" s="13" t="s">
        <v>13</v>
      </c>
      <c r="I765" s="17">
        <v>389105.29491399991</v>
      </c>
      <c r="J765" s="20"/>
      <c r="K765" s="42" t="s">
        <v>2669</v>
      </c>
    </row>
    <row r="766" spans="2:11">
      <c r="B766" s="6" t="s">
        <v>1579</v>
      </c>
      <c r="C766" s="6" t="s">
        <v>149</v>
      </c>
      <c r="D766" s="8">
        <v>24.214237000000001</v>
      </c>
      <c r="E766" s="8">
        <v>54.920622999999999</v>
      </c>
      <c r="F766" s="6" t="s">
        <v>1536</v>
      </c>
      <c r="G766" s="6" t="s">
        <v>12</v>
      </c>
      <c r="H766" s="13" t="s">
        <v>13</v>
      </c>
      <c r="I766" s="17">
        <v>456647.45687189995</v>
      </c>
      <c r="J766" s="20"/>
      <c r="K766" s="42" t="s">
        <v>2669</v>
      </c>
    </row>
    <row r="767" spans="2:11">
      <c r="B767" s="6" t="s">
        <v>1580</v>
      </c>
      <c r="C767" s="6" t="s">
        <v>149</v>
      </c>
      <c r="D767" s="8">
        <v>24.191400000000002</v>
      </c>
      <c r="E767" s="8">
        <v>54.9634</v>
      </c>
      <c r="F767" s="6" t="s">
        <v>1536</v>
      </c>
      <c r="G767" s="6" t="s">
        <v>12</v>
      </c>
      <c r="H767" s="13" t="s">
        <v>13</v>
      </c>
      <c r="I767" s="17">
        <v>552368.66524280002</v>
      </c>
      <c r="J767" s="20"/>
      <c r="K767" s="42" t="s">
        <v>2669</v>
      </c>
    </row>
    <row r="768" spans="2:11">
      <c r="B768" s="6" t="s">
        <v>1581</v>
      </c>
      <c r="C768" s="6" t="s">
        <v>10</v>
      </c>
      <c r="D768" s="8">
        <v>24.166886999999999</v>
      </c>
      <c r="E768" s="8">
        <v>55.301574000000002</v>
      </c>
      <c r="F768" s="6" t="s">
        <v>1536</v>
      </c>
      <c r="G768" s="6" t="s">
        <v>12</v>
      </c>
      <c r="H768" s="13" t="s">
        <v>13</v>
      </c>
      <c r="I768" s="17">
        <v>654811.88942469994</v>
      </c>
      <c r="J768" s="20"/>
      <c r="K768" s="42" t="s">
        <v>2669</v>
      </c>
    </row>
    <row r="769" spans="2:11">
      <c r="B769" s="6" t="s">
        <v>1582</v>
      </c>
      <c r="C769" s="6" t="s">
        <v>10</v>
      </c>
      <c r="D769" s="8">
        <v>24.173417000000001</v>
      </c>
      <c r="E769" s="8">
        <v>55.166052999999998</v>
      </c>
      <c r="F769" s="6" t="s">
        <v>1536</v>
      </c>
      <c r="G769" s="6" t="s">
        <v>12</v>
      </c>
      <c r="H769" s="13" t="s">
        <v>13</v>
      </c>
      <c r="I769" s="17">
        <v>685577.35384179989</v>
      </c>
      <c r="J769" s="20"/>
      <c r="K769" s="42" t="s">
        <v>2669</v>
      </c>
    </row>
    <row r="770" spans="2:11">
      <c r="B770" s="6" t="s">
        <v>1583</v>
      </c>
      <c r="C770" s="6" t="s">
        <v>10</v>
      </c>
      <c r="D770" s="8">
        <v>24.18131</v>
      </c>
      <c r="E770" s="8">
        <v>55.390219999999999</v>
      </c>
      <c r="F770" s="6" t="s">
        <v>1536</v>
      </c>
      <c r="G770" s="6" t="s">
        <v>12</v>
      </c>
      <c r="H770" s="13" t="s">
        <v>13</v>
      </c>
      <c r="I770" s="17">
        <v>758378.41735249991</v>
      </c>
      <c r="J770" s="20"/>
      <c r="K770" s="42" t="s">
        <v>2669</v>
      </c>
    </row>
    <row r="771" spans="2:11" ht="51">
      <c r="B771" s="6" t="s">
        <v>1584</v>
      </c>
      <c r="C771" s="6" t="s">
        <v>10</v>
      </c>
      <c r="D771" s="8">
        <v>24.152609999999999</v>
      </c>
      <c r="E771" s="8">
        <v>55.444409999999998</v>
      </c>
      <c r="F771" s="6" t="s">
        <v>1536</v>
      </c>
      <c r="G771" s="6" t="s">
        <v>12</v>
      </c>
      <c r="H771" s="13" t="s">
        <v>13</v>
      </c>
      <c r="I771" s="17">
        <v>2128814.3027999997</v>
      </c>
      <c r="J771" s="20" t="s">
        <v>2538</v>
      </c>
      <c r="K771" s="42" t="s">
        <v>2669</v>
      </c>
    </row>
    <row r="772" spans="2:11">
      <c r="B772" s="6" t="s">
        <v>1585</v>
      </c>
      <c r="C772" s="6" t="s">
        <v>163</v>
      </c>
      <c r="D772" s="8">
        <v>23.280837999999999</v>
      </c>
      <c r="E772" s="8">
        <v>54.249823999999997</v>
      </c>
      <c r="F772" s="6" t="s">
        <v>1536</v>
      </c>
      <c r="G772" s="6" t="s">
        <v>12</v>
      </c>
      <c r="H772" s="13" t="s">
        <v>2526</v>
      </c>
      <c r="I772" s="17">
        <v>0</v>
      </c>
      <c r="J772" s="20"/>
      <c r="K772" s="42" t="s">
        <v>2669</v>
      </c>
    </row>
    <row r="773" spans="2:11">
      <c r="B773" s="6" t="s">
        <v>1586</v>
      </c>
      <c r="C773" s="6" t="s">
        <v>163</v>
      </c>
      <c r="D773" s="8">
        <v>23.674099999999999</v>
      </c>
      <c r="E773" s="8">
        <v>53.8386</v>
      </c>
      <c r="F773" s="6" t="s">
        <v>1536</v>
      </c>
      <c r="G773" s="6" t="s">
        <v>12</v>
      </c>
      <c r="H773" s="13" t="s">
        <v>2523</v>
      </c>
      <c r="I773" s="17">
        <v>0</v>
      </c>
      <c r="J773" s="20"/>
      <c r="K773" s="42" t="s">
        <v>2669</v>
      </c>
    </row>
    <row r="774" spans="2:11">
      <c r="B774" s="6" t="s">
        <v>1587</v>
      </c>
      <c r="C774" s="6" t="s">
        <v>149</v>
      </c>
      <c r="D774" s="8">
        <v>24.607292000000001</v>
      </c>
      <c r="E774" s="8">
        <v>55.003318999999998</v>
      </c>
      <c r="F774" s="6" t="s">
        <v>1536</v>
      </c>
      <c r="G774" s="6" t="s">
        <v>12</v>
      </c>
      <c r="H774" s="13" t="s">
        <v>13</v>
      </c>
      <c r="I774" s="17">
        <v>1139584.1003999999</v>
      </c>
      <c r="J774" s="20" t="s">
        <v>2547</v>
      </c>
      <c r="K774" s="42" t="s">
        <v>2669</v>
      </c>
    </row>
    <row r="775" spans="2:11" ht="25.5">
      <c r="B775" s="6" t="s">
        <v>1588</v>
      </c>
      <c r="C775" s="6" t="s">
        <v>149</v>
      </c>
      <c r="D775" s="8">
        <v>23.707001000000002</v>
      </c>
      <c r="E775" s="8">
        <v>53.806581999999999</v>
      </c>
      <c r="F775" s="6" t="s">
        <v>1536</v>
      </c>
      <c r="G775" s="6" t="s">
        <v>12</v>
      </c>
      <c r="H775" s="13" t="s">
        <v>13</v>
      </c>
      <c r="I775" s="17">
        <v>2055671.3771999998</v>
      </c>
      <c r="J775" s="20" t="s">
        <v>2539</v>
      </c>
      <c r="K775" s="42" t="s">
        <v>2669</v>
      </c>
    </row>
    <row r="776" spans="2:11">
      <c r="B776" s="6" t="s">
        <v>1589</v>
      </c>
      <c r="C776" s="6" t="s">
        <v>163</v>
      </c>
      <c r="D776" s="8">
        <v>23.549278999999999</v>
      </c>
      <c r="E776" s="8">
        <v>53.313096999999999</v>
      </c>
      <c r="F776" s="6" t="s">
        <v>1536</v>
      </c>
      <c r="G776" s="6" t="s">
        <v>12</v>
      </c>
      <c r="H776" s="13" t="s">
        <v>2526</v>
      </c>
      <c r="I776" s="17">
        <v>0</v>
      </c>
      <c r="J776" s="20"/>
      <c r="K776" s="42" t="s">
        <v>2669</v>
      </c>
    </row>
    <row r="777" spans="2:11" ht="51">
      <c r="B777" s="6" t="s">
        <v>1590</v>
      </c>
      <c r="C777" s="6" t="s">
        <v>10</v>
      </c>
      <c r="D777" s="8">
        <v>23.420919999999999</v>
      </c>
      <c r="E777" s="8">
        <v>55.430329999999998</v>
      </c>
      <c r="F777" s="6" t="s">
        <v>1536</v>
      </c>
      <c r="G777" s="6" t="s">
        <v>12</v>
      </c>
      <c r="H777" s="13" t="s">
        <v>13</v>
      </c>
      <c r="I777" s="17">
        <v>6133532.1023999993</v>
      </c>
      <c r="J777" s="20" t="s">
        <v>2540</v>
      </c>
      <c r="K777" s="42" t="s">
        <v>2669</v>
      </c>
    </row>
    <row r="778" spans="2:11">
      <c r="B778" s="6" t="s">
        <v>1591</v>
      </c>
      <c r="C778" s="6" t="s">
        <v>163</v>
      </c>
      <c r="D778" s="8">
        <v>23.735061999999999</v>
      </c>
      <c r="E778" s="8">
        <v>53.499948000000003</v>
      </c>
      <c r="F778" s="6" t="s">
        <v>1536</v>
      </c>
      <c r="G778" s="6" t="s">
        <v>12</v>
      </c>
      <c r="H778" s="13" t="s">
        <v>2518</v>
      </c>
      <c r="I778" s="17">
        <v>34997.375</v>
      </c>
      <c r="J778" s="20"/>
      <c r="K778" s="42" t="s">
        <v>2668</v>
      </c>
    </row>
    <row r="779" spans="2:11">
      <c r="B779" s="6" t="s">
        <v>1592</v>
      </c>
      <c r="C779" s="6" t="s">
        <v>10</v>
      </c>
      <c r="D779" s="8">
        <v>24.183333000000001</v>
      </c>
      <c r="E779" s="8">
        <v>55.731667000000002</v>
      </c>
      <c r="F779" s="6" t="s">
        <v>1536</v>
      </c>
      <c r="G779" s="6" t="s">
        <v>12</v>
      </c>
      <c r="H779" s="13" t="s">
        <v>2518</v>
      </c>
      <c r="I779" s="17">
        <v>34997.375</v>
      </c>
      <c r="J779" s="20"/>
      <c r="K779" s="42" t="s">
        <v>2668</v>
      </c>
    </row>
    <row r="780" spans="2:11">
      <c r="B780" s="6" t="s">
        <v>1593</v>
      </c>
      <c r="C780" s="6" t="s">
        <v>149</v>
      </c>
      <c r="D780" s="8">
        <v>24.243765</v>
      </c>
      <c r="E780" s="8">
        <v>54.474986999999999</v>
      </c>
      <c r="F780" s="6" t="s">
        <v>1536</v>
      </c>
      <c r="G780" s="6" t="s">
        <v>12</v>
      </c>
      <c r="H780" s="40" t="s">
        <v>13</v>
      </c>
      <c r="I780" s="17">
        <v>0</v>
      </c>
      <c r="J780" s="20"/>
      <c r="K780" s="42" t="s">
        <v>2668</v>
      </c>
    </row>
    <row r="781" spans="2:11">
      <c r="B781" s="6" t="s">
        <v>1594</v>
      </c>
      <c r="C781" s="6" t="s">
        <v>149</v>
      </c>
      <c r="D781" s="8">
        <v>24.303356999999998</v>
      </c>
      <c r="E781" s="8">
        <v>54.590701000000003</v>
      </c>
      <c r="F781" s="6" t="s">
        <v>1536</v>
      </c>
      <c r="G781" s="6" t="s">
        <v>12</v>
      </c>
      <c r="H781" s="13" t="s">
        <v>2518</v>
      </c>
      <c r="I781" s="17">
        <v>34997.375</v>
      </c>
      <c r="J781" s="20"/>
      <c r="K781" s="42" t="s">
        <v>2668</v>
      </c>
    </row>
    <row r="782" spans="2:11">
      <c r="B782" s="6" t="s">
        <v>1595</v>
      </c>
      <c r="C782" s="6" t="s">
        <v>149</v>
      </c>
      <c r="D782" s="8">
        <v>24.344190000000001</v>
      </c>
      <c r="E782" s="8">
        <v>54.524749999999997</v>
      </c>
      <c r="F782" s="6" t="s">
        <v>1536</v>
      </c>
      <c r="G782" s="6" t="s">
        <v>12</v>
      </c>
      <c r="H782" s="13" t="s">
        <v>13</v>
      </c>
      <c r="I782" s="17">
        <v>34997.375</v>
      </c>
      <c r="J782" s="21"/>
      <c r="K782" s="42" t="s">
        <v>2668</v>
      </c>
    </row>
    <row r="783" spans="2:11">
      <c r="B783" s="6" t="s">
        <v>1596</v>
      </c>
      <c r="C783" s="6" t="s">
        <v>149</v>
      </c>
      <c r="D783" s="8">
        <v>24.312398000000002</v>
      </c>
      <c r="E783" s="8">
        <v>54.708663999999999</v>
      </c>
      <c r="F783" s="6" t="s">
        <v>1536</v>
      </c>
      <c r="G783" s="6" t="s">
        <v>12</v>
      </c>
      <c r="H783" s="13" t="s">
        <v>63</v>
      </c>
      <c r="I783" s="17">
        <v>0</v>
      </c>
      <c r="J783" s="20"/>
      <c r="K783" s="42" t="s">
        <v>2668</v>
      </c>
    </row>
    <row r="784" spans="2:11">
      <c r="B784" s="6" t="s">
        <v>1597</v>
      </c>
      <c r="C784" s="6" t="s">
        <v>149</v>
      </c>
      <c r="D784" s="8">
        <v>24.312411999999998</v>
      </c>
      <c r="E784" s="8">
        <v>54.700600000000001</v>
      </c>
      <c r="F784" s="6" t="s">
        <v>1536</v>
      </c>
      <c r="G784" s="6" t="s">
        <v>12</v>
      </c>
      <c r="H784" s="13" t="s">
        <v>63</v>
      </c>
      <c r="I784" s="17">
        <v>0</v>
      </c>
      <c r="J784" s="20"/>
      <c r="K784" s="42" t="s">
        <v>2668</v>
      </c>
    </row>
    <row r="785" spans="2:11">
      <c r="B785" s="6" t="s">
        <v>1598</v>
      </c>
      <c r="C785" s="6" t="s">
        <v>149</v>
      </c>
      <c r="D785" s="8">
        <v>24.317792000000001</v>
      </c>
      <c r="E785" s="8">
        <v>54.710636000000001</v>
      </c>
      <c r="F785" s="6" t="s">
        <v>1536</v>
      </c>
      <c r="G785" s="6" t="s">
        <v>12</v>
      </c>
      <c r="H785" s="13" t="s">
        <v>63</v>
      </c>
      <c r="I785" s="17">
        <v>0</v>
      </c>
      <c r="J785" s="20"/>
      <c r="K785" s="42" t="s">
        <v>2668</v>
      </c>
    </row>
    <row r="786" spans="2:11">
      <c r="B786" s="6" t="s">
        <v>1599</v>
      </c>
      <c r="C786" s="6" t="s">
        <v>149</v>
      </c>
      <c r="D786" s="8">
        <v>24.318809999999999</v>
      </c>
      <c r="E786" s="8">
        <v>54.702159999999999</v>
      </c>
      <c r="F786" s="6" t="s">
        <v>1536</v>
      </c>
      <c r="G786" s="6" t="s">
        <v>12</v>
      </c>
      <c r="H786" s="13" t="s">
        <v>63</v>
      </c>
      <c r="I786" s="17">
        <v>0</v>
      </c>
      <c r="J786" s="20"/>
      <c r="K786" s="42" t="s">
        <v>2668</v>
      </c>
    </row>
    <row r="787" spans="2:11">
      <c r="B787" s="6" t="s">
        <v>1600</v>
      </c>
      <c r="C787" s="6" t="s">
        <v>149</v>
      </c>
      <c r="D787" s="8">
        <v>24.321069999999999</v>
      </c>
      <c r="E787" s="8">
        <v>54.796460000000003</v>
      </c>
      <c r="F787" s="6" t="s">
        <v>1536</v>
      </c>
      <c r="G787" s="6" t="s">
        <v>12</v>
      </c>
      <c r="H787" s="13" t="s">
        <v>2525</v>
      </c>
      <c r="I787" s="17">
        <v>0</v>
      </c>
      <c r="J787" s="20"/>
      <c r="K787" s="42" t="s">
        <v>2669</v>
      </c>
    </row>
    <row r="788" spans="2:11">
      <c r="B788" s="6" t="s">
        <v>1601</v>
      </c>
      <c r="C788" s="6" t="s">
        <v>149</v>
      </c>
      <c r="D788" s="8">
        <v>24.321777000000001</v>
      </c>
      <c r="E788" s="8">
        <v>54.782575000000001</v>
      </c>
      <c r="F788" s="6" t="s">
        <v>1536</v>
      </c>
      <c r="G788" s="6" t="s">
        <v>12</v>
      </c>
      <c r="H788" s="13" t="s">
        <v>2525</v>
      </c>
      <c r="I788" s="17">
        <v>0</v>
      </c>
      <c r="J788" s="20"/>
      <c r="K788" s="42" t="s">
        <v>2669</v>
      </c>
    </row>
    <row r="789" spans="2:11">
      <c r="B789" s="6" t="s">
        <v>1602</v>
      </c>
      <c r="C789" s="6" t="s">
        <v>149</v>
      </c>
      <c r="D789" s="8">
        <v>24.32253</v>
      </c>
      <c r="E789" s="8">
        <v>54.721809999999998</v>
      </c>
      <c r="F789" s="6" t="s">
        <v>1536</v>
      </c>
      <c r="G789" s="6" t="s">
        <v>12</v>
      </c>
      <c r="H789" s="13" t="s">
        <v>63</v>
      </c>
      <c r="I789" s="17">
        <v>0</v>
      </c>
      <c r="J789" s="20"/>
      <c r="K789" s="42" t="s">
        <v>2668</v>
      </c>
    </row>
    <row r="790" spans="2:11">
      <c r="B790" s="6" t="s">
        <v>1603</v>
      </c>
      <c r="C790" s="6" t="s">
        <v>149</v>
      </c>
      <c r="D790" s="8">
        <v>24.337171999999999</v>
      </c>
      <c r="E790" s="8">
        <v>54.711004000000003</v>
      </c>
      <c r="F790" s="6" t="s">
        <v>1536</v>
      </c>
      <c r="G790" s="6" t="s">
        <v>12</v>
      </c>
      <c r="H790" s="13" t="s">
        <v>63</v>
      </c>
      <c r="I790" s="17">
        <v>0</v>
      </c>
      <c r="J790" s="20"/>
      <c r="K790" s="42" t="s">
        <v>2668</v>
      </c>
    </row>
    <row r="791" spans="2:11">
      <c r="B791" s="6" t="s">
        <v>1604</v>
      </c>
      <c r="C791" s="6" t="s">
        <v>149</v>
      </c>
      <c r="D791" s="8">
        <v>24.349900000000002</v>
      </c>
      <c r="E791" s="8">
        <v>54.672809000000001</v>
      </c>
      <c r="F791" s="6" t="s">
        <v>1536</v>
      </c>
      <c r="G791" s="6" t="s">
        <v>12</v>
      </c>
      <c r="H791" s="13" t="s">
        <v>63</v>
      </c>
      <c r="I791" s="17">
        <v>0</v>
      </c>
      <c r="J791" s="20"/>
      <c r="K791" s="42" t="s">
        <v>2668</v>
      </c>
    </row>
    <row r="792" spans="2:11">
      <c r="B792" s="6" t="s">
        <v>1605</v>
      </c>
      <c r="C792" s="6" t="s">
        <v>149</v>
      </c>
      <c r="D792" s="8">
        <v>24.362729999999999</v>
      </c>
      <c r="E792" s="8">
        <v>54.670430000000003</v>
      </c>
      <c r="F792" s="6" t="s">
        <v>1536</v>
      </c>
      <c r="G792" s="6" t="s">
        <v>12</v>
      </c>
      <c r="H792" s="13" t="s">
        <v>63</v>
      </c>
      <c r="I792" s="17">
        <v>0</v>
      </c>
      <c r="J792" s="20"/>
      <c r="K792" s="42" t="s">
        <v>2668</v>
      </c>
    </row>
    <row r="793" spans="2:11">
      <c r="B793" s="6" t="s">
        <v>1606</v>
      </c>
      <c r="C793" s="6" t="s">
        <v>149</v>
      </c>
      <c r="D793" s="8">
        <v>24.36533</v>
      </c>
      <c r="E793" s="8">
        <v>54.781300000000002</v>
      </c>
      <c r="F793" s="6" t="s">
        <v>1536</v>
      </c>
      <c r="G793" s="6" t="s">
        <v>12</v>
      </c>
      <c r="H793" s="13" t="s">
        <v>2525</v>
      </c>
      <c r="I793" s="17">
        <v>0</v>
      </c>
      <c r="J793" s="20"/>
      <c r="K793" s="42" t="s">
        <v>2669</v>
      </c>
    </row>
    <row r="794" spans="2:11">
      <c r="B794" s="6" t="s">
        <v>1607</v>
      </c>
      <c r="C794" s="6" t="s">
        <v>149</v>
      </c>
      <c r="D794" s="8">
        <v>24.394051999999999</v>
      </c>
      <c r="E794" s="8">
        <v>54.677022999999998</v>
      </c>
      <c r="F794" s="6" t="s">
        <v>1536</v>
      </c>
      <c r="G794" s="6" t="s">
        <v>12</v>
      </c>
      <c r="H794" s="13" t="s">
        <v>63</v>
      </c>
      <c r="I794" s="17">
        <v>0</v>
      </c>
      <c r="J794" s="20"/>
      <c r="K794" s="42" t="s">
        <v>2668</v>
      </c>
    </row>
    <row r="795" spans="2:11">
      <c r="B795" s="6" t="s">
        <v>1608</v>
      </c>
      <c r="C795" s="6" t="s">
        <v>149</v>
      </c>
      <c r="D795" s="8">
        <v>24.427629</v>
      </c>
      <c r="E795" s="8">
        <v>54.333731999999998</v>
      </c>
      <c r="F795" s="6" t="s">
        <v>1536</v>
      </c>
      <c r="G795" s="6" t="s">
        <v>12</v>
      </c>
      <c r="H795" s="13" t="s">
        <v>63</v>
      </c>
      <c r="I795" s="17">
        <v>0</v>
      </c>
      <c r="J795" s="20"/>
      <c r="K795" s="42" t="s">
        <v>2668</v>
      </c>
    </row>
    <row r="796" spans="2:11">
      <c r="B796" s="6" t="s">
        <v>1609</v>
      </c>
      <c r="C796" s="6" t="s">
        <v>149</v>
      </c>
      <c r="D796" s="8">
        <v>24.435476999999999</v>
      </c>
      <c r="E796" s="8">
        <v>54.712846999999996</v>
      </c>
      <c r="F796" s="6" t="s">
        <v>1536</v>
      </c>
      <c r="G796" s="6" t="s">
        <v>12</v>
      </c>
      <c r="H796" s="13" t="s">
        <v>63</v>
      </c>
      <c r="I796" s="17">
        <v>0</v>
      </c>
      <c r="J796" s="20"/>
      <c r="K796" s="42" t="s">
        <v>2668</v>
      </c>
    </row>
    <row r="797" spans="2:11">
      <c r="B797" s="6" t="s">
        <v>1610</v>
      </c>
      <c r="C797" s="6" t="s">
        <v>149</v>
      </c>
      <c r="D797" s="8">
        <v>24.461400000000001</v>
      </c>
      <c r="E797" s="8">
        <v>54.650759999999998</v>
      </c>
      <c r="F797" s="6" t="s">
        <v>1536</v>
      </c>
      <c r="G797" s="6" t="s">
        <v>12</v>
      </c>
      <c r="H797" s="13" t="s">
        <v>2529</v>
      </c>
      <c r="I797" s="17">
        <v>0</v>
      </c>
      <c r="J797" s="20"/>
      <c r="K797" s="42" t="s">
        <v>2669</v>
      </c>
    </row>
    <row r="798" spans="2:11">
      <c r="B798" s="6" t="s">
        <v>1611</v>
      </c>
      <c r="C798" s="6" t="s">
        <v>149</v>
      </c>
      <c r="D798" s="8">
        <v>24.487815999999999</v>
      </c>
      <c r="E798" s="8">
        <v>54.401310000000002</v>
      </c>
      <c r="F798" s="6" t="s">
        <v>1536</v>
      </c>
      <c r="G798" s="6" t="s">
        <v>12</v>
      </c>
      <c r="H798" s="13" t="s">
        <v>2524</v>
      </c>
      <c r="I798" s="17">
        <v>0</v>
      </c>
      <c r="J798" s="20"/>
      <c r="K798" s="42" t="s">
        <v>2669</v>
      </c>
    </row>
    <row r="799" spans="2:11">
      <c r="B799" s="6" t="s">
        <v>1612</v>
      </c>
      <c r="C799" s="6" t="s">
        <v>149</v>
      </c>
      <c r="D799" s="8">
        <v>24.491743</v>
      </c>
      <c r="E799" s="8">
        <v>54.359307999999999</v>
      </c>
      <c r="F799" s="6" t="s">
        <v>1536</v>
      </c>
      <c r="G799" s="6" t="s">
        <v>12</v>
      </c>
      <c r="H799" s="13" t="s">
        <v>2535</v>
      </c>
      <c r="I799" s="17">
        <v>23635.26</v>
      </c>
      <c r="J799" s="20"/>
      <c r="K799" s="42" t="s">
        <v>2668</v>
      </c>
    </row>
    <row r="800" spans="2:11">
      <c r="B800" s="6" t="s">
        <v>1613</v>
      </c>
      <c r="C800" s="6" t="s">
        <v>149</v>
      </c>
      <c r="D800" s="8">
        <v>24.498850999999998</v>
      </c>
      <c r="E800" s="8">
        <v>54.404451000000002</v>
      </c>
      <c r="F800" s="6" t="s">
        <v>1536</v>
      </c>
      <c r="G800" s="6" t="s">
        <v>12</v>
      </c>
      <c r="H800" s="13" t="s">
        <v>2524</v>
      </c>
      <c r="I800" s="17">
        <v>0</v>
      </c>
      <c r="J800" s="20"/>
      <c r="K800" s="42" t="s">
        <v>2669</v>
      </c>
    </row>
    <row r="801" spans="2:11">
      <c r="B801" s="6" t="s">
        <v>1614</v>
      </c>
      <c r="C801" s="6" t="s">
        <v>149</v>
      </c>
      <c r="D801" s="8">
        <v>24.501812000000001</v>
      </c>
      <c r="E801" s="8">
        <v>54.619621000000002</v>
      </c>
      <c r="F801" s="6" t="s">
        <v>1536</v>
      </c>
      <c r="G801" s="6" t="s">
        <v>12</v>
      </c>
      <c r="H801" s="13" t="s">
        <v>63</v>
      </c>
      <c r="I801" s="17">
        <v>0</v>
      </c>
      <c r="J801" s="20"/>
      <c r="K801" s="42" t="s">
        <v>2668</v>
      </c>
    </row>
    <row r="802" spans="2:11">
      <c r="B802" s="6" t="s">
        <v>1615</v>
      </c>
      <c r="C802" s="6" t="s">
        <v>149</v>
      </c>
      <c r="D802" s="8">
        <v>24.506544999999999</v>
      </c>
      <c r="E802" s="8">
        <v>54.618949000000001</v>
      </c>
      <c r="F802" s="6" t="s">
        <v>1536</v>
      </c>
      <c r="G802" s="6" t="s">
        <v>12</v>
      </c>
      <c r="H802" s="13" t="s">
        <v>63</v>
      </c>
      <c r="I802" s="17">
        <v>0</v>
      </c>
      <c r="J802" s="20"/>
      <c r="K802" s="42" t="s">
        <v>2668</v>
      </c>
    </row>
    <row r="803" spans="2:11">
      <c r="B803" s="6" t="s">
        <v>1616</v>
      </c>
      <c r="C803" s="6" t="s">
        <v>149</v>
      </c>
      <c r="D803" s="8">
        <v>24.508026000000001</v>
      </c>
      <c r="E803" s="8">
        <v>54.607129999999998</v>
      </c>
      <c r="F803" s="6" t="s">
        <v>1536</v>
      </c>
      <c r="G803" s="6" t="s">
        <v>12</v>
      </c>
      <c r="H803" s="13" t="s">
        <v>63</v>
      </c>
      <c r="I803" s="17">
        <v>0</v>
      </c>
      <c r="J803" s="20"/>
      <c r="K803" s="42" t="s">
        <v>2668</v>
      </c>
    </row>
    <row r="804" spans="2:11">
      <c r="B804" s="6" t="s">
        <v>1617</v>
      </c>
      <c r="C804" s="6" t="s">
        <v>149</v>
      </c>
      <c r="D804" s="8">
        <v>24.512339999999998</v>
      </c>
      <c r="E804" s="8">
        <v>54.613010000000003</v>
      </c>
      <c r="F804" s="6" t="s">
        <v>1536</v>
      </c>
      <c r="G804" s="6" t="s">
        <v>12</v>
      </c>
      <c r="H804" s="13" t="s">
        <v>63</v>
      </c>
      <c r="I804" s="17">
        <v>0</v>
      </c>
      <c r="J804" s="20"/>
      <c r="K804" s="42" t="s">
        <v>2668</v>
      </c>
    </row>
    <row r="805" spans="2:11">
      <c r="B805" s="6" t="s">
        <v>1618</v>
      </c>
      <c r="C805" s="6" t="s">
        <v>149</v>
      </c>
      <c r="D805" s="8">
        <v>24.515882000000001</v>
      </c>
      <c r="E805" s="8">
        <v>54.491771</v>
      </c>
      <c r="F805" s="6" t="s">
        <v>1536</v>
      </c>
      <c r="G805" s="6" t="s">
        <v>12</v>
      </c>
      <c r="H805" s="13" t="s">
        <v>63</v>
      </c>
      <c r="I805" s="17">
        <v>0</v>
      </c>
      <c r="J805" s="20"/>
      <c r="K805" s="42" t="s">
        <v>2668</v>
      </c>
    </row>
    <row r="806" spans="2:11">
      <c r="B806" s="6" t="s">
        <v>1619</v>
      </c>
      <c r="C806" s="6" t="s">
        <v>149</v>
      </c>
      <c r="D806" s="8">
        <v>24.531817</v>
      </c>
      <c r="E806" s="8">
        <v>54.475262999999998</v>
      </c>
      <c r="F806" s="6" t="s">
        <v>1536</v>
      </c>
      <c r="G806" s="6" t="s">
        <v>12</v>
      </c>
      <c r="H806" s="13" t="s">
        <v>63</v>
      </c>
      <c r="I806" s="17">
        <v>0</v>
      </c>
      <c r="J806" s="20"/>
      <c r="K806" s="42" t="s">
        <v>2668</v>
      </c>
    </row>
    <row r="807" spans="2:11">
      <c r="B807" s="6" t="s">
        <v>1620</v>
      </c>
      <c r="C807" s="6" t="s">
        <v>163</v>
      </c>
      <c r="D807" s="8">
        <v>25.12696</v>
      </c>
      <c r="E807" s="8">
        <v>52.879007999999999</v>
      </c>
      <c r="F807" s="6" t="s">
        <v>1536</v>
      </c>
      <c r="G807" s="6" t="s">
        <v>12</v>
      </c>
      <c r="H807" s="13" t="s">
        <v>2524</v>
      </c>
      <c r="I807" s="17">
        <v>0</v>
      </c>
      <c r="J807" s="20"/>
      <c r="K807" s="42" t="s">
        <v>2669</v>
      </c>
    </row>
    <row r="808" spans="2:11">
      <c r="B808" s="6" t="s">
        <v>1621</v>
      </c>
      <c r="C808" s="6" t="s">
        <v>163</v>
      </c>
      <c r="D808" s="8">
        <v>25.318472</v>
      </c>
      <c r="E808" s="8">
        <v>53.462055999999997</v>
      </c>
      <c r="F808" s="6" t="s">
        <v>1536</v>
      </c>
      <c r="G808" s="6" t="s">
        <v>12</v>
      </c>
      <c r="H808" s="13" t="s">
        <v>2524</v>
      </c>
      <c r="I808" s="17">
        <v>0</v>
      </c>
      <c r="J808" s="20"/>
      <c r="K808" s="42" t="s">
        <v>2669</v>
      </c>
    </row>
    <row r="809" spans="2:11">
      <c r="B809" s="6" t="s">
        <v>1622</v>
      </c>
      <c r="C809" s="6" t="s">
        <v>149</v>
      </c>
      <c r="D809" s="8" t="s">
        <v>1623</v>
      </c>
      <c r="E809" s="8">
        <v>54.444800000000001</v>
      </c>
      <c r="F809" s="6" t="s">
        <v>1536</v>
      </c>
      <c r="G809" s="6" t="s">
        <v>12</v>
      </c>
      <c r="H809" s="13" t="s">
        <v>63</v>
      </c>
      <c r="I809" s="17">
        <v>0</v>
      </c>
      <c r="J809" s="20"/>
      <c r="K809" s="42" t="s">
        <v>2668</v>
      </c>
    </row>
    <row r="810" spans="2:11">
      <c r="B810" s="6" t="s">
        <v>1624</v>
      </c>
      <c r="C810" s="6" t="s">
        <v>149</v>
      </c>
      <c r="D810" s="8">
        <v>24.54832</v>
      </c>
      <c r="E810" s="8">
        <v>54.798819999999999</v>
      </c>
      <c r="F810" s="6" t="s">
        <v>1536</v>
      </c>
      <c r="G810" s="6" t="s">
        <v>12</v>
      </c>
      <c r="H810" s="13" t="s">
        <v>2518</v>
      </c>
      <c r="I810" s="17">
        <v>28749.999999999996</v>
      </c>
      <c r="J810" s="20"/>
      <c r="K810" s="42" t="s">
        <v>2668</v>
      </c>
    </row>
    <row r="811" spans="2:11">
      <c r="B811" s="6" t="s">
        <v>1625</v>
      </c>
      <c r="C811" s="6" t="s">
        <v>149</v>
      </c>
      <c r="D811" s="8">
        <v>24.56334</v>
      </c>
      <c r="E811" s="8">
        <v>54.798119999999997</v>
      </c>
      <c r="F811" s="6" t="s">
        <v>1536</v>
      </c>
      <c r="G811" s="6" t="s">
        <v>12</v>
      </c>
      <c r="H811" s="13" t="s">
        <v>2518</v>
      </c>
      <c r="I811" s="17">
        <v>28749.999999999996</v>
      </c>
      <c r="J811" s="20"/>
      <c r="K811" s="42" t="s">
        <v>2668</v>
      </c>
    </row>
    <row r="812" spans="2:11">
      <c r="B812" s="6" t="s">
        <v>1626</v>
      </c>
      <c r="C812" s="6" t="s">
        <v>149</v>
      </c>
      <c r="D812" s="8">
        <v>24.407048</v>
      </c>
      <c r="E812" s="8">
        <v>54.542459999999998</v>
      </c>
      <c r="F812" s="6" t="s">
        <v>1536</v>
      </c>
      <c r="G812" s="6" t="s">
        <v>12</v>
      </c>
      <c r="H812" s="13" t="s">
        <v>13</v>
      </c>
      <c r="I812" s="17">
        <v>28749.999999999996</v>
      </c>
      <c r="J812" s="20"/>
      <c r="K812" s="42" t="s">
        <v>2668</v>
      </c>
    </row>
    <row r="813" spans="2:11">
      <c r="B813" s="6" t="s">
        <v>1627</v>
      </c>
      <c r="C813" s="6" t="s">
        <v>149</v>
      </c>
      <c r="D813" s="8">
        <v>24.329940000000001</v>
      </c>
      <c r="E813" s="8">
        <v>54.78557</v>
      </c>
      <c r="F813" s="6" t="s">
        <v>1536</v>
      </c>
      <c r="G813" s="6" t="s">
        <v>12</v>
      </c>
      <c r="H813" s="13" t="s">
        <v>2525</v>
      </c>
      <c r="I813" s="17">
        <v>0</v>
      </c>
      <c r="J813" s="20"/>
      <c r="K813" s="42" t="s">
        <v>2669</v>
      </c>
    </row>
    <row r="814" spans="2:11">
      <c r="B814" s="6" t="s">
        <v>1628</v>
      </c>
      <c r="C814" s="6" t="s">
        <v>149</v>
      </c>
      <c r="D814" s="8">
        <v>24.363340999999998</v>
      </c>
      <c r="E814" s="8">
        <v>54.591276000000001</v>
      </c>
      <c r="F814" s="6" t="s">
        <v>1536</v>
      </c>
      <c r="G814" s="6" t="s">
        <v>12</v>
      </c>
      <c r="H814" s="13" t="s">
        <v>63</v>
      </c>
      <c r="I814" s="17">
        <v>0</v>
      </c>
      <c r="J814" s="20"/>
      <c r="K814" s="42" t="s">
        <v>2668</v>
      </c>
    </row>
    <row r="815" spans="2:11">
      <c r="B815" s="6" t="s">
        <v>1629</v>
      </c>
      <c r="C815" s="6" t="s">
        <v>149</v>
      </c>
      <c r="D815" s="8">
        <v>24.402190000000001</v>
      </c>
      <c r="E815" s="8">
        <v>54.706409999999998</v>
      </c>
      <c r="F815" s="6" t="s">
        <v>1536</v>
      </c>
      <c r="G815" s="6" t="s">
        <v>12</v>
      </c>
      <c r="H815" s="13" t="s">
        <v>63</v>
      </c>
      <c r="I815" s="17">
        <v>0</v>
      </c>
      <c r="J815" s="20"/>
      <c r="K815" s="42" t="s">
        <v>2668</v>
      </c>
    </row>
    <row r="816" spans="2:11">
      <c r="B816" s="6" t="s">
        <v>1630</v>
      </c>
      <c r="C816" s="6" t="s">
        <v>149</v>
      </c>
      <c r="D816" s="8">
        <v>24.402699999999999</v>
      </c>
      <c r="E816" s="8">
        <v>54.69849</v>
      </c>
      <c r="F816" s="6" t="s">
        <v>1536</v>
      </c>
      <c r="G816" s="6" t="s">
        <v>12</v>
      </c>
      <c r="H816" s="13" t="s">
        <v>63</v>
      </c>
      <c r="I816" s="17">
        <v>0</v>
      </c>
      <c r="J816" s="20"/>
      <c r="K816" s="42" t="s">
        <v>2668</v>
      </c>
    </row>
    <row r="817" spans="2:11">
      <c r="B817" s="6" t="s">
        <v>1631</v>
      </c>
      <c r="C817" s="6" t="s">
        <v>149</v>
      </c>
      <c r="D817" s="8">
        <v>24.501918</v>
      </c>
      <c r="E817" s="8">
        <v>54.631354999999999</v>
      </c>
      <c r="F817" s="6" t="s">
        <v>1536</v>
      </c>
      <c r="G817" s="6" t="s">
        <v>12</v>
      </c>
      <c r="H817" s="13" t="s">
        <v>63</v>
      </c>
      <c r="I817" s="17">
        <v>0</v>
      </c>
      <c r="J817" s="20"/>
      <c r="K817" s="42" t="s">
        <v>2668</v>
      </c>
    </row>
    <row r="818" spans="2:11">
      <c r="B818" s="6" t="s">
        <v>1632</v>
      </c>
      <c r="C818" s="6" t="s">
        <v>163</v>
      </c>
      <c r="D818" s="8">
        <v>23.113230000000001</v>
      </c>
      <c r="E818" s="8">
        <v>53.857959999999999</v>
      </c>
      <c r="F818" s="6" t="s">
        <v>1536</v>
      </c>
      <c r="G818" s="6" t="s">
        <v>12</v>
      </c>
      <c r="H818" s="13" t="s">
        <v>13</v>
      </c>
      <c r="I818" s="17">
        <v>229888.48907010001</v>
      </c>
      <c r="J818" s="20"/>
      <c r="K818" s="42" t="s">
        <v>2669</v>
      </c>
    </row>
    <row r="819" spans="2:11" ht="51">
      <c r="B819" s="6" t="s">
        <v>1633</v>
      </c>
      <c r="C819" s="6" t="s">
        <v>10</v>
      </c>
      <c r="D819" s="8">
        <v>23.373055000000001</v>
      </c>
      <c r="E819" s="8">
        <v>55.370936999999998</v>
      </c>
      <c r="F819" s="6" t="s">
        <v>1536</v>
      </c>
      <c r="G819" s="6" t="s">
        <v>12</v>
      </c>
      <c r="H819" s="13" t="s">
        <v>13</v>
      </c>
      <c r="I819" s="17">
        <v>1107485.4923579998</v>
      </c>
      <c r="J819" s="20" t="s">
        <v>2656</v>
      </c>
      <c r="K819" s="42" t="s">
        <v>2669</v>
      </c>
    </row>
    <row r="820" spans="2:11" ht="51">
      <c r="B820" s="6" t="s">
        <v>1634</v>
      </c>
      <c r="C820" s="6" t="s">
        <v>10</v>
      </c>
      <c r="D820" s="8">
        <v>23.636246</v>
      </c>
      <c r="E820" s="8">
        <v>55.541229999999999</v>
      </c>
      <c r="F820" s="6" t="s">
        <v>1536</v>
      </c>
      <c r="G820" s="6" t="s">
        <v>12</v>
      </c>
      <c r="H820" s="13" t="s">
        <v>13</v>
      </c>
      <c r="I820" s="17">
        <v>5723285.4539999999</v>
      </c>
      <c r="J820" s="20" t="s">
        <v>2652</v>
      </c>
      <c r="K820" s="42" t="s">
        <v>2669</v>
      </c>
    </row>
    <row r="821" spans="2:11">
      <c r="B821" s="6" t="s">
        <v>1635</v>
      </c>
      <c r="C821" s="6" t="s">
        <v>163</v>
      </c>
      <c r="D821" s="8">
        <v>23.641220000000001</v>
      </c>
      <c r="E821" s="8">
        <v>55.541229999999999</v>
      </c>
      <c r="F821" s="6" t="s">
        <v>1536</v>
      </c>
      <c r="G821" s="6" t="s">
        <v>12</v>
      </c>
      <c r="H821" s="13" t="s">
        <v>13</v>
      </c>
      <c r="I821" s="17">
        <v>224987.20469400001</v>
      </c>
      <c r="J821" s="20"/>
      <c r="K821" s="42" t="s">
        <v>2669</v>
      </c>
    </row>
    <row r="822" spans="2:11">
      <c r="B822" s="6" t="s">
        <v>1636</v>
      </c>
      <c r="C822" s="6" t="s">
        <v>163</v>
      </c>
      <c r="D822" s="8">
        <v>23.820512000000001</v>
      </c>
      <c r="E822" s="8">
        <v>53.583019999999998</v>
      </c>
      <c r="F822" s="6" t="s">
        <v>1536</v>
      </c>
      <c r="G822" s="6" t="s">
        <v>12</v>
      </c>
      <c r="H822" s="13" t="s">
        <v>2529</v>
      </c>
      <c r="I822" s="17">
        <v>0</v>
      </c>
      <c r="J822" s="20"/>
      <c r="K822" s="42" t="s">
        <v>2669</v>
      </c>
    </row>
    <row r="823" spans="2:11">
      <c r="B823" s="6" t="s">
        <v>1637</v>
      </c>
      <c r="C823" s="6" t="s">
        <v>163</v>
      </c>
      <c r="D823" s="8">
        <v>23.833221000000002</v>
      </c>
      <c r="E823" s="8">
        <v>53.752777000000002</v>
      </c>
      <c r="F823" s="6" t="s">
        <v>1536</v>
      </c>
      <c r="G823" s="6" t="s">
        <v>12</v>
      </c>
      <c r="H823" s="13" t="s">
        <v>2529</v>
      </c>
      <c r="I823" s="17">
        <v>0</v>
      </c>
      <c r="J823" s="20"/>
      <c r="K823" s="42" t="s">
        <v>2669</v>
      </c>
    </row>
    <row r="824" spans="2:11">
      <c r="B824" s="6" t="s">
        <v>1638</v>
      </c>
      <c r="C824" s="6" t="s">
        <v>163</v>
      </c>
      <c r="D824" s="8">
        <v>23.845683000000001</v>
      </c>
      <c r="E824" s="8">
        <v>53.586660000000002</v>
      </c>
      <c r="F824" s="6" t="s">
        <v>1536</v>
      </c>
      <c r="G824" s="6" t="s">
        <v>12</v>
      </c>
      <c r="H824" s="13" t="s">
        <v>2529</v>
      </c>
      <c r="I824" s="17">
        <v>0</v>
      </c>
      <c r="J824" s="20"/>
      <c r="K824" s="42" t="s">
        <v>2669</v>
      </c>
    </row>
    <row r="825" spans="2:11">
      <c r="B825" s="6" t="s">
        <v>1639</v>
      </c>
      <c r="C825" s="6" t="s">
        <v>163</v>
      </c>
      <c r="D825" s="8">
        <v>23.877181100000001</v>
      </c>
      <c r="E825" s="8">
        <v>53.611060999999999</v>
      </c>
      <c r="F825" s="6" t="s">
        <v>1536</v>
      </c>
      <c r="G825" s="6" t="s">
        <v>12</v>
      </c>
      <c r="H825" s="13" t="s">
        <v>2529</v>
      </c>
      <c r="I825" s="17">
        <v>0</v>
      </c>
      <c r="J825" s="20"/>
      <c r="K825" s="42" t="s">
        <v>2669</v>
      </c>
    </row>
    <row r="826" spans="2:11">
      <c r="B826" s="6" t="s">
        <v>1640</v>
      </c>
      <c r="C826" s="6" t="s">
        <v>163</v>
      </c>
      <c r="D826" s="8">
        <v>23.961445000000001</v>
      </c>
      <c r="E826" s="8" t="s">
        <v>1641</v>
      </c>
      <c r="F826" s="6" t="s">
        <v>1536</v>
      </c>
      <c r="G826" s="6" t="s">
        <v>12</v>
      </c>
      <c r="H826" s="13" t="s">
        <v>2526</v>
      </c>
      <c r="I826" s="17">
        <v>0</v>
      </c>
      <c r="J826" s="20"/>
      <c r="K826" s="42" t="s">
        <v>2669</v>
      </c>
    </row>
    <row r="827" spans="2:11">
      <c r="B827" s="6" t="s">
        <v>1642</v>
      </c>
      <c r="C827" s="6" t="s">
        <v>10</v>
      </c>
      <c r="D827" s="8">
        <v>23.98922</v>
      </c>
      <c r="E827" s="8">
        <v>55.093179999999997</v>
      </c>
      <c r="F827" s="6" t="s">
        <v>1536</v>
      </c>
      <c r="G827" s="6" t="s">
        <v>12</v>
      </c>
      <c r="H827" s="13" t="s">
        <v>13</v>
      </c>
      <c r="I827" s="17">
        <v>1955560.2707999998</v>
      </c>
      <c r="J827" s="20" t="s">
        <v>2653</v>
      </c>
      <c r="K827" s="42" t="s">
        <v>2669</v>
      </c>
    </row>
    <row r="828" spans="2:11">
      <c r="B828" s="6" t="s">
        <v>1643</v>
      </c>
      <c r="C828" s="6" t="s">
        <v>10</v>
      </c>
      <c r="D828" s="8">
        <v>24.007247</v>
      </c>
      <c r="E828" s="8">
        <v>55.439937</v>
      </c>
      <c r="F828" s="6" t="s">
        <v>1536</v>
      </c>
      <c r="G828" s="6" t="s">
        <v>12</v>
      </c>
      <c r="H828" s="13" t="s">
        <v>13</v>
      </c>
      <c r="I828" s="17">
        <v>530957.63519050006</v>
      </c>
      <c r="J828" s="20"/>
      <c r="K828" s="42" t="s">
        <v>2669</v>
      </c>
    </row>
    <row r="829" spans="2:11">
      <c r="B829" s="6" t="s">
        <v>1644</v>
      </c>
      <c r="C829" s="6" t="s">
        <v>163</v>
      </c>
      <c r="D829" s="8">
        <v>24.055554999999998</v>
      </c>
      <c r="E829" s="8">
        <v>53.335467000000001</v>
      </c>
      <c r="F829" s="6" t="s">
        <v>1536</v>
      </c>
      <c r="G829" s="6" t="s">
        <v>12</v>
      </c>
      <c r="H829" s="13" t="s">
        <v>13</v>
      </c>
      <c r="I829" s="17">
        <v>351448.65137410001</v>
      </c>
      <c r="J829" s="20"/>
      <c r="K829" s="42" t="s">
        <v>2669</v>
      </c>
    </row>
    <row r="830" spans="2:11">
      <c r="B830" s="6" t="s">
        <v>1645</v>
      </c>
      <c r="C830" s="6" t="s">
        <v>163</v>
      </c>
      <c r="D830" s="8">
        <v>24.093747</v>
      </c>
      <c r="E830" s="8">
        <v>53.409615000000002</v>
      </c>
      <c r="F830" s="6" t="s">
        <v>1536</v>
      </c>
      <c r="G830" s="6" t="s">
        <v>12</v>
      </c>
      <c r="H830" s="13" t="s">
        <v>2524</v>
      </c>
      <c r="I830" s="17">
        <v>0</v>
      </c>
      <c r="J830" s="20"/>
      <c r="K830" s="42" t="s">
        <v>2669</v>
      </c>
    </row>
    <row r="831" spans="2:11">
      <c r="B831" s="6" t="s">
        <v>1646</v>
      </c>
      <c r="C831" s="6" t="s">
        <v>163</v>
      </c>
      <c r="D831" s="8">
        <v>24.094280000000001</v>
      </c>
      <c r="E831" s="8">
        <v>51.634332999999998</v>
      </c>
      <c r="F831" s="6" t="s">
        <v>1536</v>
      </c>
      <c r="G831" s="6" t="s">
        <v>12</v>
      </c>
      <c r="H831" s="13" t="s">
        <v>13</v>
      </c>
      <c r="I831" s="17">
        <v>416573.55863969994</v>
      </c>
      <c r="J831" s="20"/>
      <c r="K831" s="42" t="s">
        <v>2669</v>
      </c>
    </row>
    <row r="832" spans="2:11" ht="38.25">
      <c r="B832" s="6" t="s">
        <v>1647</v>
      </c>
      <c r="C832" s="6" t="s">
        <v>10</v>
      </c>
      <c r="D832" s="8">
        <v>24.117000000000001</v>
      </c>
      <c r="E832" s="8">
        <v>55.374789999999997</v>
      </c>
      <c r="F832" s="6" t="s">
        <v>1536</v>
      </c>
      <c r="G832" s="6" t="s">
        <v>12</v>
      </c>
      <c r="H832" s="13" t="s">
        <v>13</v>
      </c>
      <c r="I832" s="17">
        <v>874293.86704169994</v>
      </c>
      <c r="J832" s="20" t="s">
        <v>2541</v>
      </c>
      <c r="K832" s="42" t="s">
        <v>2669</v>
      </c>
    </row>
    <row r="833" spans="2:11">
      <c r="B833" s="6" t="s">
        <v>1648</v>
      </c>
      <c r="C833" s="6" t="s">
        <v>163</v>
      </c>
      <c r="D833" s="8">
        <v>24.127749999999999</v>
      </c>
      <c r="E833" s="8">
        <v>52.757399999999997</v>
      </c>
      <c r="F833" s="6" t="s">
        <v>1536</v>
      </c>
      <c r="G833" s="6" t="s">
        <v>12</v>
      </c>
      <c r="H833" s="13" t="s">
        <v>2529</v>
      </c>
      <c r="I833" s="17">
        <v>0</v>
      </c>
      <c r="J833" s="20"/>
      <c r="K833" s="42" t="s">
        <v>2669</v>
      </c>
    </row>
    <row r="834" spans="2:11">
      <c r="B834" s="6" t="s">
        <v>1649</v>
      </c>
      <c r="C834" s="6" t="s">
        <v>10</v>
      </c>
      <c r="D834" s="8">
        <v>24.12865</v>
      </c>
      <c r="E834" s="8">
        <v>55.258479999999999</v>
      </c>
      <c r="F834" s="6" t="s">
        <v>1536</v>
      </c>
      <c r="G834" s="6" t="s">
        <v>12</v>
      </c>
      <c r="H834" s="13" t="s">
        <v>2529</v>
      </c>
      <c r="I834" s="17">
        <v>0</v>
      </c>
      <c r="J834" s="20"/>
      <c r="K834" s="42" t="s">
        <v>2669</v>
      </c>
    </row>
    <row r="835" spans="2:11">
      <c r="B835" s="6" t="s">
        <v>1650</v>
      </c>
      <c r="C835" s="6" t="s">
        <v>163</v>
      </c>
      <c r="D835" s="8">
        <v>24.134018000000001</v>
      </c>
      <c r="E835" s="8">
        <v>52.717869999999998</v>
      </c>
      <c r="F835" s="6" t="s">
        <v>1536</v>
      </c>
      <c r="G835" s="6" t="s">
        <v>12</v>
      </c>
      <c r="H835" s="13" t="s">
        <v>2529</v>
      </c>
      <c r="I835" s="17">
        <v>0</v>
      </c>
      <c r="J835" s="20"/>
      <c r="K835" s="42" t="s">
        <v>2669</v>
      </c>
    </row>
    <row r="836" spans="2:11">
      <c r="B836" s="6" t="s">
        <v>1651</v>
      </c>
      <c r="C836" s="6" t="s">
        <v>163</v>
      </c>
      <c r="D836" s="8">
        <v>24.142889</v>
      </c>
      <c r="E836" s="8">
        <v>52.735393999999999</v>
      </c>
      <c r="F836" s="6" t="s">
        <v>1536</v>
      </c>
      <c r="G836" s="6" t="s">
        <v>12</v>
      </c>
      <c r="H836" s="13" t="s">
        <v>2529</v>
      </c>
      <c r="I836" s="17">
        <v>0</v>
      </c>
      <c r="J836" s="20"/>
      <c r="K836" s="42" t="s">
        <v>2669</v>
      </c>
    </row>
    <row r="837" spans="2:11">
      <c r="B837" s="6" t="s">
        <v>1652</v>
      </c>
      <c r="C837" s="6" t="s">
        <v>149</v>
      </c>
      <c r="D837" s="8">
        <v>24.165310000000002</v>
      </c>
      <c r="E837" s="8">
        <v>54.915770000000002</v>
      </c>
      <c r="F837" s="6" t="s">
        <v>1536</v>
      </c>
      <c r="G837" s="6" t="s">
        <v>12</v>
      </c>
      <c r="H837" s="13" t="s">
        <v>13</v>
      </c>
      <c r="I837" s="17">
        <v>462682.43221479998</v>
      </c>
      <c r="J837" s="20"/>
      <c r="K837" s="42" t="s">
        <v>2669</v>
      </c>
    </row>
    <row r="838" spans="2:11">
      <c r="B838" s="6" t="s">
        <v>1653</v>
      </c>
      <c r="C838" s="6" t="s">
        <v>163</v>
      </c>
      <c r="D838" s="8">
        <v>24.170100000000001</v>
      </c>
      <c r="E838" s="8">
        <v>52.648699999999998</v>
      </c>
      <c r="F838" s="6" t="s">
        <v>1536</v>
      </c>
      <c r="G838" s="6" t="s">
        <v>12</v>
      </c>
      <c r="H838" s="13" t="s">
        <v>2524</v>
      </c>
      <c r="I838" s="17">
        <v>0</v>
      </c>
      <c r="J838" s="20"/>
      <c r="K838" s="42" t="s">
        <v>2669</v>
      </c>
    </row>
    <row r="839" spans="2:11">
      <c r="B839" s="6" t="s">
        <v>1654</v>
      </c>
      <c r="C839" s="6" t="s">
        <v>10</v>
      </c>
      <c r="D839" s="8">
        <v>24.172249999999998</v>
      </c>
      <c r="E839" s="8">
        <v>55.434060000000002</v>
      </c>
      <c r="F839" s="6" t="s">
        <v>1536</v>
      </c>
      <c r="G839" s="6" t="s">
        <v>12</v>
      </c>
      <c r="H839" s="13" t="s">
        <v>13</v>
      </c>
      <c r="I839" s="17">
        <v>541982.92823149997</v>
      </c>
      <c r="J839" s="20"/>
      <c r="K839" s="42" t="s">
        <v>2669</v>
      </c>
    </row>
    <row r="840" spans="2:11">
      <c r="B840" s="6" t="s">
        <v>1655</v>
      </c>
      <c r="C840" s="6" t="s">
        <v>10</v>
      </c>
      <c r="D840" s="8">
        <v>24.175219999999999</v>
      </c>
      <c r="E840" s="8">
        <v>55.708080000000002</v>
      </c>
      <c r="F840" s="6" t="s">
        <v>1536</v>
      </c>
      <c r="G840" s="6" t="s">
        <v>12</v>
      </c>
      <c r="H840" s="13" t="s">
        <v>13</v>
      </c>
      <c r="I840" s="17">
        <v>19633.331389700001</v>
      </c>
      <c r="J840" s="20"/>
      <c r="K840" s="42" t="s">
        <v>2668</v>
      </c>
    </row>
    <row r="841" spans="2:11">
      <c r="B841" s="6" t="s">
        <v>1656</v>
      </c>
      <c r="C841" s="6" t="s">
        <v>149</v>
      </c>
      <c r="D841" s="8">
        <v>24.175599999999999</v>
      </c>
      <c r="E841" s="8">
        <v>54.869810000000001</v>
      </c>
      <c r="F841" s="6" t="s">
        <v>1536</v>
      </c>
      <c r="G841" s="6" t="s">
        <v>12</v>
      </c>
      <c r="H841" s="13" t="s">
        <v>13</v>
      </c>
      <c r="I841" s="17">
        <v>664069.87102399988</v>
      </c>
      <c r="J841" s="20"/>
      <c r="K841" s="42" t="s">
        <v>2669</v>
      </c>
    </row>
    <row r="842" spans="2:11">
      <c r="B842" s="6" t="s">
        <v>1657</v>
      </c>
      <c r="C842" s="6" t="s">
        <v>163</v>
      </c>
      <c r="D842" s="8">
        <v>24.17689</v>
      </c>
      <c r="E842" s="8">
        <v>53.861109999999996</v>
      </c>
      <c r="F842" s="6" t="s">
        <v>1536</v>
      </c>
      <c r="G842" s="6" t="s">
        <v>12</v>
      </c>
      <c r="H842" s="13" t="s">
        <v>2524</v>
      </c>
      <c r="I842" s="17">
        <v>0</v>
      </c>
      <c r="J842" s="20"/>
      <c r="K842" s="42" t="s">
        <v>2669</v>
      </c>
    </row>
    <row r="843" spans="2:11">
      <c r="B843" s="6" t="s">
        <v>1658</v>
      </c>
      <c r="C843" s="6" t="s">
        <v>10</v>
      </c>
      <c r="D843" s="8">
        <v>24.177430000000001</v>
      </c>
      <c r="E843" s="8">
        <v>55.643196000000003</v>
      </c>
      <c r="F843" s="6" t="s">
        <v>1536</v>
      </c>
      <c r="G843" s="6" t="s">
        <v>12</v>
      </c>
      <c r="H843" s="13" t="s">
        <v>2519</v>
      </c>
      <c r="I843" s="17">
        <v>0</v>
      </c>
      <c r="J843" s="20"/>
      <c r="K843" s="42" t="s">
        <v>2668</v>
      </c>
    </row>
    <row r="844" spans="2:11">
      <c r="B844" s="6" t="s">
        <v>1659</v>
      </c>
      <c r="C844" s="6" t="s">
        <v>10</v>
      </c>
      <c r="D844" s="8">
        <v>24.18449</v>
      </c>
      <c r="E844" s="8">
        <v>55.334359999999997</v>
      </c>
      <c r="F844" s="6" t="s">
        <v>1536</v>
      </c>
      <c r="G844" s="6" t="s">
        <v>12</v>
      </c>
      <c r="H844" s="13" t="s">
        <v>13</v>
      </c>
      <c r="I844" s="17">
        <v>314645.24383669998</v>
      </c>
      <c r="J844" s="20"/>
      <c r="K844" s="42" t="s">
        <v>2669</v>
      </c>
    </row>
    <row r="845" spans="2:11" ht="25.5">
      <c r="B845" s="6" t="s">
        <v>1660</v>
      </c>
      <c r="C845" s="6" t="s">
        <v>149</v>
      </c>
      <c r="D845" s="8">
        <v>24.194807999999998</v>
      </c>
      <c r="E845" s="8">
        <v>54.899352</v>
      </c>
      <c r="F845" s="6" t="s">
        <v>1536</v>
      </c>
      <c r="G845" s="6" t="s">
        <v>12</v>
      </c>
      <c r="H845" s="13" t="s">
        <v>13</v>
      </c>
      <c r="I845" s="17">
        <v>424929.33590939996</v>
      </c>
      <c r="J845" s="20" t="s">
        <v>2542</v>
      </c>
      <c r="K845" s="42" t="s">
        <v>2669</v>
      </c>
    </row>
    <row r="846" spans="2:11">
      <c r="B846" s="6" t="s">
        <v>1661</v>
      </c>
      <c r="C846" s="6" t="s">
        <v>10</v>
      </c>
      <c r="D846" s="8">
        <v>24.200064999999999</v>
      </c>
      <c r="E846" s="8">
        <v>55.652099999999997</v>
      </c>
      <c r="F846" s="6" t="s">
        <v>1536</v>
      </c>
      <c r="G846" s="6" t="s">
        <v>12</v>
      </c>
      <c r="H846" s="13" t="s">
        <v>13</v>
      </c>
      <c r="I846" s="17">
        <v>34997.375</v>
      </c>
      <c r="J846" s="20"/>
      <c r="K846" s="42" t="s">
        <v>2668</v>
      </c>
    </row>
    <row r="847" spans="2:11">
      <c r="B847" s="6" t="s">
        <v>1662</v>
      </c>
      <c r="C847" s="6" t="s">
        <v>10</v>
      </c>
      <c r="D847" s="8">
        <v>24.200105000000001</v>
      </c>
      <c r="E847" s="8">
        <v>55.690302000000003</v>
      </c>
      <c r="F847" s="6" t="s">
        <v>1536</v>
      </c>
      <c r="G847" s="6" t="s">
        <v>12</v>
      </c>
      <c r="H847" s="13" t="s">
        <v>13</v>
      </c>
      <c r="I847" s="17">
        <v>370574.49282839993</v>
      </c>
      <c r="J847" s="20"/>
      <c r="K847" s="42" t="s">
        <v>2669</v>
      </c>
    </row>
    <row r="848" spans="2:11" ht="25.5">
      <c r="B848" s="6" t="s">
        <v>1663</v>
      </c>
      <c r="C848" s="6" t="s">
        <v>149</v>
      </c>
      <c r="D848" s="8">
        <v>24.202670000000001</v>
      </c>
      <c r="E848" s="8">
        <v>54.872540000000001</v>
      </c>
      <c r="F848" s="6" t="s">
        <v>1536</v>
      </c>
      <c r="G848" s="6" t="s">
        <v>12</v>
      </c>
      <c r="H848" s="13" t="s">
        <v>13</v>
      </c>
      <c r="I848" s="17">
        <v>404795.93402779999</v>
      </c>
      <c r="J848" s="20" t="s">
        <v>2542</v>
      </c>
      <c r="K848" s="42" t="s">
        <v>2669</v>
      </c>
    </row>
    <row r="849" spans="2:11" ht="25.5">
      <c r="B849" s="6" t="s">
        <v>1664</v>
      </c>
      <c r="C849" s="6" t="s">
        <v>149</v>
      </c>
      <c r="D849" s="8">
        <v>24.24579</v>
      </c>
      <c r="E849" s="8">
        <v>54.440719999999999</v>
      </c>
      <c r="F849" s="6" t="s">
        <v>1536</v>
      </c>
      <c r="G849" s="6" t="s">
        <v>12</v>
      </c>
      <c r="H849" s="13" t="s">
        <v>13</v>
      </c>
      <c r="I849" s="17">
        <v>347428.79688579997</v>
      </c>
      <c r="J849" s="20" t="s">
        <v>2537</v>
      </c>
      <c r="K849" s="42" t="s">
        <v>2669</v>
      </c>
    </row>
    <row r="850" spans="2:11">
      <c r="B850" s="6" t="s">
        <v>1665</v>
      </c>
      <c r="C850" s="6" t="s">
        <v>149</v>
      </c>
      <c r="D850" s="8">
        <v>24.25779</v>
      </c>
      <c r="E850" s="8">
        <v>54.45299</v>
      </c>
      <c r="F850" s="6" t="s">
        <v>1536</v>
      </c>
      <c r="G850" s="6" t="s">
        <v>12</v>
      </c>
      <c r="H850" s="13" t="s">
        <v>13</v>
      </c>
      <c r="I850" s="17">
        <v>271440.3404475</v>
      </c>
      <c r="J850" s="20"/>
      <c r="K850" s="42" t="s">
        <v>2669</v>
      </c>
    </row>
    <row r="851" spans="2:11">
      <c r="B851" s="6" t="s">
        <v>1666</v>
      </c>
      <c r="C851" s="6" t="s">
        <v>149</v>
      </c>
      <c r="D851" s="8">
        <v>24.281980000000001</v>
      </c>
      <c r="E851" s="8">
        <v>54.567979999999999</v>
      </c>
      <c r="F851" s="6" t="s">
        <v>1536</v>
      </c>
      <c r="G851" s="6" t="s">
        <v>12</v>
      </c>
      <c r="H851" s="13" t="s">
        <v>13</v>
      </c>
      <c r="I851" s="17">
        <v>161335.79890749999</v>
      </c>
      <c r="J851" s="20"/>
      <c r="K851" s="42" t="s">
        <v>2669</v>
      </c>
    </row>
    <row r="852" spans="2:11">
      <c r="B852" s="6" t="s">
        <v>1667</v>
      </c>
      <c r="C852" s="6" t="s">
        <v>149</v>
      </c>
      <c r="D852" s="8">
        <v>24.333770000000001</v>
      </c>
      <c r="E852" s="8">
        <v>54.568579</v>
      </c>
      <c r="F852" s="6" t="s">
        <v>1536</v>
      </c>
      <c r="G852" s="6" t="s">
        <v>12</v>
      </c>
      <c r="H852" s="13" t="s">
        <v>13</v>
      </c>
      <c r="I852" s="17">
        <v>212366.73130050002</v>
      </c>
      <c r="J852" s="20"/>
      <c r="K852" s="42" t="s">
        <v>2669</v>
      </c>
    </row>
    <row r="853" spans="2:11">
      <c r="B853" s="6" t="s">
        <v>1668</v>
      </c>
      <c r="C853" s="6" t="s">
        <v>149</v>
      </c>
      <c r="D853" s="8">
        <v>24.339559999999999</v>
      </c>
      <c r="E853" s="8">
        <v>54.775640000000003</v>
      </c>
      <c r="F853" s="6" t="s">
        <v>1536</v>
      </c>
      <c r="G853" s="6" t="s">
        <v>12</v>
      </c>
      <c r="H853" s="13" t="s">
        <v>2525</v>
      </c>
      <c r="I853" s="17">
        <v>0</v>
      </c>
      <c r="J853" s="20"/>
      <c r="K853" s="42" t="s">
        <v>2669</v>
      </c>
    </row>
    <row r="854" spans="2:11">
      <c r="B854" s="6" t="s">
        <v>1669</v>
      </c>
      <c r="C854" s="6" t="s">
        <v>149</v>
      </c>
      <c r="D854" s="8">
        <v>24.3482679</v>
      </c>
      <c r="E854" s="8">
        <v>54.544936</v>
      </c>
      <c r="F854" s="6" t="s">
        <v>1536</v>
      </c>
      <c r="G854" s="6" t="s">
        <v>12</v>
      </c>
      <c r="H854" s="13" t="s">
        <v>2519</v>
      </c>
      <c r="I854" s="17">
        <v>0</v>
      </c>
      <c r="J854" s="20"/>
      <c r="K854" s="42" t="s">
        <v>2668</v>
      </c>
    </row>
    <row r="855" spans="2:11">
      <c r="B855" s="6" t="s">
        <v>1670</v>
      </c>
      <c r="C855" s="6" t="s">
        <v>149</v>
      </c>
      <c r="D855" s="8">
        <v>24.3491</v>
      </c>
      <c r="E855" s="8">
        <v>54.691200000000002</v>
      </c>
      <c r="F855" s="6" t="s">
        <v>1536</v>
      </c>
      <c r="G855" s="6" t="s">
        <v>12</v>
      </c>
      <c r="H855" s="13" t="s">
        <v>13</v>
      </c>
      <c r="I855" s="17">
        <v>842253.32999999984</v>
      </c>
      <c r="J855" s="20"/>
      <c r="K855" s="42" t="s">
        <v>2669</v>
      </c>
    </row>
    <row r="856" spans="2:11">
      <c r="B856" s="6" t="s">
        <v>1671</v>
      </c>
      <c r="C856" s="6" t="s">
        <v>149</v>
      </c>
      <c r="D856" s="8">
        <v>24.355412000000001</v>
      </c>
      <c r="E856" s="8">
        <v>54.496110000000002</v>
      </c>
      <c r="F856" s="6" t="s">
        <v>1536</v>
      </c>
      <c r="G856" s="6" t="s">
        <v>12</v>
      </c>
      <c r="H856" s="13" t="s">
        <v>13</v>
      </c>
      <c r="I856" s="17">
        <v>186376.42071999999</v>
      </c>
      <c r="J856" s="20"/>
      <c r="K856" s="42" t="s">
        <v>2669</v>
      </c>
    </row>
    <row r="857" spans="2:11">
      <c r="B857" s="6" t="s">
        <v>1672</v>
      </c>
      <c r="C857" s="6" t="s">
        <v>149</v>
      </c>
      <c r="D857" s="8">
        <v>24.366762000000001</v>
      </c>
      <c r="E857" s="8">
        <v>54.512860000000003</v>
      </c>
      <c r="F857" s="6" t="s">
        <v>1536</v>
      </c>
      <c r="G857" s="6" t="s">
        <v>12</v>
      </c>
      <c r="H857" s="13" t="s">
        <v>13</v>
      </c>
      <c r="I857" s="17">
        <v>129368.38464340002</v>
      </c>
      <c r="J857" s="20"/>
      <c r="K857" s="42" t="s">
        <v>2669</v>
      </c>
    </row>
    <row r="858" spans="2:11">
      <c r="B858" s="6" t="s">
        <v>1673</v>
      </c>
      <c r="C858" s="6" t="s">
        <v>149</v>
      </c>
      <c r="D858" s="8">
        <v>24.367609999999999</v>
      </c>
      <c r="E858" s="8">
        <v>54.759298000000001</v>
      </c>
      <c r="F858" s="6" t="s">
        <v>1536</v>
      </c>
      <c r="G858" s="6" t="s">
        <v>12</v>
      </c>
      <c r="H858" s="13" t="s">
        <v>2525</v>
      </c>
      <c r="I858" s="17">
        <v>0</v>
      </c>
      <c r="J858" s="20"/>
      <c r="K858" s="42" t="s">
        <v>2669</v>
      </c>
    </row>
    <row r="859" spans="2:11">
      <c r="B859" s="6" t="s">
        <v>1674</v>
      </c>
      <c r="C859" s="6" t="s">
        <v>149</v>
      </c>
      <c r="D859" s="8">
        <v>24.408975999999999</v>
      </c>
      <c r="E859" s="8">
        <v>54.600320000000004</v>
      </c>
      <c r="F859" s="6" t="s">
        <v>1536</v>
      </c>
      <c r="G859" s="6" t="s">
        <v>12</v>
      </c>
      <c r="H859" s="13" t="s">
        <v>13</v>
      </c>
      <c r="I859" s="17">
        <v>372022.76819959999</v>
      </c>
      <c r="J859" s="20"/>
      <c r="K859" s="42" t="s">
        <v>2669</v>
      </c>
    </row>
    <row r="860" spans="2:11">
      <c r="B860" s="6" t="s">
        <v>1675</v>
      </c>
      <c r="C860" s="6" t="s">
        <v>149</v>
      </c>
      <c r="D860" s="8">
        <v>24.411314000000001</v>
      </c>
      <c r="E860" s="8">
        <v>54.360145000000003</v>
      </c>
      <c r="F860" s="6" t="s">
        <v>1536</v>
      </c>
      <c r="G860" s="6" t="s">
        <v>12</v>
      </c>
      <c r="H860" s="13" t="s">
        <v>63</v>
      </c>
      <c r="I860" s="17">
        <v>0</v>
      </c>
      <c r="J860" s="20"/>
      <c r="K860" s="42" t="s">
        <v>2668</v>
      </c>
    </row>
    <row r="861" spans="2:11">
      <c r="B861" s="6" t="s">
        <v>1676</v>
      </c>
      <c r="C861" s="6" t="s">
        <v>149</v>
      </c>
      <c r="D861" s="8">
        <v>24.414781999999999</v>
      </c>
      <c r="E861" s="8">
        <v>54.409939000000001</v>
      </c>
      <c r="F861" s="6" t="s">
        <v>1536</v>
      </c>
      <c r="G861" s="6" t="s">
        <v>12</v>
      </c>
      <c r="H861" s="13" t="s">
        <v>63</v>
      </c>
      <c r="I861" s="17">
        <v>0</v>
      </c>
      <c r="J861" s="20"/>
      <c r="K861" s="42" t="s">
        <v>2668</v>
      </c>
    </row>
    <row r="862" spans="2:11">
      <c r="B862" s="6" t="s">
        <v>1677</v>
      </c>
      <c r="C862" s="6" t="s">
        <v>149</v>
      </c>
      <c r="D862" s="8">
        <v>24.430910999999998</v>
      </c>
      <c r="E862" s="8">
        <v>54.642139</v>
      </c>
      <c r="F862" s="6" t="s">
        <v>1536</v>
      </c>
      <c r="G862" s="6" t="s">
        <v>12</v>
      </c>
      <c r="H862" s="13" t="s">
        <v>2524</v>
      </c>
      <c r="I862" s="17">
        <v>0</v>
      </c>
      <c r="J862" s="20"/>
      <c r="K862" s="42" t="s">
        <v>2669</v>
      </c>
    </row>
    <row r="863" spans="2:11">
      <c r="B863" s="6" t="s">
        <v>1678</v>
      </c>
      <c r="C863" s="6" t="s">
        <v>149</v>
      </c>
      <c r="D863" s="8">
        <v>24.431560999999999</v>
      </c>
      <c r="E863" s="8">
        <v>54.514014000000003</v>
      </c>
      <c r="F863" s="6" t="s">
        <v>1536</v>
      </c>
      <c r="G863" s="6" t="s">
        <v>12</v>
      </c>
      <c r="H863" s="13" t="s">
        <v>2524</v>
      </c>
      <c r="I863" s="17">
        <v>0</v>
      </c>
      <c r="J863" s="20"/>
      <c r="K863" s="42" t="s">
        <v>2669</v>
      </c>
    </row>
    <row r="864" spans="2:11">
      <c r="B864" s="6" t="s">
        <v>1679</v>
      </c>
      <c r="C864" s="6" t="s">
        <v>149</v>
      </c>
      <c r="D864" s="8">
        <v>24.442910999999999</v>
      </c>
      <c r="E864" s="8">
        <v>54.647306999999998</v>
      </c>
      <c r="F864" s="6" t="s">
        <v>1536</v>
      </c>
      <c r="G864" s="6" t="s">
        <v>12</v>
      </c>
      <c r="H864" s="13" t="s">
        <v>2524</v>
      </c>
      <c r="I864" s="17">
        <v>0</v>
      </c>
      <c r="J864" s="20"/>
      <c r="K864" s="42" t="s">
        <v>2669</v>
      </c>
    </row>
    <row r="865" spans="2:11">
      <c r="B865" s="6" t="s">
        <v>1680</v>
      </c>
      <c r="C865" s="6" t="s">
        <v>163</v>
      </c>
      <c r="D865" s="8">
        <v>24.459799</v>
      </c>
      <c r="E865" s="8">
        <v>53.371001999999997</v>
      </c>
      <c r="F865" s="6" t="s">
        <v>1536</v>
      </c>
      <c r="G865" s="6" t="s">
        <v>12</v>
      </c>
      <c r="H865" s="13" t="s">
        <v>2524</v>
      </c>
      <c r="I865" s="17">
        <v>0</v>
      </c>
      <c r="J865" s="20"/>
      <c r="K865" s="42" t="s">
        <v>2669</v>
      </c>
    </row>
    <row r="866" spans="2:11">
      <c r="B866" s="6" t="s">
        <v>1681</v>
      </c>
      <c r="C866" s="6" t="s">
        <v>149</v>
      </c>
      <c r="D866" s="8">
        <v>24.468052</v>
      </c>
      <c r="E866" s="8">
        <v>54.598329999999997</v>
      </c>
      <c r="F866" s="6" t="s">
        <v>1536</v>
      </c>
      <c r="G866" s="6" t="s">
        <v>12</v>
      </c>
      <c r="H866" s="13" t="s">
        <v>2519</v>
      </c>
      <c r="I866" s="17">
        <v>0</v>
      </c>
      <c r="J866" s="20"/>
      <c r="K866" s="42" t="s">
        <v>2668</v>
      </c>
    </row>
    <row r="867" spans="2:11">
      <c r="B867" s="6" t="s">
        <v>1682</v>
      </c>
      <c r="C867" s="6" t="s">
        <v>10</v>
      </c>
      <c r="D867" s="8">
        <v>24.472946</v>
      </c>
      <c r="E867" s="8">
        <v>55.386580000000002</v>
      </c>
      <c r="F867" s="6" t="s">
        <v>1536</v>
      </c>
      <c r="G867" s="6" t="s">
        <v>12</v>
      </c>
      <c r="H867" s="13" t="s">
        <v>13</v>
      </c>
      <c r="I867" s="17">
        <v>308061.22967480001</v>
      </c>
      <c r="J867" s="20"/>
      <c r="K867" s="42" t="s">
        <v>2669</v>
      </c>
    </row>
    <row r="868" spans="2:11">
      <c r="B868" s="6" t="s">
        <v>1683</v>
      </c>
      <c r="C868" s="6" t="s">
        <v>149</v>
      </c>
      <c r="D868" s="8">
        <v>24.478428000000001</v>
      </c>
      <c r="E868" s="8">
        <v>54.409421000000002</v>
      </c>
      <c r="F868" s="6" t="s">
        <v>1536</v>
      </c>
      <c r="G868" s="6" t="s">
        <v>12</v>
      </c>
      <c r="H868" s="13" t="s">
        <v>2524</v>
      </c>
      <c r="I868" s="17">
        <v>0</v>
      </c>
      <c r="J868" s="20"/>
      <c r="K868" s="42" t="s">
        <v>2669</v>
      </c>
    </row>
    <row r="869" spans="2:11">
      <c r="B869" s="6" t="s">
        <v>1684</v>
      </c>
      <c r="C869" s="6" t="s">
        <v>149</v>
      </c>
      <c r="D869" s="8">
        <v>24.503965999999998</v>
      </c>
      <c r="E869" s="8">
        <v>54.625535999999997</v>
      </c>
      <c r="F869" s="6" t="s">
        <v>1536</v>
      </c>
      <c r="G869" s="6" t="s">
        <v>12</v>
      </c>
      <c r="H869" s="13" t="s">
        <v>63</v>
      </c>
      <c r="I869" s="17">
        <v>0</v>
      </c>
      <c r="J869" s="20"/>
      <c r="K869" s="42" t="s">
        <v>2668</v>
      </c>
    </row>
    <row r="870" spans="2:11">
      <c r="B870" s="6" t="s">
        <v>1685</v>
      </c>
      <c r="C870" s="6" t="s">
        <v>149</v>
      </c>
      <c r="D870" s="8">
        <v>24.508868</v>
      </c>
      <c r="E870" s="8">
        <v>54.611915000000003</v>
      </c>
      <c r="F870" s="6" t="s">
        <v>1536</v>
      </c>
      <c r="G870" s="6" t="s">
        <v>12</v>
      </c>
      <c r="H870" s="13" t="s">
        <v>63</v>
      </c>
      <c r="I870" s="17">
        <v>0</v>
      </c>
      <c r="J870" s="20"/>
      <c r="K870" s="42" t="s">
        <v>2668</v>
      </c>
    </row>
    <row r="871" spans="2:11">
      <c r="B871" s="6" t="s">
        <v>1686</v>
      </c>
      <c r="C871" s="6" t="s">
        <v>149</v>
      </c>
      <c r="D871" s="8">
        <v>24.511543</v>
      </c>
      <c r="E871" s="8">
        <v>54.655082999999998</v>
      </c>
      <c r="F871" s="6" t="s">
        <v>1536</v>
      </c>
      <c r="G871" s="6" t="s">
        <v>12</v>
      </c>
      <c r="H871" s="13" t="s">
        <v>2526</v>
      </c>
      <c r="I871" s="17">
        <v>0</v>
      </c>
      <c r="J871" s="20"/>
      <c r="K871" s="42" t="s">
        <v>2669</v>
      </c>
    </row>
    <row r="872" spans="2:11">
      <c r="B872" s="6" t="s">
        <v>1687</v>
      </c>
      <c r="C872" s="6" t="s">
        <v>149</v>
      </c>
      <c r="D872" s="8">
        <v>24.524884</v>
      </c>
      <c r="E872" s="8">
        <v>54.690311999999999</v>
      </c>
      <c r="F872" s="6" t="s">
        <v>1536</v>
      </c>
      <c r="G872" s="6" t="s">
        <v>12</v>
      </c>
      <c r="H872" s="13" t="s">
        <v>13</v>
      </c>
      <c r="I872" s="17">
        <v>55199.999999999993</v>
      </c>
      <c r="J872" s="20"/>
      <c r="K872" s="42" t="s">
        <v>2668</v>
      </c>
    </row>
    <row r="873" spans="2:11">
      <c r="B873" s="6" t="s">
        <v>1688</v>
      </c>
      <c r="C873" s="6" t="s">
        <v>10</v>
      </c>
      <c r="D873" s="8">
        <v>24.531725999999999</v>
      </c>
      <c r="E873" s="8">
        <v>55.672894999999997</v>
      </c>
      <c r="F873" s="6" t="s">
        <v>1536</v>
      </c>
      <c r="G873" s="6" t="s">
        <v>12</v>
      </c>
      <c r="H873" s="13" t="s">
        <v>13</v>
      </c>
      <c r="I873" s="17">
        <v>358513.44547479996</v>
      </c>
      <c r="J873" s="20"/>
      <c r="K873" s="42" t="s">
        <v>2669</v>
      </c>
    </row>
    <row r="874" spans="2:11">
      <c r="B874" s="6" t="s">
        <v>1689</v>
      </c>
      <c r="C874" s="6" t="s">
        <v>149</v>
      </c>
      <c r="D874" s="8">
        <v>24.533560000000001</v>
      </c>
      <c r="E874" s="8">
        <v>54.910089999999997</v>
      </c>
      <c r="F874" s="6" t="s">
        <v>1536</v>
      </c>
      <c r="G874" s="6" t="s">
        <v>12</v>
      </c>
      <c r="H874" s="13" t="s">
        <v>2523</v>
      </c>
      <c r="I874" s="17">
        <v>0</v>
      </c>
      <c r="J874" s="20"/>
      <c r="K874" s="42" t="s">
        <v>2669</v>
      </c>
    </row>
    <row r="875" spans="2:11">
      <c r="B875" s="6" t="s">
        <v>1690</v>
      </c>
      <c r="C875" s="6" t="s">
        <v>149</v>
      </c>
      <c r="D875" s="8">
        <v>24.539490000000001</v>
      </c>
      <c r="E875" s="8">
        <v>54.436369999999997</v>
      </c>
      <c r="F875" s="6" t="s">
        <v>1536</v>
      </c>
      <c r="G875" s="6" t="s">
        <v>12</v>
      </c>
      <c r="H875" s="13" t="s">
        <v>2524</v>
      </c>
      <c r="I875" s="17">
        <v>0</v>
      </c>
      <c r="J875" s="20"/>
      <c r="K875" s="42" t="s">
        <v>2669</v>
      </c>
    </row>
    <row r="876" spans="2:11">
      <c r="B876" s="6" t="s">
        <v>1691</v>
      </c>
      <c r="C876" s="6" t="s">
        <v>149</v>
      </c>
      <c r="D876" s="8">
        <v>24.543514999999999</v>
      </c>
      <c r="E876" s="8">
        <v>54.621378999999997</v>
      </c>
      <c r="F876" s="6" t="s">
        <v>1536</v>
      </c>
      <c r="G876" s="6" t="s">
        <v>12</v>
      </c>
      <c r="H876" s="13" t="s">
        <v>13</v>
      </c>
      <c r="I876" s="17">
        <v>496761.42009899986</v>
      </c>
      <c r="J876" s="20"/>
      <c r="K876" s="42" t="s">
        <v>2669</v>
      </c>
    </row>
    <row r="877" spans="2:11">
      <c r="B877" s="6" t="s">
        <v>1692</v>
      </c>
      <c r="C877" s="6" t="s">
        <v>149</v>
      </c>
      <c r="D877" s="8">
        <v>24.545138000000001</v>
      </c>
      <c r="E877" s="8">
        <v>54.863253999999998</v>
      </c>
      <c r="F877" s="6" t="s">
        <v>1536</v>
      </c>
      <c r="G877" s="6" t="s">
        <v>12</v>
      </c>
      <c r="H877" s="13" t="s">
        <v>2523</v>
      </c>
      <c r="I877" s="17">
        <v>0</v>
      </c>
      <c r="J877" s="20"/>
      <c r="K877" s="42" t="s">
        <v>2669</v>
      </c>
    </row>
    <row r="878" spans="2:11">
      <c r="B878" s="6" t="s">
        <v>1693</v>
      </c>
      <c r="C878" s="6" t="s">
        <v>149</v>
      </c>
      <c r="D878" s="8">
        <v>24.554037999999998</v>
      </c>
      <c r="E878" s="8">
        <v>54.759306000000002</v>
      </c>
      <c r="F878" s="6" t="s">
        <v>1536</v>
      </c>
      <c r="G878" s="6" t="s">
        <v>12</v>
      </c>
      <c r="H878" s="13" t="s">
        <v>2523</v>
      </c>
      <c r="I878" s="17">
        <v>0</v>
      </c>
      <c r="J878" s="20"/>
      <c r="K878" s="42" t="s">
        <v>2669</v>
      </c>
    </row>
    <row r="879" spans="2:11">
      <c r="B879" s="6" t="s">
        <v>1694</v>
      </c>
      <c r="C879" s="6" t="s">
        <v>149</v>
      </c>
      <c r="D879" s="8">
        <v>24.556349999999998</v>
      </c>
      <c r="E879" s="8">
        <v>54.809690000000003</v>
      </c>
      <c r="F879" s="6" t="s">
        <v>1536</v>
      </c>
      <c r="G879" s="6" t="s">
        <v>12</v>
      </c>
      <c r="H879" s="13" t="s">
        <v>2523</v>
      </c>
      <c r="I879" s="17">
        <v>0</v>
      </c>
      <c r="J879" s="20"/>
      <c r="K879" s="42" t="s">
        <v>2669</v>
      </c>
    </row>
    <row r="880" spans="2:11">
      <c r="B880" s="6" t="s">
        <v>1695</v>
      </c>
      <c r="C880" s="6" t="s">
        <v>149</v>
      </c>
      <c r="D880" s="8">
        <v>24.560479999999998</v>
      </c>
      <c r="E880" s="8">
        <v>54.756970000000003</v>
      </c>
      <c r="F880" s="6" t="s">
        <v>1536</v>
      </c>
      <c r="G880" s="6" t="s">
        <v>12</v>
      </c>
      <c r="H880" s="13" t="s">
        <v>2523</v>
      </c>
      <c r="I880" s="17">
        <v>0</v>
      </c>
      <c r="J880" s="20"/>
      <c r="K880" s="42" t="s">
        <v>2669</v>
      </c>
    </row>
    <row r="881" spans="2:11">
      <c r="B881" s="6" t="s">
        <v>1696</v>
      </c>
      <c r="C881" s="6" t="s">
        <v>10</v>
      </c>
      <c r="D881" s="8">
        <v>24.652159999999999</v>
      </c>
      <c r="E881" s="8">
        <v>55.704569999999997</v>
      </c>
      <c r="F881" s="6" t="s">
        <v>1536</v>
      </c>
      <c r="G881" s="6" t="s">
        <v>12</v>
      </c>
      <c r="H881" s="13" t="s">
        <v>13</v>
      </c>
      <c r="I881" s="17">
        <v>175311.06268409998</v>
      </c>
      <c r="J881" s="20"/>
      <c r="K881" s="42" t="s">
        <v>2669</v>
      </c>
    </row>
    <row r="882" spans="2:11">
      <c r="B882" s="6" t="s">
        <v>1697</v>
      </c>
      <c r="C882" s="6" t="s">
        <v>149</v>
      </c>
      <c r="D882" s="8">
        <v>24.690100000000001</v>
      </c>
      <c r="E882" s="8">
        <v>54.8536</v>
      </c>
      <c r="F882" s="6" t="s">
        <v>1536</v>
      </c>
      <c r="G882" s="6" t="s">
        <v>12</v>
      </c>
      <c r="H882" s="13" t="s">
        <v>63</v>
      </c>
      <c r="I882" s="17">
        <v>0</v>
      </c>
      <c r="J882" s="20"/>
      <c r="K882" s="42" t="s">
        <v>2668</v>
      </c>
    </row>
    <row r="883" spans="2:11">
      <c r="B883" s="6" t="s">
        <v>1698</v>
      </c>
      <c r="C883" s="6" t="s">
        <v>10</v>
      </c>
      <c r="D883" s="8">
        <v>24.702179999999998</v>
      </c>
      <c r="E883" s="8">
        <v>55.601770000000002</v>
      </c>
      <c r="F883" s="6" t="s">
        <v>1536</v>
      </c>
      <c r="G883" s="6" t="s">
        <v>12</v>
      </c>
      <c r="H883" s="13" t="s">
        <v>13</v>
      </c>
      <c r="I883" s="17">
        <v>293536.92707919999</v>
      </c>
      <c r="J883" s="20"/>
      <c r="K883" s="42" t="s">
        <v>2669</v>
      </c>
    </row>
    <row r="884" spans="2:11">
      <c r="B884" s="6" t="s">
        <v>1699</v>
      </c>
      <c r="C884" s="6" t="s">
        <v>149</v>
      </c>
      <c r="D884" s="8">
        <v>24.712116999999999</v>
      </c>
      <c r="E884" s="8">
        <v>54.875053000000001</v>
      </c>
      <c r="F884" s="6" t="s">
        <v>1536</v>
      </c>
      <c r="G884" s="6" t="s">
        <v>12</v>
      </c>
      <c r="H884" s="13" t="s">
        <v>63</v>
      </c>
      <c r="I884" s="17">
        <v>0</v>
      </c>
      <c r="J884" s="20"/>
      <c r="K884" s="42" t="s">
        <v>2668</v>
      </c>
    </row>
    <row r="885" spans="2:11">
      <c r="B885" s="6" t="s">
        <v>1700</v>
      </c>
      <c r="C885" s="6" t="s">
        <v>149</v>
      </c>
      <c r="D885" s="8">
        <v>24.737414000000001</v>
      </c>
      <c r="E885" s="8">
        <v>55.110290999999997</v>
      </c>
      <c r="F885" s="6" t="s">
        <v>1536</v>
      </c>
      <c r="G885" s="6" t="s">
        <v>12</v>
      </c>
      <c r="H885" s="13" t="s">
        <v>2520</v>
      </c>
      <c r="I885" s="17">
        <v>0</v>
      </c>
      <c r="J885" s="20"/>
      <c r="K885" s="42" t="s">
        <v>2669</v>
      </c>
    </row>
    <row r="886" spans="2:11">
      <c r="B886" s="6" t="s">
        <v>1701</v>
      </c>
      <c r="C886" s="6" t="s">
        <v>163</v>
      </c>
      <c r="D886" s="8">
        <v>24.792439000000002</v>
      </c>
      <c r="E886" s="8">
        <v>52.555844999999998</v>
      </c>
      <c r="F886" s="6" t="s">
        <v>1536</v>
      </c>
      <c r="G886" s="6" t="s">
        <v>12</v>
      </c>
      <c r="H886" s="13" t="s">
        <v>2524</v>
      </c>
      <c r="I886" s="17">
        <v>0</v>
      </c>
      <c r="J886" s="20"/>
      <c r="K886" s="42" t="s">
        <v>2669</v>
      </c>
    </row>
  </sheetData>
  <protectedRanges>
    <protectedRange password="CCA2" sqref="E342:E346" name="SAQ_1_2_2_1_2_1_4_2_17_1_1_2_1_1_1_1_1_1_1_1_2_1_1_1_1_1_1_1_1_1_4_1_2_1_2_1_1"/>
    <protectedRange password="CCA2" sqref="E347" name="SAQ_1_2_2_1_2_1_4_2_17_1_1_2_1_1_1_1_1_1_1_1_2_1_1_1_1_1_1_1_1_1_4_1_2_1_2_1_1_2"/>
    <protectedRange password="CCA2" sqref="E442:E443 E386 E434 E452 E446 E455 E432 E459 E440 E436:E438 E389 E363:E365 E367:E369 E391:E392 E371 E373:E378 E395 E422 E411:E417 E427:E428 E407:E409 E382:E383 E399:E404 E353:E361" name="SAQ_1_2_2_1_2_1_4_2_17_1_1_2_1_1_1_1_1_1_1_1_2_1_1_1_1_1_1_1_1_1_4_1_2_1_2_1_1_2_1"/>
    <protectedRange password="CCA2" sqref="E385" name="SAQ_1_2_2_1_2_1_4_2_17_1_1_2_1_1_1_1_1_1_2_1_1_1_1_1_1_1_1_1_3_1_2_1_2_1_1_2_1"/>
    <protectedRange password="CCA2" sqref="E706:E707" name="SAQ_1_2_2_1_2_1_4_2_17_1_1_2_1_1_1_1_1_1_1_1_2_1_1_1_1_1_1_1_1_1_4_1_2_1_2_1_1_2_1_1_2"/>
  </protectedRanges>
  <autoFilter ref="B2:K886" xr:uid="{EE0D3ABA-C708-410A-9AA3-1F9D85AC3E3C}">
    <filterColumn colId="4">
      <filters>
        <filter val="New"/>
      </filters>
    </filterColumn>
  </autoFilter>
  <phoneticPr fontId="5" type="noConversion"/>
  <conditionalFormatting sqref="B956:B1048576 B1:B886">
    <cfRule type="duplicateValues" dxfId="17" priority="28"/>
    <cfRule type="duplicateValues" dxfId="16" priority="29"/>
    <cfRule type="duplicateValues" dxfId="15" priority="38"/>
  </conditionalFormatting>
  <conditionalFormatting sqref="B134">
    <cfRule type="duplicateValues" dxfId="14" priority="36"/>
  </conditionalFormatting>
  <conditionalFormatting sqref="B219">
    <cfRule type="duplicateValues" dxfId="13" priority="37"/>
  </conditionalFormatting>
  <conditionalFormatting sqref="B222">
    <cfRule type="duplicateValues" dxfId="12" priority="35"/>
  </conditionalFormatting>
  <conditionalFormatting sqref="B226">
    <cfRule type="duplicateValues" dxfId="11" priority="34"/>
  </conditionalFormatting>
  <conditionalFormatting sqref="B956:B1048576 B1:B886">
    <cfRule type="duplicateValues" dxfId="10" priority="27"/>
  </conditionalFormatting>
  <conditionalFormatting sqref="B956:B1048576">
    <cfRule type="duplicateValues" dxfId="9" priority="18"/>
  </conditionalFormatting>
  <conditionalFormatting sqref="B3:B886">
    <cfRule type="duplicateValues" dxfId="8" priority="51"/>
  </conditionalFormatting>
  <dataValidations disablePrompts="1" count="1">
    <dataValidation type="list" allowBlank="1" showInputMessage="1" showErrorMessage="1" sqref="C725:C735 C737:C754 C756" xr:uid="{62C2999E-7730-48A0-954A-532F3378384D}">
      <formula1>"AUH, AAN, WR, NR- AlAin, NR-Liwa,NR-Silaa, DXB STH, DXB NTH,NE1, NE2"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9F89-6145-48C2-9D54-5C806130B267}">
  <dimension ref="A1:J819"/>
  <sheetViews>
    <sheetView zoomScale="85" zoomScaleNormal="85" workbookViewId="0">
      <selection activeCell="S29" sqref="S29"/>
    </sheetView>
  </sheetViews>
  <sheetFormatPr defaultRowHeight="15"/>
  <cols>
    <col min="1" max="1" width="15" bestFit="1" customWidth="1"/>
    <col min="8" max="8" width="22.42578125" bestFit="1" customWidth="1"/>
    <col min="9" max="9" width="22.42578125" style="15" customWidth="1"/>
    <col min="10" max="10" width="19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9" t="s">
        <v>8</v>
      </c>
      <c r="J1" s="41" t="s">
        <v>2670</v>
      </c>
    </row>
    <row r="2" spans="1:10">
      <c r="A2" s="4"/>
      <c r="B2" s="4" t="s">
        <v>738</v>
      </c>
      <c r="C2" s="4" t="s">
        <v>149</v>
      </c>
      <c r="D2" s="5">
        <v>24.520499999999998</v>
      </c>
      <c r="E2" s="5">
        <v>54.436900000000001</v>
      </c>
      <c r="F2" s="4" t="s">
        <v>11</v>
      </c>
      <c r="G2" s="4" t="s">
        <v>739</v>
      </c>
      <c r="H2" s="4" t="s">
        <v>13</v>
      </c>
      <c r="I2" s="30">
        <v>67357.778099999996</v>
      </c>
      <c r="J2" s="42" t="s">
        <v>2668</v>
      </c>
    </row>
    <row r="3" spans="1:10">
      <c r="A3" s="4"/>
      <c r="B3" s="4" t="s">
        <v>740</v>
      </c>
      <c r="C3" s="4" t="s">
        <v>149</v>
      </c>
      <c r="D3" s="5">
        <v>24.433748000000001</v>
      </c>
      <c r="E3" s="5">
        <v>54.439708000000003</v>
      </c>
      <c r="F3" s="4" t="s">
        <v>11</v>
      </c>
      <c r="G3" s="4" t="s">
        <v>739</v>
      </c>
      <c r="H3" s="4" t="s">
        <v>13</v>
      </c>
      <c r="I3" s="30">
        <v>53949.727499999994</v>
      </c>
      <c r="J3" s="42" t="s">
        <v>2668</v>
      </c>
    </row>
    <row r="4" spans="1:10">
      <c r="A4" s="4"/>
      <c r="B4" s="4" t="s">
        <v>741</v>
      </c>
      <c r="C4" s="4" t="s">
        <v>149</v>
      </c>
      <c r="D4" s="5">
        <v>24.483730999999999</v>
      </c>
      <c r="E4" s="5">
        <v>54.378230000000002</v>
      </c>
      <c r="F4" s="4" t="s">
        <v>11</v>
      </c>
      <c r="G4" s="4" t="s">
        <v>739</v>
      </c>
      <c r="H4" s="4" t="s">
        <v>13</v>
      </c>
      <c r="I4" s="30">
        <v>42864</v>
      </c>
      <c r="J4" s="42" t="s">
        <v>2668</v>
      </c>
    </row>
    <row r="5" spans="1:10">
      <c r="A5" s="4"/>
      <c r="B5" s="4" t="s">
        <v>742</v>
      </c>
      <c r="C5" s="4" t="s">
        <v>149</v>
      </c>
      <c r="D5" s="5">
        <v>24.424904000000002</v>
      </c>
      <c r="E5" s="5">
        <v>54.650516000000003</v>
      </c>
      <c r="F5" s="4" t="s">
        <v>11</v>
      </c>
      <c r="G5" s="4" t="s">
        <v>739</v>
      </c>
      <c r="H5" s="4" t="s">
        <v>13</v>
      </c>
      <c r="I5" s="30">
        <v>196967.85135000001</v>
      </c>
      <c r="J5" s="42" t="s">
        <v>2669</v>
      </c>
    </row>
    <row r="6" spans="1:10">
      <c r="A6" s="4"/>
      <c r="B6" s="4" t="s">
        <v>743</v>
      </c>
      <c r="C6" s="4" t="s">
        <v>149</v>
      </c>
      <c r="D6" s="5">
        <v>24.497805</v>
      </c>
      <c r="E6" s="5">
        <v>54.368347999999997</v>
      </c>
      <c r="F6" s="4" t="s">
        <v>11</v>
      </c>
      <c r="G6" s="4" t="s">
        <v>739</v>
      </c>
      <c r="H6" s="4" t="s">
        <v>13</v>
      </c>
      <c r="I6" s="30">
        <v>202297.70112000001</v>
      </c>
      <c r="J6" s="42" t="s">
        <v>2669</v>
      </c>
    </row>
    <row r="7" spans="1:10">
      <c r="A7" s="4"/>
      <c r="B7" s="4" t="s">
        <v>744</v>
      </c>
      <c r="C7" s="4" t="s">
        <v>149</v>
      </c>
      <c r="D7" s="5">
        <v>24.435233</v>
      </c>
      <c r="E7" s="5">
        <v>54.418416000000001</v>
      </c>
      <c r="F7" s="4" t="s">
        <v>11</v>
      </c>
      <c r="G7" s="4" t="s">
        <v>739</v>
      </c>
      <c r="H7" s="4" t="s">
        <v>13</v>
      </c>
      <c r="I7" s="30">
        <v>28800</v>
      </c>
      <c r="J7" s="42" t="s">
        <v>2668</v>
      </c>
    </row>
    <row r="8" spans="1:10">
      <c r="A8" s="4"/>
      <c r="B8" s="4" t="s">
        <v>745</v>
      </c>
      <c r="C8" s="4" t="s">
        <v>149</v>
      </c>
      <c r="D8" s="5">
        <v>24.089600000000001</v>
      </c>
      <c r="E8" s="5">
        <v>52.64443</v>
      </c>
      <c r="F8" s="4" t="s">
        <v>11</v>
      </c>
      <c r="G8" s="4" t="s">
        <v>739</v>
      </c>
      <c r="H8" s="4" t="s">
        <v>13</v>
      </c>
      <c r="I8" s="30">
        <v>54450</v>
      </c>
      <c r="J8" s="42" t="s">
        <v>2668</v>
      </c>
    </row>
    <row r="9" spans="1:10">
      <c r="A9" s="4"/>
      <c r="B9" s="4" t="s">
        <v>746</v>
      </c>
      <c r="C9" s="4" t="s">
        <v>149</v>
      </c>
      <c r="D9" s="5">
        <v>24.230733000000001</v>
      </c>
      <c r="E9" s="5">
        <v>55.733449</v>
      </c>
      <c r="F9" s="4" t="s">
        <v>11</v>
      </c>
      <c r="G9" s="4" t="s">
        <v>739</v>
      </c>
      <c r="H9" s="4" t="s">
        <v>2658</v>
      </c>
      <c r="I9" s="30">
        <v>116261.72812499999</v>
      </c>
      <c r="J9" s="42" t="s">
        <v>2669</v>
      </c>
    </row>
    <row r="10" spans="1:10">
      <c r="A10" s="4"/>
      <c r="B10" s="4" t="s">
        <v>747</v>
      </c>
      <c r="C10" s="4" t="s">
        <v>149</v>
      </c>
      <c r="D10" s="5">
        <v>24.258603000000001</v>
      </c>
      <c r="E10" s="5">
        <v>55.616435000000003</v>
      </c>
      <c r="F10" s="4" t="s">
        <v>11</v>
      </c>
      <c r="G10" s="4" t="s">
        <v>739</v>
      </c>
      <c r="H10" s="4" t="s">
        <v>13</v>
      </c>
      <c r="I10" s="30">
        <v>30600</v>
      </c>
      <c r="J10" s="42" t="s">
        <v>2668</v>
      </c>
    </row>
    <row r="11" spans="1:10">
      <c r="A11" s="4"/>
      <c r="B11" s="4" t="s">
        <v>748</v>
      </c>
      <c r="C11" s="4" t="s">
        <v>149</v>
      </c>
      <c r="D11" s="5">
        <v>24.238620000000001</v>
      </c>
      <c r="E11" s="5">
        <v>55.737090000000002</v>
      </c>
      <c r="F11" s="4" t="s">
        <v>11</v>
      </c>
      <c r="G11" s="4" t="s">
        <v>739</v>
      </c>
      <c r="H11" s="4" t="s">
        <v>13</v>
      </c>
      <c r="I11" s="30">
        <v>135595.20371999999</v>
      </c>
      <c r="J11" s="42" t="s">
        <v>2669</v>
      </c>
    </row>
    <row r="12" spans="1:10">
      <c r="A12" s="4"/>
      <c r="B12" s="4" t="s">
        <v>749</v>
      </c>
      <c r="C12" s="4" t="s">
        <v>149</v>
      </c>
      <c r="D12" s="5">
        <v>24.417964000000001</v>
      </c>
      <c r="E12" s="5">
        <v>54.440137999999997</v>
      </c>
      <c r="F12" s="4" t="s">
        <v>11</v>
      </c>
      <c r="G12" s="4" t="s">
        <v>739</v>
      </c>
      <c r="H12" s="4" t="s">
        <v>13</v>
      </c>
      <c r="I12" s="30">
        <v>62317.328279999994</v>
      </c>
      <c r="J12" s="42" t="s">
        <v>2668</v>
      </c>
    </row>
    <row r="13" spans="1:10">
      <c r="A13" s="4"/>
      <c r="B13" s="4" t="s">
        <v>750</v>
      </c>
      <c r="C13" s="4" t="s">
        <v>149</v>
      </c>
      <c r="D13" s="5">
        <v>25.282983999999999</v>
      </c>
      <c r="E13" s="5">
        <v>55.317734000000002</v>
      </c>
      <c r="F13" s="4" t="s">
        <v>11</v>
      </c>
      <c r="G13" s="4" t="s">
        <v>739</v>
      </c>
      <c r="H13" s="4" t="s">
        <v>2518</v>
      </c>
      <c r="I13" s="30">
        <v>30000</v>
      </c>
      <c r="J13" s="42" t="s">
        <v>2668</v>
      </c>
    </row>
    <row r="14" spans="1:10">
      <c r="A14" s="4"/>
      <c r="B14" s="4" t="s">
        <v>751</v>
      </c>
      <c r="C14" s="4" t="s">
        <v>149</v>
      </c>
      <c r="D14" s="5">
        <v>23.651389000000002</v>
      </c>
      <c r="E14" s="5">
        <v>53.675832999999997</v>
      </c>
      <c r="F14" s="4" t="s">
        <v>11</v>
      </c>
      <c r="G14" s="4" t="s">
        <v>739</v>
      </c>
      <c r="H14" s="4" t="s">
        <v>13</v>
      </c>
      <c r="I14" s="30">
        <v>30000</v>
      </c>
      <c r="J14" s="42" t="s">
        <v>2668</v>
      </c>
    </row>
    <row r="15" spans="1:10">
      <c r="A15" s="4"/>
      <c r="B15" s="4" t="s">
        <v>752</v>
      </c>
      <c r="C15" s="4" t="s">
        <v>149</v>
      </c>
      <c r="D15" s="5">
        <v>25.690083999999999</v>
      </c>
      <c r="E15" s="5">
        <v>55.775947000000002</v>
      </c>
      <c r="F15" s="4" t="s">
        <v>11</v>
      </c>
      <c r="G15" s="4" t="s">
        <v>739</v>
      </c>
      <c r="H15" s="4" t="s">
        <v>2661</v>
      </c>
      <c r="I15" s="30">
        <v>0</v>
      </c>
      <c r="J15" s="42" t="s">
        <v>2661</v>
      </c>
    </row>
    <row r="16" spans="1:10">
      <c r="A16" s="4"/>
      <c r="B16" s="4" t="s">
        <v>753</v>
      </c>
      <c r="C16" s="4" t="s">
        <v>149</v>
      </c>
      <c r="D16" s="5">
        <v>25.685279000000001</v>
      </c>
      <c r="E16" s="5">
        <v>55.773330999999999</v>
      </c>
      <c r="F16" s="4" t="s">
        <v>11</v>
      </c>
      <c r="G16" s="4" t="s">
        <v>739</v>
      </c>
      <c r="H16" s="4" t="s">
        <v>2661</v>
      </c>
      <c r="I16" s="30">
        <v>0</v>
      </c>
      <c r="J16" s="42" t="s">
        <v>2661</v>
      </c>
    </row>
    <row r="17" spans="1:10">
      <c r="A17" s="4"/>
      <c r="B17" s="4" t="s">
        <v>754</v>
      </c>
      <c r="C17" s="4" t="s">
        <v>149</v>
      </c>
      <c r="D17" s="5" t="s">
        <v>755</v>
      </c>
      <c r="E17" s="5">
        <v>54.390540000000001</v>
      </c>
      <c r="F17" s="4" t="s">
        <v>11</v>
      </c>
      <c r="G17" s="4" t="s">
        <v>739</v>
      </c>
      <c r="H17" s="4" t="s">
        <v>2530</v>
      </c>
      <c r="I17" s="30">
        <v>0</v>
      </c>
      <c r="J17" s="42" t="s">
        <v>2669</v>
      </c>
    </row>
    <row r="18" spans="1:10">
      <c r="A18" s="4"/>
      <c r="B18" s="4" t="s">
        <v>756</v>
      </c>
      <c r="C18" s="4" t="s">
        <v>149</v>
      </c>
      <c r="D18" s="5">
        <v>24.503046000000001</v>
      </c>
      <c r="E18" s="5">
        <v>54.370584000000001</v>
      </c>
      <c r="F18" s="4" t="s">
        <v>11</v>
      </c>
      <c r="G18" s="4" t="s">
        <v>739</v>
      </c>
      <c r="H18" s="4" t="s">
        <v>13</v>
      </c>
      <c r="I18" s="30">
        <v>40808.20218</v>
      </c>
      <c r="J18" s="42" t="s">
        <v>2668</v>
      </c>
    </row>
    <row r="19" spans="1:10">
      <c r="A19" s="4"/>
      <c r="B19" s="4" t="s">
        <v>757</v>
      </c>
      <c r="C19" s="4" t="s">
        <v>149</v>
      </c>
      <c r="D19" s="5">
        <v>24.326343999999999</v>
      </c>
      <c r="E19" s="5">
        <v>54.616008999999998</v>
      </c>
      <c r="F19" s="4" t="s">
        <v>11</v>
      </c>
      <c r="G19" s="4" t="s">
        <v>739</v>
      </c>
      <c r="H19" s="4" t="s">
        <v>13</v>
      </c>
      <c r="I19" s="30">
        <v>30000</v>
      </c>
      <c r="J19" s="42" t="s">
        <v>2668</v>
      </c>
    </row>
    <row r="20" spans="1:10">
      <c r="A20" s="4"/>
      <c r="B20" s="4" t="s">
        <v>758</v>
      </c>
      <c r="C20" s="4" t="s">
        <v>149</v>
      </c>
      <c r="D20" s="5">
        <v>24.492308000000001</v>
      </c>
      <c r="E20" s="5">
        <v>54.367339999999999</v>
      </c>
      <c r="F20" s="4" t="s">
        <v>11</v>
      </c>
      <c r="G20" s="4" t="s">
        <v>739</v>
      </c>
      <c r="H20" s="4" t="s">
        <v>13</v>
      </c>
      <c r="I20" s="30">
        <v>39214.302179999999</v>
      </c>
      <c r="J20" s="42" t="s">
        <v>2668</v>
      </c>
    </row>
    <row r="21" spans="1:10">
      <c r="A21" s="4"/>
      <c r="B21" s="4" t="s">
        <v>759</v>
      </c>
      <c r="C21" s="4" t="s">
        <v>149</v>
      </c>
      <c r="D21" s="5">
        <v>24.389060000000001</v>
      </c>
      <c r="E21" s="5">
        <v>54.221760000000003</v>
      </c>
      <c r="F21" s="4" t="s">
        <v>11</v>
      </c>
      <c r="G21" s="4" t="s">
        <v>739</v>
      </c>
      <c r="H21" s="4" t="s">
        <v>236</v>
      </c>
      <c r="I21" s="30">
        <v>0</v>
      </c>
      <c r="J21" s="42" t="s">
        <v>2669</v>
      </c>
    </row>
    <row r="22" spans="1:10">
      <c r="A22" s="4"/>
      <c r="B22" s="4" t="s">
        <v>760</v>
      </c>
      <c r="C22" s="4" t="s">
        <v>149</v>
      </c>
      <c r="D22" s="5">
        <v>24.438459999999999</v>
      </c>
      <c r="E22" s="5">
        <v>54.572372999999999</v>
      </c>
      <c r="F22" s="4" t="s">
        <v>11</v>
      </c>
      <c r="G22" s="4" t="s">
        <v>739</v>
      </c>
      <c r="H22" s="4" t="s">
        <v>13</v>
      </c>
      <c r="I22" s="30">
        <v>57614.075564999999</v>
      </c>
      <c r="J22" s="42" t="s">
        <v>2668</v>
      </c>
    </row>
    <row r="23" spans="1:10">
      <c r="A23" s="4"/>
      <c r="B23" s="4" t="s">
        <v>761</v>
      </c>
      <c r="C23" s="4" t="s">
        <v>149</v>
      </c>
      <c r="D23" s="5" t="s">
        <v>762</v>
      </c>
      <c r="E23" s="5">
        <v>54.571198000000003</v>
      </c>
      <c r="F23" s="4" t="s">
        <v>11</v>
      </c>
      <c r="G23" s="4" t="s">
        <v>739</v>
      </c>
      <c r="H23" s="4" t="s">
        <v>13</v>
      </c>
      <c r="I23" s="30">
        <v>30000</v>
      </c>
      <c r="J23" s="42" t="s">
        <v>2668</v>
      </c>
    </row>
    <row r="24" spans="1:10">
      <c r="A24" s="4"/>
      <c r="B24" s="4" t="s">
        <v>763</v>
      </c>
      <c r="C24" s="4" t="s">
        <v>149</v>
      </c>
      <c r="D24" s="5">
        <v>24.438783000000001</v>
      </c>
      <c r="E24" s="5">
        <v>54.574250999999997</v>
      </c>
      <c r="F24" s="4" t="s">
        <v>11</v>
      </c>
      <c r="G24" s="4" t="s">
        <v>739</v>
      </c>
      <c r="H24" s="4" t="s">
        <v>13</v>
      </c>
      <c r="I24" s="30">
        <v>216467.88476999998</v>
      </c>
      <c r="J24" s="42" t="s">
        <v>2669</v>
      </c>
    </row>
    <row r="25" spans="1:10">
      <c r="A25" s="4"/>
      <c r="B25" s="4" t="s">
        <v>764</v>
      </c>
      <c r="C25" s="4" t="s">
        <v>149</v>
      </c>
      <c r="D25" s="5">
        <v>24.572776000000001</v>
      </c>
      <c r="E25" s="5">
        <v>54.694301000000003</v>
      </c>
      <c r="F25" s="4" t="s">
        <v>11</v>
      </c>
      <c r="G25" s="4" t="s">
        <v>739</v>
      </c>
      <c r="H25" s="4" t="s">
        <v>13</v>
      </c>
      <c r="I25" s="30">
        <v>30000</v>
      </c>
      <c r="J25" s="42" t="s">
        <v>2668</v>
      </c>
    </row>
    <row r="26" spans="1:10">
      <c r="A26" s="4"/>
      <c r="B26" s="4" t="s">
        <v>765</v>
      </c>
      <c r="C26" s="4" t="s">
        <v>149</v>
      </c>
      <c r="D26" s="5">
        <v>24.499492</v>
      </c>
      <c r="E26" s="5">
        <v>54.370806000000002</v>
      </c>
      <c r="F26" s="4" t="s">
        <v>11</v>
      </c>
      <c r="G26" s="4" t="s">
        <v>739</v>
      </c>
      <c r="H26" s="4" t="s">
        <v>2658</v>
      </c>
      <c r="I26" s="30">
        <v>152591.03999999998</v>
      </c>
      <c r="J26" s="42" t="s">
        <v>2669</v>
      </c>
    </row>
    <row r="27" spans="1:10">
      <c r="A27" s="4"/>
      <c r="B27" s="4" t="s">
        <v>766</v>
      </c>
      <c r="C27" s="4" t="s">
        <v>149</v>
      </c>
      <c r="D27" s="5">
        <v>24.495097999999999</v>
      </c>
      <c r="E27" s="5">
        <v>54.374017000000002</v>
      </c>
      <c r="F27" s="4" t="s">
        <v>11</v>
      </c>
      <c r="G27" s="4" t="s">
        <v>739</v>
      </c>
      <c r="H27" s="4" t="s">
        <v>13</v>
      </c>
      <c r="I27" s="30">
        <v>30000</v>
      </c>
      <c r="J27" s="42" t="s">
        <v>2668</v>
      </c>
    </row>
    <row r="28" spans="1:10">
      <c r="A28" s="4"/>
      <c r="B28" s="4" t="s">
        <v>767</v>
      </c>
      <c r="C28" s="4" t="s">
        <v>149</v>
      </c>
      <c r="D28" s="5" t="s">
        <v>768</v>
      </c>
      <c r="E28" s="5" t="s">
        <v>769</v>
      </c>
      <c r="F28" s="4" t="s">
        <v>11</v>
      </c>
      <c r="G28" s="4" t="s">
        <v>739</v>
      </c>
      <c r="H28" s="4" t="s">
        <v>13</v>
      </c>
      <c r="I28" s="30">
        <v>83659.912620000003</v>
      </c>
      <c r="J28" s="42" t="s">
        <v>2668</v>
      </c>
    </row>
    <row r="29" spans="1:10">
      <c r="A29" s="4"/>
      <c r="B29" s="4" t="s">
        <v>770</v>
      </c>
      <c r="C29" s="4" t="s">
        <v>149</v>
      </c>
      <c r="D29" s="5">
        <v>24.500070999999998</v>
      </c>
      <c r="E29" s="5">
        <v>54.371225000000003</v>
      </c>
      <c r="F29" s="4" t="s">
        <v>11</v>
      </c>
      <c r="G29" s="4" t="s">
        <v>739</v>
      </c>
      <c r="H29" s="4" t="s">
        <v>13</v>
      </c>
      <c r="I29" s="30">
        <v>131049.42</v>
      </c>
      <c r="J29" s="42" t="s">
        <v>2669</v>
      </c>
    </row>
    <row r="30" spans="1:10">
      <c r="A30" s="4"/>
      <c r="B30" s="4" t="s">
        <v>771</v>
      </c>
      <c r="C30" s="4" t="s">
        <v>149</v>
      </c>
      <c r="D30" s="5">
        <v>23.637271999999999</v>
      </c>
      <c r="E30" s="5">
        <v>55.565629999999999</v>
      </c>
      <c r="F30" s="4" t="s">
        <v>11</v>
      </c>
      <c r="G30" s="4" t="s">
        <v>739</v>
      </c>
      <c r="H30" s="4" t="s">
        <v>13</v>
      </c>
      <c r="I30" s="30">
        <v>4197157.8959999997</v>
      </c>
      <c r="J30" s="42" t="s">
        <v>2669</v>
      </c>
    </row>
    <row r="31" spans="1:10">
      <c r="A31" s="4"/>
      <c r="B31" s="4" t="s">
        <v>772</v>
      </c>
      <c r="C31" s="4" t="s">
        <v>149</v>
      </c>
      <c r="D31" s="5">
        <v>24.471166</v>
      </c>
      <c r="E31" s="5">
        <v>54.373714999999997</v>
      </c>
      <c r="F31" s="4" t="s">
        <v>11</v>
      </c>
      <c r="G31" s="4" t="s">
        <v>739</v>
      </c>
      <c r="H31" s="4" t="s">
        <v>13</v>
      </c>
      <c r="I31" s="30">
        <v>58509.265559999993</v>
      </c>
      <c r="J31" s="42" t="s">
        <v>2668</v>
      </c>
    </row>
    <row r="32" spans="1:10">
      <c r="A32" s="4"/>
      <c r="B32" s="4" t="s">
        <v>773</v>
      </c>
      <c r="C32" s="4" t="s">
        <v>149</v>
      </c>
      <c r="D32" s="5">
        <v>24.471312000000001</v>
      </c>
      <c r="E32" s="5">
        <v>54.374510000000001</v>
      </c>
      <c r="F32" s="4" t="s">
        <v>11</v>
      </c>
      <c r="G32" s="4" t="s">
        <v>739</v>
      </c>
      <c r="H32" s="4" t="s">
        <v>13</v>
      </c>
      <c r="I32" s="30">
        <v>30000</v>
      </c>
      <c r="J32" s="42" t="s">
        <v>2668</v>
      </c>
    </row>
    <row r="33" spans="1:10">
      <c r="A33" s="4"/>
      <c r="B33" s="4" t="s">
        <v>774</v>
      </c>
      <c r="C33" s="4" t="s">
        <v>149</v>
      </c>
      <c r="D33" s="5">
        <v>24.471845999999999</v>
      </c>
      <c r="E33" s="5">
        <v>54.373933999999998</v>
      </c>
      <c r="F33" s="4" t="s">
        <v>11</v>
      </c>
      <c r="G33" s="4" t="s">
        <v>739</v>
      </c>
      <c r="H33" s="4" t="s">
        <v>13</v>
      </c>
      <c r="I33" s="30">
        <v>60987.336540000004</v>
      </c>
      <c r="J33" s="42" t="s">
        <v>2668</v>
      </c>
    </row>
    <row r="34" spans="1:10">
      <c r="A34" s="4"/>
      <c r="B34" s="4" t="s">
        <v>775</v>
      </c>
      <c r="C34" s="4" t="s">
        <v>149</v>
      </c>
      <c r="D34" s="5">
        <v>24.429202</v>
      </c>
      <c r="E34" s="5">
        <v>54.640822</v>
      </c>
      <c r="F34" s="4" t="s">
        <v>11</v>
      </c>
      <c r="G34" s="4" t="s">
        <v>739</v>
      </c>
      <c r="H34" s="4" t="s">
        <v>13</v>
      </c>
      <c r="I34" s="30">
        <v>248391.82185000001</v>
      </c>
      <c r="J34" s="42" t="s">
        <v>2669</v>
      </c>
    </row>
    <row r="35" spans="1:10">
      <c r="A35" s="4"/>
      <c r="B35" s="4" t="s">
        <v>776</v>
      </c>
      <c r="C35" s="4" t="s">
        <v>149</v>
      </c>
      <c r="D35" s="5">
        <v>24.456996</v>
      </c>
      <c r="E35" s="5">
        <v>54.634034</v>
      </c>
      <c r="F35" s="4" t="s">
        <v>11</v>
      </c>
      <c r="G35" s="4" t="s">
        <v>739</v>
      </c>
      <c r="H35" s="4" t="s">
        <v>13</v>
      </c>
      <c r="I35" s="30">
        <v>316874.69925000001</v>
      </c>
      <c r="J35" s="42" t="s">
        <v>2669</v>
      </c>
    </row>
    <row r="36" spans="1:10">
      <c r="A36" s="4"/>
      <c r="B36" s="4" t="s">
        <v>777</v>
      </c>
      <c r="C36" s="4" t="s">
        <v>149</v>
      </c>
      <c r="D36" s="5">
        <v>24.5761</v>
      </c>
      <c r="E36" s="5">
        <v>55.747362000000003</v>
      </c>
      <c r="F36" s="4" t="s">
        <v>11</v>
      </c>
      <c r="G36" s="4" t="s">
        <v>739</v>
      </c>
      <c r="H36" s="4" t="s">
        <v>13</v>
      </c>
      <c r="I36" s="30">
        <v>112411.743</v>
      </c>
      <c r="J36" s="42" t="s">
        <v>2669</v>
      </c>
    </row>
    <row r="37" spans="1:10">
      <c r="A37" s="4"/>
      <c r="B37" s="4" t="s">
        <v>778</v>
      </c>
      <c r="C37" s="4" t="s">
        <v>149</v>
      </c>
      <c r="D37" s="5">
        <v>24.366026000000002</v>
      </c>
      <c r="E37" s="5">
        <v>54.192731000000002</v>
      </c>
      <c r="F37" s="4" t="s">
        <v>11</v>
      </c>
      <c r="G37" s="4" t="s">
        <v>739</v>
      </c>
      <c r="H37" s="4" t="s">
        <v>236</v>
      </c>
      <c r="I37" s="30">
        <v>0</v>
      </c>
      <c r="J37" s="42" t="s">
        <v>2669</v>
      </c>
    </row>
    <row r="38" spans="1:10">
      <c r="A38" s="4"/>
      <c r="B38" s="4" t="s">
        <v>779</v>
      </c>
      <c r="C38" s="4" t="s">
        <v>149</v>
      </c>
      <c r="D38" s="5">
        <v>24.277246999999999</v>
      </c>
      <c r="E38" s="5">
        <v>52.609527</v>
      </c>
      <c r="F38" s="4" t="s">
        <v>11</v>
      </c>
      <c r="G38" s="4" t="s">
        <v>739</v>
      </c>
      <c r="H38" s="4" t="s">
        <v>236</v>
      </c>
      <c r="I38" s="30">
        <v>0</v>
      </c>
      <c r="J38" s="42" t="s">
        <v>2669</v>
      </c>
    </row>
    <row r="39" spans="1:10">
      <c r="A39" s="4"/>
      <c r="B39" s="4" t="s">
        <v>780</v>
      </c>
      <c r="C39" s="4" t="s">
        <v>149</v>
      </c>
      <c r="D39" s="5">
        <v>24.593855000000001</v>
      </c>
      <c r="E39" s="5">
        <v>55.746088999999998</v>
      </c>
      <c r="F39" s="4" t="s">
        <v>11</v>
      </c>
      <c r="G39" s="4" t="s">
        <v>739</v>
      </c>
      <c r="H39" s="4" t="s">
        <v>2518</v>
      </c>
      <c r="I39" s="30">
        <v>30000</v>
      </c>
      <c r="J39" s="42" t="s">
        <v>2668</v>
      </c>
    </row>
    <row r="40" spans="1:10">
      <c r="A40" s="4"/>
      <c r="B40" s="4" t="s">
        <v>781</v>
      </c>
      <c r="C40" s="4" t="s">
        <v>149</v>
      </c>
      <c r="D40" s="5" t="s">
        <v>782</v>
      </c>
      <c r="E40" s="5" t="s">
        <v>783</v>
      </c>
      <c r="F40" s="4" t="s">
        <v>11</v>
      </c>
      <c r="G40" s="4" t="s">
        <v>739</v>
      </c>
      <c r="H40" s="4" t="s">
        <v>13</v>
      </c>
      <c r="I40" s="30">
        <v>30000</v>
      </c>
      <c r="J40" s="42" t="s">
        <v>2668</v>
      </c>
    </row>
    <row r="41" spans="1:10">
      <c r="A41" s="4"/>
      <c r="B41" s="4" t="s">
        <v>784</v>
      </c>
      <c r="C41" s="4" t="s">
        <v>149</v>
      </c>
      <c r="D41" s="5">
        <v>24.778337000000001</v>
      </c>
      <c r="E41" s="5">
        <v>54.737493999999998</v>
      </c>
      <c r="F41" s="4" t="s">
        <v>11</v>
      </c>
      <c r="G41" s="4" t="s">
        <v>739</v>
      </c>
      <c r="H41" s="4" t="s">
        <v>13</v>
      </c>
      <c r="I41" s="30">
        <v>30000</v>
      </c>
      <c r="J41" s="42" t="s">
        <v>2668</v>
      </c>
    </row>
    <row r="42" spans="1:10">
      <c r="A42" s="4"/>
      <c r="B42" s="4" t="s">
        <v>785</v>
      </c>
      <c r="C42" s="4" t="s">
        <v>149</v>
      </c>
      <c r="D42" s="5">
        <v>24.252514999999999</v>
      </c>
      <c r="E42" s="5">
        <v>54.555065999999997</v>
      </c>
      <c r="F42" s="4" t="s">
        <v>11</v>
      </c>
      <c r="G42" s="4" t="s">
        <v>739</v>
      </c>
      <c r="H42" s="4" t="s">
        <v>13</v>
      </c>
      <c r="I42" s="30">
        <v>258032.69669999997</v>
      </c>
      <c r="J42" s="42" t="s">
        <v>2669</v>
      </c>
    </row>
    <row r="43" spans="1:10">
      <c r="A43" s="4"/>
      <c r="B43" s="4" t="s">
        <v>786</v>
      </c>
      <c r="C43" s="4" t="s">
        <v>149</v>
      </c>
      <c r="D43" s="5">
        <v>24.383026999999998</v>
      </c>
      <c r="E43" s="5">
        <v>54.499417999999999</v>
      </c>
      <c r="F43" s="4" t="s">
        <v>11</v>
      </c>
      <c r="G43" s="4" t="s">
        <v>739</v>
      </c>
      <c r="H43" s="4" t="s">
        <v>13</v>
      </c>
      <c r="I43" s="30">
        <v>98820.315149999995</v>
      </c>
      <c r="J43" s="42" t="s">
        <v>2668</v>
      </c>
    </row>
    <row r="44" spans="1:10">
      <c r="A44" s="4"/>
      <c r="B44" s="4" t="s">
        <v>787</v>
      </c>
      <c r="C44" s="4" t="s">
        <v>149</v>
      </c>
      <c r="D44" s="5">
        <v>24.326741999999999</v>
      </c>
      <c r="E44" s="5">
        <v>54.610011999999998</v>
      </c>
      <c r="F44" s="4" t="s">
        <v>11</v>
      </c>
      <c r="G44" s="4" t="s">
        <v>739</v>
      </c>
      <c r="H44" s="4" t="s">
        <v>13</v>
      </c>
      <c r="I44" s="30">
        <v>324000</v>
      </c>
      <c r="J44" s="42" t="s">
        <v>2669</v>
      </c>
    </row>
    <row r="45" spans="1:10">
      <c r="A45" s="4"/>
      <c r="B45" s="4" t="s">
        <v>788</v>
      </c>
      <c r="C45" s="4" t="s">
        <v>149</v>
      </c>
      <c r="D45" s="5">
        <v>24.558225</v>
      </c>
      <c r="E45" s="5">
        <v>54.887838000000002</v>
      </c>
      <c r="F45" s="4" t="s">
        <v>11</v>
      </c>
      <c r="G45" s="4" t="s">
        <v>739</v>
      </c>
      <c r="H45" s="4" t="s">
        <v>13</v>
      </c>
      <c r="I45" s="30">
        <v>72894.046740000005</v>
      </c>
      <c r="J45" s="42" t="s">
        <v>2668</v>
      </c>
    </row>
    <row r="46" spans="1:10">
      <c r="A46" s="4"/>
      <c r="B46" s="4" t="s">
        <v>789</v>
      </c>
      <c r="C46" s="4" t="s">
        <v>149</v>
      </c>
      <c r="D46" s="5">
        <v>24.558225</v>
      </c>
      <c r="E46" s="5">
        <v>54.887838000000002</v>
      </c>
      <c r="F46" s="4" t="s">
        <v>11</v>
      </c>
      <c r="G46" s="4" t="s">
        <v>739</v>
      </c>
      <c r="H46" s="4" t="s">
        <v>13</v>
      </c>
      <c r="I46" s="30">
        <v>30000</v>
      </c>
      <c r="J46" s="42" t="s">
        <v>2668</v>
      </c>
    </row>
    <row r="47" spans="1:10">
      <c r="A47" s="4"/>
      <c r="B47" s="4" t="s">
        <v>790</v>
      </c>
      <c r="C47" s="4" t="s">
        <v>149</v>
      </c>
      <c r="D47" s="5">
        <v>24.533196</v>
      </c>
      <c r="E47" s="5">
        <v>54.678311000000001</v>
      </c>
      <c r="F47" s="4" t="s">
        <v>11</v>
      </c>
      <c r="G47" s="4" t="s">
        <v>739</v>
      </c>
      <c r="H47" s="4" t="s">
        <v>13</v>
      </c>
      <c r="I47" s="30">
        <v>86982.234000000011</v>
      </c>
      <c r="J47" s="42" t="s">
        <v>2668</v>
      </c>
    </row>
    <row r="48" spans="1:10">
      <c r="A48" s="4"/>
      <c r="B48" s="4" t="s">
        <v>791</v>
      </c>
      <c r="C48" s="4" t="s">
        <v>149</v>
      </c>
      <c r="D48" s="5">
        <v>24.533196</v>
      </c>
      <c r="E48" s="5">
        <v>54.678311000000001</v>
      </c>
      <c r="F48" s="4" t="s">
        <v>11</v>
      </c>
      <c r="G48" s="4" t="s">
        <v>739</v>
      </c>
      <c r="H48" s="4" t="s">
        <v>13</v>
      </c>
      <c r="I48" s="30">
        <v>30000</v>
      </c>
      <c r="J48" s="42" t="s">
        <v>2668</v>
      </c>
    </row>
    <row r="49" spans="1:10">
      <c r="A49" s="4"/>
      <c r="B49" s="4" t="s">
        <v>792</v>
      </c>
      <c r="C49" s="4" t="s">
        <v>149</v>
      </c>
      <c r="D49" s="5">
        <v>24.224505000000001</v>
      </c>
      <c r="E49" s="5">
        <v>55.782843999999997</v>
      </c>
      <c r="F49" s="4" t="s">
        <v>11</v>
      </c>
      <c r="G49" s="4" t="s">
        <v>739</v>
      </c>
      <c r="H49" s="4" t="s">
        <v>2518</v>
      </c>
      <c r="I49" s="30">
        <v>30000</v>
      </c>
      <c r="J49" s="42" t="s">
        <v>2668</v>
      </c>
    </row>
    <row r="50" spans="1:10">
      <c r="A50" s="4"/>
      <c r="B50" s="4" t="s">
        <v>793</v>
      </c>
      <c r="C50" s="4" t="s">
        <v>149</v>
      </c>
      <c r="D50" s="5">
        <v>24.228373000000001</v>
      </c>
      <c r="E50" s="5">
        <v>55.743546000000002</v>
      </c>
      <c r="F50" s="4" t="s">
        <v>11</v>
      </c>
      <c r="G50" s="4" t="s">
        <v>739</v>
      </c>
      <c r="H50" s="4" t="s">
        <v>13</v>
      </c>
      <c r="I50" s="30">
        <v>30000</v>
      </c>
      <c r="J50" s="42" t="s">
        <v>2668</v>
      </c>
    </row>
    <row r="51" spans="1:10">
      <c r="A51" s="4"/>
      <c r="B51" s="4" t="s">
        <v>794</v>
      </c>
      <c r="C51" s="4" t="s">
        <v>149</v>
      </c>
      <c r="D51" s="5" t="s">
        <v>795</v>
      </c>
      <c r="E51" s="5">
        <v>54.335535999999998</v>
      </c>
      <c r="F51" s="4" t="s">
        <v>11</v>
      </c>
      <c r="G51" s="4" t="s">
        <v>739</v>
      </c>
      <c r="H51" s="4" t="s">
        <v>13</v>
      </c>
      <c r="I51" s="30">
        <v>30000</v>
      </c>
      <c r="J51" s="42" t="s">
        <v>2668</v>
      </c>
    </row>
    <row r="52" spans="1:10">
      <c r="A52" s="4"/>
      <c r="B52" s="4" t="s">
        <v>796</v>
      </c>
      <c r="C52" s="4" t="s">
        <v>149</v>
      </c>
      <c r="D52" s="5">
        <v>24.430617000000002</v>
      </c>
      <c r="E52" s="5">
        <v>54.436706999999998</v>
      </c>
      <c r="F52" s="4" t="s">
        <v>11</v>
      </c>
      <c r="G52" s="4" t="s">
        <v>739</v>
      </c>
      <c r="H52" s="4" t="s">
        <v>13</v>
      </c>
      <c r="I52" s="30">
        <v>47126.796000000002</v>
      </c>
      <c r="J52" s="42" t="s">
        <v>2668</v>
      </c>
    </row>
    <row r="53" spans="1:10">
      <c r="A53" s="4"/>
      <c r="B53" s="4" t="s">
        <v>797</v>
      </c>
      <c r="C53" s="4" t="s">
        <v>149</v>
      </c>
      <c r="D53" s="5">
        <v>24.478687999999998</v>
      </c>
      <c r="E53" s="5">
        <v>54.381160000000001</v>
      </c>
      <c r="F53" s="4" t="s">
        <v>11</v>
      </c>
      <c r="G53" s="4" t="s">
        <v>739</v>
      </c>
      <c r="H53" s="4" t="s">
        <v>13</v>
      </c>
      <c r="I53" s="30">
        <v>63000</v>
      </c>
      <c r="J53" s="42" t="s">
        <v>2668</v>
      </c>
    </row>
    <row r="54" spans="1:10">
      <c r="A54" s="4"/>
      <c r="B54" s="4" t="s">
        <v>798</v>
      </c>
      <c r="C54" s="4" t="s">
        <v>149</v>
      </c>
      <c r="D54" s="5">
        <v>24.498591999999999</v>
      </c>
      <c r="E54" s="5">
        <v>54.370297999999998</v>
      </c>
      <c r="F54" s="4" t="s">
        <v>11</v>
      </c>
      <c r="G54" s="4" t="s">
        <v>739</v>
      </c>
      <c r="H54" s="4" t="s">
        <v>13</v>
      </c>
      <c r="I54" s="30">
        <v>30000</v>
      </c>
      <c r="J54" s="42" t="s">
        <v>2668</v>
      </c>
    </row>
    <row r="55" spans="1:10">
      <c r="A55" s="4"/>
      <c r="B55" s="4" t="s">
        <v>799</v>
      </c>
      <c r="C55" s="4" t="s">
        <v>149</v>
      </c>
      <c r="D55" s="5">
        <v>24.471494</v>
      </c>
      <c r="E55" s="5">
        <v>54.341079000000001</v>
      </c>
      <c r="F55" s="4" t="s">
        <v>11</v>
      </c>
      <c r="G55" s="4" t="s">
        <v>739</v>
      </c>
      <c r="H55" s="4" t="s">
        <v>2663</v>
      </c>
      <c r="I55" s="30" t="e">
        <v>#VALUE!</v>
      </c>
      <c r="J55" s="42" t="s">
        <v>2668</v>
      </c>
    </row>
    <row r="56" spans="1:10">
      <c r="A56" s="4"/>
      <c r="B56" s="4" t="s">
        <v>800</v>
      </c>
      <c r="C56" s="4" t="s">
        <v>149</v>
      </c>
      <c r="D56" s="5">
        <v>24.484676</v>
      </c>
      <c r="E56" s="5">
        <v>54.363357999999998</v>
      </c>
      <c r="F56" s="4" t="s">
        <v>11</v>
      </c>
      <c r="G56" s="4" t="s">
        <v>739</v>
      </c>
      <c r="H56" s="4" t="s">
        <v>13</v>
      </c>
      <c r="I56" s="30">
        <v>155096.04354000001</v>
      </c>
      <c r="J56" s="42" t="s">
        <v>2669</v>
      </c>
    </row>
    <row r="57" spans="1:10">
      <c r="A57" s="4"/>
      <c r="B57" s="4" t="s">
        <v>801</v>
      </c>
      <c r="C57" s="4" t="s">
        <v>149</v>
      </c>
      <c r="D57" s="5">
        <v>24.207954000000001</v>
      </c>
      <c r="E57" s="5">
        <v>55.804411999999999</v>
      </c>
      <c r="F57" s="4" t="s">
        <v>11</v>
      </c>
      <c r="G57" s="4" t="s">
        <v>739</v>
      </c>
      <c r="H57" s="4" t="s">
        <v>2518</v>
      </c>
      <c r="I57" s="30">
        <v>30000</v>
      </c>
      <c r="J57" s="42" t="s">
        <v>2668</v>
      </c>
    </row>
    <row r="58" spans="1:10">
      <c r="A58" s="4"/>
      <c r="B58" s="4" t="s">
        <v>802</v>
      </c>
      <c r="C58" s="4" t="s">
        <v>149</v>
      </c>
      <c r="D58" s="5">
        <v>24.4755556</v>
      </c>
      <c r="E58" s="5">
        <v>52.309166699999999</v>
      </c>
      <c r="F58" s="4" t="s">
        <v>11</v>
      </c>
      <c r="G58" s="4" t="s">
        <v>739</v>
      </c>
      <c r="H58" s="4" t="s">
        <v>2661</v>
      </c>
      <c r="I58" s="30">
        <v>0</v>
      </c>
      <c r="J58" s="42" t="s">
        <v>2661</v>
      </c>
    </row>
    <row r="59" spans="1:10">
      <c r="A59" s="4"/>
      <c r="B59" s="4" t="s">
        <v>803</v>
      </c>
      <c r="C59" s="4" t="s">
        <v>149</v>
      </c>
      <c r="D59" s="5">
        <v>24.366102999999999</v>
      </c>
      <c r="E59" s="5">
        <v>52.594566999999998</v>
      </c>
      <c r="F59" s="4" t="s">
        <v>11</v>
      </c>
      <c r="G59" s="4" t="s">
        <v>739</v>
      </c>
      <c r="H59" s="4" t="s">
        <v>236</v>
      </c>
      <c r="I59" s="30">
        <v>0</v>
      </c>
      <c r="J59" s="42" t="s">
        <v>2669</v>
      </c>
    </row>
    <row r="60" spans="1:10">
      <c r="A60" s="4"/>
      <c r="B60" s="4" t="s">
        <v>804</v>
      </c>
      <c r="C60" s="4" t="s">
        <v>149</v>
      </c>
      <c r="D60" s="5">
        <v>24.467251999999998</v>
      </c>
      <c r="E60" s="5">
        <v>54.385665000000003</v>
      </c>
      <c r="F60" s="4" t="s">
        <v>11</v>
      </c>
      <c r="G60" s="4" t="s">
        <v>739</v>
      </c>
      <c r="H60" s="4" t="s">
        <v>13</v>
      </c>
      <c r="I60" s="30">
        <v>39215.965379999994</v>
      </c>
      <c r="J60" s="42" t="s">
        <v>2668</v>
      </c>
    </row>
    <row r="61" spans="1:10">
      <c r="A61" s="4"/>
      <c r="B61" s="4" t="s">
        <v>805</v>
      </c>
      <c r="C61" s="4" t="s">
        <v>149</v>
      </c>
      <c r="D61" s="5">
        <v>23.854679000000001</v>
      </c>
      <c r="E61" s="5">
        <v>52.806795999999999</v>
      </c>
      <c r="F61" s="4" t="s">
        <v>11</v>
      </c>
      <c r="G61" s="4" t="s">
        <v>739</v>
      </c>
      <c r="H61" s="4" t="s">
        <v>13</v>
      </c>
      <c r="I61" s="30">
        <v>95872.260074999998</v>
      </c>
      <c r="J61" s="42" t="s">
        <v>2668</v>
      </c>
    </row>
    <row r="62" spans="1:10">
      <c r="A62" s="4"/>
      <c r="B62" s="4" t="s">
        <v>806</v>
      </c>
      <c r="C62" s="4" t="s">
        <v>149</v>
      </c>
      <c r="D62" s="5" t="s">
        <v>807</v>
      </c>
      <c r="E62" s="5">
        <v>54.366883999999999</v>
      </c>
      <c r="F62" s="4" t="s">
        <v>11</v>
      </c>
      <c r="G62" s="4" t="s">
        <v>739</v>
      </c>
      <c r="H62" s="4" t="s">
        <v>13</v>
      </c>
      <c r="I62" s="30">
        <v>98127.146939999991</v>
      </c>
      <c r="J62" s="42" t="s">
        <v>2668</v>
      </c>
    </row>
    <row r="63" spans="1:10">
      <c r="A63" s="4"/>
      <c r="B63" s="4" t="s">
        <v>808</v>
      </c>
      <c r="C63" s="4" t="s">
        <v>149</v>
      </c>
      <c r="D63" s="5">
        <v>24.487777999999999</v>
      </c>
      <c r="E63" s="5">
        <v>54.365000000000002</v>
      </c>
      <c r="F63" s="4" t="s">
        <v>11</v>
      </c>
      <c r="G63" s="4" t="s">
        <v>739</v>
      </c>
      <c r="H63" s="4" t="s">
        <v>13</v>
      </c>
      <c r="I63" s="30">
        <v>35489.357879999996</v>
      </c>
      <c r="J63" s="42" t="s">
        <v>2668</v>
      </c>
    </row>
    <row r="64" spans="1:10">
      <c r="A64" s="4"/>
      <c r="B64" s="4" t="s">
        <v>809</v>
      </c>
      <c r="C64" s="4" t="s">
        <v>149</v>
      </c>
      <c r="D64" s="5">
        <v>24.85763</v>
      </c>
      <c r="E64" s="5">
        <v>54.896509999999999</v>
      </c>
      <c r="F64" s="4" t="s">
        <v>11</v>
      </c>
      <c r="G64" s="4" t="s">
        <v>739</v>
      </c>
      <c r="H64" s="4" t="s">
        <v>2518</v>
      </c>
      <c r="I64" s="30">
        <v>30000</v>
      </c>
      <c r="J64" s="42" t="s">
        <v>2668</v>
      </c>
    </row>
    <row r="65" spans="1:10">
      <c r="A65" s="4"/>
      <c r="B65" s="4" t="s">
        <v>810</v>
      </c>
      <c r="C65" s="4" t="s">
        <v>149</v>
      </c>
      <c r="D65" s="5">
        <v>24.492864999999998</v>
      </c>
      <c r="E65" s="5">
        <v>54.366166999999997</v>
      </c>
      <c r="F65" s="4" t="s">
        <v>11</v>
      </c>
      <c r="G65" s="4" t="s">
        <v>739</v>
      </c>
      <c r="H65" s="4" t="s">
        <v>13</v>
      </c>
      <c r="I65" s="30">
        <v>55469.767559999993</v>
      </c>
      <c r="J65" s="42" t="s">
        <v>2668</v>
      </c>
    </row>
    <row r="66" spans="1:10">
      <c r="A66" s="4"/>
      <c r="B66" s="4" t="s">
        <v>811</v>
      </c>
      <c r="C66" s="4" t="s">
        <v>149</v>
      </c>
      <c r="D66" s="5">
        <v>24.077853999999999</v>
      </c>
      <c r="E66" s="5">
        <v>55.768161999999997</v>
      </c>
      <c r="F66" s="4" t="s">
        <v>11</v>
      </c>
      <c r="G66" s="4" t="s">
        <v>739</v>
      </c>
      <c r="H66" s="4" t="s">
        <v>13</v>
      </c>
      <c r="I66" s="30">
        <v>3779216.0047500003</v>
      </c>
      <c r="J66" s="42" t="s">
        <v>2669</v>
      </c>
    </row>
    <row r="67" spans="1:10">
      <c r="A67" s="4"/>
      <c r="B67" s="4" t="s">
        <v>812</v>
      </c>
      <c r="C67" s="4" t="s">
        <v>149</v>
      </c>
      <c r="D67" s="5">
        <v>24.127099999999999</v>
      </c>
      <c r="E67" s="5">
        <v>51.623215999999999</v>
      </c>
      <c r="F67" s="4" t="s">
        <v>11</v>
      </c>
      <c r="G67" s="4" t="s">
        <v>739</v>
      </c>
      <c r="H67" s="4" t="s">
        <v>13</v>
      </c>
      <c r="I67" s="30">
        <v>30000</v>
      </c>
      <c r="J67" s="42" t="s">
        <v>2668</v>
      </c>
    </row>
    <row r="68" spans="1:10">
      <c r="A68" s="4"/>
      <c r="B68" s="4" t="s">
        <v>813</v>
      </c>
      <c r="C68" s="4" t="s">
        <v>149</v>
      </c>
      <c r="D68" s="5">
        <v>24.462129999999998</v>
      </c>
      <c r="E68" s="5">
        <v>54.329329999999999</v>
      </c>
      <c r="F68" s="4" t="s">
        <v>11</v>
      </c>
      <c r="G68" s="4" t="s">
        <v>739</v>
      </c>
      <c r="H68" s="4" t="s">
        <v>2518</v>
      </c>
      <c r="I68" s="30">
        <v>30000</v>
      </c>
      <c r="J68" s="42" t="s">
        <v>2668</v>
      </c>
    </row>
    <row r="69" spans="1:10">
      <c r="A69" s="4"/>
      <c r="B69" s="4" t="s">
        <v>814</v>
      </c>
      <c r="C69" s="4" t="s">
        <v>149</v>
      </c>
      <c r="D69" s="5">
        <v>24.477920000000001</v>
      </c>
      <c r="E69" s="5">
        <v>54.376869999999997</v>
      </c>
      <c r="F69" s="4" t="s">
        <v>11</v>
      </c>
      <c r="G69" s="4" t="s">
        <v>739</v>
      </c>
      <c r="H69" s="4" t="s">
        <v>13</v>
      </c>
      <c r="I69" s="30">
        <v>130800</v>
      </c>
      <c r="J69" s="42" t="s">
        <v>2669</v>
      </c>
    </row>
    <row r="70" spans="1:10">
      <c r="A70" s="4"/>
      <c r="B70" s="4" t="s">
        <v>815</v>
      </c>
      <c r="C70" s="4" t="s">
        <v>149</v>
      </c>
      <c r="D70" s="5">
        <v>24.463190000000001</v>
      </c>
      <c r="E70" s="5">
        <v>54.326340000000002</v>
      </c>
      <c r="F70" s="4" t="s">
        <v>11</v>
      </c>
      <c r="G70" s="4" t="s">
        <v>739</v>
      </c>
      <c r="H70" s="4" t="s">
        <v>2518</v>
      </c>
      <c r="I70" s="30">
        <v>30000</v>
      </c>
      <c r="J70" s="42" t="s">
        <v>2668</v>
      </c>
    </row>
    <row r="71" spans="1:10">
      <c r="A71" s="4"/>
      <c r="B71" s="4" t="s">
        <v>816</v>
      </c>
      <c r="C71" s="4" t="s">
        <v>149</v>
      </c>
      <c r="D71" s="5" t="s">
        <v>795</v>
      </c>
      <c r="E71" s="5">
        <v>54.335535999999998</v>
      </c>
      <c r="F71" s="4" t="s">
        <v>11</v>
      </c>
      <c r="G71" s="4" t="s">
        <v>739</v>
      </c>
      <c r="H71" s="4" t="s">
        <v>13</v>
      </c>
      <c r="I71" s="30">
        <v>313695.48300000001</v>
      </c>
      <c r="J71" s="42" t="s">
        <v>2669</v>
      </c>
    </row>
    <row r="72" spans="1:10">
      <c r="A72" s="4"/>
      <c r="B72" s="4" t="s">
        <v>817</v>
      </c>
      <c r="C72" s="4" t="s">
        <v>149</v>
      </c>
      <c r="D72" s="5">
        <v>24.794499999999999</v>
      </c>
      <c r="E72" s="5">
        <v>54.652527999999997</v>
      </c>
      <c r="F72" s="4" t="s">
        <v>11</v>
      </c>
      <c r="G72" s="4" t="s">
        <v>739</v>
      </c>
      <c r="H72" s="4" t="s">
        <v>13</v>
      </c>
      <c r="I72" s="30">
        <v>30000</v>
      </c>
      <c r="J72" s="42" t="s">
        <v>2668</v>
      </c>
    </row>
    <row r="73" spans="1:10">
      <c r="A73" s="4"/>
      <c r="B73" s="4" t="s">
        <v>818</v>
      </c>
      <c r="C73" s="4" t="s">
        <v>149</v>
      </c>
      <c r="D73" s="5">
        <v>24.514892</v>
      </c>
      <c r="E73" s="5">
        <v>54.382553999999999</v>
      </c>
      <c r="F73" s="4" t="s">
        <v>11</v>
      </c>
      <c r="G73" s="4" t="s">
        <v>739</v>
      </c>
      <c r="H73" s="4" t="s">
        <v>236</v>
      </c>
      <c r="I73" s="30">
        <v>0</v>
      </c>
      <c r="J73" s="42" t="s">
        <v>2669</v>
      </c>
    </row>
    <row r="74" spans="1:10">
      <c r="A74" s="4"/>
      <c r="B74" s="4" t="s">
        <v>819</v>
      </c>
      <c r="C74" s="4" t="s">
        <v>149</v>
      </c>
      <c r="D74" s="5">
        <v>24.80294</v>
      </c>
      <c r="E74" s="5">
        <v>54.641669999999998</v>
      </c>
      <c r="F74" s="4" t="s">
        <v>11</v>
      </c>
      <c r="G74" s="4" t="s">
        <v>739</v>
      </c>
      <c r="H74" s="4" t="s">
        <v>13</v>
      </c>
      <c r="I74" s="30">
        <v>30000</v>
      </c>
      <c r="J74" s="42" t="s">
        <v>2668</v>
      </c>
    </row>
    <row r="75" spans="1:10">
      <c r="A75" s="4"/>
      <c r="B75" s="4" t="s">
        <v>820</v>
      </c>
      <c r="C75" s="4" t="s">
        <v>149</v>
      </c>
      <c r="D75" s="5">
        <v>24.780104999999999</v>
      </c>
      <c r="E75" s="5">
        <v>54.708789000000003</v>
      </c>
      <c r="F75" s="4" t="s">
        <v>11</v>
      </c>
      <c r="G75" s="4" t="s">
        <v>739</v>
      </c>
      <c r="H75" s="4" t="s">
        <v>13</v>
      </c>
      <c r="I75" s="30">
        <v>30000</v>
      </c>
      <c r="J75" s="42" t="s">
        <v>2668</v>
      </c>
    </row>
    <row r="76" spans="1:10">
      <c r="A76" s="4"/>
      <c r="B76" s="4" t="s">
        <v>821</v>
      </c>
      <c r="C76" s="4" t="s">
        <v>149</v>
      </c>
      <c r="D76" s="5">
        <v>24.448975000000001</v>
      </c>
      <c r="E76" s="5">
        <v>54.396467000000001</v>
      </c>
      <c r="F76" s="4" t="s">
        <v>11</v>
      </c>
      <c r="G76" s="4" t="s">
        <v>739</v>
      </c>
      <c r="H76" s="4" t="s">
        <v>13</v>
      </c>
      <c r="I76" s="30">
        <v>80813.151780000015</v>
      </c>
      <c r="J76" s="42" t="s">
        <v>2668</v>
      </c>
    </row>
    <row r="77" spans="1:10">
      <c r="A77" s="4"/>
      <c r="B77" s="4" t="s">
        <v>822</v>
      </c>
      <c r="C77" s="4" t="s">
        <v>149</v>
      </c>
      <c r="D77" s="5">
        <v>24.448975000000001</v>
      </c>
      <c r="E77" s="5">
        <v>54.396467000000001</v>
      </c>
      <c r="F77" s="4" t="s">
        <v>11</v>
      </c>
      <c r="G77" s="4" t="s">
        <v>739</v>
      </c>
      <c r="H77" s="4" t="s">
        <v>13</v>
      </c>
      <c r="I77" s="30">
        <v>30000</v>
      </c>
      <c r="J77" s="42" t="s">
        <v>2668</v>
      </c>
    </row>
    <row r="78" spans="1:10">
      <c r="A78" s="4"/>
      <c r="B78" s="4" t="s">
        <v>823</v>
      </c>
      <c r="C78" s="4" t="s">
        <v>149</v>
      </c>
      <c r="D78" s="5">
        <v>24.420124999999999</v>
      </c>
      <c r="E78" s="5">
        <v>54.441685999999997</v>
      </c>
      <c r="F78" s="4" t="s">
        <v>11</v>
      </c>
      <c r="G78" s="4" t="s">
        <v>739</v>
      </c>
      <c r="H78" s="4" t="s">
        <v>13</v>
      </c>
      <c r="I78" s="30">
        <v>42400.438979999999</v>
      </c>
      <c r="J78" s="42" t="s">
        <v>2668</v>
      </c>
    </row>
    <row r="79" spans="1:10">
      <c r="A79" s="4"/>
      <c r="B79" s="4" t="s">
        <v>824</v>
      </c>
      <c r="C79" s="4" t="s">
        <v>149</v>
      </c>
      <c r="D79" s="5">
        <v>24.533448</v>
      </c>
      <c r="E79" s="5">
        <v>54.398533</v>
      </c>
      <c r="F79" s="4" t="s">
        <v>11</v>
      </c>
      <c r="G79" s="4" t="s">
        <v>739</v>
      </c>
      <c r="H79" s="4" t="s">
        <v>13</v>
      </c>
      <c r="I79" s="30">
        <v>84684.538950000002</v>
      </c>
      <c r="J79" s="42" t="s">
        <v>2668</v>
      </c>
    </row>
    <row r="80" spans="1:10">
      <c r="A80" s="4"/>
      <c r="B80" s="4" t="s">
        <v>825</v>
      </c>
      <c r="C80" s="4" t="s">
        <v>149</v>
      </c>
      <c r="D80" s="5">
        <v>24.533448</v>
      </c>
      <c r="E80" s="5">
        <v>54.398533</v>
      </c>
      <c r="F80" s="4" t="s">
        <v>11</v>
      </c>
      <c r="G80" s="4" t="s">
        <v>739</v>
      </c>
      <c r="H80" s="4" t="s">
        <v>13</v>
      </c>
      <c r="I80" s="30">
        <v>30000</v>
      </c>
      <c r="J80" s="42" t="s">
        <v>2668</v>
      </c>
    </row>
    <row r="81" spans="1:10">
      <c r="A81" s="4"/>
      <c r="B81" s="4" t="s">
        <v>826</v>
      </c>
      <c r="C81" s="4" t="s">
        <v>149</v>
      </c>
      <c r="D81" s="5">
        <v>24.296434999999999</v>
      </c>
      <c r="E81" s="5">
        <v>54.636187999999997</v>
      </c>
      <c r="F81" s="4" t="s">
        <v>11</v>
      </c>
      <c r="G81" s="4" t="s">
        <v>739</v>
      </c>
      <c r="H81" s="4" t="s">
        <v>13</v>
      </c>
      <c r="I81" s="30">
        <v>30000</v>
      </c>
      <c r="J81" s="42" t="s">
        <v>2668</v>
      </c>
    </row>
    <row r="82" spans="1:10">
      <c r="A82" s="4"/>
      <c r="B82" s="4" t="s">
        <v>827</v>
      </c>
      <c r="C82" s="4" t="s">
        <v>149</v>
      </c>
      <c r="D82" s="5">
        <v>24.494619</v>
      </c>
      <c r="E82" s="5">
        <v>54.376123</v>
      </c>
      <c r="F82" s="4" t="s">
        <v>11</v>
      </c>
      <c r="G82" s="4" t="s">
        <v>739</v>
      </c>
      <c r="H82" s="4" t="s">
        <v>13</v>
      </c>
      <c r="I82" s="30">
        <v>30000</v>
      </c>
      <c r="J82" s="42" t="s">
        <v>2668</v>
      </c>
    </row>
    <row r="83" spans="1:10">
      <c r="A83" s="4"/>
      <c r="B83" s="4" t="s">
        <v>828</v>
      </c>
      <c r="C83" s="4" t="s">
        <v>149</v>
      </c>
      <c r="D83" s="5">
        <v>24.534562000000001</v>
      </c>
      <c r="E83" s="5">
        <v>54.419089999999997</v>
      </c>
      <c r="F83" s="4" t="s">
        <v>11</v>
      </c>
      <c r="G83" s="4" t="s">
        <v>739</v>
      </c>
      <c r="H83" s="4" t="s">
        <v>13</v>
      </c>
      <c r="I83" s="30">
        <v>71568.335850000003</v>
      </c>
      <c r="J83" s="42" t="s">
        <v>2668</v>
      </c>
    </row>
    <row r="84" spans="1:10">
      <c r="A84" s="4"/>
      <c r="B84" s="4" t="s">
        <v>829</v>
      </c>
      <c r="C84" s="4" t="s">
        <v>149</v>
      </c>
      <c r="D84" s="5">
        <v>24.085331</v>
      </c>
      <c r="E84" s="5">
        <v>53.498092</v>
      </c>
      <c r="F84" s="4" t="s">
        <v>11</v>
      </c>
      <c r="G84" s="4" t="s">
        <v>739</v>
      </c>
      <c r="H84" s="4" t="s">
        <v>13</v>
      </c>
      <c r="I84" s="30">
        <v>187128.37274999998</v>
      </c>
      <c r="J84" s="42" t="s">
        <v>2669</v>
      </c>
    </row>
    <row r="85" spans="1:10">
      <c r="A85" s="4"/>
      <c r="B85" s="4" t="s">
        <v>830</v>
      </c>
      <c r="C85" s="4" t="s">
        <v>149</v>
      </c>
      <c r="D85" s="5">
        <v>24.452514999999998</v>
      </c>
      <c r="E85" s="5">
        <v>54.311030000000002</v>
      </c>
      <c r="F85" s="4" t="s">
        <v>11</v>
      </c>
      <c r="G85" s="4" t="s">
        <v>739</v>
      </c>
      <c r="H85" s="4" t="s">
        <v>13</v>
      </c>
      <c r="I85" s="30">
        <v>586264.09470000002</v>
      </c>
      <c r="J85" s="42" t="s">
        <v>2669</v>
      </c>
    </row>
    <row r="86" spans="1:10">
      <c r="A86" s="4"/>
      <c r="B86" s="4" t="s">
        <v>831</v>
      </c>
      <c r="C86" s="4" t="s">
        <v>149</v>
      </c>
      <c r="D86" s="5">
        <v>24.469336999999999</v>
      </c>
      <c r="E86" s="5">
        <v>54.340831999999999</v>
      </c>
      <c r="F86" s="4" t="s">
        <v>11</v>
      </c>
      <c r="G86" s="4" t="s">
        <v>739</v>
      </c>
      <c r="H86" s="4" t="s">
        <v>13</v>
      </c>
      <c r="I86" s="30">
        <v>35962.746180000002</v>
      </c>
      <c r="J86" s="42" t="s">
        <v>2668</v>
      </c>
    </row>
    <row r="87" spans="1:10">
      <c r="A87" s="4"/>
      <c r="B87" s="4" t="s">
        <v>832</v>
      </c>
      <c r="C87" s="4" t="s">
        <v>149</v>
      </c>
      <c r="D87" s="5">
        <v>24.545000000000002</v>
      </c>
      <c r="E87" s="5">
        <v>54.434922999999998</v>
      </c>
      <c r="F87" s="4" t="s">
        <v>11</v>
      </c>
      <c r="G87" s="4" t="s">
        <v>739</v>
      </c>
      <c r="H87" s="4" t="s">
        <v>13</v>
      </c>
      <c r="I87" s="30">
        <v>579948.62399999995</v>
      </c>
      <c r="J87" s="42" t="s">
        <v>2669</v>
      </c>
    </row>
    <row r="88" spans="1:10">
      <c r="A88" s="4"/>
      <c r="B88" s="4" t="s">
        <v>833</v>
      </c>
      <c r="C88" s="4" t="s">
        <v>149</v>
      </c>
      <c r="D88" s="5">
        <v>24.415627000000001</v>
      </c>
      <c r="E88" s="5">
        <v>54.446044000000001</v>
      </c>
      <c r="F88" s="4" t="s">
        <v>11</v>
      </c>
      <c r="G88" s="4" t="s">
        <v>739</v>
      </c>
      <c r="H88" s="4" t="s">
        <v>13</v>
      </c>
      <c r="I88" s="30">
        <v>30000</v>
      </c>
      <c r="J88" s="42" t="s">
        <v>2668</v>
      </c>
    </row>
    <row r="89" spans="1:10">
      <c r="A89" s="4"/>
      <c r="B89" s="4" t="s">
        <v>834</v>
      </c>
      <c r="C89" s="4" t="s">
        <v>149</v>
      </c>
      <c r="D89" s="5">
        <v>24.428597</v>
      </c>
      <c r="E89" s="5">
        <v>54.641492999999997</v>
      </c>
      <c r="F89" s="4" t="s">
        <v>11</v>
      </c>
      <c r="G89" s="4" t="s">
        <v>739</v>
      </c>
      <c r="H89" s="4" t="s">
        <v>13</v>
      </c>
      <c r="I89" s="30">
        <v>30000</v>
      </c>
      <c r="J89" s="42" t="s">
        <v>2668</v>
      </c>
    </row>
    <row r="90" spans="1:10">
      <c r="A90" s="4"/>
      <c r="B90" s="4" t="s">
        <v>835</v>
      </c>
      <c r="C90" s="4" t="s">
        <v>149</v>
      </c>
      <c r="D90" s="5">
        <v>24.44509</v>
      </c>
      <c r="E90" s="5">
        <v>54.62529</v>
      </c>
      <c r="F90" s="4" t="s">
        <v>11</v>
      </c>
      <c r="G90" s="4" t="s">
        <v>739</v>
      </c>
      <c r="H90" s="4" t="s">
        <v>2658</v>
      </c>
      <c r="I90" s="30">
        <v>184261.92</v>
      </c>
      <c r="J90" s="42" t="s">
        <v>2669</v>
      </c>
    </row>
    <row r="91" spans="1:10">
      <c r="A91" s="4"/>
      <c r="B91" s="4" t="s">
        <v>836</v>
      </c>
      <c r="C91" s="4" t="s">
        <v>149</v>
      </c>
      <c r="D91" s="5">
        <v>24.451233999999999</v>
      </c>
      <c r="E91" s="5">
        <v>54.309919999999998</v>
      </c>
      <c r="F91" s="4" t="s">
        <v>11</v>
      </c>
      <c r="G91" s="4" t="s">
        <v>739</v>
      </c>
      <c r="H91" s="4" t="s">
        <v>13</v>
      </c>
      <c r="I91" s="30">
        <v>143506.47785999998</v>
      </c>
      <c r="J91" s="42" t="s">
        <v>2669</v>
      </c>
    </row>
    <row r="92" spans="1:10">
      <c r="A92" s="4"/>
      <c r="B92" s="4" t="s">
        <v>837</v>
      </c>
      <c r="C92" s="4" t="s">
        <v>149</v>
      </c>
      <c r="D92" s="5">
        <v>24.453711999999999</v>
      </c>
      <c r="E92" s="5">
        <v>54.309272</v>
      </c>
      <c r="F92" s="4" t="s">
        <v>11</v>
      </c>
      <c r="G92" s="4" t="s">
        <v>739</v>
      </c>
      <c r="H92" s="4" t="s">
        <v>13</v>
      </c>
      <c r="I92" s="30">
        <v>89811.216239999994</v>
      </c>
      <c r="J92" s="42" t="s">
        <v>2668</v>
      </c>
    </row>
    <row r="93" spans="1:10">
      <c r="A93" s="4"/>
      <c r="B93" s="4" t="s">
        <v>838</v>
      </c>
      <c r="C93" s="4" t="s">
        <v>149</v>
      </c>
      <c r="D93" s="5">
        <v>24.466290000000001</v>
      </c>
      <c r="E93" s="5">
        <v>54.406638000000001</v>
      </c>
      <c r="F93" s="4" t="s">
        <v>11</v>
      </c>
      <c r="G93" s="4" t="s">
        <v>739</v>
      </c>
      <c r="H93" s="4" t="s">
        <v>13</v>
      </c>
      <c r="I93" s="30">
        <v>167165.49786</v>
      </c>
      <c r="J93" s="42" t="s">
        <v>2669</v>
      </c>
    </row>
    <row r="94" spans="1:10">
      <c r="A94" s="4"/>
      <c r="B94" s="4" t="s">
        <v>839</v>
      </c>
      <c r="C94" s="4" t="s">
        <v>149</v>
      </c>
      <c r="D94" s="5">
        <v>24.467333</v>
      </c>
      <c r="E94" s="5">
        <v>54.407586000000002</v>
      </c>
      <c r="F94" s="4" t="s">
        <v>11</v>
      </c>
      <c r="G94" s="4" t="s">
        <v>739</v>
      </c>
      <c r="H94" s="4" t="s">
        <v>13</v>
      </c>
      <c r="I94" s="30">
        <v>105189.80100000001</v>
      </c>
      <c r="J94" s="42" t="s">
        <v>2669</v>
      </c>
    </row>
    <row r="95" spans="1:10">
      <c r="A95" s="4"/>
      <c r="B95" s="4" t="s">
        <v>840</v>
      </c>
      <c r="C95" s="4" t="s">
        <v>149</v>
      </c>
      <c r="D95" s="5">
        <v>24.470168999999999</v>
      </c>
      <c r="E95" s="5">
        <v>54.401499999999999</v>
      </c>
      <c r="F95" s="4" t="s">
        <v>11</v>
      </c>
      <c r="G95" s="4" t="s">
        <v>739</v>
      </c>
      <c r="H95" s="4" t="s">
        <v>13</v>
      </c>
      <c r="I95" s="30">
        <v>309771.50910000002</v>
      </c>
      <c r="J95" s="42" t="s">
        <v>2669</v>
      </c>
    </row>
    <row r="96" spans="1:10">
      <c r="A96" s="4"/>
      <c r="B96" s="4" t="s">
        <v>841</v>
      </c>
      <c r="C96" s="4" t="s">
        <v>149</v>
      </c>
      <c r="D96" s="5">
        <v>24.467013000000001</v>
      </c>
      <c r="E96" s="5">
        <v>54.404406000000002</v>
      </c>
      <c r="F96" s="4" t="s">
        <v>11</v>
      </c>
      <c r="G96" s="4" t="s">
        <v>739</v>
      </c>
      <c r="H96" s="4" t="s">
        <v>13</v>
      </c>
      <c r="I96" s="30">
        <v>617947.92995999998</v>
      </c>
      <c r="J96" s="42" t="s">
        <v>2669</v>
      </c>
    </row>
    <row r="97" spans="1:10">
      <c r="A97" s="4"/>
      <c r="B97" s="4" t="s">
        <v>842</v>
      </c>
      <c r="C97" s="4" t="s">
        <v>149</v>
      </c>
      <c r="D97" s="5">
        <v>24.47587</v>
      </c>
      <c r="E97" s="5">
        <v>54.372186999999997</v>
      </c>
      <c r="F97" s="4" t="s">
        <v>11</v>
      </c>
      <c r="G97" s="4" t="s">
        <v>739</v>
      </c>
      <c r="H97" s="4" t="s">
        <v>2518</v>
      </c>
      <c r="I97" s="30">
        <v>27480</v>
      </c>
      <c r="J97" s="42" t="s">
        <v>2668</v>
      </c>
    </row>
    <row r="98" spans="1:10">
      <c r="A98" s="4"/>
      <c r="B98" s="4" t="s">
        <v>843</v>
      </c>
      <c r="C98" s="4" t="s">
        <v>149</v>
      </c>
      <c r="D98" s="5">
        <v>24.430115000000001</v>
      </c>
      <c r="E98" s="5">
        <v>54.436506000000001</v>
      </c>
      <c r="F98" s="4" t="s">
        <v>11</v>
      </c>
      <c r="G98" s="4" t="s">
        <v>739</v>
      </c>
      <c r="H98" s="4" t="s">
        <v>13</v>
      </c>
      <c r="I98" s="30">
        <v>71678.441579999984</v>
      </c>
      <c r="J98" s="42" t="s">
        <v>2668</v>
      </c>
    </row>
    <row r="99" spans="1:10">
      <c r="A99" s="4"/>
      <c r="B99" s="4" t="s">
        <v>844</v>
      </c>
      <c r="C99" s="4" t="s">
        <v>149</v>
      </c>
      <c r="D99" s="5">
        <v>24.458459000000001</v>
      </c>
      <c r="E99" s="5">
        <v>54.320213000000003</v>
      </c>
      <c r="F99" s="4" t="s">
        <v>11</v>
      </c>
      <c r="G99" s="4" t="s">
        <v>739</v>
      </c>
      <c r="H99" s="4" t="s">
        <v>2518</v>
      </c>
      <c r="I99" s="30">
        <v>56175.435599999997</v>
      </c>
      <c r="J99" s="42" t="s">
        <v>2668</v>
      </c>
    </row>
    <row r="100" spans="1:10">
      <c r="A100" s="4"/>
      <c r="B100" s="4" t="s">
        <v>845</v>
      </c>
      <c r="C100" s="4" t="s">
        <v>149</v>
      </c>
      <c r="D100" s="5">
        <v>24.410547999999999</v>
      </c>
      <c r="E100" s="5">
        <v>54.484693999999998</v>
      </c>
      <c r="F100" s="4" t="s">
        <v>11</v>
      </c>
      <c r="G100" s="4" t="s">
        <v>739</v>
      </c>
      <c r="H100" s="4" t="s">
        <v>236</v>
      </c>
      <c r="I100" s="30">
        <v>0</v>
      </c>
      <c r="J100" s="42" t="s">
        <v>2669</v>
      </c>
    </row>
    <row r="101" spans="1:10">
      <c r="A101" s="4"/>
      <c r="B101" s="4" t="s">
        <v>846</v>
      </c>
      <c r="C101" s="4" t="s">
        <v>149</v>
      </c>
      <c r="D101" s="5">
        <v>24.498633999999999</v>
      </c>
      <c r="E101" s="5">
        <v>54.372104999999998</v>
      </c>
      <c r="F101" s="4" t="s">
        <v>11</v>
      </c>
      <c r="G101" s="4" t="s">
        <v>739</v>
      </c>
      <c r="H101" s="4" t="s">
        <v>2518</v>
      </c>
      <c r="I101" s="30">
        <v>30000</v>
      </c>
      <c r="J101" s="42" t="s">
        <v>2668</v>
      </c>
    </row>
    <row r="102" spans="1:10">
      <c r="A102" s="4"/>
      <c r="B102" s="4" t="s">
        <v>847</v>
      </c>
      <c r="C102" s="4" t="s">
        <v>149</v>
      </c>
      <c r="D102" s="5">
        <v>24.222632999999998</v>
      </c>
      <c r="E102" s="5">
        <v>55.723604000000002</v>
      </c>
      <c r="F102" s="4" t="s">
        <v>11</v>
      </c>
      <c r="G102" s="4" t="s">
        <v>739</v>
      </c>
      <c r="H102" s="4" t="s">
        <v>13</v>
      </c>
      <c r="I102" s="30">
        <v>314850.84000000003</v>
      </c>
      <c r="J102" s="42" t="s">
        <v>2669</v>
      </c>
    </row>
    <row r="103" spans="1:10">
      <c r="A103" s="4"/>
      <c r="B103" s="4" t="s">
        <v>848</v>
      </c>
      <c r="C103" s="4" t="s">
        <v>149</v>
      </c>
      <c r="D103" s="5">
        <v>24.085946</v>
      </c>
      <c r="E103" s="5">
        <v>52.665446000000003</v>
      </c>
      <c r="F103" s="4" t="s">
        <v>11</v>
      </c>
      <c r="G103" s="4" t="s">
        <v>739</v>
      </c>
      <c r="H103" s="4" t="s">
        <v>13</v>
      </c>
      <c r="I103" s="30">
        <v>30000</v>
      </c>
      <c r="J103" s="42" t="s">
        <v>2668</v>
      </c>
    </row>
    <row r="104" spans="1:10">
      <c r="A104" s="4"/>
      <c r="B104" s="4" t="s">
        <v>849</v>
      </c>
      <c r="C104" s="4" t="s">
        <v>149</v>
      </c>
      <c r="D104" s="5">
        <v>24.531504000000002</v>
      </c>
      <c r="E104" s="5">
        <v>54.403252000000002</v>
      </c>
      <c r="F104" s="4" t="s">
        <v>11</v>
      </c>
      <c r="G104" s="4" t="s">
        <v>739</v>
      </c>
      <c r="H104" s="4" t="s">
        <v>13</v>
      </c>
      <c r="I104" s="30">
        <v>42000</v>
      </c>
      <c r="J104" s="42" t="s">
        <v>2668</v>
      </c>
    </row>
    <row r="105" spans="1:10">
      <c r="A105" s="4"/>
      <c r="B105" s="4" t="s">
        <v>850</v>
      </c>
      <c r="C105" s="4" t="s">
        <v>149</v>
      </c>
      <c r="D105" s="5" t="s">
        <v>851</v>
      </c>
      <c r="E105" s="5">
        <v>54.360439</v>
      </c>
      <c r="F105" s="4" t="s">
        <v>11</v>
      </c>
      <c r="G105" s="4" t="s">
        <v>739</v>
      </c>
      <c r="H105" s="4" t="s">
        <v>13</v>
      </c>
      <c r="I105" s="30">
        <v>59482.584059999994</v>
      </c>
      <c r="J105" s="42" t="s">
        <v>2668</v>
      </c>
    </row>
    <row r="106" spans="1:10">
      <c r="A106" s="4"/>
      <c r="B106" s="4" t="s">
        <v>852</v>
      </c>
      <c r="C106" s="4" t="s">
        <v>149</v>
      </c>
      <c r="D106" s="5">
        <v>24.483246000000001</v>
      </c>
      <c r="E106" s="5">
        <v>54.360439</v>
      </c>
      <c r="F106" s="4" t="s">
        <v>11</v>
      </c>
      <c r="G106" s="4" t="s">
        <v>739</v>
      </c>
      <c r="H106" s="4" t="s">
        <v>2658</v>
      </c>
      <c r="I106" s="30">
        <v>48281.712</v>
      </c>
      <c r="J106" s="42" t="s">
        <v>2668</v>
      </c>
    </row>
    <row r="107" spans="1:10">
      <c r="A107" s="4"/>
      <c r="B107" s="4" t="s">
        <v>853</v>
      </c>
      <c r="C107" s="4" t="s">
        <v>149</v>
      </c>
      <c r="D107" s="5">
        <v>24.502549999999999</v>
      </c>
      <c r="E107" s="5">
        <v>54.367959999999997</v>
      </c>
      <c r="F107" s="4" t="s">
        <v>11</v>
      </c>
      <c r="G107" s="4" t="s">
        <v>739</v>
      </c>
      <c r="H107" s="4" t="s">
        <v>13</v>
      </c>
      <c r="I107" s="30">
        <v>142931.16311999998</v>
      </c>
      <c r="J107" s="42" t="s">
        <v>2669</v>
      </c>
    </row>
    <row r="108" spans="1:10">
      <c r="A108" s="4"/>
      <c r="B108" s="4" t="s">
        <v>854</v>
      </c>
      <c r="C108" s="4" t="s">
        <v>149</v>
      </c>
      <c r="D108" s="5">
        <v>24.50216</v>
      </c>
      <c r="E108" s="5">
        <v>54.367629999999998</v>
      </c>
      <c r="F108" s="4" t="s">
        <v>11</v>
      </c>
      <c r="G108" s="4" t="s">
        <v>739</v>
      </c>
      <c r="H108" s="4" t="s">
        <v>2659</v>
      </c>
      <c r="I108" s="30">
        <v>0</v>
      </c>
      <c r="J108" s="42" t="s">
        <v>2669</v>
      </c>
    </row>
    <row r="109" spans="1:10">
      <c r="A109" s="4"/>
      <c r="B109" s="4" t="s">
        <v>855</v>
      </c>
      <c r="C109" s="4" t="s">
        <v>149</v>
      </c>
      <c r="D109" s="5">
        <v>24.468941999999998</v>
      </c>
      <c r="E109" s="5">
        <v>54.337636000000003</v>
      </c>
      <c r="F109" s="4" t="s">
        <v>11</v>
      </c>
      <c r="G109" s="4" t="s">
        <v>739</v>
      </c>
      <c r="H109" s="4" t="s">
        <v>13</v>
      </c>
      <c r="I109" s="30">
        <v>187754.52</v>
      </c>
      <c r="J109" s="42" t="s">
        <v>2669</v>
      </c>
    </row>
    <row r="110" spans="1:10">
      <c r="A110" s="4"/>
      <c r="B110" s="4" t="s">
        <v>856</v>
      </c>
      <c r="C110" s="4" t="s">
        <v>149</v>
      </c>
      <c r="D110" s="5">
        <v>24.498293</v>
      </c>
      <c r="E110" s="5" t="s">
        <v>857</v>
      </c>
      <c r="F110" s="4" t="s">
        <v>11</v>
      </c>
      <c r="G110" s="4" t="s">
        <v>739</v>
      </c>
      <c r="H110" s="4" t="s">
        <v>13</v>
      </c>
      <c r="I110" s="30">
        <v>45340.144980000005</v>
      </c>
      <c r="J110" s="42" t="s">
        <v>2668</v>
      </c>
    </row>
    <row r="111" spans="1:10">
      <c r="A111" s="4"/>
      <c r="B111" s="4" t="s">
        <v>858</v>
      </c>
      <c r="C111" s="4" t="s">
        <v>149</v>
      </c>
      <c r="D111" s="5">
        <v>24.175163000000001</v>
      </c>
      <c r="E111" s="5">
        <v>55.739113000000003</v>
      </c>
      <c r="F111" s="4" t="s">
        <v>11</v>
      </c>
      <c r="G111" s="4" t="s">
        <v>739</v>
      </c>
      <c r="H111" s="4" t="s">
        <v>13</v>
      </c>
      <c r="I111" s="30">
        <v>258450.63494999998</v>
      </c>
      <c r="J111" s="42" t="s">
        <v>2669</v>
      </c>
    </row>
    <row r="112" spans="1:10">
      <c r="A112" s="4"/>
      <c r="B112" s="4" t="s">
        <v>859</v>
      </c>
      <c r="C112" s="4" t="s">
        <v>149</v>
      </c>
      <c r="D112" s="5">
        <v>24.582350000000002</v>
      </c>
      <c r="E112" s="5">
        <v>51.73086</v>
      </c>
      <c r="F112" s="4" t="s">
        <v>11</v>
      </c>
      <c r="G112" s="4" t="s">
        <v>739</v>
      </c>
      <c r="H112" s="4" t="s">
        <v>236</v>
      </c>
      <c r="I112" s="30">
        <v>0</v>
      </c>
      <c r="J112" s="42" t="s">
        <v>2669</v>
      </c>
    </row>
    <row r="113" spans="1:10">
      <c r="A113" s="4"/>
      <c r="B113" s="4" t="s">
        <v>860</v>
      </c>
      <c r="C113" s="4" t="s">
        <v>149</v>
      </c>
      <c r="D113" s="5">
        <v>24.580010000000001</v>
      </c>
      <c r="E113" s="5">
        <v>51.726849999999999</v>
      </c>
      <c r="F113" s="4" t="s">
        <v>11</v>
      </c>
      <c r="G113" s="4" t="s">
        <v>739</v>
      </c>
      <c r="H113" s="4" t="s">
        <v>236</v>
      </c>
      <c r="I113" s="30">
        <v>0</v>
      </c>
      <c r="J113" s="42" t="s">
        <v>2669</v>
      </c>
    </row>
    <row r="114" spans="1:10">
      <c r="A114" s="4"/>
      <c r="B114" s="4" t="s">
        <v>861</v>
      </c>
      <c r="C114" s="4" t="s">
        <v>149</v>
      </c>
      <c r="D114" s="5">
        <v>24.505648000000001</v>
      </c>
      <c r="E114" s="5">
        <v>54.375622</v>
      </c>
      <c r="F114" s="4" t="s">
        <v>11</v>
      </c>
      <c r="G114" s="4" t="s">
        <v>739</v>
      </c>
      <c r="H114" s="4" t="s">
        <v>2518</v>
      </c>
      <c r="I114" s="30">
        <v>44416.791779999992</v>
      </c>
      <c r="J114" s="42" t="s">
        <v>2668</v>
      </c>
    </row>
    <row r="115" spans="1:10">
      <c r="A115" s="4"/>
      <c r="B115" s="4" t="s">
        <v>862</v>
      </c>
      <c r="C115" s="4" t="s">
        <v>149</v>
      </c>
      <c r="D115" s="5">
        <v>24.537749999999999</v>
      </c>
      <c r="E115" s="5">
        <v>54.425575000000002</v>
      </c>
      <c r="F115" s="4" t="s">
        <v>11</v>
      </c>
      <c r="G115" s="4" t="s">
        <v>739</v>
      </c>
      <c r="H115" s="4" t="s">
        <v>13</v>
      </c>
      <c r="I115" s="30">
        <v>32554.223999999998</v>
      </c>
      <c r="J115" s="42" t="s">
        <v>2668</v>
      </c>
    </row>
    <row r="116" spans="1:10">
      <c r="A116" s="4"/>
      <c r="B116" s="4" t="s">
        <v>863</v>
      </c>
      <c r="C116" s="4" t="s">
        <v>149</v>
      </c>
      <c r="D116" s="5">
        <v>24.538315000000001</v>
      </c>
      <c r="E116" s="5">
        <v>54.424224000000002</v>
      </c>
      <c r="F116" s="4" t="s">
        <v>11</v>
      </c>
      <c r="G116" s="4" t="s">
        <v>739</v>
      </c>
      <c r="H116" s="4" t="s">
        <v>2529</v>
      </c>
      <c r="I116" s="30">
        <v>0</v>
      </c>
      <c r="J116" s="42" t="s">
        <v>2669</v>
      </c>
    </row>
    <row r="117" spans="1:10">
      <c r="A117" s="4"/>
      <c r="B117" s="4" t="s">
        <v>864</v>
      </c>
      <c r="C117" s="4" t="s">
        <v>149</v>
      </c>
      <c r="D117" s="5">
        <v>24.285969000000001</v>
      </c>
      <c r="E117" s="5">
        <v>55.622562000000002</v>
      </c>
      <c r="F117" s="4" t="s">
        <v>11</v>
      </c>
      <c r="G117" s="4" t="s">
        <v>739</v>
      </c>
      <c r="H117" s="4" t="s">
        <v>13</v>
      </c>
      <c r="I117" s="30">
        <v>556585.37430000002</v>
      </c>
      <c r="J117" s="42" t="s">
        <v>2669</v>
      </c>
    </row>
    <row r="118" spans="1:10">
      <c r="A118" s="4"/>
      <c r="B118" s="4" t="s">
        <v>865</v>
      </c>
      <c r="C118" s="4" t="s">
        <v>149</v>
      </c>
      <c r="D118" s="5">
        <v>24.493911000000001</v>
      </c>
      <c r="E118" s="5">
        <v>54.362786999999997</v>
      </c>
      <c r="F118" s="4" t="s">
        <v>11</v>
      </c>
      <c r="G118" s="4" t="s">
        <v>739</v>
      </c>
      <c r="H118" s="4" t="s">
        <v>13</v>
      </c>
      <c r="I118" s="30">
        <v>30000</v>
      </c>
      <c r="J118" s="42" t="s">
        <v>2668</v>
      </c>
    </row>
    <row r="119" spans="1:10">
      <c r="A119" s="4"/>
      <c r="B119" s="4" t="s">
        <v>866</v>
      </c>
      <c r="C119" s="4" t="s">
        <v>149</v>
      </c>
      <c r="D119" s="5">
        <v>24.454377000000001</v>
      </c>
      <c r="E119" s="5">
        <v>54.344999000000001</v>
      </c>
      <c r="F119" s="4" t="s">
        <v>11</v>
      </c>
      <c r="G119" s="4" t="s">
        <v>739</v>
      </c>
      <c r="H119" s="4" t="s">
        <v>2658</v>
      </c>
      <c r="I119" s="30">
        <v>245131.91999999998</v>
      </c>
      <c r="J119" s="42" t="s">
        <v>2669</v>
      </c>
    </row>
    <row r="120" spans="1:10">
      <c r="A120" s="4"/>
      <c r="B120" s="4" t="s">
        <v>867</v>
      </c>
      <c r="C120" s="4" t="s">
        <v>149</v>
      </c>
      <c r="D120" s="5">
        <v>23.533685999999999</v>
      </c>
      <c r="E120" s="5">
        <v>53.801037999999998</v>
      </c>
      <c r="F120" s="4" t="s">
        <v>11</v>
      </c>
      <c r="G120" s="4" t="s">
        <v>739</v>
      </c>
      <c r="H120" s="4" t="s">
        <v>2518</v>
      </c>
      <c r="I120" s="30">
        <v>33000</v>
      </c>
      <c r="J120" s="42" t="s">
        <v>2668</v>
      </c>
    </row>
    <row r="121" spans="1:10">
      <c r="A121" s="4"/>
      <c r="B121" s="4" t="s">
        <v>868</v>
      </c>
      <c r="C121" s="4" t="s">
        <v>149</v>
      </c>
      <c r="D121" s="5">
        <v>24.485099999999999</v>
      </c>
      <c r="E121" s="5">
        <v>54.381399999999999</v>
      </c>
      <c r="F121" s="4" t="s">
        <v>11</v>
      </c>
      <c r="G121" s="4" t="s">
        <v>739</v>
      </c>
      <c r="H121" s="4" t="s">
        <v>13</v>
      </c>
      <c r="I121" s="30">
        <v>106800</v>
      </c>
      <c r="J121" s="42" t="s">
        <v>2669</v>
      </c>
    </row>
    <row r="122" spans="1:10">
      <c r="A122" s="4"/>
      <c r="B122" s="4" t="s">
        <v>869</v>
      </c>
      <c r="C122" s="4" t="s">
        <v>149</v>
      </c>
      <c r="D122" s="5">
        <v>24.195685000000001</v>
      </c>
      <c r="E122" s="5">
        <v>55.644086000000001</v>
      </c>
      <c r="F122" s="4" t="s">
        <v>11</v>
      </c>
      <c r="G122" s="4" t="s">
        <v>739</v>
      </c>
      <c r="H122" s="4" t="s">
        <v>2518</v>
      </c>
      <c r="I122" s="30">
        <v>279641.67089999997</v>
      </c>
      <c r="J122" s="42" t="s">
        <v>2668</v>
      </c>
    </row>
    <row r="123" spans="1:10">
      <c r="A123" s="4"/>
      <c r="B123" s="4" t="s">
        <v>870</v>
      </c>
      <c r="C123" s="4" t="s">
        <v>149</v>
      </c>
      <c r="D123" s="5">
        <v>24.195671000000001</v>
      </c>
      <c r="E123" s="5">
        <v>55.650387000000002</v>
      </c>
      <c r="F123" s="4" t="s">
        <v>11</v>
      </c>
      <c r="G123" s="4" t="s">
        <v>739</v>
      </c>
      <c r="H123" s="4" t="s">
        <v>2518</v>
      </c>
      <c r="I123" s="30">
        <v>156029.39924999999</v>
      </c>
      <c r="J123" s="42" t="s">
        <v>2668</v>
      </c>
    </row>
    <row r="124" spans="1:10">
      <c r="A124" s="4"/>
      <c r="B124" s="4" t="s">
        <v>871</v>
      </c>
      <c r="C124" s="4" t="s">
        <v>149</v>
      </c>
      <c r="D124" s="5">
        <v>24.196874999999999</v>
      </c>
      <c r="E124" s="5">
        <v>55.652338999999998</v>
      </c>
      <c r="F124" s="4" t="s">
        <v>11</v>
      </c>
      <c r="G124" s="4" t="s">
        <v>739</v>
      </c>
      <c r="H124" s="4" t="s">
        <v>2518</v>
      </c>
      <c r="I124" s="30">
        <v>30000</v>
      </c>
      <c r="J124" s="42" t="s">
        <v>2668</v>
      </c>
    </row>
    <row r="125" spans="1:10">
      <c r="A125" s="4"/>
      <c r="B125" s="4" t="s">
        <v>872</v>
      </c>
      <c r="C125" s="4" t="s">
        <v>149</v>
      </c>
      <c r="D125" s="5">
        <v>24.486537999999999</v>
      </c>
      <c r="E125" s="5">
        <v>54.359777999999999</v>
      </c>
      <c r="F125" s="4" t="s">
        <v>11</v>
      </c>
      <c r="G125" s="4" t="s">
        <v>739</v>
      </c>
      <c r="H125" s="4" t="s">
        <v>13</v>
      </c>
      <c r="I125" s="30">
        <v>30000</v>
      </c>
      <c r="J125" s="42" t="s">
        <v>2668</v>
      </c>
    </row>
    <row r="126" spans="1:10">
      <c r="A126" s="4"/>
      <c r="B126" s="4" t="s">
        <v>873</v>
      </c>
      <c r="C126" s="4" t="s">
        <v>149</v>
      </c>
      <c r="D126" s="5">
        <v>24.330127000000001</v>
      </c>
      <c r="E126" s="5">
        <v>54.605035999999998</v>
      </c>
      <c r="F126" s="4" t="s">
        <v>11</v>
      </c>
      <c r="G126" s="4" t="s">
        <v>739</v>
      </c>
      <c r="H126" s="4" t="s">
        <v>13</v>
      </c>
      <c r="I126" s="30">
        <v>30000</v>
      </c>
      <c r="J126" s="42" t="s">
        <v>2668</v>
      </c>
    </row>
    <row r="127" spans="1:10">
      <c r="A127" s="4"/>
      <c r="B127" s="4" t="s">
        <v>874</v>
      </c>
      <c r="C127" s="4" t="s">
        <v>149</v>
      </c>
      <c r="D127" s="5">
        <v>24.229369999999999</v>
      </c>
      <c r="E127" s="5">
        <v>55.750059999999998</v>
      </c>
      <c r="F127" s="4" t="s">
        <v>11</v>
      </c>
      <c r="G127" s="4" t="s">
        <v>739</v>
      </c>
      <c r="H127" s="4" t="s">
        <v>2518</v>
      </c>
      <c r="I127" s="30">
        <v>30000</v>
      </c>
      <c r="J127" s="42" t="s">
        <v>2668</v>
      </c>
    </row>
    <row r="128" spans="1:10">
      <c r="A128" s="4"/>
      <c r="B128" s="4" t="s">
        <v>875</v>
      </c>
      <c r="C128" s="4" t="s">
        <v>149</v>
      </c>
      <c r="D128" s="5">
        <v>24.459579999999999</v>
      </c>
      <c r="E128" s="5">
        <v>54.379071000000003</v>
      </c>
      <c r="F128" s="4" t="s">
        <v>11</v>
      </c>
      <c r="G128" s="4" t="s">
        <v>739</v>
      </c>
      <c r="H128" s="4" t="s">
        <v>2518</v>
      </c>
      <c r="I128" s="30">
        <v>125040</v>
      </c>
      <c r="J128" s="42" t="s">
        <v>2668</v>
      </c>
    </row>
    <row r="129" spans="1:10">
      <c r="A129" s="4"/>
      <c r="B129" s="4" t="s">
        <v>876</v>
      </c>
      <c r="C129" s="4" t="s">
        <v>149</v>
      </c>
      <c r="D129" s="5">
        <v>24.460108999999999</v>
      </c>
      <c r="E129" s="5">
        <v>54.379438</v>
      </c>
      <c r="F129" s="4" t="s">
        <v>11</v>
      </c>
      <c r="G129" s="4" t="s">
        <v>739</v>
      </c>
      <c r="H129" s="4" t="s">
        <v>2518</v>
      </c>
      <c r="I129" s="30">
        <v>30000</v>
      </c>
      <c r="J129" s="42" t="s">
        <v>2668</v>
      </c>
    </row>
    <row r="130" spans="1:10">
      <c r="A130" s="4"/>
      <c r="B130" s="4" t="s">
        <v>877</v>
      </c>
      <c r="C130" s="4" t="s">
        <v>149</v>
      </c>
      <c r="D130" s="5">
        <v>24.419578000000001</v>
      </c>
      <c r="E130" s="5">
        <v>54.529046000000001</v>
      </c>
      <c r="F130" s="4" t="s">
        <v>11</v>
      </c>
      <c r="G130" s="4" t="s">
        <v>739</v>
      </c>
      <c r="H130" s="4" t="s">
        <v>2658</v>
      </c>
      <c r="I130" s="30">
        <v>271711.92</v>
      </c>
      <c r="J130" s="42" t="s">
        <v>2669</v>
      </c>
    </row>
    <row r="131" spans="1:10">
      <c r="A131" s="4"/>
      <c r="B131" s="4" t="s">
        <v>878</v>
      </c>
      <c r="C131" s="4" t="s">
        <v>149</v>
      </c>
      <c r="D131" s="5">
        <v>24.482634000000001</v>
      </c>
      <c r="E131" s="5">
        <v>52.324086000000001</v>
      </c>
      <c r="F131" s="4" t="s">
        <v>11</v>
      </c>
      <c r="G131" s="4" t="s">
        <v>739</v>
      </c>
      <c r="H131" s="4" t="s">
        <v>236</v>
      </c>
      <c r="I131" s="30">
        <v>0</v>
      </c>
      <c r="J131" s="42" t="s">
        <v>2669</v>
      </c>
    </row>
    <row r="132" spans="1:10">
      <c r="A132" s="4"/>
      <c r="B132" s="4" t="s">
        <v>879</v>
      </c>
      <c r="C132" s="4" t="s">
        <v>149</v>
      </c>
      <c r="D132" s="5">
        <v>24.322308</v>
      </c>
      <c r="E132" s="5">
        <v>54.609327</v>
      </c>
      <c r="F132" s="4" t="s">
        <v>11</v>
      </c>
      <c r="G132" s="4" t="s">
        <v>739</v>
      </c>
      <c r="H132" s="4" t="s">
        <v>13</v>
      </c>
      <c r="I132" s="30">
        <v>30000</v>
      </c>
      <c r="J132" s="42" t="s">
        <v>2668</v>
      </c>
    </row>
    <row r="133" spans="1:10">
      <c r="A133" s="4"/>
      <c r="B133" s="4" t="s">
        <v>880</v>
      </c>
      <c r="C133" s="4" t="s">
        <v>149</v>
      </c>
      <c r="D133" s="5">
        <v>24.511869999999998</v>
      </c>
      <c r="E133" s="5">
        <v>54.406390000000002</v>
      </c>
      <c r="F133" s="4" t="s">
        <v>11</v>
      </c>
      <c r="G133" s="4" t="s">
        <v>739</v>
      </c>
      <c r="H133" s="4" t="s">
        <v>2529</v>
      </c>
      <c r="I133" s="30">
        <v>0</v>
      </c>
      <c r="J133" s="42" t="s">
        <v>2669</v>
      </c>
    </row>
    <row r="134" spans="1:10">
      <c r="A134" s="4"/>
      <c r="B134" s="4" t="s">
        <v>881</v>
      </c>
      <c r="C134" s="4" t="s">
        <v>149</v>
      </c>
      <c r="D134" s="5" t="s">
        <v>882</v>
      </c>
      <c r="E134" s="5">
        <v>54.395026999999999</v>
      </c>
      <c r="F134" s="4" t="s">
        <v>11</v>
      </c>
      <c r="G134" s="4" t="s">
        <v>739</v>
      </c>
      <c r="H134" s="4" t="s">
        <v>2529</v>
      </c>
      <c r="I134" s="30">
        <v>0</v>
      </c>
      <c r="J134" s="42" t="s">
        <v>2669</v>
      </c>
    </row>
    <row r="135" spans="1:10">
      <c r="A135" s="4"/>
      <c r="B135" s="4" t="s">
        <v>883</v>
      </c>
      <c r="C135" s="4" t="s">
        <v>149</v>
      </c>
      <c r="D135" s="5">
        <v>24.493767999999999</v>
      </c>
      <c r="E135" s="5">
        <v>54.408938999999997</v>
      </c>
      <c r="F135" s="4" t="s">
        <v>11</v>
      </c>
      <c r="G135" s="4" t="s">
        <v>739</v>
      </c>
      <c r="H135" s="4" t="s">
        <v>2529</v>
      </c>
      <c r="I135" s="30">
        <v>0</v>
      </c>
      <c r="J135" s="42" t="s">
        <v>2669</v>
      </c>
    </row>
    <row r="136" spans="1:10">
      <c r="A136" s="4"/>
      <c r="B136" s="4" t="s">
        <v>884</v>
      </c>
      <c r="C136" s="4" t="s">
        <v>149</v>
      </c>
      <c r="D136" s="5">
        <v>24.493767999999999</v>
      </c>
      <c r="E136" s="5">
        <v>54.408938999999997</v>
      </c>
      <c r="F136" s="4" t="s">
        <v>11</v>
      </c>
      <c r="G136" s="4" t="s">
        <v>739</v>
      </c>
      <c r="H136" s="4" t="s">
        <v>2529</v>
      </c>
      <c r="I136" s="30">
        <v>0</v>
      </c>
      <c r="J136" s="42" t="s">
        <v>2669</v>
      </c>
    </row>
    <row r="137" spans="1:10">
      <c r="A137" s="4"/>
      <c r="B137" s="4" t="s">
        <v>885</v>
      </c>
      <c r="C137" s="4" t="s">
        <v>149</v>
      </c>
      <c r="D137" s="5">
        <v>24.493767999999999</v>
      </c>
      <c r="E137" s="5">
        <v>54.408938999999997</v>
      </c>
      <c r="F137" s="4" t="s">
        <v>11</v>
      </c>
      <c r="G137" s="4" t="s">
        <v>739</v>
      </c>
      <c r="H137" s="4" t="s">
        <v>2529</v>
      </c>
      <c r="I137" s="30">
        <v>0</v>
      </c>
      <c r="J137" s="42" t="s">
        <v>2669</v>
      </c>
    </row>
    <row r="138" spans="1:10">
      <c r="A138" s="4"/>
      <c r="B138" s="4" t="s">
        <v>886</v>
      </c>
      <c r="C138" s="4" t="s">
        <v>149</v>
      </c>
      <c r="D138" s="5">
        <v>24.493767999999999</v>
      </c>
      <c r="E138" s="5">
        <v>54.408938999999997</v>
      </c>
      <c r="F138" s="4" t="s">
        <v>11</v>
      </c>
      <c r="G138" s="4" t="s">
        <v>739</v>
      </c>
      <c r="H138" s="4" t="s">
        <v>2529</v>
      </c>
      <c r="I138" s="30">
        <v>0</v>
      </c>
      <c r="J138" s="42" t="s">
        <v>2669</v>
      </c>
    </row>
    <row r="139" spans="1:10">
      <c r="A139" s="4"/>
      <c r="B139" s="4" t="s">
        <v>887</v>
      </c>
      <c r="C139" s="4" t="s">
        <v>149</v>
      </c>
      <c r="D139" s="5">
        <v>24.493767999999999</v>
      </c>
      <c r="E139" s="5">
        <v>54.408938999999997</v>
      </c>
      <c r="F139" s="4" t="s">
        <v>11</v>
      </c>
      <c r="G139" s="4" t="s">
        <v>739</v>
      </c>
      <c r="H139" s="4" t="s">
        <v>2530</v>
      </c>
      <c r="I139" s="30">
        <v>0</v>
      </c>
      <c r="J139" s="42" t="s">
        <v>2669</v>
      </c>
    </row>
    <row r="140" spans="1:10">
      <c r="A140" s="4"/>
      <c r="B140" s="4" t="s">
        <v>888</v>
      </c>
      <c r="C140" s="4" t="s">
        <v>149</v>
      </c>
      <c r="D140" s="5">
        <v>24.498819999999998</v>
      </c>
      <c r="E140" s="5">
        <v>54.403199999999998</v>
      </c>
      <c r="F140" s="4" t="s">
        <v>11</v>
      </c>
      <c r="G140" s="4" t="s">
        <v>739</v>
      </c>
      <c r="H140" s="4" t="s">
        <v>2529</v>
      </c>
      <c r="I140" s="30">
        <v>0</v>
      </c>
      <c r="J140" s="42" t="s">
        <v>2669</v>
      </c>
    </row>
    <row r="141" spans="1:10">
      <c r="A141" s="4"/>
      <c r="B141" s="4" t="s">
        <v>889</v>
      </c>
      <c r="C141" s="4" t="s">
        <v>149</v>
      </c>
      <c r="D141" s="5">
        <v>24.491654</v>
      </c>
      <c r="E141" s="5">
        <v>54.395626999999998</v>
      </c>
      <c r="F141" s="4" t="s">
        <v>11</v>
      </c>
      <c r="G141" s="4" t="s">
        <v>739</v>
      </c>
      <c r="H141" s="4" t="s">
        <v>2529</v>
      </c>
      <c r="I141" s="30">
        <v>0</v>
      </c>
      <c r="J141" s="42" t="s">
        <v>2669</v>
      </c>
    </row>
    <row r="142" spans="1:10">
      <c r="A142" s="4"/>
      <c r="B142" s="4" t="s">
        <v>890</v>
      </c>
      <c r="C142" s="4" t="s">
        <v>149</v>
      </c>
      <c r="D142" s="5">
        <v>24.507940000000001</v>
      </c>
      <c r="E142" s="5">
        <v>54.405630000000002</v>
      </c>
      <c r="F142" s="4" t="s">
        <v>11</v>
      </c>
      <c r="G142" s="4" t="s">
        <v>739</v>
      </c>
      <c r="H142" s="4" t="s">
        <v>2529</v>
      </c>
      <c r="I142" s="30">
        <v>0</v>
      </c>
      <c r="J142" s="42" t="s">
        <v>2669</v>
      </c>
    </row>
    <row r="143" spans="1:10">
      <c r="A143" s="4"/>
      <c r="B143" s="4" t="s">
        <v>891</v>
      </c>
      <c r="C143" s="4" t="s">
        <v>149</v>
      </c>
      <c r="D143" s="5">
        <v>24.491997999999999</v>
      </c>
      <c r="E143" s="5">
        <v>54.395187</v>
      </c>
      <c r="F143" s="4" t="s">
        <v>11</v>
      </c>
      <c r="G143" s="4" t="s">
        <v>739</v>
      </c>
      <c r="H143" s="4" t="s">
        <v>2529</v>
      </c>
      <c r="I143" s="30">
        <v>0</v>
      </c>
      <c r="J143" s="42" t="s">
        <v>2669</v>
      </c>
    </row>
    <row r="144" spans="1:10">
      <c r="A144" s="4"/>
      <c r="B144" s="4" t="s">
        <v>892</v>
      </c>
      <c r="C144" s="4" t="s">
        <v>149</v>
      </c>
      <c r="D144" s="5">
        <v>24.490684999999999</v>
      </c>
      <c r="E144" s="5">
        <v>54.396064000000003</v>
      </c>
      <c r="F144" s="4" t="s">
        <v>11</v>
      </c>
      <c r="G144" s="4" t="s">
        <v>739</v>
      </c>
      <c r="H144" s="4" t="s">
        <v>2529</v>
      </c>
      <c r="I144" s="30">
        <v>0</v>
      </c>
      <c r="J144" s="42" t="s">
        <v>2669</v>
      </c>
    </row>
    <row r="145" spans="1:10">
      <c r="A145" s="4"/>
      <c r="B145" s="4" t="s">
        <v>893</v>
      </c>
      <c r="C145" s="4" t="s">
        <v>149</v>
      </c>
      <c r="D145" s="5" t="s">
        <v>894</v>
      </c>
      <c r="E145" s="5" t="s">
        <v>895</v>
      </c>
      <c r="F145" s="4" t="s">
        <v>11</v>
      </c>
      <c r="G145" s="4" t="s">
        <v>739</v>
      </c>
      <c r="H145" s="4" t="s">
        <v>2529</v>
      </c>
      <c r="I145" s="30">
        <v>0</v>
      </c>
      <c r="J145" s="42" t="s">
        <v>2669</v>
      </c>
    </row>
    <row r="146" spans="1:10">
      <c r="A146" s="4"/>
      <c r="B146" s="4" t="s">
        <v>896</v>
      </c>
      <c r="C146" s="4" t="s">
        <v>149</v>
      </c>
      <c r="D146" s="5">
        <v>24.49953</v>
      </c>
      <c r="E146" s="5">
        <v>54.394840000000002</v>
      </c>
      <c r="F146" s="4" t="s">
        <v>11</v>
      </c>
      <c r="G146" s="4" t="s">
        <v>739</v>
      </c>
      <c r="H146" s="4" t="s">
        <v>2529</v>
      </c>
      <c r="I146" s="30">
        <v>0</v>
      </c>
      <c r="J146" s="42" t="s">
        <v>2669</v>
      </c>
    </row>
    <row r="147" spans="1:10">
      <c r="A147" s="4"/>
      <c r="B147" s="4" t="s">
        <v>897</v>
      </c>
      <c r="C147" s="4" t="s">
        <v>149</v>
      </c>
      <c r="D147" s="5">
        <v>24.498819999999998</v>
      </c>
      <c r="E147" s="5">
        <v>54.403199999999998</v>
      </c>
      <c r="F147" s="4" t="s">
        <v>11</v>
      </c>
      <c r="G147" s="4" t="s">
        <v>739</v>
      </c>
      <c r="H147" s="4" t="s">
        <v>2529</v>
      </c>
      <c r="I147" s="30">
        <v>0</v>
      </c>
      <c r="J147" s="42" t="s">
        <v>2669</v>
      </c>
    </row>
    <row r="148" spans="1:10">
      <c r="A148" s="4"/>
      <c r="B148" s="4" t="s">
        <v>898</v>
      </c>
      <c r="C148" s="4" t="s">
        <v>149</v>
      </c>
      <c r="D148" s="5">
        <v>24.492231</v>
      </c>
      <c r="E148" s="5">
        <v>54.394635000000001</v>
      </c>
      <c r="F148" s="4" t="s">
        <v>11</v>
      </c>
      <c r="G148" s="4" t="s">
        <v>739</v>
      </c>
      <c r="H148" s="4" t="s">
        <v>2529</v>
      </c>
      <c r="I148" s="30">
        <v>0</v>
      </c>
      <c r="J148" s="42" t="s">
        <v>2669</v>
      </c>
    </row>
    <row r="149" spans="1:10">
      <c r="A149" s="4"/>
      <c r="B149" s="4" t="s">
        <v>899</v>
      </c>
      <c r="C149" s="4" t="s">
        <v>149</v>
      </c>
      <c r="D149" s="5" t="s">
        <v>894</v>
      </c>
      <c r="E149" s="5" t="s">
        <v>895</v>
      </c>
      <c r="F149" s="4" t="s">
        <v>11</v>
      </c>
      <c r="G149" s="4" t="s">
        <v>739</v>
      </c>
      <c r="H149" s="4" t="s">
        <v>2529</v>
      </c>
      <c r="I149" s="30">
        <v>0</v>
      </c>
      <c r="J149" s="42" t="s">
        <v>2669</v>
      </c>
    </row>
    <row r="150" spans="1:10">
      <c r="A150" s="4"/>
      <c r="B150" s="4" t="s">
        <v>900</v>
      </c>
      <c r="C150" s="4" t="s">
        <v>149</v>
      </c>
      <c r="D150" s="5">
        <v>24.488959999999999</v>
      </c>
      <c r="E150" s="5">
        <v>54.412399999999998</v>
      </c>
      <c r="F150" s="4" t="s">
        <v>11</v>
      </c>
      <c r="G150" s="4" t="s">
        <v>739</v>
      </c>
      <c r="H150" s="4" t="s">
        <v>2530</v>
      </c>
      <c r="I150" s="30">
        <v>0</v>
      </c>
      <c r="J150" s="42" t="s">
        <v>2669</v>
      </c>
    </row>
    <row r="151" spans="1:10">
      <c r="A151" s="4"/>
      <c r="B151" s="4" t="s">
        <v>901</v>
      </c>
      <c r="C151" s="4" t="s">
        <v>149</v>
      </c>
      <c r="D151" s="5">
        <v>24.488959999999999</v>
      </c>
      <c r="E151" s="5">
        <v>54.412399999999998</v>
      </c>
      <c r="F151" s="4" t="s">
        <v>11</v>
      </c>
      <c r="G151" s="4" t="s">
        <v>739</v>
      </c>
      <c r="H151" s="4" t="s">
        <v>2530</v>
      </c>
      <c r="I151" s="30">
        <v>0</v>
      </c>
      <c r="J151" s="42" t="s">
        <v>2669</v>
      </c>
    </row>
    <row r="152" spans="1:10">
      <c r="A152" s="4"/>
      <c r="B152" s="4" t="s">
        <v>902</v>
      </c>
      <c r="C152" s="4" t="s">
        <v>149</v>
      </c>
      <c r="D152" s="5">
        <v>24.491561999999998</v>
      </c>
      <c r="E152" s="5">
        <v>54.394841</v>
      </c>
      <c r="F152" s="4" t="s">
        <v>11</v>
      </c>
      <c r="G152" s="4" t="s">
        <v>739</v>
      </c>
      <c r="H152" s="4" t="s">
        <v>2529</v>
      </c>
      <c r="I152" s="30">
        <v>0</v>
      </c>
      <c r="J152" s="42" t="s">
        <v>2669</v>
      </c>
    </row>
    <row r="153" spans="1:10">
      <c r="A153" s="4"/>
      <c r="B153" s="4" t="s">
        <v>903</v>
      </c>
      <c r="C153" s="4" t="s">
        <v>149</v>
      </c>
      <c r="D153" s="5">
        <v>24.512309999999999</v>
      </c>
      <c r="E153" s="5">
        <v>54.405740000000002</v>
      </c>
      <c r="F153" s="4" t="s">
        <v>11</v>
      </c>
      <c r="G153" s="4" t="s">
        <v>739</v>
      </c>
      <c r="H153" s="4" t="s">
        <v>2529</v>
      </c>
      <c r="I153" s="30">
        <v>0</v>
      </c>
      <c r="J153" s="42" t="s">
        <v>2669</v>
      </c>
    </row>
    <row r="154" spans="1:10">
      <c r="A154" s="4"/>
      <c r="B154" s="4" t="s">
        <v>904</v>
      </c>
      <c r="C154" s="4" t="s">
        <v>149</v>
      </c>
      <c r="D154" s="5">
        <v>24.542241000000001</v>
      </c>
      <c r="E154" s="5">
        <v>54.430397999999997</v>
      </c>
      <c r="F154" s="4" t="s">
        <v>11</v>
      </c>
      <c r="G154" s="4" t="s">
        <v>739</v>
      </c>
      <c r="H154" s="4" t="s">
        <v>2529</v>
      </c>
      <c r="I154" s="30">
        <v>0</v>
      </c>
      <c r="J154" s="42" t="s">
        <v>2669</v>
      </c>
    </row>
    <row r="155" spans="1:10">
      <c r="A155" s="4"/>
      <c r="B155" s="4" t="s">
        <v>905</v>
      </c>
      <c r="C155" s="4" t="s">
        <v>149</v>
      </c>
      <c r="D155" s="5">
        <v>24.49953</v>
      </c>
      <c r="E155" s="5">
        <v>54.394840000000002</v>
      </c>
      <c r="F155" s="4" t="s">
        <v>11</v>
      </c>
      <c r="G155" s="4" t="s">
        <v>739</v>
      </c>
      <c r="H155" s="4" t="s">
        <v>2529</v>
      </c>
      <c r="I155" s="30">
        <v>0</v>
      </c>
      <c r="J155" s="42" t="s">
        <v>2669</v>
      </c>
    </row>
    <row r="156" spans="1:10">
      <c r="A156" s="4"/>
      <c r="B156" s="4" t="s">
        <v>906</v>
      </c>
      <c r="C156" s="4" t="s">
        <v>149</v>
      </c>
      <c r="D156" s="5">
        <v>24.418458000000001</v>
      </c>
      <c r="E156" s="5">
        <v>54.440325999999999</v>
      </c>
      <c r="F156" s="4" t="s">
        <v>11</v>
      </c>
      <c r="G156" s="4" t="s">
        <v>739</v>
      </c>
      <c r="H156" s="4" t="s">
        <v>13</v>
      </c>
      <c r="I156" s="30">
        <v>58919.895779999999</v>
      </c>
      <c r="J156" s="42" t="s">
        <v>2668</v>
      </c>
    </row>
    <row r="157" spans="1:10">
      <c r="A157" s="4"/>
      <c r="B157" s="4" t="s">
        <v>907</v>
      </c>
      <c r="C157" s="4" t="s">
        <v>149</v>
      </c>
      <c r="D157" s="5" t="s">
        <v>908</v>
      </c>
      <c r="E157" s="5">
        <v>54.394525999999999</v>
      </c>
      <c r="F157" s="4" t="s">
        <v>11</v>
      </c>
      <c r="G157" s="4" t="s">
        <v>739</v>
      </c>
      <c r="H157" s="4" t="s">
        <v>2529</v>
      </c>
      <c r="I157" s="30">
        <v>0</v>
      </c>
      <c r="J157" s="42" t="s">
        <v>2669</v>
      </c>
    </row>
    <row r="158" spans="1:10">
      <c r="A158" s="4"/>
      <c r="B158" s="4" t="s">
        <v>909</v>
      </c>
      <c r="C158" s="4" t="s">
        <v>149</v>
      </c>
      <c r="D158" s="5">
        <v>24.289166999999999</v>
      </c>
      <c r="E158" s="5">
        <v>54.494480000000003</v>
      </c>
      <c r="F158" s="4" t="s">
        <v>11</v>
      </c>
      <c r="G158" s="4" t="s">
        <v>739</v>
      </c>
      <c r="H158" s="4" t="s">
        <v>13</v>
      </c>
      <c r="I158" s="30">
        <v>27408.6</v>
      </c>
      <c r="J158" s="42" t="s">
        <v>2668</v>
      </c>
    </row>
    <row r="159" spans="1:10">
      <c r="A159" s="4"/>
      <c r="B159" s="4" t="s">
        <v>910</v>
      </c>
      <c r="C159" s="4" t="s">
        <v>149</v>
      </c>
      <c r="D159" s="5">
        <v>24.501329999999999</v>
      </c>
      <c r="E159" s="5">
        <v>54.369750000000003</v>
      </c>
      <c r="F159" s="4" t="s">
        <v>11</v>
      </c>
      <c r="G159" s="4" t="s">
        <v>739</v>
      </c>
      <c r="H159" s="4" t="s">
        <v>13</v>
      </c>
      <c r="I159" s="30">
        <v>128446.90872000001</v>
      </c>
      <c r="J159" s="42" t="s">
        <v>2669</v>
      </c>
    </row>
    <row r="160" spans="1:10">
      <c r="A160" s="4"/>
      <c r="B160" s="4" t="s">
        <v>911</v>
      </c>
      <c r="C160" s="4" t="s">
        <v>149</v>
      </c>
      <c r="D160" s="5">
        <v>24.448553</v>
      </c>
      <c r="E160" s="5">
        <v>54.337702</v>
      </c>
      <c r="F160" s="4" t="s">
        <v>11</v>
      </c>
      <c r="G160" s="4" t="s">
        <v>739</v>
      </c>
      <c r="H160" s="4" t="s">
        <v>13</v>
      </c>
      <c r="I160" s="30">
        <v>138890.59889999998</v>
      </c>
      <c r="J160" s="42" t="s">
        <v>2669</v>
      </c>
    </row>
    <row r="161" spans="1:10">
      <c r="A161" s="4"/>
      <c r="B161" s="4" t="s">
        <v>912</v>
      </c>
      <c r="C161" s="4" t="s">
        <v>149</v>
      </c>
      <c r="D161" s="5">
        <v>24.329910000000002</v>
      </c>
      <c r="E161" s="5">
        <v>54.603718999999998</v>
      </c>
      <c r="F161" s="4" t="s">
        <v>11</v>
      </c>
      <c r="G161" s="4" t="s">
        <v>739</v>
      </c>
      <c r="H161" s="4" t="s">
        <v>13</v>
      </c>
      <c r="I161" s="30">
        <v>282309.38400000002</v>
      </c>
      <c r="J161" s="42" t="s">
        <v>2669</v>
      </c>
    </row>
    <row r="162" spans="1:10">
      <c r="A162" s="4"/>
      <c r="B162" s="4" t="s">
        <v>913</v>
      </c>
      <c r="C162" s="4" t="s">
        <v>149</v>
      </c>
      <c r="D162" s="5">
        <v>24.543156</v>
      </c>
      <c r="E162" s="5">
        <v>54.432834999999997</v>
      </c>
      <c r="F162" s="4" t="s">
        <v>11</v>
      </c>
      <c r="G162" s="4" t="s">
        <v>739</v>
      </c>
      <c r="H162" s="4" t="s">
        <v>13</v>
      </c>
      <c r="I162" s="30">
        <v>29662.535999999996</v>
      </c>
      <c r="J162" s="42" t="s">
        <v>2668</v>
      </c>
    </row>
    <row r="163" spans="1:10">
      <c r="A163" s="4"/>
      <c r="B163" s="4" t="s">
        <v>914</v>
      </c>
      <c r="C163" s="4" t="s">
        <v>149</v>
      </c>
      <c r="D163" s="5">
        <v>24.305657</v>
      </c>
      <c r="E163" s="5">
        <v>54.111781000000001</v>
      </c>
      <c r="F163" s="4" t="s">
        <v>11</v>
      </c>
      <c r="G163" s="4" t="s">
        <v>739</v>
      </c>
      <c r="H163" s="4" t="s">
        <v>13</v>
      </c>
      <c r="I163" s="30">
        <v>30000</v>
      </c>
      <c r="J163" s="42" t="s">
        <v>2668</v>
      </c>
    </row>
    <row r="164" spans="1:10">
      <c r="A164" s="4"/>
      <c r="B164" s="4" t="s">
        <v>915</v>
      </c>
      <c r="C164" s="4" t="s">
        <v>149</v>
      </c>
      <c r="D164" s="5">
        <v>24.305997999999999</v>
      </c>
      <c r="E164" s="5">
        <v>54.113455999999999</v>
      </c>
      <c r="F164" s="4" t="s">
        <v>11</v>
      </c>
      <c r="G164" s="4" t="s">
        <v>739</v>
      </c>
      <c r="H164" s="4" t="s">
        <v>13</v>
      </c>
      <c r="I164" s="30">
        <v>30000</v>
      </c>
      <c r="J164" s="42" t="s">
        <v>2668</v>
      </c>
    </row>
    <row r="165" spans="1:10">
      <c r="A165" s="4"/>
      <c r="B165" s="4" t="s">
        <v>916</v>
      </c>
      <c r="C165" s="4" t="s">
        <v>149</v>
      </c>
      <c r="D165" s="5">
        <v>24.306709000000001</v>
      </c>
      <c r="E165" s="5">
        <v>54.114842000000003</v>
      </c>
      <c r="F165" s="4" t="s">
        <v>11</v>
      </c>
      <c r="G165" s="4" t="s">
        <v>739</v>
      </c>
      <c r="H165" s="4" t="s">
        <v>13</v>
      </c>
      <c r="I165" s="30">
        <v>30000</v>
      </c>
      <c r="J165" s="42" t="s">
        <v>2668</v>
      </c>
    </row>
    <row r="166" spans="1:10">
      <c r="A166" s="4"/>
      <c r="B166" s="4" t="s">
        <v>917</v>
      </c>
      <c r="C166" s="4" t="s">
        <v>149</v>
      </c>
      <c r="D166" s="5">
        <v>24.485714000000002</v>
      </c>
      <c r="E166" s="5">
        <v>54.358172000000003</v>
      </c>
      <c r="F166" s="4" t="s">
        <v>11</v>
      </c>
      <c r="G166" s="4" t="s">
        <v>739</v>
      </c>
      <c r="H166" s="4" t="s">
        <v>13</v>
      </c>
      <c r="I166" s="30">
        <v>30000</v>
      </c>
      <c r="J166" s="42" t="s">
        <v>2668</v>
      </c>
    </row>
    <row r="167" spans="1:10">
      <c r="A167" s="4"/>
      <c r="B167" s="4" t="s">
        <v>918</v>
      </c>
      <c r="C167" s="4" t="s">
        <v>149</v>
      </c>
      <c r="D167" s="5" t="s">
        <v>919</v>
      </c>
      <c r="E167" s="5">
        <v>54.606529999999999</v>
      </c>
      <c r="F167" s="4" t="s">
        <v>11</v>
      </c>
      <c r="G167" s="4" t="s">
        <v>739</v>
      </c>
      <c r="H167" s="4" t="s">
        <v>13</v>
      </c>
      <c r="I167" s="30">
        <v>95582.399999999994</v>
      </c>
      <c r="J167" s="42" t="s">
        <v>2668</v>
      </c>
    </row>
    <row r="168" spans="1:10">
      <c r="A168" s="4"/>
      <c r="B168" s="4" t="s">
        <v>920</v>
      </c>
      <c r="C168" s="4" t="s">
        <v>149</v>
      </c>
      <c r="D168" s="5" t="s">
        <v>919</v>
      </c>
      <c r="E168" s="5">
        <v>54.606529999999999</v>
      </c>
      <c r="F168" s="4" t="s">
        <v>11</v>
      </c>
      <c r="G168" s="4" t="s">
        <v>739</v>
      </c>
      <c r="H168" s="4" t="s">
        <v>13</v>
      </c>
      <c r="I168" s="30">
        <v>30000</v>
      </c>
      <c r="J168" s="42" t="s">
        <v>2668</v>
      </c>
    </row>
    <row r="169" spans="1:10">
      <c r="A169" s="4"/>
      <c r="B169" s="4" t="s">
        <v>921</v>
      </c>
      <c r="C169" s="4" t="s">
        <v>149</v>
      </c>
      <c r="D169" s="5">
        <v>24.451488000000001</v>
      </c>
      <c r="E169" s="5">
        <v>54.60389</v>
      </c>
      <c r="F169" s="4" t="s">
        <v>11</v>
      </c>
      <c r="G169" s="4" t="s">
        <v>739</v>
      </c>
      <c r="H169" s="4" t="s">
        <v>236</v>
      </c>
      <c r="I169" s="30">
        <v>0</v>
      </c>
      <c r="J169" s="42" t="s">
        <v>2669</v>
      </c>
    </row>
    <row r="170" spans="1:10">
      <c r="A170" s="4"/>
      <c r="B170" s="4" t="s">
        <v>922</v>
      </c>
      <c r="C170" s="4" t="s">
        <v>149</v>
      </c>
      <c r="D170" s="5">
        <v>24.451716000000001</v>
      </c>
      <c r="E170" s="5">
        <v>54.603850999999999</v>
      </c>
      <c r="F170" s="4" t="s">
        <v>11</v>
      </c>
      <c r="G170" s="4" t="s">
        <v>739</v>
      </c>
      <c r="H170" s="4" t="s">
        <v>2663</v>
      </c>
      <c r="I170" s="30" t="e">
        <v>#VALUE!</v>
      </c>
      <c r="J170" s="42" t="s">
        <v>2668</v>
      </c>
    </row>
    <row r="171" spans="1:10">
      <c r="A171" s="4"/>
      <c r="B171" s="4" t="s">
        <v>923</v>
      </c>
      <c r="C171" s="4" t="s">
        <v>149</v>
      </c>
      <c r="D171" s="5">
        <v>24.451898</v>
      </c>
      <c r="E171" s="5">
        <v>54.605350000000001</v>
      </c>
      <c r="F171" s="4" t="s">
        <v>11</v>
      </c>
      <c r="G171" s="4" t="s">
        <v>739</v>
      </c>
      <c r="H171" s="4" t="s">
        <v>236</v>
      </c>
      <c r="I171" s="30">
        <v>0</v>
      </c>
      <c r="J171" s="42" t="s">
        <v>2669</v>
      </c>
    </row>
    <row r="172" spans="1:10">
      <c r="A172" s="4"/>
      <c r="B172" s="4" t="s">
        <v>924</v>
      </c>
      <c r="C172" s="4" t="s">
        <v>149</v>
      </c>
      <c r="D172" s="5" t="s">
        <v>919</v>
      </c>
      <c r="E172" s="5">
        <v>54.606529999999999</v>
      </c>
      <c r="F172" s="4" t="s">
        <v>11</v>
      </c>
      <c r="G172" s="4" t="s">
        <v>739</v>
      </c>
      <c r="H172" s="4" t="s">
        <v>13</v>
      </c>
      <c r="I172" s="30">
        <v>30000</v>
      </c>
      <c r="J172" s="42" t="s">
        <v>2668</v>
      </c>
    </row>
    <row r="173" spans="1:10">
      <c r="A173" s="4"/>
      <c r="B173" s="4" t="s">
        <v>925</v>
      </c>
      <c r="C173" s="4" t="s">
        <v>149</v>
      </c>
      <c r="D173" s="5" t="s">
        <v>919</v>
      </c>
      <c r="E173" s="5">
        <v>54.606529999999999</v>
      </c>
      <c r="F173" s="4" t="s">
        <v>11</v>
      </c>
      <c r="G173" s="4" t="s">
        <v>739</v>
      </c>
      <c r="H173" s="4" t="s">
        <v>13</v>
      </c>
      <c r="I173" s="30">
        <v>30000</v>
      </c>
      <c r="J173" s="42" t="s">
        <v>2668</v>
      </c>
    </row>
    <row r="174" spans="1:10">
      <c r="A174" s="4"/>
      <c r="B174" s="4" t="s">
        <v>926</v>
      </c>
      <c r="C174" s="4" t="s">
        <v>149</v>
      </c>
      <c r="D174" s="5">
        <v>24.493098</v>
      </c>
      <c r="E174" s="5">
        <v>54.374673999999999</v>
      </c>
      <c r="F174" s="4" t="s">
        <v>11</v>
      </c>
      <c r="G174" s="4" t="s">
        <v>739</v>
      </c>
      <c r="H174" s="4" t="s">
        <v>13</v>
      </c>
      <c r="I174" s="30">
        <v>76004.507939999996</v>
      </c>
      <c r="J174" s="42" t="s">
        <v>2668</v>
      </c>
    </row>
    <row r="175" spans="1:10">
      <c r="A175" s="4"/>
      <c r="B175" s="4" t="s">
        <v>927</v>
      </c>
      <c r="C175" s="4" t="s">
        <v>149</v>
      </c>
      <c r="D175" s="5">
        <v>24.398302999999999</v>
      </c>
      <c r="E175" s="5">
        <v>54.471330000000002</v>
      </c>
      <c r="F175" s="4" t="s">
        <v>11</v>
      </c>
      <c r="G175" s="4" t="s">
        <v>739</v>
      </c>
      <c r="H175" s="4" t="s">
        <v>13</v>
      </c>
      <c r="I175" s="30">
        <v>30000</v>
      </c>
      <c r="J175" s="42" t="s">
        <v>2668</v>
      </c>
    </row>
    <row r="176" spans="1:10">
      <c r="A176" s="4"/>
      <c r="B176" s="4" t="s">
        <v>928</v>
      </c>
      <c r="C176" s="4" t="s">
        <v>149</v>
      </c>
      <c r="D176" s="5">
        <v>24.430976000000001</v>
      </c>
      <c r="E176" s="5">
        <v>54.432949000000001</v>
      </c>
      <c r="F176" s="4" t="s">
        <v>11</v>
      </c>
      <c r="G176" s="4" t="s">
        <v>739</v>
      </c>
      <c r="H176" s="4" t="s">
        <v>13</v>
      </c>
      <c r="I176" s="30">
        <v>111072.65027999999</v>
      </c>
      <c r="J176" s="42" t="s">
        <v>2669</v>
      </c>
    </row>
    <row r="177" spans="1:10">
      <c r="A177" s="4"/>
      <c r="B177" s="4" t="s">
        <v>929</v>
      </c>
      <c r="C177" s="4" t="s">
        <v>149</v>
      </c>
      <c r="D177" s="5">
        <v>24.514818999999999</v>
      </c>
      <c r="E177" s="5">
        <v>54.378672000000002</v>
      </c>
      <c r="F177" s="4" t="s">
        <v>11</v>
      </c>
      <c r="G177" s="4" t="s">
        <v>739</v>
      </c>
      <c r="H177" s="4" t="s">
        <v>236</v>
      </c>
      <c r="I177" s="30">
        <v>0</v>
      </c>
      <c r="J177" s="42" t="s">
        <v>2669</v>
      </c>
    </row>
    <row r="178" spans="1:10">
      <c r="A178" s="4"/>
      <c r="B178" s="4" t="s">
        <v>930</v>
      </c>
      <c r="C178" s="4" t="s">
        <v>149</v>
      </c>
      <c r="D178" s="5">
        <v>24.501227</v>
      </c>
      <c r="E178" s="5">
        <v>54.373362999999998</v>
      </c>
      <c r="F178" s="4" t="s">
        <v>11</v>
      </c>
      <c r="G178" s="4" t="s">
        <v>739</v>
      </c>
      <c r="H178" s="4" t="s">
        <v>13</v>
      </c>
      <c r="I178" s="30">
        <v>53623.241340000008</v>
      </c>
      <c r="J178" s="42" t="s">
        <v>2668</v>
      </c>
    </row>
    <row r="179" spans="1:10">
      <c r="A179" s="4"/>
      <c r="B179" s="4" t="s">
        <v>931</v>
      </c>
      <c r="C179" s="4" t="s">
        <v>149</v>
      </c>
      <c r="D179" s="5">
        <v>24.429729999999999</v>
      </c>
      <c r="E179" s="5">
        <v>54.436371000000001</v>
      </c>
      <c r="F179" s="4" t="s">
        <v>11</v>
      </c>
      <c r="G179" s="4" t="s">
        <v>739</v>
      </c>
      <c r="H179" s="4" t="s">
        <v>13</v>
      </c>
      <c r="I179" s="30">
        <v>75894.348659999989</v>
      </c>
      <c r="J179" s="42" t="s">
        <v>2668</v>
      </c>
    </row>
    <row r="180" spans="1:10">
      <c r="A180" s="4"/>
      <c r="B180" s="4" t="s">
        <v>932</v>
      </c>
      <c r="C180" s="4" t="s">
        <v>149</v>
      </c>
      <c r="D180" s="5">
        <v>24.454833000000001</v>
      </c>
      <c r="E180" s="5">
        <v>54.342336000000003</v>
      </c>
      <c r="F180" s="4" t="s">
        <v>11</v>
      </c>
      <c r="G180" s="4" t="s">
        <v>739</v>
      </c>
      <c r="H180" s="4" t="s">
        <v>13</v>
      </c>
      <c r="I180" s="30">
        <v>274972.84674000007</v>
      </c>
      <c r="J180" s="42" t="s">
        <v>2669</v>
      </c>
    </row>
    <row r="181" spans="1:10">
      <c r="A181" s="4"/>
      <c r="B181" s="4" t="s">
        <v>933</v>
      </c>
      <c r="C181" s="4" t="s">
        <v>149</v>
      </c>
      <c r="D181" s="5">
        <v>24.483855999999999</v>
      </c>
      <c r="E181" s="5">
        <v>54.598956999999999</v>
      </c>
      <c r="F181" s="4" t="s">
        <v>11</v>
      </c>
      <c r="G181" s="4" t="s">
        <v>739</v>
      </c>
      <c r="H181" s="4" t="s">
        <v>13</v>
      </c>
      <c r="I181" s="30">
        <v>30840</v>
      </c>
      <c r="J181" s="42" t="s">
        <v>2668</v>
      </c>
    </row>
    <row r="182" spans="1:10">
      <c r="A182" s="4"/>
      <c r="B182" s="4" t="s">
        <v>934</v>
      </c>
      <c r="C182" s="4" t="s">
        <v>149</v>
      </c>
      <c r="D182" s="5">
        <v>24.448907999999999</v>
      </c>
      <c r="E182" s="5">
        <v>54.599578999999999</v>
      </c>
      <c r="F182" s="4" t="s">
        <v>11</v>
      </c>
      <c r="G182" s="4" t="s">
        <v>739</v>
      </c>
      <c r="H182" s="4" t="s">
        <v>13</v>
      </c>
      <c r="I182" s="30">
        <v>27408.6</v>
      </c>
      <c r="J182" s="42" t="s">
        <v>2668</v>
      </c>
    </row>
    <row r="183" spans="1:10">
      <c r="A183" s="4"/>
      <c r="B183" s="4" t="s">
        <v>935</v>
      </c>
      <c r="C183" s="4" t="s">
        <v>149</v>
      </c>
      <c r="D183" s="5">
        <v>24.491527000000001</v>
      </c>
      <c r="E183" s="5">
        <v>54.376027999999998</v>
      </c>
      <c r="F183" s="4" t="s">
        <v>11</v>
      </c>
      <c r="G183" s="4" t="s">
        <v>739</v>
      </c>
      <c r="H183" s="4" t="s">
        <v>13</v>
      </c>
      <c r="I183" s="30">
        <v>42415.47707999999</v>
      </c>
      <c r="J183" s="42" t="s">
        <v>2668</v>
      </c>
    </row>
    <row r="184" spans="1:10">
      <c r="A184" s="4"/>
      <c r="B184" s="4" t="s">
        <v>936</v>
      </c>
      <c r="C184" s="4" t="s">
        <v>149</v>
      </c>
      <c r="D184" s="5">
        <v>24.451326999999999</v>
      </c>
      <c r="E184" s="5">
        <v>54.601188</v>
      </c>
      <c r="F184" s="4" t="s">
        <v>11</v>
      </c>
      <c r="G184" s="4" t="s">
        <v>739</v>
      </c>
      <c r="H184" s="4" t="s">
        <v>2663</v>
      </c>
      <c r="I184" s="30" t="s">
        <v>2660</v>
      </c>
      <c r="J184" s="42" t="s">
        <v>2668</v>
      </c>
    </row>
    <row r="185" spans="1:10">
      <c r="A185" s="4"/>
      <c r="B185" s="4" t="s">
        <v>937</v>
      </c>
      <c r="C185" s="4" t="s">
        <v>149</v>
      </c>
      <c r="D185" s="5">
        <v>24.450766999999999</v>
      </c>
      <c r="E185" s="5">
        <v>54.601415000000003</v>
      </c>
      <c r="F185" s="4" t="s">
        <v>11</v>
      </c>
      <c r="G185" s="4" t="s">
        <v>739</v>
      </c>
      <c r="H185" s="4" t="s">
        <v>2663</v>
      </c>
      <c r="I185" s="30" t="s">
        <v>2660</v>
      </c>
      <c r="J185" s="42" t="s">
        <v>2668</v>
      </c>
    </row>
    <row r="186" spans="1:10">
      <c r="A186" s="4"/>
      <c r="B186" s="4" t="s">
        <v>938</v>
      </c>
      <c r="C186" s="4" t="s">
        <v>149</v>
      </c>
      <c r="D186" s="5">
        <v>24.450512</v>
      </c>
      <c r="E186" s="5">
        <v>54.598996999999997</v>
      </c>
      <c r="F186" s="4" t="s">
        <v>11</v>
      </c>
      <c r="G186" s="4" t="s">
        <v>739</v>
      </c>
      <c r="H186" s="4" t="s">
        <v>2663</v>
      </c>
      <c r="I186" s="30" t="s">
        <v>2660</v>
      </c>
      <c r="J186" s="42" t="s">
        <v>2668</v>
      </c>
    </row>
    <row r="187" spans="1:10">
      <c r="A187" s="4"/>
      <c r="B187" s="4" t="s">
        <v>939</v>
      </c>
      <c r="C187" s="4" t="s">
        <v>149</v>
      </c>
      <c r="D187" s="5">
        <v>24.356269000000001</v>
      </c>
      <c r="E187" s="5">
        <v>54.704304999999998</v>
      </c>
      <c r="F187" s="4" t="s">
        <v>11</v>
      </c>
      <c r="G187" s="4" t="s">
        <v>739</v>
      </c>
      <c r="H187" s="4" t="s">
        <v>13</v>
      </c>
      <c r="I187" s="30">
        <v>30000</v>
      </c>
      <c r="J187" s="42" t="s">
        <v>2668</v>
      </c>
    </row>
    <row r="188" spans="1:10">
      <c r="A188" s="4"/>
      <c r="B188" s="4" t="s">
        <v>940</v>
      </c>
      <c r="C188" s="4" t="s">
        <v>149</v>
      </c>
      <c r="D188" s="5">
        <v>24.450512</v>
      </c>
      <c r="E188" s="5">
        <v>54.598996999999997</v>
      </c>
      <c r="F188" s="4" t="s">
        <v>11</v>
      </c>
      <c r="G188" s="4" t="s">
        <v>739</v>
      </c>
      <c r="H188" s="4" t="s">
        <v>2663</v>
      </c>
      <c r="I188" s="30" t="s">
        <v>2660</v>
      </c>
      <c r="J188" s="42" t="s">
        <v>2668</v>
      </c>
    </row>
    <row r="189" spans="1:10">
      <c r="A189" s="4"/>
      <c r="B189" s="4" t="s">
        <v>941</v>
      </c>
      <c r="C189" s="4" t="s">
        <v>149</v>
      </c>
      <c r="D189" s="5">
        <v>24.498148</v>
      </c>
      <c r="E189" s="5">
        <v>54.405268999999997</v>
      </c>
      <c r="F189" s="4" t="s">
        <v>11</v>
      </c>
      <c r="G189" s="4" t="s">
        <v>739</v>
      </c>
      <c r="H189" s="4" t="s">
        <v>2529</v>
      </c>
      <c r="I189" s="30">
        <v>0</v>
      </c>
      <c r="J189" s="42" t="s">
        <v>2669</v>
      </c>
    </row>
    <row r="190" spans="1:10">
      <c r="A190" s="4"/>
      <c r="B190" s="4" t="s">
        <v>942</v>
      </c>
      <c r="C190" s="4" t="s">
        <v>149</v>
      </c>
      <c r="D190" s="5">
        <v>24.499231000000002</v>
      </c>
      <c r="E190" s="5">
        <v>54.404218</v>
      </c>
      <c r="F190" s="4" t="s">
        <v>11</v>
      </c>
      <c r="G190" s="4" t="s">
        <v>739</v>
      </c>
      <c r="H190" s="4" t="s">
        <v>2529</v>
      </c>
      <c r="I190" s="30">
        <v>0</v>
      </c>
      <c r="J190" s="42" t="s">
        <v>2669</v>
      </c>
    </row>
    <row r="191" spans="1:10">
      <c r="A191" s="4"/>
      <c r="B191" s="4" t="s">
        <v>943</v>
      </c>
      <c r="C191" s="4" t="s">
        <v>149</v>
      </c>
      <c r="D191" s="5">
        <v>24.487598999999999</v>
      </c>
      <c r="E191" s="5">
        <v>54.405901999999998</v>
      </c>
      <c r="F191" s="4" t="s">
        <v>11</v>
      </c>
      <c r="G191" s="4" t="s">
        <v>739</v>
      </c>
      <c r="H191" s="4" t="s">
        <v>2529</v>
      </c>
      <c r="I191" s="30">
        <v>0</v>
      </c>
      <c r="J191" s="42" t="s">
        <v>2669</v>
      </c>
    </row>
    <row r="192" spans="1:10">
      <c r="A192" s="4"/>
      <c r="B192" s="4" t="s">
        <v>944</v>
      </c>
      <c r="C192" s="4" t="s">
        <v>149</v>
      </c>
      <c r="D192" s="5">
        <v>24.419136000000002</v>
      </c>
      <c r="E192" s="5">
        <v>54.465068000000002</v>
      </c>
      <c r="F192" s="4" t="s">
        <v>11</v>
      </c>
      <c r="G192" s="4" t="s">
        <v>739</v>
      </c>
      <c r="H192" s="4" t="s">
        <v>13</v>
      </c>
      <c r="I192" s="30">
        <v>41912.663999999997</v>
      </c>
      <c r="J192" s="42" t="s">
        <v>2668</v>
      </c>
    </row>
    <row r="193" spans="1:10">
      <c r="A193" s="4"/>
      <c r="B193" s="4" t="s">
        <v>945</v>
      </c>
      <c r="C193" s="4" t="s">
        <v>149</v>
      </c>
      <c r="D193" s="5">
        <v>24.499115</v>
      </c>
      <c r="E193" s="5">
        <v>54.404964</v>
      </c>
      <c r="F193" s="4" t="s">
        <v>11</v>
      </c>
      <c r="G193" s="4" t="s">
        <v>739</v>
      </c>
      <c r="H193" s="4" t="s">
        <v>2530</v>
      </c>
      <c r="I193" s="30">
        <v>0</v>
      </c>
      <c r="J193" s="42" t="s">
        <v>2669</v>
      </c>
    </row>
    <row r="194" spans="1:10">
      <c r="A194" s="4"/>
      <c r="B194" s="4" t="s">
        <v>946</v>
      </c>
      <c r="C194" s="4" t="s">
        <v>149</v>
      </c>
      <c r="D194" s="5">
        <v>24.510898999999998</v>
      </c>
      <c r="E194" s="5">
        <v>54.408740999999999</v>
      </c>
      <c r="F194" s="4" t="s">
        <v>11</v>
      </c>
      <c r="G194" s="4" t="s">
        <v>739</v>
      </c>
      <c r="H194" s="4" t="s">
        <v>2529</v>
      </c>
      <c r="I194" s="30">
        <v>0</v>
      </c>
      <c r="J194" s="42" t="s">
        <v>2669</v>
      </c>
    </row>
    <row r="195" spans="1:10">
      <c r="A195" s="4"/>
      <c r="B195" s="4" t="s">
        <v>947</v>
      </c>
      <c r="C195" s="4" t="s">
        <v>149</v>
      </c>
      <c r="D195" s="5">
        <v>24.418191</v>
      </c>
      <c r="E195" s="5">
        <v>54.658121000000001</v>
      </c>
      <c r="F195" s="4" t="s">
        <v>11</v>
      </c>
      <c r="G195" s="4" t="s">
        <v>739</v>
      </c>
      <c r="H195" s="4" t="s">
        <v>236</v>
      </c>
      <c r="I195" s="30">
        <v>0</v>
      </c>
      <c r="J195" s="42" t="s">
        <v>2669</v>
      </c>
    </row>
    <row r="196" spans="1:10">
      <c r="A196" s="4"/>
      <c r="B196" s="4" t="s">
        <v>948</v>
      </c>
      <c r="C196" s="4" t="s">
        <v>149</v>
      </c>
      <c r="D196" s="5">
        <v>24.498009</v>
      </c>
      <c r="E196" s="5">
        <v>54.410826999999998</v>
      </c>
      <c r="F196" s="4" t="s">
        <v>11</v>
      </c>
      <c r="G196" s="4" t="s">
        <v>739</v>
      </c>
      <c r="H196" s="4" t="s">
        <v>2529</v>
      </c>
      <c r="I196" s="30">
        <v>0</v>
      </c>
      <c r="J196" s="42" t="s">
        <v>2669</v>
      </c>
    </row>
    <row r="197" spans="1:10">
      <c r="A197" s="4"/>
      <c r="B197" s="4" t="s">
        <v>949</v>
      </c>
      <c r="C197" s="4" t="s">
        <v>149</v>
      </c>
      <c r="D197" s="5">
        <v>24.445343000000001</v>
      </c>
      <c r="E197" s="5">
        <v>54.584442000000003</v>
      </c>
      <c r="F197" s="4" t="s">
        <v>11</v>
      </c>
      <c r="G197" s="4" t="s">
        <v>739</v>
      </c>
      <c r="H197" s="4" t="s">
        <v>13</v>
      </c>
      <c r="I197" s="30">
        <v>27408.6</v>
      </c>
      <c r="J197" s="42" t="s">
        <v>2668</v>
      </c>
    </row>
    <row r="198" spans="1:10">
      <c r="A198" s="4"/>
      <c r="B198" s="4" t="s">
        <v>950</v>
      </c>
      <c r="C198" s="4" t="s">
        <v>149</v>
      </c>
      <c r="D198" s="5">
        <v>24.413436999999998</v>
      </c>
      <c r="E198" s="5">
        <v>54.459781</v>
      </c>
      <c r="F198" s="4" t="s">
        <v>11</v>
      </c>
      <c r="G198" s="4" t="s">
        <v>739</v>
      </c>
      <c r="H198" s="4" t="s">
        <v>13</v>
      </c>
      <c r="I198" s="30">
        <v>232074.41424000004</v>
      </c>
      <c r="J198" s="42" t="s">
        <v>2669</v>
      </c>
    </row>
    <row r="199" spans="1:10">
      <c r="A199" s="4"/>
      <c r="B199" s="4" t="s">
        <v>951</v>
      </c>
      <c r="C199" s="4" t="s">
        <v>149</v>
      </c>
      <c r="D199" s="5">
        <v>24.50217</v>
      </c>
      <c r="E199" s="5">
        <v>54.409559999999999</v>
      </c>
      <c r="F199" s="4" t="s">
        <v>11</v>
      </c>
      <c r="G199" s="4" t="s">
        <v>739</v>
      </c>
      <c r="H199" s="4" t="s">
        <v>2529</v>
      </c>
      <c r="I199" s="30">
        <v>0</v>
      </c>
      <c r="J199" s="42" t="s">
        <v>2669</v>
      </c>
    </row>
    <row r="200" spans="1:10">
      <c r="A200" s="4"/>
      <c r="B200" s="4" t="s">
        <v>952</v>
      </c>
      <c r="C200" s="4" t="s">
        <v>149</v>
      </c>
      <c r="D200" s="5">
        <v>24.498549000000001</v>
      </c>
      <c r="E200" s="5">
        <v>54.410817999999999</v>
      </c>
      <c r="F200" s="4" t="s">
        <v>11</v>
      </c>
      <c r="G200" s="4" t="s">
        <v>739</v>
      </c>
      <c r="H200" s="4" t="s">
        <v>2529</v>
      </c>
      <c r="I200" s="30">
        <v>0</v>
      </c>
      <c r="J200" s="42" t="s">
        <v>2669</v>
      </c>
    </row>
    <row r="201" spans="1:10">
      <c r="A201" s="4"/>
      <c r="B201" s="4" t="s">
        <v>953</v>
      </c>
      <c r="C201" s="4" t="s">
        <v>149</v>
      </c>
      <c r="D201" s="5">
        <v>24.493535999999999</v>
      </c>
      <c r="E201" s="5">
        <v>54.368077999999997</v>
      </c>
      <c r="F201" s="4" t="s">
        <v>11</v>
      </c>
      <c r="G201" s="4" t="s">
        <v>739</v>
      </c>
      <c r="H201" s="4" t="s">
        <v>2658</v>
      </c>
      <c r="I201" s="30">
        <v>77711.399999999994</v>
      </c>
      <c r="J201" s="42" t="s">
        <v>2668</v>
      </c>
    </row>
    <row r="202" spans="1:10">
      <c r="A202" s="4"/>
      <c r="B202" s="4" t="s">
        <v>954</v>
      </c>
      <c r="C202" s="4" t="s">
        <v>149</v>
      </c>
      <c r="D202" s="5">
        <v>24.500250000000001</v>
      </c>
      <c r="E202" s="5">
        <v>54.405650000000001</v>
      </c>
      <c r="F202" s="4" t="s">
        <v>11</v>
      </c>
      <c r="G202" s="4" t="s">
        <v>739</v>
      </c>
      <c r="H202" s="4" t="s">
        <v>2530</v>
      </c>
      <c r="I202" s="30">
        <v>0</v>
      </c>
      <c r="J202" s="42" t="s">
        <v>2669</v>
      </c>
    </row>
    <row r="203" spans="1:10">
      <c r="A203" s="4"/>
      <c r="B203" s="4" t="s">
        <v>955</v>
      </c>
      <c r="C203" s="4" t="s">
        <v>149</v>
      </c>
      <c r="D203" s="5">
        <v>24.504034999999998</v>
      </c>
      <c r="E203" s="5">
        <v>54.369456</v>
      </c>
      <c r="F203" s="4" t="s">
        <v>11</v>
      </c>
      <c r="G203" s="4" t="s">
        <v>739</v>
      </c>
      <c r="H203" s="4" t="s">
        <v>13</v>
      </c>
      <c r="I203" s="30">
        <v>30000</v>
      </c>
      <c r="J203" s="42" t="s">
        <v>2668</v>
      </c>
    </row>
    <row r="204" spans="1:10">
      <c r="A204" s="4"/>
      <c r="B204" s="4" t="s">
        <v>956</v>
      </c>
      <c r="C204" s="4" t="s">
        <v>149</v>
      </c>
      <c r="D204" s="5">
        <v>23.419785999999998</v>
      </c>
      <c r="E204" s="5">
        <v>55.413398999999998</v>
      </c>
      <c r="F204" s="4" t="s">
        <v>11</v>
      </c>
      <c r="G204" s="4" t="s">
        <v>739</v>
      </c>
      <c r="H204" s="4" t="s">
        <v>13</v>
      </c>
      <c r="I204" s="30">
        <v>4350737.240699999</v>
      </c>
      <c r="J204" s="42" t="s">
        <v>2669</v>
      </c>
    </row>
    <row r="205" spans="1:10">
      <c r="A205" s="4"/>
      <c r="B205" s="4" t="s">
        <v>957</v>
      </c>
      <c r="C205" s="4" t="s">
        <v>149</v>
      </c>
      <c r="D205" s="5">
        <v>24.521113</v>
      </c>
      <c r="E205" s="5">
        <v>54.438048000000002</v>
      </c>
      <c r="F205" s="4" t="s">
        <v>11</v>
      </c>
      <c r="G205" s="4" t="s">
        <v>739</v>
      </c>
      <c r="H205" s="4" t="s">
        <v>2529</v>
      </c>
      <c r="I205" s="30">
        <v>0</v>
      </c>
      <c r="J205" s="42" t="s">
        <v>2669</v>
      </c>
    </row>
    <row r="206" spans="1:10">
      <c r="A206" s="4"/>
      <c r="B206" s="4" t="s">
        <v>958</v>
      </c>
      <c r="C206" s="4" t="s">
        <v>149</v>
      </c>
      <c r="D206" s="5">
        <v>24.420318000000002</v>
      </c>
      <c r="E206" s="5">
        <v>54.461047000000001</v>
      </c>
      <c r="F206" s="4" t="s">
        <v>11</v>
      </c>
      <c r="G206" s="4" t="s">
        <v>739</v>
      </c>
      <c r="H206" s="4" t="s">
        <v>13</v>
      </c>
      <c r="I206" s="30">
        <v>85739.605619999988</v>
      </c>
      <c r="J206" s="42" t="s">
        <v>2668</v>
      </c>
    </row>
    <row r="207" spans="1:10">
      <c r="A207" s="4"/>
      <c r="B207" s="4" t="s">
        <v>959</v>
      </c>
      <c r="C207" s="4" t="s">
        <v>149</v>
      </c>
      <c r="D207" s="5">
        <v>24.453854</v>
      </c>
      <c r="E207" s="5">
        <v>54.616135999999997</v>
      </c>
      <c r="F207" s="4" t="s">
        <v>11</v>
      </c>
      <c r="G207" s="4" t="s">
        <v>739</v>
      </c>
      <c r="H207" s="4" t="s">
        <v>2663</v>
      </c>
      <c r="I207" s="30" t="s">
        <v>2660</v>
      </c>
      <c r="J207" s="42" t="s">
        <v>2668</v>
      </c>
    </row>
    <row r="208" spans="1:10">
      <c r="A208" s="4"/>
      <c r="B208" s="4" t="s">
        <v>960</v>
      </c>
      <c r="C208" s="4" t="s">
        <v>149</v>
      </c>
      <c r="D208" s="5">
        <v>24.503568000000001</v>
      </c>
      <c r="E208" s="5">
        <v>54.369179000000003</v>
      </c>
      <c r="F208" s="4" t="s">
        <v>11</v>
      </c>
      <c r="G208" s="4" t="s">
        <v>739</v>
      </c>
      <c r="H208" s="4" t="s">
        <v>2518</v>
      </c>
      <c r="I208" s="30">
        <v>30000</v>
      </c>
      <c r="J208" s="42" t="s">
        <v>2668</v>
      </c>
    </row>
    <row r="209" spans="1:10">
      <c r="A209" s="4"/>
      <c r="B209" s="4" t="s">
        <v>961</v>
      </c>
      <c r="C209" s="4" t="s">
        <v>149</v>
      </c>
      <c r="D209" s="5">
        <v>24.500041</v>
      </c>
      <c r="E209" s="5">
        <v>54.403616</v>
      </c>
      <c r="F209" s="4" t="s">
        <v>11</v>
      </c>
      <c r="G209" s="4" t="s">
        <v>739</v>
      </c>
      <c r="H209" s="4" t="s">
        <v>2529</v>
      </c>
      <c r="I209" s="30">
        <v>0</v>
      </c>
      <c r="J209" s="42" t="s">
        <v>2669</v>
      </c>
    </row>
    <row r="210" spans="1:10">
      <c r="A210" s="4"/>
      <c r="B210" s="4" t="s">
        <v>962</v>
      </c>
      <c r="C210" s="4" t="s">
        <v>149</v>
      </c>
      <c r="D210" s="5" t="s">
        <v>963</v>
      </c>
      <c r="E210" s="5" t="s">
        <v>964</v>
      </c>
      <c r="F210" s="4" t="s">
        <v>11</v>
      </c>
      <c r="G210" s="4" t="s">
        <v>739</v>
      </c>
      <c r="H210" s="4" t="s">
        <v>13</v>
      </c>
      <c r="I210" s="30">
        <v>30458.662980000001</v>
      </c>
      <c r="J210" s="42" t="s">
        <v>2668</v>
      </c>
    </row>
    <row r="211" spans="1:10">
      <c r="A211" s="4"/>
      <c r="B211" s="4" t="s">
        <v>965</v>
      </c>
      <c r="C211" s="4" t="s">
        <v>149</v>
      </c>
      <c r="D211" s="5">
        <v>24.4815</v>
      </c>
      <c r="E211" s="5">
        <v>54.405563000000001</v>
      </c>
      <c r="F211" s="4" t="s">
        <v>11</v>
      </c>
      <c r="G211" s="4" t="s">
        <v>739</v>
      </c>
      <c r="H211" s="4" t="s">
        <v>2529</v>
      </c>
      <c r="I211" s="30">
        <v>0</v>
      </c>
      <c r="J211" s="42" t="s">
        <v>2669</v>
      </c>
    </row>
    <row r="212" spans="1:10">
      <c r="A212" s="4"/>
      <c r="B212" s="4" t="s">
        <v>966</v>
      </c>
      <c r="C212" s="4" t="s">
        <v>149</v>
      </c>
      <c r="D212" s="5" t="s">
        <v>963</v>
      </c>
      <c r="E212" s="5" t="s">
        <v>964</v>
      </c>
      <c r="F212" s="4" t="s">
        <v>11</v>
      </c>
      <c r="G212" s="4" t="s">
        <v>739</v>
      </c>
      <c r="H212" s="4" t="s">
        <v>13</v>
      </c>
      <c r="I212" s="30">
        <v>42000</v>
      </c>
      <c r="J212" s="42" t="s">
        <v>2668</v>
      </c>
    </row>
    <row r="213" spans="1:10">
      <c r="A213" s="4"/>
      <c r="B213" s="4" t="s">
        <v>967</v>
      </c>
      <c r="C213" s="4" t="s">
        <v>149</v>
      </c>
      <c r="D213" s="5">
        <v>24.532136000000001</v>
      </c>
      <c r="E213" s="5" t="s">
        <v>968</v>
      </c>
      <c r="F213" s="4" t="s">
        <v>11</v>
      </c>
      <c r="G213" s="4" t="s">
        <v>739</v>
      </c>
      <c r="H213" s="4" t="s">
        <v>13</v>
      </c>
      <c r="I213" s="30">
        <v>42209.416049999993</v>
      </c>
      <c r="J213" s="42" t="s">
        <v>2668</v>
      </c>
    </row>
    <row r="214" spans="1:10">
      <c r="A214" s="4"/>
      <c r="B214" s="4" t="s">
        <v>969</v>
      </c>
      <c r="C214" s="4" t="s">
        <v>149</v>
      </c>
      <c r="D214" s="5">
        <v>24.578085999999999</v>
      </c>
      <c r="E214" s="5" t="s">
        <v>970</v>
      </c>
      <c r="F214" s="4" t="s">
        <v>11</v>
      </c>
      <c r="G214" s="4" t="s">
        <v>739</v>
      </c>
      <c r="H214" s="4" t="s">
        <v>236</v>
      </c>
      <c r="I214" s="30">
        <v>0</v>
      </c>
      <c r="J214" s="42" t="s">
        <v>2669</v>
      </c>
    </row>
    <row r="215" spans="1:10">
      <c r="A215" s="4"/>
      <c r="B215" s="4" t="s">
        <v>971</v>
      </c>
      <c r="C215" s="4" t="s">
        <v>149</v>
      </c>
      <c r="D215" s="5">
        <v>24.430637999999998</v>
      </c>
      <c r="E215" s="5" t="s">
        <v>972</v>
      </c>
      <c r="F215" s="4" t="s">
        <v>11</v>
      </c>
      <c r="G215" s="4" t="s">
        <v>739</v>
      </c>
      <c r="H215" s="4" t="s">
        <v>13</v>
      </c>
      <c r="I215" s="30">
        <v>87243.443339999998</v>
      </c>
      <c r="J215" s="42" t="s">
        <v>2668</v>
      </c>
    </row>
    <row r="216" spans="1:10">
      <c r="A216" s="4"/>
      <c r="B216" s="4" t="s">
        <v>973</v>
      </c>
      <c r="C216" s="4" t="s">
        <v>149</v>
      </c>
      <c r="D216" s="5">
        <v>24.471871</v>
      </c>
      <c r="E216" s="5" t="s">
        <v>974</v>
      </c>
      <c r="F216" s="4" t="s">
        <v>11</v>
      </c>
      <c r="G216" s="4" t="s">
        <v>739</v>
      </c>
      <c r="H216" s="4" t="s">
        <v>13</v>
      </c>
      <c r="I216" s="30">
        <v>30000</v>
      </c>
      <c r="J216" s="42" t="s">
        <v>2668</v>
      </c>
    </row>
    <row r="217" spans="1:10">
      <c r="A217" s="4"/>
      <c r="B217" s="4" t="s">
        <v>975</v>
      </c>
      <c r="C217" s="4" t="s">
        <v>149</v>
      </c>
      <c r="D217" s="5">
        <v>24.312006</v>
      </c>
      <c r="E217" s="5" t="s">
        <v>976</v>
      </c>
      <c r="F217" s="4" t="s">
        <v>11</v>
      </c>
      <c r="G217" s="4" t="s">
        <v>739</v>
      </c>
      <c r="H217" s="4" t="s">
        <v>13</v>
      </c>
      <c r="I217" s="30">
        <v>296569.64174999995</v>
      </c>
      <c r="J217" s="42" t="s">
        <v>2669</v>
      </c>
    </row>
    <row r="218" spans="1:10">
      <c r="A218" s="4"/>
      <c r="B218" s="4" t="s">
        <v>977</v>
      </c>
      <c r="C218" s="4" t="s">
        <v>149</v>
      </c>
      <c r="D218" s="5">
        <v>24.316483000000002</v>
      </c>
      <c r="E218" s="5" t="s">
        <v>978</v>
      </c>
      <c r="F218" s="4" t="s">
        <v>11</v>
      </c>
      <c r="G218" s="4" t="s">
        <v>739</v>
      </c>
      <c r="H218" s="4" t="s">
        <v>13</v>
      </c>
      <c r="I218" s="30">
        <v>62034.596249999995</v>
      </c>
      <c r="J218" s="42" t="s">
        <v>2668</v>
      </c>
    </row>
    <row r="219" spans="1:10">
      <c r="A219" s="4"/>
      <c r="B219" s="4" t="s">
        <v>979</v>
      </c>
      <c r="C219" s="4" t="s">
        <v>149</v>
      </c>
      <c r="D219" s="5">
        <v>24.503723000000001</v>
      </c>
      <c r="E219" s="5" t="s">
        <v>980</v>
      </c>
      <c r="F219" s="4" t="s">
        <v>11</v>
      </c>
      <c r="G219" s="4" t="s">
        <v>739</v>
      </c>
      <c r="H219" s="4" t="s">
        <v>13</v>
      </c>
      <c r="I219" s="30">
        <v>78232.322759999981</v>
      </c>
      <c r="J219" s="42" t="s">
        <v>2668</v>
      </c>
    </row>
    <row r="220" spans="1:10">
      <c r="A220" s="4"/>
      <c r="B220" s="4" t="s">
        <v>981</v>
      </c>
      <c r="C220" s="4" t="s">
        <v>149</v>
      </c>
      <c r="D220" s="5">
        <v>24.502790000000001</v>
      </c>
      <c r="E220" s="5" t="s">
        <v>982</v>
      </c>
      <c r="F220" s="4" t="s">
        <v>11</v>
      </c>
      <c r="G220" s="4" t="s">
        <v>739</v>
      </c>
      <c r="H220" s="4" t="s">
        <v>13</v>
      </c>
      <c r="I220" s="30">
        <v>39999.512760000005</v>
      </c>
      <c r="J220" s="42" t="s">
        <v>2668</v>
      </c>
    </row>
    <row r="221" spans="1:10">
      <c r="A221" s="4"/>
      <c r="B221" s="4" t="s">
        <v>983</v>
      </c>
      <c r="C221" s="4" t="s">
        <v>149</v>
      </c>
      <c r="D221" s="5">
        <v>24.463332999999999</v>
      </c>
      <c r="E221" s="5" t="s">
        <v>984</v>
      </c>
      <c r="F221" s="4" t="s">
        <v>11</v>
      </c>
      <c r="G221" s="4" t="s">
        <v>739</v>
      </c>
      <c r="H221" s="4" t="s">
        <v>13</v>
      </c>
      <c r="I221" s="30">
        <v>30000</v>
      </c>
      <c r="J221" s="42" t="s">
        <v>2668</v>
      </c>
    </row>
    <row r="222" spans="1:10">
      <c r="A222" s="4"/>
      <c r="B222" s="4" t="s">
        <v>985</v>
      </c>
      <c r="C222" s="4" t="s">
        <v>149</v>
      </c>
      <c r="D222" s="5">
        <v>24.446400000000001</v>
      </c>
      <c r="E222" s="5" t="s">
        <v>986</v>
      </c>
      <c r="F222" s="4" t="s">
        <v>11</v>
      </c>
      <c r="G222" s="4" t="s">
        <v>739</v>
      </c>
      <c r="H222" s="4" t="s">
        <v>13</v>
      </c>
      <c r="I222" s="30">
        <v>83314.133340000015</v>
      </c>
      <c r="J222" s="42" t="s">
        <v>2668</v>
      </c>
    </row>
    <row r="223" spans="1:10">
      <c r="A223" s="4"/>
      <c r="B223" s="4" t="s">
        <v>987</v>
      </c>
      <c r="C223" s="4" t="s">
        <v>149</v>
      </c>
      <c r="D223" s="5">
        <v>24.493048000000002</v>
      </c>
      <c r="E223" s="5" t="s">
        <v>988</v>
      </c>
      <c r="F223" s="4" t="s">
        <v>11</v>
      </c>
      <c r="G223" s="4" t="s">
        <v>739</v>
      </c>
      <c r="H223" s="4" t="s">
        <v>13</v>
      </c>
      <c r="I223" s="30">
        <v>56813.702459999993</v>
      </c>
      <c r="J223" s="42" t="s">
        <v>2668</v>
      </c>
    </row>
    <row r="224" spans="1:10">
      <c r="A224" s="4"/>
      <c r="B224" s="4" t="s">
        <v>989</v>
      </c>
      <c r="C224" s="4" t="s">
        <v>149</v>
      </c>
      <c r="D224" s="5">
        <v>24.465371999999999</v>
      </c>
      <c r="E224" s="5" t="s">
        <v>990</v>
      </c>
      <c r="F224" s="4" t="s">
        <v>11</v>
      </c>
      <c r="G224" s="4" t="s">
        <v>739</v>
      </c>
      <c r="H224" s="4" t="s">
        <v>13</v>
      </c>
      <c r="I224" s="30">
        <v>43731.872160000006</v>
      </c>
      <c r="J224" s="42" t="s">
        <v>2668</v>
      </c>
    </row>
    <row r="225" spans="1:10">
      <c r="A225" s="4"/>
      <c r="B225" s="4" t="s">
        <v>991</v>
      </c>
      <c r="C225" s="4" t="s">
        <v>149</v>
      </c>
      <c r="D225" s="5">
        <v>24.499210000000001</v>
      </c>
      <c r="E225" s="5">
        <v>54.404310000000002</v>
      </c>
      <c r="F225" s="4" t="s">
        <v>11</v>
      </c>
      <c r="G225" s="4" t="s">
        <v>739</v>
      </c>
      <c r="H225" s="4" t="s">
        <v>2529</v>
      </c>
      <c r="I225" s="30">
        <v>0</v>
      </c>
      <c r="J225" s="42" t="s">
        <v>2669</v>
      </c>
    </row>
    <row r="226" spans="1:10">
      <c r="A226" s="4"/>
      <c r="B226" s="4" t="s">
        <v>992</v>
      </c>
      <c r="C226" s="4" t="s">
        <v>149</v>
      </c>
      <c r="D226" s="5">
        <v>24.474121</v>
      </c>
      <c r="E226" s="5" t="s">
        <v>993</v>
      </c>
      <c r="F226" s="4" t="s">
        <v>11</v>
      </c>
      <c r="G226" s="4" t="s">
        <v>739</v>
      </c>
      <c r="H226" s="4" t="s">
        <v>2518</v>
      </c>
      <c r="I226" s="30">
        <v>37818.39228</v>
      </c>
      <c r="J226" s="42" t="s">
        <v>2668</v>
      </c>
    </row>
    <row r="227" spans="1:10">
      <c r="A227" s="4"/>
      <c r="B227" s="4" t="s">
        <v>994</v>
      </c>
      <c r="C227" s="4" t="s">
        <v>149</v>
      </c>
      <c r="D227" s="5">
        <v>24.491855000000001</v>
      </c>
      <c r="E227" s="5" t="s">
        <v>995</v>
      </c>
      <c r="F227" s="4" t="s">
        <v>11</v>
      </c>
      <c r="G227" s="4" t="s">
        <v>739</v>
      </c>
      <c r="H227" s="4" t="s">
        <v>2658</v>
      </c>
      <c r="I227" s="30">
        <v>75498.48</v>
      </c>
      <c r="J227" s="42" t="s">
        <v>2668</v>
      </c>
    </row>
    <row r="228" spans="1:10">
      <c r="A228" s="4"/>
      <c r="B228" s="4" t="s">
        <v>996</v>
      </c>
      <c r="C228" s="4" t="s">
        <v>149</v>
      </c>
      <c r="D228" s="5">
        <v>24.477401</v>
      </c>
      <c r="E228" s="5" t="s">
        <v>997</v>
      </c>
      <c r="F228" s="4" t="s">
        <v>11</v>
      </c>
      <c r="G228" s="4" t="s">
        <v>739</v>
      </c>
      <c r="H228" s="4" t="s">
        <v>2518</v>
      </c>
      <c r="I228" s="30">
        <v>27480</v>
      </c>
      <c r="J228" s="42" t="s">
        <v>2668</v>
      </c>
    </row>
    <row r="229" spans="1:10">
      <c r="A229" s="4"/>
      <c r="B229" s="4" t="s">
        <v>998</v>
      </c>
      <c r="C229" s="4" t="s">
        <v>149</v>
      </c>
      <c r="D229" s="5">
        <v>24.508838000000001</v>
      </c>
      <c r="E229" s="5" t="s">
        <v>999</v>
      </c>
      <c r="F229" s="4" t="s">
        <v>11</v>
      </c>
      <c r="G229" s="4" t="s">
        <v>739</v>
      </c>
      <c r="H229" s="4" t="s">
        <v>13</v>
      </c>
      <c r="I229" s="30">
        <v>36628.580579999994</v>
      </c>
      <c r="J229" s="42" t="s">
        <v>2668</v>
      </c>
    </row>
    <row r="230" spans="1:10">
      <c r="A230" s="4"/>
      <c r="B230" s="4" t="s">
        <v>1000</v>
      </c>
      <c r="C230" s="4" t="s">
        <v>149</v>
      </c>
      <c r="D230" s="5">
        <v>24.469422000000002</v>
      </c>
      <c r="E230" s="5" t="s">
        <v>1001</v>
      </c>
      <c r="F230" s="4" t="s">
        <v>11</v>
      </c>
      <c r="G230" s="4" t="s">
        <v>739</v>
      </c>
      <c r="H230" s="4" t="s">
        <v>13</v>
      </c>
      <c r="I230" s="30">
        <v>39801.758280000002</v>
      </c>
      <c r="J230" s="42" t="s">
        <v>2668</v>
      </c>
    </row>
    <row r="231" spans="1:10">
      <c r="A231" s="4"/>
      <c r="B231" s="4" t="s">
        <v>1002</v>
      </c>
      <c r="C231" s="4" t="s">
        <v>149</v>
      </c>
      <c r="D231" s="5">
        <v>24.487456000000002</v>
      </c>
      <c r="E231" s="5" t="s">
        <v>1003</v>
      </c>
      <c r="F231" s="4" t="s">
        <v>11</v>
      </c>
      <c r="G231" s="4" t="s">
        <v>739</v>
      </c>
      <c r="H231" s="4" t="s">
        <v>13</v>
      </c>
      <c r="I231" s="30">
        <v>30000</v>
      </c>
      <c r="J231" s="42" t="s">
        <v>2668</v>
      </c>
    </row>
    <row r="232" spans="1:10">
      <c r="A232" s="4"/>
      <c r="B232" s="4" t="s">
        <v>1004</v>
      </c>
      <c r="C232" s="4" t="s">
        <v>149</v>
      </c>
      <c r="D232" s="5">
        <v>24.499030999999999</v>
      </c>
      <c r="E232" s="5" t="s">
        <v>1005</v>
      </c>
      <c r="F232" s="4" t="s">
        <v>11</v>
      </c>
      <c r="G232" s="4" t="s">
        <v>739</v>
      </c>
      <c r="H232" s="4" t="s">
        <v>13</v>
      </c>
      <c r="I232" s="30">
        <v>77305.546139999991</v>
      </c>
      <c r="J232" s="42" t="s">
        <v>2668</v>
      </c>
    </row>
    <row r="233" spans="1:10">
      <c r="A233" s="4"/>
      <c r="B233" s="4" t="s">
        <v>1006</v>
      </c>
      <c r="C233" s="4" t="s">
        <v>149</v>
      </c>
      <c r="D233" s="5">
        <v>24.452006000000001</v>
      </c>
      <c r="E233" s="5" t="s">
        <v>1007</v>
      </c>
      <c r="F233" s="4" t="s">
        <v>11</v>
      </c>
      <c r="G233" s="4" t="s">
        <v>739</v>
      </c>
      <c r="H233" s="4" t="s">
        <v>13</v>
      </c>
      <c r="I233" s="30">
        <v>107769.38261999999</v>
      </c>
      <c r="J233" s="42" t="s">
        <v>2669</v>
      </c>
    </row>
    <row r="234" spans="1:10">
      <c r="A234" s="4"/>
      <c r="B234" s="4" t="s">
        <v>1008</v>
      </c>
      <c r="C234" s="4" t="s">
        <v>149</v>
      </c>
      <c r="D234" s="5">
        <v>24.477499999999999</v>
      </c>
      <c r="E234" s="5" t="s">
        <v>1009</v>
      </c>
      <c r="F234" s="4" t="s">
        <v>11</v>
      </c>
      <c r="G234" s="4" t="s">
        <v>739</v>
      </c>
      <c r="H234" s="4" t="s">
        <v>13</v>
      </c>
      <c r="I234" s="30">
        <v>40056.435779999993</v>
      </c>
      <c r="J234" s="42" t="s">
        <v>2668</v>
      </c>
    </row>
    <row r="235" spans="1:10">
      <c r="A235" s="4"/>
      <c r="B235" s="4" t="s">
        <v>1010</v>
      </c>
      <c r="C235" s="4" t="s">
        <v>149</v>
      </c>
      <c r="D235" s="5">
        <v>24.419837999999999</v>
      </c>
      <c r="E235" s="5" t="s">
        <v>1011</v>
      </c>
      <c r="F235" s="4" t="s">
        <v>11</v>
      </c>
      <c r="G235" s="4" t="s">
        <v>739</v>
      </c>
      <c r="H235" s="4" t="s">
        <v>13</v>
      </c>
      <c r="I235" s="30">
        <v>291139.52496000001</v>
      </c>
      <c r="J235" s="42" t="s">
        <v>2669</v>
      </c>
    </row>
    <row r="236" spans="1:10">
      <c r="A236" s="4"/>
      <c r="B236" s="4" t="s">
        <v>1012</v>
      </c>
      <c r="C236" s="4" t="s">
        <v>149</v>
      </c>
      <c r="D236" s="5">
        <v>24.493624000000001</v>
      </c>
      <c r="E236" s="5" t="s">
        <v>1013</v>
      </c>
      <c r="F236" s="4" t="s">
        <v>11</v>
      </c>
      <c r="G236" s="4" t="s">
        <v>739</v>
      </c>
      <c r="H236" s="4" t="s">
        <v>13</v>
      </c>
      <c r="I236" s="30">
        <v>30000</v>
      </c>
      <c r="J236" s="42" t="s">
        <v>2668</v>
      </c>
    </row>
    <row r="237" spans="1:10">
      <c r="A237" s="4"/>
      <c r="B237" s="4" t="s">
        <v>1014</v>
      </c>
      <c r="C237" s="4" t="s">
        <v>149</v>
      </c>
      <c r="D237" s="5">
        <v>24.486537999999999</v>
      </c>
      <c r="E237" s="5" t="s">
        <v>1015</v>
      </c>
      <c r="F237" s="4" t="s">
        <v>11</v>
      </c>
      <c r="G237" s="4" t="s">
        <v>739</v>
      </c>
      <c r="H237" s="4" t="s">
        <v>2658</v>
      </c>
      <c r="I237" s="30">
        <v>37428.480000000003</v>
      </c>
      <c r="J237" s="42" t="s">
        <v>2668</v>
      </c>
    </row>
    <row r="238" spans="1:10">
      <c r="A238" s="4"/>
      <c r="B238" s="4" t="s">
        <v>1016</v>
      </c>
      <c r="C238" s="4" t="s">
        <v>149</v>
      </c>
      <c r="D238" s="5">
        <v>24.46368</v>
      </c>
      <c r="E238" s="5" t="s">
        <v>1017</v>
      </c>
      <c r="F238" s="4" t="s">
        <v>11</v>
      </c>
      <c r="G238" s="4" t="s">
        <v>739</v>
      </c>
      <c r="H238" s="4" t="s">
        <v>13</v>
      </c>
      <c r="I238" s="30">
        <v>30000</v>
      </c>
      <c r="J238" s="42" t="s">
        <v>2668</v>
      </c>
    </row>
    <row r="239" spans="1:10">
      <c r="A239" s="4"/>
      <c r="B239" s="4" t="s">
        <v>1018</v>
      </c>
      <c r="C239" s="4" t="s">
        <v>149</v>
      </c>
      <c r="D239" s="5">
        <v>24.419041</v>
      </c>
      <c r="E239" s="5" t="s">
        <v>1019</v>
      </c>
      <c r="F239" s="4" t="s">
        <v>11</v>
      </c>
      <c r="G239" s="4" t="s">
        <v>739</v>
      </c>
      <c r="H239" s="4" t="s">
        <v>13</v>
      </c>
      <c r="I239" s="30">
        <v>115281.96</v>
      </c>
      <c r="J239" s="42" t="s">
        <v>2669</v>
      </c>
    </row>
    <row r="240" spans="1:10">
      <c r="A240" s="4"/>
      <c r="B240" s="4" t="s">
        <v>1020</v>
      </c>
      <c r="C240" s="4" t="s">
        <v>149</v>
      </c>
      <c r="D240" s="5">
        <v>24.493919999999999</v>
      </c>
      <c r="E240" s="5">
        <v>54.368450000000003</v>
      </c>
      <c r="F240" s="4" t="s">
        <v>11</v>
      </c>
      <c r="G240" s="4" t="s">
        <v>739</v>
      </c>
      <c r="H240" s="4" t="s">
        <v>13</v>
      </c>
      <c r="I240" s="30">
        <v>49279.15698</v>
      </c>
      <c r="J240" s="42" t="s">
        <v>2668</v>
      </c>
    </row>
    <row r="241" spans="1:10">
      <c r="A241" s="4"/>
      <c r="B241" s="4" t="s">
        <v>1021</v>
      </c>
      <c r="C241" s="4" t="s">
        <v>149</v>
      </c>
      <c r="D241" s="5">
        <v>24.482645000000002</v>
      </c>
      <c r="E241" s="5">
        <v>54.360062999999997</v>
      </c>
      <c r="F241" s="4" t="s">
        <v>11</v>
      </c>
      <c r="G241" s="4" t="s">
        <v>739</v>
      </c>
      <c r="H241" s="4" t="s">
        <v>13</v>
      </c>
      <c r="I241" s="30">
        <v>66040.800000000003</v>
      </c>
      <c r="J241" s="42" t="s">
        <v>2668</v>
      </c>
    </row>
    <row r="242" spans="1:10">
      <c r="A242" s="4"/>
      <c r="B242" s="4" t="s">
        <v>1022</v>
      </c>
      <c r="C242" s="4" t="s">
        <v>149</v>
      </c>
      <c r="D242" s="5">
        <v>24.420663999999999</v>
      </c>
      <c r="E242" s="5" t="s">
        <v>1023</v>
      </c>
      <c r="F242" s="4" t="s">
        <v>11</v>
      </c>
      <c r="G242" s="4" t="s">
        <v>739</v>
      </c>
      <c r="H242" s="4" t="s">
        <v>13</v>
      </c>
      <c r="I242" s="30">
        <v>71335.683780000007</v>
      </c>
      <c r="J242" s="42" t="s">
        <v>2668</v>
      </c>
    </row>
    <row r="243" spans="1:10">
      <c r="A243" s="4"/>
      <c r="B243" s="4" t="s">
        <v>1024</v>
      </c>
      <c r="C243" s="4" t="s">
        <v>149</v>
      </c>
      <c r="D243" s="5">
        <v>24.492968999999999</v>
      </c>
      <c r="E243" s="5" t="s">
        <v>1025</v>
      </c>
      <c r="F243" s="4" t="s">
        <v>11</v>
      </c>
      <c r="G243" s="4" t="s">
        <v>739</v>
      </c>
      <c r="H243" s="4" t="s">
        <v>2658</v>
      </c>
      <c r="I243" s="30">
        <v>87356.87999999999</v>
      </c>
      <c r="J243" s="42" t="s">
        <v>2668</v>
      </c>
    </row>
    <row r="244" spans="1:10">
      <c r="A244" s="4"/>
      <c r="B244" s="4" t="s">
        <v>1026</v>
      </c>
      <c r="C244" s="4" t="s">
        <v>149</v>
      </c>
      <c r="D244" s="5">
        <v>24.484511999999999</v>
      </c>
      <c r="E244" s="5" t="s">
        <v>1027</v>
      </c>
      <c r="F244" s="4" t="s">
        <v>11</v>
      </c>
      <c r="G244" s="4" t="s">
        <v>739</v>
      </c>
      <c r="H244" s="4" t="s">
        <v>13</v>
      </c>
      <c r="I244" s="30">
        <v>32578.342079999999</v>
      </c>
      <c r="J244" s="42" t="s">
        <v>2668</v>
      </c>
    </row>
    <row r="245" spans="1:10">
      <c r="A245" s="4"/>
      <c r="B245" s="4" t="s">
        <v>1028</v>
      </c>
      <c r="C245" s="4" t="s">
        <v>149</v>
      </c>
      <c r="D245" s="5">
        <v>24.491800000000001</v>
      </c>
      <c r="E245" s="5" t="s">
        <v>1029</v>
      </c>
      <c r="F245" s="4" t="s">
        <v>11</v>
      </c>
      <c r="G245" s="4" t="s">
        <v>739</v>
      </c>
      <c r="H245" s="4" t="s">
        <v>13</v>
      </c>
      <c r="I245" s="30">
        <v>57764.595480000004</v>
      </c>
      <c r="J245" s="42" t="s">
        <v>2668</v>
      </c>
    </row>
    <row r="246" spans="1:10">
      <c r="A246" s="4"/>
      <c r="B246" s="4" t="s">
        <v>1030</v>
      </c>
      <c r="C246" s="4" t="s">
        <v>149</v>
      </c>
      <c r="D246" s="5">
        <v>24.492712000000001</v>
      </c>
      <c r="E246" s="5" t="s">
        <v>1031</v>
      </c>
      <c r="F246" s="4" t="s">
        <v>11</v>
      </c>
      <c r="G246" s="4" t="s">
        <v>739</v>
      </c>
      <c r="H246" s="4" t="s">
        <v>13</v>
      </c>
      <c r="I246" s="30">
        <v>106800</v>
      </c>
      <c r="J246" s="42" t="s">
        <v>2669</v>
      </c>
    </row>
    <row r="247" spans="1:10">
      <c r="A247" s="4"/>
      <c r="B247" s="4" t="s">
        <v>1032</v>
      </c>
      <c r="C247" s="4" t="s">
        <v>149</v>
      </c>
      <c r="D247" s="5">
        <v>24.451284000000001</v>
      </c>
      <c r="E247" s="5" t="s">
        <v>1033</v>
      </c>
      <c r="F247" s="4" t="s">
        <v>11</v>
      </c>
      <c r="G247" s="4" t="s">
        <v>739</v>
      </c>
      <c r="H247" s="4" t="s">
        <v>13</v>
      </c>
      <c r="I247" s="30">
        <v>30000</v>
      </c>
      <c r="J247" s="42" t="s">
        <v>2668</v>
      </c>
    </row>
    <row r="248" spans="1:10">
      <c r="A248" s="4"/>
      <c r="B248" s="4" t="s">
        <v>1034</v>
      </c>
      <c r="C248" s="4" t="s">
        <v>149</v>
      </c>
      <c r="D248" s="5">
        <v>24.499134999999999</v>
      </c>
      <c r="E248" s="5" t="s">
        <v>1035</v>
      </c>
      <c r="F248" s="4" t="s">
        <v>11</v>
      </c>
      <c r="G248" s="4" t="s">
        <v>739</v>
      </c>
      <c r="H248" s="4" t="s">
        <v>2530</v>
      </c>
      <c r="I248" s="30">
        <v>0</v>
      </c>
      <c r="J248" s="42" t="s">
        <v>2669</v>
      </c>
    </row>
    <row r="249" spans="1:10">
      <c r="A249" s="4"/>
      <c r="B249" s="4" t="s">
        <v>1036</v>
      </c>
      <c r="C249" s="4" t="s">
        <v>149</v>
      </c>
      <c r="D249" s="5">
        <v>24.482961</v>
      </c>
      <c r="E249" s="5" t="s">
        <v>1037</v>
      </c>
      <c r="F249" s="4" t="s">
        <v>11</v>
      </c>
      <c r="G249" s="4" t="s">
        <v>739</v>
      </c>
      <c r="H249" s="4" t="s">
        <v>2529</v>
      </c>
      <c r="I249" s="30">
        <v>0</v>
      </c>
      <c r="J249" s="42" t="s">
        <v>2669</v>
      </c>
    </row>
    <row r="250" spans="1:10">
      <c r="A250" s="4"/>
      <c r="B250" s="4" t="s">
        <v>1038</v>
      </c>
      <c r="C250" s="4" t="s">
        <v>149</v>
      </c>
      <c r="D250" s="5">
        <v>24.522919300000002</v>
      </c>
      <c r="E250" s="5" t="s">
        <v>1039</v>
      </c>
      <c r="F250" s="4" t="s">
        <v>11</v>
      </c>
      <c r="G250" s="4" t="s">
        <v>739</v>
      </c>
      <c r="H250" s="4" t="s">
        <v>13</v>
      </c>
      <c r="I250" s="30">
        <v>43852.430849999997</v>
      </c>
      <c r="J250" s="42" t="s">
        <v>2668</v>
      </c>
    </row>
    <row r="251" spans="1:10">
      <c r="A251" s="4"/>
      <c r="B251" s="4" t="s">
        <v>1040</v>
      </c>
      <c r="C251" s="4" t="s">
        <v>149</v>
      </c>
      <c r="D251" s="5">
        <v>24.432079999999999</v>
      </c>
      <c r="E251" s="5" t="s">
        <v>1041</v>
      </c>
      <c r="F251" s="4" t="s">
        <v>11</v>
      </c>
      <c r="G251" s="4" t="s">
        <v>739</v>
      </c>
      <c r="H251" s="4" t="s">
        <v>13</v>
      </c>
      <c r="I251" s="30">
        <v>27408.6</v>
      </c>
      <c r="J251" s="42" t="s">
        <v>2668</v>
      </c>
    </row>
    <row r="252" spans="1:10">
      <c r="A252" s="4"/>
      <c r="B252" s="4" t="s">
        <v>1042</v>
      </c>
      <c r="C252" s="4" t="s">
        <v>149</v>
      </c>
      <c r="D252" s="5">
        <v>24.333938</v>
      </c>
      <c r="E252" s="5" t="s">
        <v>1043</v>
      </c>
      <c r="F252" s="4" t="s">
        <v>11</v>
      </c>
      <c r="G252" s="4" t="s">
        <v>739</v>
      </c>
      <c r="H252" s="4" t="s">
        <v>13</v>
      </c>
      <c r="I252" s="30">
        <v>71365.684064999994</v>
      </c>
      <c r="J252" s="42" t="s">
        <v>2668</v>
      </c>
    </row>
    <row r="253" spans="1:10">
      <c r="A253" s="4"/>
      <c r="B253" s="4" t="s">
        <v>1044</v>
      </c>
      <c r="C253" s="4" t="s">
        <v>149</v>
      </c>
      <c r="D253" s="5">
        <v>24.4925</v>
      </c>
      <c r="E253" s="5" t="s">
        <v>1045</v>
      </c>
      <c r="F253" s="4" t="s">
        <v>11</v>
      </c>
      <c r="G253" s="4" t="s">
        <v>739</v>
      </c>
      <c r="H253" s="4" t="s">
        <v>2658</v>
      </c>
      <c r="I253" s="30">
        <v>42418.080000000002</v>
      </c>
      <c r="J253" s="42" t="s">
        <v>2668</v>
      </c>
    </row>
    <row r="254" spans="1:10">
      <c r="A254" s="4"/>
      <c r="B254" s="4" t="s">
        <v>1046</v>
      </c>
      <c r="C254" s="4" t="s">
        <v>149</v>
      </c>
      <c r="D254" s="5">
        <v>24.504156800000001</v>
      </c>
      <c r="E254" s="5" t="s">
        <v>1047</v>
      </c>
      <c r="F254" s="4" t="s">
        <v>11</v>
      </c>
      <c r="G254" s="4" t="s">
        <v>739</v>
      </c>
      <c r="H254" s="4" t="s">
        <v>13</v>
      </c>
      <c r="I254" s="30">
        <v>30000</v>
      </c>
      <c r="J254" s="42" t="s">
        <v>2668</v>
      </c>
    </row>
    <row r="255" spans="1:10">
      <c r="A255" s="4"/>
      <c r="B255" s="4" t="s">
        <v>1048</v>
      </c>
      <c r="C255" s="4" t="s">
        <v>149</v>
      </c>
      <c r="D255" s="5">
        <v>24.504189</v>
      </c>
      <c r="E255" s="5" t="s">
        <v>1047</v>
      </c>
      <c r="F255" s="4" t="s">
        <v>11</v>
      </c>
      <c r="G255" s="4" t="s">
        <v>739</v>
      </c>
      <c r="H255" s="4" t="s">
        <v>13</v>
      </c>
      <c r="I255" s="30">
        <v>30000</v>
      </c>
      <c r="J255" s="42" t="s">
        <v>2668</v>
      </c>
    </row>
    <row r="256" spans="1:10">
      <c r="A256" s="4"/>
      <c r="B256" s="4" t="s">
        <v>1049</v>
      </c>
      <c r="C256" s="4" t="s">
        <v>149</v>
      </c>
      <c r="D256" s="5">
        <v>24.475574000000002</v>
      </c>
      <c r="E256" s="5" t="s">
        <v>1050</v>
      </c>
      <c r="F256" s="4" t="s">
        <v>11</v>
      </c>
      <c r="G256" s="4" t="s">
        <v>739</v>
      </c>
      <c r="H256" s="4" t="s">
        <v>13</v>
      </c>
      <c r="I256" s="30">
        <v>310020</v>
      </c>
      <c r="J256" s="42" t="s">
        <v>2669</v>
      </c>
    </row>
    <row r="257" spans="1:10">
      <c r="A257" s="4"/>
      <c r="B257" s="4" t="s">
        <v>1051</v>
      </c>
      <c r="C257" s="4" t="s">
        <v>149</v>
      </c>
      <c r="D257" s="5">
        <v>24.486222999999999</v>
      </c>
      <c r="E257" s="5" t="s">
        <v>1052</v>
      </c>
      <c r="F257" s="4" t="s">
        <v>11</v>
      </c>
      <c r="G257" s="4" t="s">
        <v>739</v>
      </c>
      <c r="H257" s="4" t="s">
        <v>13</v>
      </c>
      <c r="I257" s="30">
        <v>56752.122479999998</v>
      </c>
      <c r="J257" s="42" t="s">
        <v>2668</v>
      </c>
    </row>
    <row r="258" spans="1:10">
      <c r="A258" s="4"/>
      <c r="B258" s="4" t="s">
        <v>1053</v>
      </c>
      <c r="C258" s="4" t="s">
        <v>149</v>
      </c>
      <c r="D258" s="5">
        <v>24.465920000000001</v>
      </c>
      <c r="E258" s="5" t="s">
        <v>1054</v>
      </c>
      <c r="F258" s="4" t="s">
        <v>11</v>
      </c>
      <c r="G258" s="4" t="s">
        <v>739</v>
      </c>
      <c r="H258" s="4" t="s">
        <v>13</v>
      </c>
      <c r="I258" s="30">
        <v>50619.765480000002</v>
      </c>
      <c r="J258" s="42" t="s">
        <v>2668</v>
      </c>
    </row>
    <row r="259" spans="1:10">
      <c r="A259" s="4"/>
      <c r="B259" s="4" t="s">
        <v>1055</v>
      </c>
      <c r="C259" s="4" t="s">
        <v>149</v>
      </c>
      <c r="D259" s="5">
        <v>24.475418000000001</v>
      </c>
      <c r="E259" s="5" t="s">
        <v>1056</v>
      </c>
      <c r="F259" s="4" t="s">
        <v>11</v>
      </c>
      <c r="G259" s="4" t="s">
        <v>739</v>
      </c>
      <c r="H259" s="4" t="s">
        <v>2518</v>
      </c>
      <c r="I259" s="30">
        <v>27480</v>
      </c>
      <c r="J259" s="42" t="s">
        <v>2668</v>
      </c>
    </row>
    <row r="260" spans="1:10">
      <c r="A260" s="4"/>
      <c r="B260" s="4" t="s">
        <v>1057</v>
      </c>
      <c r="C260" s="4" t="s">
        <v>149</v>
      </c>
      <c r="D260" s="5">
        <v>24.490072999999999</v>
      </c>
      <c r="E260" s="5" t="s">
        <v>1058</v>
      </c>
      <c r="F260" s="4" t="s">
        <v>11</v>
      </c>
      <c r="G260" s="4" t="s">
        <v>739</v>
      </c>
      <c r="H260" s="4" t="s">
        <v>2518</v>
      </c>
      <c r="I260" s="30">
        <v>78965.279999999984</v>
      </c>
      <c r="J260" s="42" t="s">
        <v>2668</v>
      </c>
    </row>
    <row r="261" spans="1:10">
      <c r="A261" s="4"/>
      <c r="B261" s="4" t="s">
        <v>1059</v>
      </c>
      <c r="C261" s="4" t="s">
        <v>149</v>
      </c>
      <c r="D261" s="5">
        <v>24.449832000000001</v>
      </c>
      <c r="E261" s="5" t="s">
        <v>1060</v>
      </c>
      <c r="F261" s="4" t="s">
        <v>11</v>
      </c>
      <c r="G261" s="4" t="s">
        <v>739</v>
      </c>
      <c r="H261" s="4" t="s">
        <v>13</v>
      </c>
      <c r="I261" s="30">
        <v>27408.6</v>
      </c>
      <c r="J261" s="42" t="s">
        <v>2668</v>
      </c>
    </row>
    <row r="262" spans="1:10">
      <c r="A262" s="4"/>
      <c r="B262" s="4" t="s">
        <v>1061</v>
      </c>
      <c r="C262" s="4" t="s">
        <v>149</v>
      </c>
      <c r="D262" s="5">
        <v>24.505741</v>
      </c>
      <c r="E262" s="5" t="s">
        <v>1062</v>
      </c>
      <c r="F262" s="4" t="s">
        <v>11</v>
      </c>
      <c r="G262" s="4" t="s">
        <v>739</v>
      </c>
      <c r="H262" s="4" t="s">
        <v>2529</v>
      </c>
      <c r="I262" s="30">
        <v>0</v>
      </c>
      <c r="J262" s="42" t="s">
        <v>2669</v>
      </c>
    </row>
    <row r="263" spans="1:10">
      <c r="A263" s="4"/>
      <c r="B263" s="4" t="s">
        <v>1063</v>
      </c>
      <c r="C263" s="4" t="s">
        <v>149</v>
      </c>
      <c r="D263" s="5">
        <v>24.492321</v>
      </c>
      <c r="E263" s="5" t="s">
        <v>1064</v>
      </c>
      <c r="F263" s="4" t="s">
        <v>11</v>
      </c>
      <c r="G263" s="4" t="s">
        <v>739</v>
      </c>
      <c r="H263" s="4" t="s">
        <v>2658</v>
      </c>
      <c r="I263" s="30">
        <v>44912.88</v>
      </c>
      <c r="J263" s="42" t="s">
        <v>2668</v>
      </c>
    </row>
    <row r="264" spans="1:10">
      <c r="A264" s="4"/>
      <c r="B264" s="4" t="s">
        <v>1065</v>
      </c>
      <c r="C264" s="4" t="s">
        <v>149</v>
      </c>
      <c r="D264" s="5">
        <v>24.420159000000002</v>
      </c>
      <c r="E264" s="5" t="s">
        <v>1066</v>
      </c>
      <c r="F264" s="4" t="s">
        <v>11</v>
      </c>
      <c r="G264" s="4" t="s">
        <v>739</v>
      </c>
      <c r="H264" s="4" t="s">
        <v>13</v>
      </c>
      <c r="I264" s="30">
        <v>184481.96010000003</v>
      </c>
      <c r="J264" s="42" t="s">
        <v>2669</v>
      </c>
    </row>
    <row r="265" spans="1:10">
      <c r="A265" s="4"/>
      <c r="B265" s="4" t="s">
        <v>1067</v>
      </c>
      <c r="C265" s="4" t="s">
        <v>149</v>
      </c>
      <c r="D265" s="5">
        <v>24.491586000000002</v>
      </c>
      <c r="E265" s="5" t="s">
        <v>1068</v>
      </c>
      <c r="F265" s="4" t="s">
        <v>11</v>
      </c>
      <c r="G265" s="4" t="s">
        <v>739</v>
      </c>
      <c r="H265" s="4" t="s">
        <v>2518</v>
      </c>
      <c r="I265" s="30">
        <v>30000</v>
      </c>
      <c r="J265" s="42" t="s">
        <v>2668</v>
      </c>
    </row>
    <row r="266" spans="1:10">
      <c r="A266" s="4"/>
      <c r="B266" s="4" t="s">
        <v>1069</v>
      </c>
      <c r="C266" s="4" t="s">
        <v>149</v>
      </c>
      <c r="D266" s="5">
        <v>24.495688000000001</v>
      </c>
      <c r="E266" s="5" t="s">
        <v>1070</v>
      </c>
      <c r="F266" s="4" t="s">
        <v>11</v>
      </c>
      <c r="G266" s="4" t="s">
        <v>739</v>
      </c>
      <c r="H266" s="4" t="s">
        <v>13</v>
      </c>
      <c r="I266" s="30">
        <v>93995.411640000006</v>
      </c>
      <c r="J266" s="42" t="s">
        <v>2668</v>
      </c>
    </row>
    <row r="267" spans="1:10">
      <c r="A267" s="4"/>
      <c r="B267" s="4" t="s">
        <v>1071</v>
      </c>
      <c r="C267" s="4" t="s">
        <v>149</v>
      </c>
      <c r="D267" s="5">
        <v>24.550595999999999</v>
      </c>
      <c r="E267" s="5" t="s">
        <v>1072</v>
      </c>
      <c r="F267" s="4" t="s">
        <v>11</v>
      </c>
      <c r="G267" s="4" t="s">
        <v>739</v>
      </c>
      <c r="H267" s="4" t="s">
        <v>13</v>
      </c>
      <c r="I267" s="30">
        <v>50596.992000000006</v>
      </c>
      <c r="J267" s="42" t="s">
        <v>2668</v>
      </c>
    </row>
    <row r="268" spans="1:10">
      <c r="A268" s="4"/>
      <c r="B268" s="4" t="s">
        <v>1073</v>
      </c>
      <c r="C268" s="4" t="s">
        <v>149</v>
      </c>
      <c r="D268" s="5">
        <v>24.503719</v>
      </c>
      <c r="E268" s="5" t="s">
        <v>1074</v>
      </c>
      <c r="F268" s="4" t="s">
        <v>11</v>
      </c>
      <c r="G268" s="4" t="s">
        <v>739</v>
      </c>
      <c r="H268" s="4" t="s">
        <v>2529</v>
      </c>
      <c r="I268" s="30">
        <v>0</v>
      </c>
      <c r="J268" s="42" t="s">
        <v>2669</v>
      </c>
    </row>
    <row r="269" spans="1:10">
      <c r="A269" s="4"/>
      <c r="B269" s="4" t="s">
        <v>1075</v>
      </c>
      <c r="C269" s="4" t="s">
        <v>149</v>
      </c>
      <c r="D269" s="5">
        <v>24.497123999999999</v>
      </c>
      <c r="E269" s="5" t="s">
        <v>1076</v>
      </c>
      <c r="F269" s="4" t="s">
        <v>11</v>
      </c>
      <c r="G269" s="4" t="s">
        <v>739</v>
      </c>
      <c r="H269" s="4" t="s">
        <v>2529</v>
      </c>
      <c r="I269" s="30">
        <v>0</v>
      </c>
      <c r="J269" s="42" t="s">
        <v>2669</v>
      </c>
    </row>
    <row r="270" spans="1:10">
      <c r="A270" s="4"/>
      <c r="B270" s="4" t="s">
        <v>1077</v>
      </c>
      <c r="C270" s="4" t="s">
        <v>149</v>
      </c>
      <c r="D270" s="5">
        <v>24.482089999999999</v>
      </c>
      <c r="E270" s="5" t="s">
        <v>1078</v>
      </c>
      <c r="F270" s="4" t="s">
        <v>11</v>
      </c>
      <c r="G270" s="4" t="s">
        <v>739</v>
      </c>
      <c r="H270" s="4" t="s">
        <v>2529</v>
      </c>
      <c r="I270" s="30">
        <v>0</v>
      </c>
      <c r="J270" s="42" t="s">
        <v>2669</v>
      </c>
    </row>
    <row r="271" spans="1:10">
      <c r="A271" s="4"/>
      <c r="B271" s="4" t="s">
        <v>1079</v>
      </c>
      <c r="C271" s="4" t="s">
        <v>149</v>
      </c>
      <c r="D271" s="5">
        <v>24.468952999999999</v>
      </c>
      <c r="E271" s="5" t="s">
        <v>1080</v>
      </c>
      <c r="F271" s="4" t="s">
        <v>11</v>
      </c>
      <c r="G271" s="4" t="s">
        <v>739</v>
      </c>
      <c r="H271" s="4" t="s">
        <v>2663</v>
      </c>
      <c r="I271" s="30" t="s">
        <v>2660</v>
      </c>
      <c r="J271" s="42" t="s">
        <v>2668</v>
      </c>
    </row>
    <row r="272" spans="1:10">
      <c r="A272" s="4"/>
      <c r="B272" s="4" t="s">
        <v>1081</v>
      </c>
      <c r="C272" s="4" t="s">
        <v>149</v>
      </c>
      <c r="D272" s="5">
        <v>24.494526</v>
      </c>
      <c r="E272" s="5" t="s">
        <v>1082</v>
      </c>
      <c r="F272" s="4" t="s">
        <v>11</v>
      </c>
      <c r="G272" s="4" t="s">
        <v>739</v>
      </c>
      <c r="H272" s="4" t="s">
        <v>2518</v>
      </c>
      <c r="I272" s="30">
        <v>30000</v>
      </c>
      <c r="J272" s="42" t="s">
        <v>2668</v>
      </c>
    </row>
    <row r="273" spans="1:10">
      <c r="A273" s="4"/>
      <c r="B273" s="4" t="s">
        <v>1083</v>
      </c>
      <c r="C273" s="4" t="s">
        <v>149</v>
      </c>
      <c r="D273" s="5">
        <v>24.480169</v>
      </c>
      <c r="E273" s="5" t="s">
        <v>1084</v>
      </c>
      <c r="F273" s="4" t="s">
        <v>11</v>
      </c>
      <c r="G273" s="4" t="s">
        <v>739</v>
      </c>
      <c r="H273" s="4" t="s">
        <v>13</v>
      </c>
      <c r="I273" s="30">
        <v>87849.305519999994</v>
      </c>
      <c r="J273" s="42" t="s">
        <v>2668</v>
      </c>
    </row>
    <row r="274" spans="1:10">
      <c r="A274" s="4"/>
      <c r="B274" s="4" t="s">
        <v>1085</v>
      </c>
      <c r="C274" s="4" t="s">
        <v>149</v>
      </c>
      <c r="D274" s="5">
        <v>24.471512000000001</v>
      </c>
      <c r="E274" s="5" t="s">
        <v>1086</v>
      </c>
      <c r="F274" s="4" t="s">
        <v>11</v>
      </c>
      <c r="G274" s="4" t="s">
        <v>739</v>
      </c>
      <c r="H274" s="4" t="s">
        <v>13</v>
      </c>
      <c r="I274" s="30">
        <v>338099.74134000001</v>
      </c>
      <c r="J274" s="42" t="s">
        <v>2669</v>
      </c>
    </row>
    <row r="275" spans="1:10">
      <c r="A275" s="4"/>
      <c r="B275" s="4" t="s">
        <v>1087</v>
      </c>
      <c r="C275" s="4" t="s">
        <v>149</v>
      </c>
      <c r="D275" s="5">
        <v>24.500533000000001</v>
      </c>
      <c r="E275" s="5" t="s">
        <v>1088</v>
      </c>
      <c r="F275" s="4" t="s">
        <v>11</v>
      </c>
      <c r="G275" s="4" t="s">
        <v>739</v>
      </c>
      <c r="H275" s="4" t="s">
        <v>13</v>
      </c>
      <c r="I275" s="30">
        <v>452856.10739999998</v>
      </c>
      <c r="J275" s="42" t="s">
        <v>2669</v>
      </c>
    </row>
    <row r="276" spans="1:10">
      <c r="A276" s="4"/>
      <c r="B276" s="4" t="s">
        <v>1089</v>
      </c>
      <c r="C276" s="4" t="s">
        <v>149</v>
      </c>
      <c r="D276" s="5">
        <v>24.455745</v>
      </c>
      <c r="E276" s="5" t="s">
        <v>1090</v>
      </c>
      <c r="F276" s="4" t="s">
        <v>11</v>
      </c>
      <c r="G276" s="4" t="s">
        <v>739</v>
      </c>
      <c r="H276" s="4" t="s">
        <v>13</v>
      </c>
      <c r="I276" s="30">
        <v>54919.872060000002</v>
      </c>
      <c r="J276" s="42" t="s">
        <v>2668</v>
      </c>
    </row>
    <row r="277" spans="1:10">
      <c r="A277" s="4"/>
      <c r="B277" s="4" t="s">
        <v>1091</v>
      </c>
      <c r="C277" s="4" t="s">
        <v>149</v>
      </c>
      <c r="D277" s="5">
        <v>24.538834999999999</v>
      </c>
      <c r="E277" s="5" t="s">
        <v>1092</v>
      </c>
      <c r="F277" s="4" t="s">
        <v>11</v>
      </c>
      <c r="G277" s="4" t="s">
        <v>739</v>
      </c>
      <c r="H277" s="4" t="s">
        <v>13</v>
      </c>
      <c r="I277" s="30">
        <v>49329.146850000005</v>
      </c>
      <c r="J277" s="42" t="s">
        <v>2668</v>
      </c>
    </row>
    <row r="278" spans="1:10">
      <c r="A278" s="4"/>
      <c r="B278" s="4" t="s">
        <v>1093</v>
      </c>
      <c r="C278" s="4" t="s">
        <v>149</v>
      </c>
      <c r="D278" s="5">
        <v>24.478659</v>
      </c>
      <c r="E278" s="5" t="s">
        <v>1094</v>
      </c>
      <c r="F278" s="4" t="s">
        <v>11</v>
      </c>
      <c r="G278" s="4" t="s">
        <v>739</v>
      </c>
      <c r="H278" s="4" t="s">
        <v>13</v>
      </c>
      <c r="I278" s="30">
        <v>30000</v>
      </c>
      <c r="J278" s="42" t="s">
        <v>2668</v>
      </c>
    </row>
    <row r="279" spans="1:10">
      <c r="A279" s="4"/>
      <c r="B279" s="4" t="s">
        <v>1095</v>
      </c>
      <c r="C279" s="4" t="s">
        <v>149</v>
      </c>
      <c r="D279" s="5">
        <v>24.411328000000001</v>
      </c>
      <c r="E279" s="5" t="s">
        <v>1096</v>
      </c>
      <c r="F279" s="4" t="s">
        <v>11</v>
      </c>
      <c r="G279" s="4" t="s">
        <v>739</v>
      </c>
      <c r="H279" s="4" t="s">
        <v>2518</v>
      </c>
      <c r="I279" s="30">
        <v>30000</v>
      </c>
      <c r="J279" s="42" t="s">
        <v>2668</v>
      </c>
    </row>
    <row r="280" spans="1:10">
      <c r="A280" s="4"/>
      <c r="B280" s="4" t="s">
        <v>1097</v>
      </c>
      <c r="C280" s="4" t="s">
        <v>149</v>
      </c>
      <c r="D280" s="5">
        <v>24.316168000000001</v>
      </c>
      <c r="E280" s="5" t="s">
        <v>1098</v>
      </c>
      <c r="F280" s="4" t="s">
        <v>11</v>
      </c>
      <c r="G280" s="4" t="s">
        <v>739</v>
      </c>
      <c r="H280" s="4" t="s">
        <v>13</v>
      </c>
      <c r="I280" s="30">
        <v>30000</v>
      </c>
      <c r="J280" s="42" t="s">
        <v>2668</v>
      </c>
    </row>
    <row r="281" spans="1:10">
      <c r="A281" s="4"/>
      <c r="B281" s="4" t="s">
        <v>1099</v>
      </c>
      <c r="C281" s="4" t="s">
        <v>149</v>
      </c>
      <c r="D281" s="5">
        <v>24.415873999999999</v>
      </c>
      <c r="E281" s="5" t="s">
        <v>1100</v>
      </c>
      <c r="F281" s="4" t="s">
        <v>11</v>
      </c>
      <c r="G281" s="4" t="s">
        <v>739</v>
      </c>
      <c r="H281" s="4" t="s">
        <v>13</v>
      </c>
      <c r="I281" s="30">
        <v>133657.28024999998</v>
      </c>
      <c r="J281" s="42" t="s">
        <v>2669</v>
      </c>
    </row>
    <row r="282" spans="1:10">
      <c r="A282" s="4"/>
      <c r="B282" s="4" t="s">
        <v>1101</v>
      </c>
      <c r="C282" s="4" t="s">
        <v>149</v>
      </c>
      <c r="D282" s="5">
        <v>24.477931000000002</v>
      </c>
      <c r="E282" s="5" t="s">
        <v>1102</v>
      </c>
      <c r="F282" s="4" t="s">
        <v>11</v>
      </c>
      <c r="G282" s="4" t="s">
        <v>739</v>
      </c>
      <c r="H282" s="4" t="s">
        <v>2658</v>
      </c>
      <c r="I282" s="30">
        <v>67619.859360000002</v>
      </c>
      <c r="J282" s="42" t="s">
        <v>2668</v>
      </c>
    </row>
    <row r="283" spans="1:10">
      <c r="A283" s="4"/>
      <c r="B283" s="4" t="s">
        <v>1103</v>
      </c>
      <c r="C283" s="4" t="s">
        <v>149</v>
      </c>
      <c r="D283" s="5">
        <v>24.497267000000001</v>
      </c>
      <c r="E283" s="5" t="s">
        <v>1104</v>
      </c>
      <c r="F283" s="4" t="s">
        <v>11</v>
      </c>
      <c r="G283" s="4" t="s">
        <v>739</v>
      </c>
      <c r="H283" s="4" t="s">
        <v>13</v>
      </c>
      <c r="I283" s="30">
        <v>52949.00778</v>
      </c>
      <c r="J283" s="42" t="s">
        <v>2668</v>
      </c>
    </row>
    <row r="284" spans="1:10">
      <c r="A284" s="4"/>
      <c r="B284" s="4" t="s">
        <v>1105</v>
      </c>
      <c r="C284" s="4" t="s">
        <v>149</v>
      </c>
      <c r="D284" s="5">
        <v>24.494399999999999</v>
      </c>
      <c r="E284" s="5" t="s">
        <v>1106</v>
      </c>
      <c r="F284" s="4" t="s">
        <v>11</v>
      </c>
      <c r="G284" s="4" t="s">
        <v>739</v>
      </c>
      <c r="H284" s="4" t="s">
        <v>13</v>
      </c>
      <c r="I284" s="30">
        <v>30000</v>
      </c>
      <c r="J284" s="42" t="s">
        <v>2668</v>
      </c>
    </row>
    <row r="285" spans="1:10">
      <c r="A285" s="4"/>
      <c r="B285" s="4" t="s">
        <v>1107</v>
      </c>
      <c r="C285" s="4" t="s">
        <v>149</v>
      </c>
      <c r="D285" s="5">
        <v>24.478899999999999</v>
      </c>
      <c r="E285" s="5" t="s">
        <v>1108</v>
      </c>
      <c r="F285" s="4" t="s">
        <v>11</v>
      </c>
      <c r="G285" s="4" t="s">
        <v>739</v>
      </c>
      <c r="H285" s="4" t="s">
        <v>13</v>
      </c>
      <c r="I285" s="30">
        <v>88098.092519999991</v>
      </c>
      <c r="J285" s="42" t="s">
        <v>2668</v>
      </c>
    </row>
    <row r="286" spans="1:10">
      <c r="A286" s="4"/>
      <c r="B286" s="4" t="s">
        <v>1109</v>
      </c>
      <c r="C286" s="4" t="s">
        <v>149</v>
      </c>
      <c r="D286" s="5">
        <v>24.490122</v>
      </c>
      <c r="E286" s="5" t="s">
        <v>1110</v>
      </c>
      <c r="F286" s="4" t="s">
        <v>11</v>
      </c>
      <c r="G286" s="4" t="s">
        <v>739</v>
      </c>
      <c r="H286" s="4" t="s">
        <v>13</v>
      </c>
      <c r="I286" s="30">
        <v>30000</v>
      </c>
      <c r="J286" s="42" t="s">
        <v>2668</v>
      </c>
    </row>
    <row r="287" spans="1:10">
      <c r="A287" s="4"/>
      <c r="B287" s="4" t="s">
        <v>1111</v>
      </c>
      <c r="C287" s="4" t="s">
        <v>149</v>
      </c>
      <c r="D287" s="5">
        <v>24.478031999999999</v>
      </c>
      <c r="E287" s="5" t="s">
        <v>1112</v>
      </c>
      <c r="F287" s="4" t="s">
        <v>11</v>
      </c>
      <c r="G287" s="4" t="s">
        <v>739</v>
      </c>
      <c r="H287" s="4" t="s">
        <v>13</v>
      </c>
      <c r="I287" s="30">
        <v>234272.16672000001</v>
      </c>
      <c r="J287" s="42" t="s">
        <v>2669</v>
      </c>
    </row>
    <row r="288" spans="1:10">
      <c r="A288" s="4"/>
      <c r="B288" s="4" t="s">
        <v>1113</v>
      </c>
      <c r="C288" s="4" t="s">
        <v>149</v>
      </c>
      <c r="D288" s="5">
        <v>24.42887</v>
      </c>
      <c r="E288" s="5" t="s">
        <v>1114</v>
      </c>
      <c r="F288" s="4" t="s">
        <v>11</v>
      </c>
      <c r="G288" s="4" t="s">
        <v>739</v>
      </c>
      <c r="H288" s="4" t="s">
        <v>13</v>
      </c>
      <c r="I288" s="30">
        <v>33412.644779999995</v>
      </c>
      <c r="J288" s="42" t="s">
        <v>2668</v>
      </c>
    </row>
    <row r="289" spans="1:10">
      <c r="A289" s="4"/>
      <c r="B289" s="4" t="s">
        <v>1115</v>
      </c>
      <c r="C289" s="4" t="s">
        <v>149</v>
      </c>
      <c r="D289" s="5">
        <v>24.449432999999999</v>
      </c>
      <c r="E289" s="5" t="s">
        <v>1116</v>
      </c>
      <c r="F289" s="4" t="s">
        <v>11</v>
      </c>
      <c r="G289" s="4" t="s">
        <v>739</v>
      </c>
      <c r="H289" s="4" t="s">
        <v>13</v>
      </c>
      <c r="I289" s="30">
        <v>30737.29119</v>
      </c>
      <c r="J289" s="42" t="s">
        <v>2668</v>
      </c>
    </row>
    <row r="290" spans="1:10">
      <c r="A290" s="4"/>
      <c r="B290" s="4" t="s">
        <v>1117</v>
      </c>
      <c r="C290" s="4" t="s">
        <v>149</v>
      </c>
      <c r="D290" s="5">
        <v>24.429510000000001</v>
      </c>
      <c r="E290" s="5" t="s">
        <v>1118</v>
      </c>
      <c r="F290" s="4" t="s">
        <v>11</v>
      </c>
      <c r="G290" s="4" t="s">
        <v>739</v>
      </c>
      <c r="H290" s="4" t="s">
        <v>13</v>
      </c>
      <c r="I290" s="30">
        <v>455253.36702000006</v>
      </c>
      <c r="J290" s="42" t="s">
        <v>2669</v>
      </c>
    </row>
    <row r="291" spans="1:10">
      <c r="A291" s="4"/>
      <c r="B291" s="4" t="s">
        <v>1119</v>
      </c>
      <c r="C291" s="4" t="s">
        <v>149</v>
      </c>
      <c r="D291" s="5">
        <v>24.499358000000001</v>
      </c>
      <c r="E291" s="5" t="s">
        <v>1120</v>
      </c>
      <c r="F291" s="4" t="s">
        <v>11</v>
      </c>
      <c r="G291" s="4" t="s">
        <v>739</v>
      </c>
      <c r="H291" s="4" t="s">
        <v>13</v>
      </c>
      <c r="I291" s="30">
        <v>30000</v>
      </c>
      <c r="J291" s="42" t="s">
        <v>2668</v>
      </c>
    </row>
    <row r="292" spans="1:10">
      <c r="A292" s="4"/>
      <c r="B292" s="4" t="s">
        <v>1121</v>
      </c>
      <c r="C292" s="4" t="s">
        <v>149</v>
      </c>
      <c r="D292" s="5">
        <v>24.510691999999999</v>
      </c>
      <c r="E292" s="5" t="s">
        <v>1122</v>
      </c>
      <c r="F292" s="4" t="s">
        <v>11</v>
      </c>
      <c r="G292" s="4" t="s">
        <v>739</v>
      </c>
      <c r="H292" s="4" t="s">
        <v>2529</v>
      </c>
      <c r="I292" s="30">
        <v>0</v>
      </c>
      <c r="J292" s="42" t="s">
        <v>2669</v>
      </c>
    </row>
    <row r="293" spans="1:10">
      <c r="A293" s="4"/>
      <c r="B293" s="4" t="s">
        <v>1123</v>
      </c>
      <c r="C293" s="4" t="s">
        <v>149</v>
      </c>
      <c r="D293" s="5">
        <v>24.470908000000001</v>
      </c>
      <c r="E293" s="5" t="s">
        <v>1124</v>
      </c>
      <c r="F293" s="4" t="s">
        <v>11</v>
      </c>
      <c r="G293" s="4" t="s">
        <v>739</v>
      </c>
      <c r="H293" s="4" t="s">
        <v>13</v>
      </c>
      <c r="I293" s="30">
        <v>30000</v>
      </c>
      <c r="J293" s="42" t="s">
        <v>2668</v>
      </c>
    </row>
    <row r="294" spans="1:10">
      <c r="A294" s="4"/>
      <c r="B294" s="4" t="s">
        <v>1125</v>
      </c>
      <c r="C294" s="4" t="s">
        <v>149</v>
      </c>
      <c r="D294" s="5">
        <v>24.493400999999999</v>
      </c>
      <c r="E294" s="5" t="s">
        <v>1126</v>
      </c>
      <c r="F294" s="4" t="s">
        <v>11</v>
      </c>
      <c r="G294" s="4" t="s">
        <v>739</v>
      </c>
      <c r="H294" s="4" t="s">
        <v>13</v>
      </c>
      <c r="I294" s="30">
        <v>44200.201560000001</v>
      </c>
      <c r="J294" s="42" t="s">
        <v>2668</v>
      </c>
    </row>
    <row r="295" spans="1:10">
      <c r="A295" s="4"/>
      <c r="B295" s="4" t="s">
        <v>1127</v>
      </c>
      <c r="C295" s="4" t="s">
        <v>149</v>
      </c>
      <c r="D295" s="5">
        <v>24.478608999999999</v>
      </c>
      <c r="E295" s="5" t="s">
        <v>1128</v>
      </c>
      <c r="F295" s="4" t="s">
        <v>11</v>
      </c>
      <c r="G295" s="4" t="s">
        <v>739</v>
      </c>
      <c r="H295" s="4" t="s">
        <v>13</v>
      </c>
      <c r="I295" s="30">
        <v>42167.729579999999</v>
      </c>
      <c r="J295" s="42" t="s">
        <v>2668</v>
      </c>
    </row>
    <row r="296" spans="1:10">
      <c r="A296" s="4"/>
      <c r="B296" s="4" t="s">
        <v>1129</v>
      </c>
      <c r="C296" s="4" t="s">
        <v>149</v>
      </c>
      <c r="D296" s="5">
        <v>24.444081000000001</v>
      </c>
      <c r="E296" s="5" t="s">
        <v>1130</v>
      </c>
      <c r="F296" s="4" t="s">
        <v>11</v>
      </c>
      <c r="G296" s="4" t="s">
        <v>739</v>
      </c>
      <c r="H296" s="4" t="s">
        <v>13</v>
      </c>
      <c r="I296" s="30">
        <v>27408.6</v>
      </c>
      <c r="J296" s="42" t="s">
        <v>2668</v>
      </c>
    </row>
    <row r="297" spans="1:10">
      <c r="A297" s="4"/>
      <c r="B297" s="4" t="s">
        <v>1131</v>
      </c>
      <c r="C297" s="4" t="s">
        <v>149</v>
      </c>
      <c r="D297" s="5">
        <v>24.483964</v>
      </c>
      <c r="E297" s="5" t="s">
        <v>984</v>
      </c>
      <c r="F297" s="4" t="s">
        <v>11</v>
      </c>
      <c r="G297" s="4" t="s">
        <v>739</v>
      </c>
      <c r="H297" s="4" t="s">
        <v>13</v>
      </c>
      <c r="I297" s="30">
        <v>30000</v>
      </c>
      <c r="J297" s="42" t="s">
        <v>2668</v>
      </c>
    </row>
    <row r="298" spans="1:10">
      <c r="A298" s="4"/>
      <c r="B298" s="4" t="s">
        <v>1132</v>
      </c>
      <c r="C298" s="4" t="s">
        <v>149</v>
      </c>
      <c r="D298" s="5">
        <v>24.448650000000001</v>
      </c>
      <c r="E298" s="5" t="s">
        <v>1133</v>
      </c>
      <c r="F298" s="4" t="s">
        <v>11</v>
      </c>
      <c r="G298" s="4" t="s">
        <v>739</v>
      </c>
      <c r="H298" s="4" t="s">
        <v>13</v>
      </c>
      <c r="I298" s="30">
        <v>27408.6</v>
      </c>
      <c r="J298" s="42" t="s">
        <v>2668</v>
      </c>
    </row>
    <row r="299" spans="1:10">
      <c r="A299" s="4"/>
      <c r="B299" s="4" t="s">
        <v>1134</v>
      </c>
      <c r="C299" s="4" t="s">
        <v>149</v>
      </c>
      <c r="D299" s="5">
        <v>24.410246000000001</v>
      </c>
      <c r="E299" s="5" t="s">
        <v>1135</v>
      </c>
      <c r="F299" s="4" t="s">
        <v>11</v>
      </c>
      <c r="G299" s="4" t="s">
        <v>739</v>
      </c>
      <c r="H299" s="4" t="s">
        <v>13</v>
      </c>
      <c r="I299" s="30">
        <v>128771.43809999998</v>
      </c>
      <c r="J299" s="42" t="s">
        <v>2669</v>
      </c>
    </row>
    <row r="300" spans="1:10">
      <c r="A300" s="4"/>
      <c r="B300" s="4" t="s">
        <v>1136</v>
      </c>
      <c r="C300" s="4" t="s">
        <v>149</v>
      </c>
      <c r="D300" s="5">
        <v>24.495729000000001</v>
      </c>
      <c r="E300" s="5" t="s">
        <v>1137</v>
      </c>
      <c r="F300" s="4" t="s">
        <v>11</v>
      </c>
      <c r="G300" s="4" t="s">
        <v>739</v>
      </c>
      <c r="H300" s="4" t="s">
        <v>13</v>
      </c>
      <c r="I300" s="30">
        <v>30287.173200000001</v>
      </c>
      <c r="J300" s="42" t="s">
        <v>2668</v>
      </c>
    </row>
    <row r="301" spans="1:10">
      <c r="A301" s="4"/>
      <c r="B301" s="4" t="s">
        <v>1138</v>
      </c>
      <c r="C301" s="4" t="s">
        <v>149</v>
      </c>
      <c r="D301" s="5">
        <v>25.355051</v>
      </c>
      <c r="E301" s="5" t="s">
        <v>1139</v>
      </c>
      <c r="F301" s="4" t="s">
        <v>11</v>
      </c>
      <c r="G301" s="4" t="s">
        <v>739</v>
      </c>
      <c r="H301" s="4" t="s">
        <v>236</v>
      </c>
      <c r="I301" s="30">
        <v>0</v>
      </c>
      <c r="J301" s="42" t="s">
        <v>2669</v>
      </c>
    </row>
    <row r="302" spans="1:10">
      <c r="A302" s="4"/>
      <c r="B302" s="4" t="s">
        <v>1140</v>
      </c>
      <c r="C302" s="4" t="s">
        <v>149</v>
      </c>
      <c r="D302" s="5">
        <v>24.476571</v>
      </c>
      <c r="E302" s="5" t="s">
        <v>1141</v>
      </c>
      <c r="F302" s="4" t="s">
        <v>11</v>
      </c>
      <c r="G302" s="4" t="s">
        <v>739</v>
      </c>
      <c r="H302" s="4" t="s">
        <v>13</v>
      </c>
      <c r="I302" s="30">
        <v>30287.173200000001</v>
      </c>
      <c r="J302" s="42" t="s">
        <v>2668</v>
      </c>
    </row>
    <row r="303" spans="1:10">
      <c r="A303" s="4"/>
      <c r="B303" s="4" t="s">
        <v>1142</v>
      </c>
      <c r="C303" s="4" t="s">
        <v>149</v>
      </c>
      <c r="D303" s="5">
        <v>24.482657</v>
      </c>
      <c r="E303" s="5" t="s">
        <v>1143</v>
      </c>
      <c r="F303" s="4" t="s">
        <v>11</v>
      </c>
      <c r="G303" s="4" t="s">
        <v>739</v>
      </c>
      <c r="H303" s="4" t="s">
        <v>2518</v>
      </c>
      <c r="I303" s="30">
        <v>35418.560999999994</v>
      </c>
      <c r="J303" s="42" t="s">
        <v>2668</v>
      </c>
    </row>
    <row r="304" spans="1:10">
      <c r="A304" s="4"/>
      <c r="B304" s="4" t="s">
        <v>1144</v>
      </c>
      <c r="C304" s="4" t="s">
        <v>149</v>
      </c>
      <c r="D304" s="5">
        <v>24.500496999999999</v>
      </c>
      <c r="E304" s="5" t="s">
        <v>1145</v>
      </c>
      <c r="F304" s="4" t="s">
        <v>11</v>
      </c>
      <c r="G304" s="4" t="s">
        <v>739</v>
      </c>
      <c r="H304" s="4" t="s">
        <v>13</v>
      </c>
      <c r="I304" s="30">
        <v>36956.882400000002</v>
      </c>
      <c r="J304" s="42" t="s">
        <v>2668</v>
      </c>
    </row>
    <row r="305" spans="1:10">
      <c r="A305" s="4"/>
      <c r="B305" s="4" t="s">
        <v>1146</v>
      </c>
      <c r="C305" s="4" t="s">
        <v>149</v>
      </c>
      <c r="D305" s="5">
        <v>24.487475</v>
      </c>
      <c r="E305" s="5" t="s">
        <v>1147</v>
      </c>
      <c r="F305" s="4" t="s">
        <v>11</v>
      </c>
      <c r="G305" s="4" t="s">
        <v>739</v>
      </c>
      <c r="H305" s="4" t="s">
        <v>2529</v>
      </c>
      <c r="I305" s="30">
        <v>0</v>
      </c>
      <c r="J305" s="42" t="s">
        <v>2669</v>
      </c>
    </row>
    <row r="306" spans="1:10">
      <c r="A306" s="4"/>
      <c r="B306" s="4" t="s">
        <v>1148</v>
      </c>
      <c r="C306" s="4" t="s">
        <v>149</v>
      </c>
      <c r="D306" s="5">
        <v>24.492809999999999</v>
      </c>
      <c r="E306" s="5" t="s">
        <v>1149</v>
      </c>
      <c r="F306" s="4" t="s">
        <v>11</v>
      </c>
      <c r="G306" s="4" t="s">
        <v>739</v>
      </c>
      <c r="H306" s="4" t="s">
        <v>2529</v>
      </c>
      <c r="I306" s="30">
        <v>0</v>
      </c>
      <c r="J306" s="42" t="s">
        <v>2669</v>
      </c>
    </row>
    <row r="307" spans="1:10">
      <c r="A307" s="4"/>
      <c r="B307" s="4" t="s">
        <v>1150</v>
      </c>
      <c r="C307" s="4" t="s">
        <v>149</v>
      </c>
      <c r="D307" s="5">
        <v>24.420762</v>
      </c>
      <c r="E307" s="5" t="s">
        <v>1151</v>
      </c>
      <c r="F307" s="4" t="s">
        <v>11</v>
      </c>
      <c r="G307" s="4" t="s">
        <v>739</v>
      </c>
      <c r="H307" s="4" t="s">
        <v>13</v>
      </c>
      <c r="I307" s="30">
        <v>43305.871200000001</v>
      </c>
      <c r="J307" s="42" t="s">
        <v>2668</v>
      </c>
    </row>
    <row r="308" spans="1:10">
      <c r="A308" s="4"/>
      <c r="B308" s="4" t="s">
        <v>1152</v>
      </c>
      <c r="C308" s="4" t="s">
        <v>149</v>
      </c>
      <c r="D308" s="5">
        <v>24.416647000000001</v>
      </c>
      <c r="E308" s="5" t="s">
        <v>1153</v>
      </c>
      <c r="F308" s="4" t="s">
        <v>11</v>
      </c>
      <c r="G308" s="4" t="s">
        <v>739</v>
      </c>
      <c r="H308" s="4" t="s">
        <v>13</v>
      </c>
      <c r="I308" s="30">
        <v>254589.18036</v>
      </c>
      <c r="J308" s="42" t="s">
        <v>2669</v>
      </c>
    </row>
    <row r="309" spans="1:10">
      <c r="A309" s="4"/>
      <c r="B309" s="4" t="s">
        <v>1154</v>
      </c>
      <c r="C309" s="4" t="s">
        <v>149</v>
      </c>
      <c r="D309" s="5">
        <v>24.413603999999999</v>
      </c>
      <c r="E309" s="5" t="s">
        <v>1155</v>
      </c>
      <c r="F309" s="4" t="s">
        <v>11</v>
      </c>
      <c r="G309" s="4" t="s">
        <v>739</v>
      </c>
      <c r="H309" s="4" t="s">
        <v>13</v>
      </c>
      <c r="I309" s="30">
        <v>254589.18036</v>
      </c>
      <c r="J309" s="42" t="s">
        <v>2669</v>
      </c>
    </row>
    <row r="310" spans="1:10">
      <c r="A310" s="4"/>
      <c r="B310" s="4" t="s">
        <v>1156</v>
      </c>
      <c r="C310" s="4" t="s">
        <v>149</v>
      </c>
      <c r="D310" s="5">
        <v>24.492809999999999</v>
      </c>
      <c r="E310" s="5" t="s">
        <v>1149</v>
      </c>
      <c r="F310" s="4" t="s">
        <v>11</v>
      </c>
      <c r="G310" s="4" t="s">
        <v>739</v>
      </c>
      <c r="H310" s="4" t="s">
        <v>2530</v>
      </c>
      <c r="I310" s="30">
        <v>0</v>
      </c>
      <c r="J310" s="42" t="s">
        <v>2669</v>
      </c>
    </row>
    <row r="311" spans="1:10">
      <c r="A311" s="4"/>
      <c r="B311" s="4" t="s">
        <v>1157</v>
      </c>
      <c r="C311" s="4" t="s">
        <v>149</v>
      </c>
      <c r="D311" s="5">
        <v>24.498162000000001</v>
      </c>
      <c r="E311" s="5" t="s">
        <v>1158</v>
      </c>
      <c r="F311" s="4" t="s">
        <v>11</v>
      </c>
      <c r="G311" s="4" t="s">
        <v>739</v>
      </c>
      <c r="H311" s="4" t="s">
        <v>13</v>
      </c>
      <c r="I311" s="30">
        <v>57273.466379999991</v>
      </c>
      <c r="J311" s="42" t="s">
        <v>2668</v>
      </c>
    </row>
    <row r="312" spans="1:10">
      <c r="A312" s="4"/>
      <c r="B312" s="4" t="s">
        <v>1159</v>
      </c>
      <c r="C312" s="4" t="s">
        <v>149</v>
      </c>
      <c r="D312" s="5">
        <v>24.491441999999999</v>
      </c>
      <c r="E312" s="5" t="s">
        <v>1160</v>
      </c>
      <c r="F312" s="4" t="s">
        <v>11</v>
      </c>
      <c r="G312" s="4" t="s">
        <v>739</v>
      </c>
      <c r="H312" s="4" t="s">
        <v>13</v>
      </c>
      <c r="I312" s="30">
        <v>30000</v>
      </c>
      <c r="J312" s="42" t="s">
        <v>2668</v>
      </c>
    </row>
    <row r="313" spans="1:10">
      <c r="A313" s="4"/>
      <c r="B313" s="4" t="s">
        <v>1161</v>
      </c>
      <c r="C313" s="4" t="s">
        <v>149</v>
      </c>
      <c r="D313" s="5">
        <v>24.492809999999999</v>
      </c>
      <c r="E313" s="5" t="s">
        <v>1149</v>
      </c>
      <c r="F313" s="4" t="s">
        <v>11</v>
      </c>
      <c r="G313" s="4" t="s">
        <v>739</v>
      </c>
      <c r="H313" s="4" t="s">
        <v>2530</v>
      </c>
      <c r="I313" s="30">
        <v>0</v>
      </c>
      <c r="J313" s="42" t="s">
        <v>2669</v>
      </c>
    </row>
    <row r="314" spans="1:10">
      <c r="A314" s="4"/>
      <c r="B314" s="4" t="s">
        <v>1162</v>
      </c>
      <c r="C314" s="4" t="s">
        <v>149</v>
      </c>
      <c r="D314" s="5">
        <v>24.470575</v>
      </c>
      <c r="E314" s="5" t="s">
        <v>1163</v>
      </c>
      <c r="F314" s="4" t="s">
        <v>11</v>
      </c>
      <c r="G314" s="4" t="s">
        <v>739</v>
      </c>
      <c r="H314" s="4" t="s">
        <v>13</v>
      </c>
      <c r="I314" s="30">
        <v>108132.54234</v>
      </c>
      <c r="J314" s="42" t="s">
        <v>2669</v>
      </c>
    </row>
    <row r="315" spans="1:10">
      <c r="A315" s="4"/>
      <c r="B315" s="4" t="s">
        <v>1164</v>
      </c>
      <c r="C315" s="4" t="s">
        <v>149</v>
      </c>
      <c r="D315" s="5">
        <v>24.492809999999999</v>
      </c>
      <c r="E315" s="5" t="s">
        <v>1149</v>
      </c>
      <c r="F315" s="4" t="s">
        <v>11</v>
      </c>
      <c r="G315" s="4" t="s">
        <v>739</v>
      </c>
      <c r="H315" s="4" t="s">
        <v>2529</v>
      </c>
      <c r="I315" s="30">
        <v>0</v>
      </c>
      <c r="J315" s="42" t="s">
        <v>2669</v>
      </c>
    </row>
    <row r="316" spans="1:10">
      <c r="A316" s="4"/>
      <c r="B316" s="4" t="s">
        <v>1165</v>
      </c>
      <c r="C316" s="4" t="s">
        <v>149</v>
      </c>
      <c r="D316" s="5">
        <v>24.489359</v>
      </c>
      <c r="E316" s="5" t="s">
        <v>1166</v>
      </c>
      <c r="F316" s="4" t="s">
        <v>11</v>
      </c>
      <c r="G316" s="4" t="s">
        <v>739</v>
      </c>
      <c r="H316" s="4" t="s">
        <v>13</v>
      </c>
      <c r="I316" s="30">
        <v>37264.20018</v>
      </c>
      <c r="J316" s="42" t="s">
        <v>2668</v>
      </c>
    </row>
    <row r="317" spans="1:10">
      <c r="A317" s="4"/>
      <c r="B317" s="4" t="s">
        <v>1167</v>
      </c>
      <c r="C317" s="4" t="s">
        <v>149</v>
      </c>
      <c r="D317" s="5">
        <v>24.538699000000001</v>
      </c>
      <c r="E317" s="5" t="s">
        <v>1168</v>
      </c>
      <c r="F317" s="4" t="s">
        <v>11</v>
      </c>
      <c r="G317" s="4" t="s">
        <v>739</v>
      </c>
      <c r="H317" s="4" t="s">
        <v>13</v>
      </c>
      <c r="I317" s="30">
        <v>159865.75904999999</v>
      </c>
      <c r="J317" s="42" t="s">
        <v>2669</v>
      </c>
    </row>
    <row r="318" spans="1:10">
      <c r="A318" s="4"/>
      <c r="B318" s="4" t="s">
        <v>1169</v>
      </c>
      <c r="C318" s="4" t="s">
        <v>149</v>
      </c>
      <c r="D318" s="5">
        <v>24.484587999999999</v>
      </c>
      <c r="E318" s="5" t="s">
        <v>1170</v>
      </c>
      <c r="F318" s="4" t="s">
        <v>11</v>
      </c>
      <c r="G318" s="4" t="s">
        <v>739</v>
      </c>
      <c r="H318" s="4" t="s">
        <v>2529</v>
      </c>
      <c r="I318" s="30">
        <v>0</v>
      </c>
      <c r="J318" s="42" t="s">
        <v>2669</v>
      </c>
    </row>
    <row r="319" spans="1:10">
      <c r="A319" s="4"/>
      <c r="B319" s="4" t="s">
        <v>1171</v>
      </c>
      <c r="C319" s="4" t="s">
        <v>149</v>
      </c>
      <c r="D319" s="5">
        <v>24.490493000000001</v>
      </c>
      <c r="E319" s="5" t="s">
        <v>1172</v>
      </c>
      <c r="F319" s="4" t="s">
        <v>11</v>
      </c>
      <c r="G319" s="4" t="s">
        <v>739</v>
      </c>
      <c r="H319" s="4" t="s">
        <v>13</v>
      </c>
      <c r="I319" s="30">
        <v>30000</v>
      </c>
      <c r="J319" s="42" t="s">
        <v>2668</v>
      </c>
    </row>
    <row r="320" spans="1:10">
      <c r="A320" s="4"/>
      <c r="B320" s="4" t="s">
        <v>1173</v>
      </c>
      <c r="C320" s="4" t="s">
        <v>149</v>
      </c>
      <c r="D320" s="5">
        <v>24.538656</v>
      </c>
      <c r="E320" s="5" t="s">
        <v>1174</v>
      </c>
      <c r="F320" s="4" t="s">
        <v>11</v>
      </c>
      <c r="G320" s="4" t="s">
        <v>739</v>
      </c>
      <c r="H320" s="4" t="s">
        <v>13</v>
      </c>
      <c r="I320" s="30">
        <v>53887.316549999996</v>
      </c>
      <c r="J320" s="42" t="s">
        <v>2668</v>
      </c>
    </row>
    <row r="321" spans="1:10">
      <c r="A321" s="4"/>
      <c r="B321" s="4" t="s">
        <v>1175</v>
      </c>
      <c r="C321" s="4" t="s">
        <v>149</v>
      </c>
      <c r="D321" s="5">
        <v>24.459330000000001</v>
      </c>
      <c r="E321" s="5" t="s">
        <v>1176</v>
      </c>
      <c r="F321" s="4" t="s">
        <v>11</v>
      </c>
      <c r="G321" s="4" t="s">
        <v>739</v>
      </c>
      <c r="H321" s="4" t="s">
        <v>13</v>
      </c>
      <c r="I321" s="30">
        <v>30000</v>
      </c>
      <c r="J321" s="42" t="s">
        <v>2668</v>
      </c>
    </row>
    <row r="322" spans="1:10">
      <c r="A322" s="4"/>
      <c r="B322" s="4" t="s">
        <v>1177</v>
      </c>
      <c r="C322" s="4" t="s">
        <v>149</v>
      </c>
      <c r="D322" s="5">
        <v>24.420912999999999</v>
      </c>
      <c r="E322" s="5" t="s">
        <v>1178</v>
      </c>
      <c r="F322" s="4" t="s">
        <v>11</v>
      </c>
      <c r="G322" s="4" t="s">
        <v>739</v>
      </c>
      <c r="H322" s="4" t="s">
        <v>13</v>
      </c>
      <c r="I322" s="30">
        <v>133819.58778</v>
      </c>
      <c r="J322" s="42" t="s">
        <v>2669</v>
      </c>
    </row>
    <row r="323" spans="1:10">
      <c r="A323" s="4"/>
      <c r="B323" s="4" t="s">
        <v>1179</v>
      </c>
      <c r="C323" s="4" t="s">
        <v>149</v>
      </c>
      <c r="D323" s="5">
        <v>24.496798999999999</v>
      </c>
      <c r="E323" s="5" t="s">
        <v>1180</v>
      </c>
      <c r="F323" s="4" t="s">
        <v>11</v>
      </c>
      <c r="G323" s="4" t="s">
        <v>739</v>
      </c>
      <c r="H323" s="4" t="s">
        <v>2529</v>
      </c>
      <c r="I323" s="30">
        <v>0</v>
      </c>
      <c r="J323" s="42" t="s">
        <v>2669</v>
      </c>
    </row>
    <row r="324" spans="1:10">
      <c r="A324" s="4"/>
      <c r="B324" s="4" t="s">
        <v>1181</v>
      </c>
      <c r="C324" s="4" t="s">
        <v>149</v>
      </c>
      <c r="D324" s="5">
        <v>24.488446</v>
      </c>
      <c r="E324" s="5">
        <v>54.375138</v>
      </c>
      <c r="F324" s="4" t="s">
        <v>11</v>
      </c>
      <c r="G324" s="4" t="s">
        <v>739</v>
      </c>
      <c r="H324" s="4" t="s">
        <v>13</v>
      </c>
      <c r="I324" s="30">
        <v>189238.29599999997</v>
      </c>
      <c r="J324" s="42" t="s">
        <v>2669</v>
      </c>
    </row>
    <row r="325" spans="1:10">
      <c r="A325" s="4"/>
      <c r="B325" s="4" t="s">
        <v>1182</v>
      </c>
      <c r="C325" s="4" t="s">
        <v>149</v>
      </c>
      <c r="D325" s="5">
        <v>24.509823000000001</v>
      </c>
      <c r="E325" s="5" t="s">
        <v>1183</v>
      </c>
      <c r="F325" s="4" t="s">
        <v>11</v>
      </c>
      <c r="G325" s="4" t="s">
        <v>739</v>
      </c>
      <c r="H325" s="4" t="s">
        <v>2530</v>
      </c>
      <c r="I325" s="30">
        <v>0</v>
      </c>
      <c r="J325" s="42" t="s">
        <v>2669</v>
      </c>
    </row>
    <row r="326" spans="1:10">
      <c r="A326" s="4"/>
      <c r="B326" s="4" t="s">
        <v>1184</v>
      </c>
      <c r="C326" s="4" t="s">
        <v>149</v>
      </c>
      <c r="D326" s="5">
        <v>24.430752999999999</v>
      </c>
      <c r="E326" s="5" t="s">
        <v>1185</v>
      </c>
      <c r="F326" s="4" t="s">
        <v>11</v>
      </c>
      <c r="G326" s="4" t="s">
        <v>739</v>
      </c>
      <c r="H326" s="4" t="s">
        <v>13</v>
      </c>
      <c r="I326" s="30">
        <v>71794.713119999986</v>
      </c>
      <c r="J326" s="42" t="s">
        <v>2668</v>
      </c>
    </row>
    <row r="327" spans="1:10">
      <c r="A327" s="4"/>
      <c r="B327" s="4" t="s">
        <v>1186</v>
      </c>
      <c r="C327" s="4" t="s">
        <v>149</v>
      </c>
      <c r="D327" s="5">
        <v>24.417511999999999</v>
      </c>
      <c r="E327" s="5" t="s">
        <v>1187</v>
      </c>
      <c r="F327" s="4" t="s">
        <v>11</v>
      </c>
      <c r="G327" s="4" t="s">
        <v>739</v>
      </c>
      <c r="H327" s="4" t="s">
        <v>2658</v>
      </c>
      <c r="I327" s="30">
        <v>114974.64</v>
      </c>
      <c r="J327" s="42" t="s">
        <v>2669</v>
      </c>
    </row>
    <row r="328" spans="1:10">
      <c r="A328" s="4"/>
      <c r="B328" s="4" t="s">
        <v>1188</v>
      </c>
      <c r="C328" s="4" t="s">
        <v>149</v>
      </c>
      <c r="D328" s="5">
        <v>24.485744</v>
      </c>
      <c r="E328" s="5" t="s">
        <v>1189</v>
      </c>
      <c r="F328" s="4" t="s">
        <v>11</v>
      </c>
      <c r="G328" s="4" t="s">
        <v>739</v>
      </c>
      <c r="H328" s="4" t="s">
        <v>2529</v>
      </c>
      <c r="I328" s="30">
        <v>0</v>
      </c>
      <c r="J328" s="42" t="s">
        <v>2669</v>
      </c>
    </row>
    <row r="329" spans="1:10">
      <c r="A329" s="4"/>
      <c r="B329" s="4" t="s">
        <v>1190</v>
      </c>
      <c r="C329" s="4" t="s">
        <v>149</v>
      </c>
      <c r="D329" s="5">
        <v>24.43</v>
      </c>
      <c r="E329" s="5" t="s">
        <v>1191</v>
      </c>
      <c r="F329" s="4" t="s">
        <v>11</v>
      </c>
      <c r="G329" s="4" t="s">
        <v>739</v>
      </c>
      <c r="H329" s="4" t="s">
        <v>13</v>
      </c>
      <c r="I329" s="30">
        <v>143527.33275</v>
      </c>
      <c r="J329" s="42" t="s">
        <v>2669</v>
      </c>
    </row>
    <row r="330" spans="1:10">
      <c r="A330" s="4"/>
      <c r="B330" s="4" t="s">
        <v>1192</v>
      </c>
      <c r="C330" s="4" t="s">
        <v>149</v>
      </c>
      <c r="D330" s="5">
        <v>24.467172000000001</v>
      </c>
      <c r="E330" s="5" t="s">
        <v>1193</v>
      </c>
      <c r="F330" s="4" t="s">
        <v>11</v>
      </c>
      <c r="G330" s="4" t="s">
        <v>739</v>
      </c>
      <c r="H330" s="4" t="s">
        <v>13</v>
      </c>
      <c r="I330" s="30">
        <v>30000</v>
      </c>
      <c r="J330" s="42" t="s">
        <v>2668</v>
      </c>
    </row>
    <row r="331" spans="1:10">
      <c r="A331" s="4"/>
      <c r="B331" s="4" t="s">
        <v>1194</v>
      </c>
      <c r="C331" s="4" t="s">
        <v>149</v>
      </c>
      <c r="D331" s="5">
        <v>24.528334000000001</v>
      </c>
      <c r="E331" s="5" t="s">
        <v>1195</v>
      </c>
      <c r="F331" s="4" t="s">
        <v>11</v>
      </c>
      <c r="G331" s="4" t="s">
        <v>739</v>
      </c>
      <c r="H331" s="4" t="s">
        <v>236</v>
      </c>
      <c r="I331" s="30">
        <v>0</v>
      </c>
      <c r="J331" s="42" t="s">
        <v>2669</v>
      </c>
    </row>
    <row r="332" spans="1:10">
      <c r="A332" s="4"/>
      <c r="B332" s="4" t="s">
        <v>1196</v>
      </c>
      <c r="C332" s="4" t="s">
        <v>149</v>
      </c>
      <c r="D332" s="5">
        <v>24.530947000000001</v>
      </c>
      <c r="E332" s="5" t="s">
        <v>1197</v>
      </c>
      <c r="F332" s="4" t="s">
        <v>11</v>
      </c>
      <c r="G332" s="4" t="s">
        <v>739</v>
      </c>
      <c r="H332" s="4" t="s">
        <v>236</v>
      </c>
      <c r="I332" s="30">
        <v>0</v>
      </c>
      <c r="J332" s="42" t="s">
        <v>2669</v>
      </c>
    </row>
    <row r="333" spans="1:10">
      <c r="A333" s="4"/>
      <c r="B333" s="4" t="s">
        <v>1198</v>
      </c>
      <c r="C333" s="4" t="s">
        <v>149</v>
      </c>
      <c r="D333" s="5">
        <v>24.484961999999999</v>
      </c>
      <c r="E333" s="5" t="s">
        <v>1199</v>
      </c>
      <c r="F333" s="4" t="s">
        <v>11</v>
      </c>
      <c r="G333" s="4" t="s">
        <v>739</v>
      </c>
      <c r="H333" s="4" t="s">
        <v>13</v>
      </c>
      <c r="I333" s="30">
        <v>30000</v>
      </c>
      <c r="J333" s="42" t="s">
        <v>2668</v>
      </c>
    </row>
    <row r="334" spans="1:10">
      <c r="A334" s="4"/>
      <c r="B334" s="4" t="s">
        <v>1200</v>
      </c>
      <c r="C334" s="4" t="s">
        <v>149</v>
      </c>
      <c r="D334" s="5">
        <v>24.490628000000001</v>
      </c>
      <c r="E334" s="5" t="s">
        <v>1201</v>
      </c>
      <c r="F334" s="4" t="s">
        <v>11</v>
      </c>
      <c r="G334" s="4" t="s">
        <v>739</v>
      </c>
      <c r="H334" s="4" t="s">
        <v>2530</v>
      </c>
      <c r="I334" s="30">
        <v>0</v>
      </c>
      <c r="J334" s="42" t="s">
        <v>2669</v>
      </c>
    </row>
    <row r="335" spans="1:10">
      <c r="A335" s="4"/>
      <c r="B335" s="4" t="s">
        <v>1202</v>
      </c>
      <c r="C335" s="4" t="s">
        <v>149</v>
      </c>
      <c r="D335" s="5">
        <v>24.488189999999999</v>
      </c>
      <c r="E335" s="5" t="s">
        <v>1203</v>
      </c>
      <c r="F335" s="4" t="s">
        <v>11</v>
      </c>
      <c r="G335" s="4" t="s">
        <v>739</v>
      </c>
      <c r="H335" s="4" t="s">
        <v>2529</v>
      </c>
      <c r="I335" s="30">
        <v>0</v>
      </c>
      <c r="J335" s="42" t="s">
        <v>2669</v>
      </c>
    </row>
    <row r="336" spans="1:10">
      <c r="A336" s="4"/>
      <c r="B336" s="4" t="s">
        <v>1204</v>
      </c>
      <c r="C336" s="4" t="s">
        <v>149</v>
      </c>
      <c r="D336" s="5">
        <v>24.337094</v>
      </c>
      <c r="E336" s="5" t="s">
        <v>1205</v>
      </c>
      <c r="F336" s="4" t="s">
        <v>11</v>
      </c>
      <c r="G336" s="4" t="s">
        <v>739</v>
      </c>
      <c r="H336" s="4" t="s">
        <v>236</v>
      </c>
      <c r="I336" s="30">
        <v>0</v>
      </c>
      <c r="J336" s="42" t="s">
        <v>2669</v>
      </c>
    </row>
    <row r="337" spans="1:10">
      <c r="A337" s="4"/>
      <c r="B337" s="4" t="s">
        <v>1206</v>
      </c>
      <c r="C337" s="4" t="s">
        <v>149</v>
      </c>
      <c r="D337" s="5">
        <v>24.325973000000001</v>
      </c>
      <c r="E337" s="5" t="s">
        <v>1207</v>
      </c>
      <c r="F337" s="4" t="s">
        <v>11</v>
      </c>
      <c r="G337" s="4" t="s">
        <v>739</v>
      </c>
      <c r="H337" s="4" t="s">
        <v>236</v>
      </c>
      <c r="I337" s="30">
        <v>0</v>
      </c>
      <c r="J337" s="42" t="s">
        <v>2669</v>
      </c>
    </row>
    <row r="338" spans="1:10">
      <c r="A338" s="4"/>
      <c r="B338" s="4" t="s">
        <v>1208</v>
      </c>
      <c r="C338" s="4" t="s">
        <v>149</v>
      </c>
      <c r="D338" s="5">
        <v>24.443293000000001</v>
      </c>
      <c r="E338" s="5" t="s">
        <v>1209</v>
      </c>
      <c r="F338" s="4" t="s">
        <v>11</v>
      </c>
      <c r="G338" s="4" t="s">
        <v>739</v>
      </c>
      <c r="H338" s="4" t="s">
        <v>13</v>
      </c>
      <c r="I338" s="30">
        <v>42253.482344999997</v>
      </c>
      <c r="J338" s="42" t="s">
        <v>2668</v>
      </c>
    </row>
    <row r="339" spans="1:10">
      <c r="A339" s="4"/>
      <c r="B339" s="4" t="s">
        <v>1210</v>
      </c>
      <c r="C339" s="4" t="s">
        <v>149</v>
      </c>
      <c r="D339" s="5">
        <v>24.496082999999999</v>
      </c>
      <c r="E339" s="5" t="s">
        <v>1211</v>
      </c>
      <c r="F339" s="4" t="s">
        <v>11</v>
      </c>
      <c r="G339" s="4" t="s">
        <v>739</v>
      </c>
      <c r="H339" s="4" t="s">
        <v>13</v>
      </c>
      <c r="I339" s="30">
        <v>37926.403259999999</v>
      </c>
      <c r="J339" s="42" t="s">
        <v>2668</v>
      </c>
    </row>
    <row r="340" spans="1:10">
      <c r="A340" s="4"/>
      <c r="B340" s="4" t="s">
        <v>1212</v>
      </c>
      <c r="C340" s="4" t="s">
        <v>149</v>
      </c>
      <c r="D340" s="5">
        <v>24.468201000000001</v>
      </c>
      <c r="E340" s="5" t="s">
        <v>1213</v>
      </c>
      <c r="F340" s="4" t="s">
        <v>11</v>
      </c>
      <c r="G340" s="4" t="s">
        <v>739</v>
      </c>
      <c r="H340" s="4" t="s">
        <v>13</v>
      </c>
      <c r="I340" s="30">
        <v>108000</v>
      </c>
      <c r="J340" s="42" t="s">
        <v>2669</v>
      </c>
    </row>
    <row r="341" spans="1:10">
      <c r="A341" s="4"/>
      <c r="B341" s="4" t="s">
        <v>1214</v>
      </c>
      <c r="C341" s="4" t="s">
        <v>149</v>
      </c>
      <c r="D341" s="5">
        <v>24.486654999999999</v>
      </c>
      <c r="E341" s="5" t="s">
        <v>1215</v>
      </c>
      <c r="F341" s="4" t="s">
        <v>11</v>
      </c>
      <c r="G341" s="4" t="s">
        <v>739</v>
      </c>
      <c r="H341" s="4" t="s">
        <v>2530</v>
      </c>
      <c r="I341" s="30">
        <v>0</v>
      </c>
      <c r="J341" s="42" t="s">
        <v>2669</v>
      </c>
    </row>
    <row r="342" spans="1:10">
      <c r="A342" s="4"/>
      <c r="B342" s="4" t="s">
        <v>1216</v>
      </c>
      <c r="C342" s="4" t="s">
        <v>149</v>
      </c>
      <c r="D342" s="5">
        <v>24.327241999999998</v>
      </c>
      <c r="E342" s="5" t="s">
        <v>1217</v>
      </c>
      <c r="F342" s="4" t="s">
        <v>11</v>
      </c>
      <c r="G342" s="4" t="s">
        <v>739</v>
      </c>
      <c r="H342" s="4" t="s">
        <v>13</v>
      </c>
      <c r="I342" s="30">
        <v>803492.20733999996</v>
      </c>
      <c r="J342" s="42" t="s">
        <v>2669</v>
      </c>
    </row>
    <row r="343" spans="1:10">
      <c r="A343" s="4"/>
      <c r="B343" s="4" t="s">
        <v>1218</v>
      </c>
      <c r="C343" s="4" t="s">
        <v>149</v>
      </c>
      <c r="D343" s="5">
        <v>24.453862999999998</v>
      </c>
      <c r="E343" s="5" t="s">
        <v>1219</v>
      </c>
      <c r="F343" s="4" t="s">
        <v>11</v>
      </c>
      <c r="G343" s="4" t="s">
        <v>739</v>
      </c>
      <c r="H343" s="4" t="s">
        <v>13</v>
      </c>
      <c r="I343" s="30">
        <v>221408.21561999997</v>
      </c>
      <c r="J343" s="42" t="s">
        <v>2669</v>
      </c>
    </row>
    <row r="344" spans="1:10">
      <c r="A344" s="4"/>
      <c r="B344" s="4" t="s">
        <v>1220</v>
      </c>
      <c r="C344" s="4" t="s">
        <v>149</v>
      </c>
      <c r="D344" s="5">
        <v>24.489249999999998</v>
      </c>
      <c r="E344" s="5" t="s">
        <v>1221</v>
      </c>
      <c r="F344" s="4" t="s">
        <v>11</v>
      </c>
      <c r="G344" s="4" t="s">
        <v>739</v>
      </c>
      <c r="H344" s="4" t="s">
        <v>2529</v>
      </c>
      <c r="I344" s="30">
        <v>0</v>
      </c>
      <c r="J344" s="42" t="s">
        <v>2669</v>
      </c>
    </row>
    <row r="345" spans="1:10">
      <c r="A345" s="4"/>
      <c r="B345" s="4" t="s">
        <v>1222</v>
      </c>
      <c r="C345" s="4" t="s">
        <v>149</v>
      </c>
      <c r="D345" s="5">
        <v>24.48968</v>
      </c>
      <c r="E345" s="5">
        <v>54.394517999999998</v>
      </c>
      <c r="F345" s="4" t="s">
        <v>11</v>
      </c>
      <c r="G345" s="4" t="s">
        <v>739</v>
      </c>
      <c r="H345" s="4" t="s">
        <v>2529</v>
      </c>
      <c r="I345" s="30">
        <v>0</v>
      </c>
      <c r="J345" s="42" t="s">
        <v>2669</v>
      </c>
    </row>
    <row r="346" spans="1:10">
      <c r="A346" s="4"/>
      <c r="B346" s="4" t="s">
        <v>1223</v>
      </c>
      <c r="C346" s="4" t="s">
        <v>149</v>
      </c>
      <c r="D346" s="5">
        <v>24.483661999999999</v>
      </c>
      <c r="E346" s="5" t="s">
        <v>1224</v>
      </c>
      <c r="F346" s="4" t="s">
        <v>11</v>
      </c>
      <c r="G346" s="4" t="s">
        <v>739</v>
      </c>
      <c r="H346" s="4" t="s">
        <v>2529</v>
      </c>
      <c r="I346" s="30">
        <v>0</v>
      </c>
      <c r="J346" s="42" t="s">
        <v>2669</v>
      </c>
    </row>
    <row r="347" spans="1:10">
      <c r="A347" s="4"/>
      <c r="B347" s="4" t="s">
        <v>1225</v>
      </c>
      <c r="C347" s="4" t="s">
        <v>149</v>
      </c>
      <c r="D347" s="5">
        <v>24.483661999999999</v>
      </c>
      <c r="E347" s="5" t="s">
        <v>1224</v>
      </c>
      <c r="F347" s="4" t="s">
        <v>11</v>
      </c>
      <c r="G347" s="4" t="s">
        <v>739</v>
      </c>
      <c r="H347" s="4" t="s">
        <v>2529</v>
      </c>
      <c r="I347" s="30">
        <v>0</v>
      </c>
      <c r="J347" s="42" t="s">
        <v>2669</v>
      </c>
    </row>
    <row r="348" spans="1:10">
      <c r="A348" s="4"/>
      <c r="B348" s="4" t="s">
        <v>1226</v>
      </c>
      <c r="C348" s="4" t="s">
        <v>149</v>
      </c>
      <c r="D348" s="5">
        <v>24.511308</v>
      </c>
      <c r="E348" s="5" t="s">
        <v>1227</v>
      </c>
      <c r="F348" s="4" t="s">
        <v>11</v>
      </c>
      <c r="G348" s="4" t="s">
        <v>739</v>
      </c>
      <c r="H348" s="4" t="s">
        <v>2529</v>
      </c>
      <c r="I348" s="30">
        <v>0</v>
      </c>
      <c r="J348" s="42" t="s">
        <v>2669</v>
      </c>
    </row>
    <row r="349" spans="1:10">
      <c r="A349" s="4"/>
      <c r="B349" s="4" t="s">
        <v>1228</v>
      </c>
      <c r="C349" s="4" t="s">
        <v>149</v>
      </c>
      <c r="D349" s="5">
        <v>24.443632999999998</v>
      </c>
      <c r="E349" s="5" t="s">
        <v>1229</v>
      </c>
      <c r="F349" s="4" t="s">
        <v>11</v>
      </c>
      <c r="G349" s="4" t="s">
        <v>739</v>
      </c>
      <c r="H349" s="4" t="s">
        <v>13</v>
      </c>
      <c r="I349" s="30">
        <v>408648.90659999993</v>
      </c>
      <c r="J349" s="42" t="s">
        <v>2669</v>
      </c>
    </row>
    <row r="350" spans="1:10">
      <c r="A350" s="4"/>
      <c r="B350" s="4" t="s">
        <v>1230</v>
      </c>
      <c r="C350" s="4" t="s">
        <v>149</v>
      </c>
      <c r="D350" s="5">
        <v>24.421263</v>
      </c>
      <c r="E350" s="5" t="s">
        <v>1231</v>
      </c>
      <c r="F350" s="4" t="s">
        <v>11</v>
      </c>
      <c r="G350" s="4" t="s">
        <v>739</v>
      </c>
      <c r="H350" s="4" t="s">
        <v>13</v>
      </c>
      <c r="I350" s="30">
        <v>124879.89911999999</v>
      </c>
      <c r="J350" s="42" t="s">
        <v>2669</v>
      </c>
    </row>
    <row r="351" spans="1:10">
      <c r="A351" s="4"/>
      <c r="B351" s="4" t="s">
        <v>1232</v>
      </c>
      <c r="C351" s="4" t="s">
        <v>149</v>
      </c>
      <c r="D351" s="5">
        <v>23.833600000000001</v>
      </c>
      <c r="E351" s="5" t="s">
        <v>1233</v>
      </c>
      <c r="F351" s="4" t="s">
        <v>11</v>
      </c>
      <c r="G351" s="4" t="s">
        <v>739</v>
      </c>
      <c r="H351" s="4" t="s">
        <v>13</v>
      </c>
      <c r="I351" s="30">
        <v>278431.34324999998</v>
      </c>
      <c r="J351" s="42" t="s">
        <v>2669</v>
      </c>
    </row>
    <row r="352" spans="1:10">
      <c r="A352" s="4"/>
      <c r="B352" s="4" t="s">
        <v>1234</v>
      </c>
      <c r="C352" s="4" t="s">
        <v>149</v>
      </c>
      <c r="D352" s="5">
        <v>24.454087999999999</v>
      </c>
      <c r="E352" s="5" t="s">
        <v>1235</v>
      </c>
      <c r="F352" s="4" t="s">
        <v>11</v>
      </c>
      <c r="G352" s="4" t="s">
        <v>739</v>
      </c>
      <c r="H352" s="4" t="s">
        <v>13</v>
      </c>
      <c r="I352" s="30">
        <v>39016.935779999993</v>
      </c>
      <c r="J352" s="42" t="s">
        <v>2668</v>
      </c>
    </row>
    <row r="353" spans="1:10">
      <c r="A353" s="4"/>
      <c r="B353" s="4" t="s">
        <v>1236</v>
      </c>
      <c r="C353" s="4" t="s">
        <v>149</v>
      </c>
      <c r="D353" s="5">
        <v>23.5517</v>
      </c>
      <c r="E353" s="5" t="s">
        <v>1237</v>
      </c>
      <c r="F353" s="4" t="s">
        <v>11</v>
      </c>
      <c r="G353" s="4" t="s">
        <v>739</v>
      </c>
      <c r="H353" s="4" t="s">
        <v>236</v>
      </c>
      <c r="I353" s="30">
        <v>0</v>
      </c>
      <c r="J353" s="42" t="s">
        <v>2669</v>
      </c>
    </row>
    <row r="354" spans="1:10">
      <c r="A354" s="4"/>
      <c r="B354" s="4" t="s">
        <v>1238</v>
      </c>
      <c r="C354" s="4" t="s">
        <v>149</v>
      </c>
      <c r="D354" s="5">
        <v>24.417649999999998</v>
      </c>
      <c r="E354" s="5" t="s">
        <v>1239</v>
      </c>
      <c r="F354" s="4" t="s">
        <v>11</v>
      </c>
      <c r="G354" s="4" t="s">
        <v>739</v>
      </c>
      <c r="H354" s="4" t="s">
        <v>13</v>
      </c>
      <c r="I354" s="30">
        <v>184376.72175</v>
      </c>
      <c r="J354" s="42" t="s">
        <v>2669</v>
      </c>
    </row>
    <row r="355" spans="1:10">
      <c r="A355" s="4"/>
      <c r="B355" s="4" t="s">
        <v>1240</v>
      </c>
      <c r="C355" s="4" t="s">
        <v>149</v>
      </c>
      <c r="D355" s="5">
        <v>23.547999999999998</v>
      </c>
      <c r="E355" s="5" t="s">
        <v>1241</v>
      </c>
      <c r="F355" s="4" t="s">
        <v>11</v>
      </c>
      <c r="G355" s="4" t="s">
        <v>739</v>
      </c>
      <c r="H355" s="4" t="s">
        <v>13</v>
      </c>
      <c r="I355" s="30">
        <v>2983623.9728999999</v>
      </c>
      <c r="J355" s="42" t="s">
        <v>2669</v>
      </c>
    </row>
    <row r="356" spans="1:10">
      <c r="A356" s="4"/>
      <c r="B356" s="4" t="s">
        <v>1242</v>
      </c>
      <c r="C356" s="4" t="s">
        <v>149</v>
      </c>
      <c r="D356" s="5">
        <v>23.676400000000001</v>
      </c>
      <c r="E356" s="5" t="s">
        <v>1243</v>
      </c>
      <c r="F356" s="4" t="s">
        <v>11</v>
      </c>
      <c r="G356" s="4" t="s">
        <v>739</v>
      </c>
      <c r="H356" s="4" t="s">
        <v>13</v>
      </c>
      <c r="I356" s="30">
        <v>30101.354070000001</v>
      </c>
      <c r="J356" s="42" t="s">
        <v>2668</v>
      </c>
    </row>
    <row r="357" spans="1:10">
      <c r="A357" s="4"/>
      <c r="B357" s="4" t="s">
        <v>1244</v>
      </c>
      <c r="C357" s="4" t="s">
        <v>149</v>
      </c>
      <c r="D357" s="5">
        <v>24.423103000000001</v>
      </c>
      <c r="E357" s="5" t="s">
        <v>1245</v>
      </c>
      <c r="F357" s="4" t="s">
        <v>11</v>
      </c>
      <c r="G357" s="4" t="s">
        <v>739</v>
      </c>
      <c r="H357" s="4" t="s">
        <v>13</v>
      </c>
      <c r="I357" s="30">
        <v>40903.281779999998</v>
      </c>
      <c r="J357" s="42" t="s">
        <v>2668</v>
      </c>
    </row>
    <row r="358" spans="1:10">
      <c r="A358" s="4"/>
      <c r="B358" s="4" t="s">
        <v>1246</v>
      </c>
      <c r="C358" s="4" t="s">
        <v>149</v>
      </c>
      <c r="D358" s="5">
        <v>24.496221999999999</v>
      </c>
      <c r="E358" s="5" t="s">
        <v>1247</v>
      </c>
      <c r="F358" s="4" t="s">
        <v>11</v>
      </c>
      <c r="G358" s="4" t="s">
        <v>739</v>
      </c>
      <c r="H358" s="4" t="s">
        <v>2518</v>
      </c>
      <c r="I358" s="30">
        <v>99102.059340000007</v>
      </c>
      <c r="J358" s="42" t="s">
        <v>2668</v>
      </c>
    </row>
    <row r="359" spans="1:10">
      <c r="A359" s="4"/>
      <c r="B359" s="4" t="s">
        <v>1248</v>
      </c>
      <c r="C359" s="4" t="s">
        <v>149</v>
      </c>
      <c r="D359" s="5">
        <v>24.491561999999998</v>
      </c>
      <c r="E359" s="5" t="s">
        <v>1249</v>
      </c>
      <c r="F359" s="4" t="s">
        <v>11</v>
      </c>
      <c r="G359" s="4" t="s">
        <v>739</v>
      </c>
      <c r="H359" s="4" t="s">
        <v>13</v>
      </c>
      <c r="I359" s="30">
        <v>30000</v>
      </c>
      <c r="J359" s="42" t="s">
        <v>2668</v>
      </c>
    </row>
    <row r="360" spans="1:10">
      <c r="A360" s="4"/>
      <c r="B360" s="4" t="s">
        <v>1250</v>
      </c>
      <c r="C360" s="4" t="s">
        <v>149</v>
      </c>
      <c r="D360" s="5">
        <v>24.894673000000001</v>
      </c>
      <c r="E360" s="5">
        <v>53.076175999999997</v>
      </c>
      <c r="F360" s="4" t="s">
        <v>11</v>
      </c>
      <c r="G360" s="4" t="s">
        <v>739</v>
      </c>
      <c r="H360" s="4" t="s">
        <v>236</v>
      </c>
      <c r="I360" s="30">
        <v>0</v>
      </c>
      <c r="J360" s="42" t="s">
        <v>2669</v>
      </c>
    </row>
    <row r="361" spans="1:10">
      <c r="A361" s="4"/>
      <c r="B361" s="4" t="s">
        <v>1251</v>
      </c>
      <c r="C361" s="4" t="s">
        <v>149</v>
      </c>
      <c r="D361" s="5">
        <v>24.506986000000001</v>
      </c>
      <c r="E361" s="5" t="s">
        <v>1252</v>
      </c>
      <c r="F361" s="4" t="s">
        <v>11</v>
      </c>
      <c r="G361" s="4" t="s">
        <v>739</v>
      </c>
      <c r="H361" s="4" t="s">
        <v>13</v>
      </c>
      <c r="I361" s="30">
        <v>38220.81738</v>
      </c>
      <c r="J361" s="42" t="s">
        <v>2668</v>
      </c>
    </row>
    <row r="362" spans="1:10">
      <c r="A362" s="4"/>
      <c r="B362" s="4" t="s">
        <v>1253</v>
      </c>
      <c r="C362" s="4" t="s">
        <v>149</v>
      </c>
      <c r="D362" s="5">
        <v>24.481003000000001</v>
      </c>
      <c r="E362" s="5" t="s">
        <v>1254</v>
      </c>
      <c r="F362" s="4" t="s">
        <v>11</v>
      </c>
      <c r="G362" s="4" t="s">
        <v>739</v>
      </c>
      <c r="H362" s="4" t="s">
        <v>13</v>
      </c>
      <c r="I362" s="30">
        <v>40987.162499999999</v>
      </c>
      <c r="J362" s="42" t="s">
        <v>2668</v>
      </c>
    </row>
    <row r="363" spans="1:10">
      <c r="A363" s="4"/>
      <c r="B363" s="4" t="s">
        <v>1255</v>
      </c>
      <c r="C363" s="4" t="s">
        <v>149</v>
      </c>
      <c r="D363" s="5">
        <v>24.481276000000001</v>
      </c>
      <c r="E363" s="5" t="s">
        <v>1256</v>
      </c>
      <c r="F363" s="4" t="s">
        <v>11</v>
      </c>
      <c r="G363" s="4" t="s">
        <v>739</v>
      </c>
      <c r="H363" s="4" t="s">
        <v>13</v>
      </c>
      <c r="I363" s="30">
        <v>30000</v>
      </c>
      <c r="J363" s="42" t="s">
        <v>2668</v>
      </c>
    </row>
    <row r="364" spans="1:10">
      <c r="A364" s="4"/>
      <c r="B364" s="4" t="s">
        <v>1257</v>
      </c>
      <c r="C364" s="4" t="s">
        <v>149</v>
      </c>
      <c r="D364" s="5">
        <v>24.481003000000001</v>
      </c>
      <c r="E364" s="5" t="s">
        <v>1254</v>
      </c>
      <c r="F364" s="4" t="s">
        <v>11</v>
      </c>
      <c r="G364" s="4" t="s">
        <v>739</v>
      </c>
      <c r="H364" s="4" t="s">
        <v>13</v>
      </c>
      <c r="I364" s="30">
        <v>30000</v>
      </c>
      <c r="J364" s="42" t="s">
        <v>2668</v>
      </c>
    </row>
    <row r="365" spans="1:10">
      <c r="A365" s="4"/>
      <c r="B365" s="4" t="s">
        <v>1258</v>
      </c>
      <c r="C365" s="4" t="s">
        <v>149</v>
      </c>
      <c r="D365" s="5">
        <v>24.494202999999999</v>
      </c>
      <c r="E365" s="5" t="s">
        <v>1259</v>
      </c>
      <c r="F365" s="4" t="s">
        <v>11</v>
      </c>
      <c r="G365" s="4" t="s">
        <v>739</v>
      </c>
      <c r="H365" s="4" t="s">
        <v>13</v>
      </c>
      <c r="I365" s="30">
        <v>92623.798319999987</v>
      </c>
      <c r="J365" s="42" t="s">
        <v>2668</v>
      </c>
    </row>
    <row r="366" spans="1:10">
      <c r="A366" s="4"/>
      <c r="B366" s="4" t="s">
        <v>1260</v>
      </c>
      <c r="C366" s="4" t="s">
        <v>149</v>
      </c>
      <c r="D366" s="5">
        <v>24.465969000000001</v>
      </c>
      <c r="E366" s="5" t="s">
        <v>1261</v>
      </c>
      <c r="F366" s="4" t="s">
        <v>11</v>
      </c>
      <c r="G366" s="4" t="s">
        <v>739</v>
      </c>
      <c r="H366" s="4" t="s">
        <v>13</v>
      </c>
      <c r="I366" s="30">
        <v>30912</v>
      </c>
      <c r="J366" s="42" t="s">
        <v>2668</v>
      </c>
    </row>
    <row r="367" spans="1:10">
      <c r="A367" s="4"/>
      <c r="B367" s="4" t="s">
        <v>1262</v>
      </c>
      <c r="C367" s="4" t="s">
        <v>149</v>
      </c>
      <c r="D367" s="5">
        <v>24.442861000000001</v>
      </c>
      <c r="E367" s="5" t="s">
        <v>1263</v>
      </c>
      <c r="F367" s="4" t="s">
        <v>11</v>
      </c>
      <c r="G367" s="4" t="s">
        <v>739</v>
      </c>
      <c r="H367" s="4" t="s">
        <v>13</v>
      </c>
      <c r="I367" s="30">
        <v>120000</v>
      </c>
      <c r="J367" s="42" t="s">
        <v>2669</v>
      </c>
    </row>
    <row r="368" spans="1:10">
      <c r="A368" s="4"/>
      <c r="B368" s="4" t="s">
        <v>1264</v>
      </c>
      <c r="C368" s="4" t="s">
        <v>149</v>
      </c>
      <c r="D368" s="5">
        <v>24.497274999999998</v>
      </c>
      <c r="E368" s="5" t="s">
        <v>1265</v>
      </c>
      <c r="F368" s="4" t="s">
        <v>11</v>
      </c>
      <c r="G368" s="4" t="s">
        <v>739</v>
      </c>
      <c r="H368" s="4" t="s">
        <v>2529</v>
      </c>
      <c r="I368" s="30">
        <v>0</v>
      </c>
      <c r="J368" s="42" t="s">
        <v>2669</v>
      </c>
    </row>
    <row r="369" spans="1:10">
      <c r="A369" s="4"/>
      <c r="B369" s="4" t="s">
        <v>1266</v>
      </c>
      <c r="C369" s="4" t="s">
        <v>149</v>
      </c>
      <c r="D369" s="5">
        <v>24.491289999999999</v>
      </c>
      <c r="E369" s="5" t="s">
        <v>1267</v>
      </c>
      <c r="F369" s="4" t="s">
        <v>11</v>
      </c>
      <c r="G369" s="4" t="s">
        <v>739</v>
      </c>
      <c r="H369" s="4" t="s">
        <v>2530</v>
      </c>
      <c r="I369" s="30">
        <v>0</v>
      </c>
      <c r="J369" s="42" t="s">
        <v>2669</v>
      </c>
    </row>
    <row r="370" spans="1:10">
      <c r="A370" s="4"/>
      <c r="B370" s="4" t="s">
        <v>1268</v>
      </c>
      <c r="C370" s="4" t="s">
        <v>149</v>
      </c>
      <c r="D370" s="5">
        <v>24.471879000000001</v>
      </c>
      <c r="E370" s="5" t="s">
        <v>1269</v>
      </c>
      <c r="F370" s="4" t="s">
        <v>11</v>
      </c>
      <c r="G370" s="4" t="s">
        <v>739</v>
      </c>
      <c r="H370" s="4" t="s">
        <v>2658</v>
      </c>
      <c r="I370" s="30">
        <v>131835.6</v>
      </c>
      <c r="J370" s="42" t="s">
        <v>2669</v>
      </c>
    </row>
    <row r="371" spans="1:10">
      <c r="A371" s="4"/>
      <c r="B371" s="4" t="s">
        <v>1270</v>
      </c>
      <c r="C371" s="4" t="s">
        <v>149</v>
      </c>
      <c r="D371" s="5">
        <v>24.444863999999999</v>
      </c>
      <c r="E371" s="5" t="s">
        <v>1271</v>
      </c>
      <c r="F371" s="4" t="s">
        <v>11</v>
      </c>
      <c r="G371" s="4" t="s">
        <v>739</v>
      </c>
      <c r="H371" s="4" t="s">
        <v>13</v>
      </c>
      <c r="I371" s="30">
        <v>33634.301144999998</v>
      </c>
      <c r="J371" s="42" t="s">
        <v>2668</v>
      </c>
    </row>
    <row r="372" spans="1:10">
      <c r="A372" s="4"/>
      <c r="B372" s="4" t="s">
        <v>1272</v>
      </c>
      <c r="C372" s="4" t="s">
        <v>149</v>
      </c>
      <c r="D372" s="5">
        <v>24.429165999999999</v>
      </c>
      <c r="E372" s="5" t="s">
        <v>1273</v>
      </c>
      <c r="F372" s="4" t="s">
        <v>11</v>
      </c>
      <c r="G372" s="4" t="s">
        <v>739</v>
      </c>
      <c r="H372" s="4" t="s">
        <v>13</v>
      </c>
      <c r="I372" s="30">
        <v>54108.022560000005</v>
      </c>
      <c r="J372" s="42" t="s">
        <v>2668</v>
      </c>
    </row>
    <row r="373" spans="1:10">
      <c r="A373" s="4"/>
      <c r="B373" s="4" t="s">
        <v>1274</v>
      </c>
      <c r="C373" s="4" t="s">
        <v>149</v>
      </c>
      <c r="D373" s="5">
        <v>24.443114999999999</v>
      </c>
      <c r="E373" s="5" t="s">
        <v>1275</v>
      </c>
      <c r="F373" s="4" t="s">
        <v>11</v>
      </c>
      <c r="G373" s="4" t="s">
        <v>739</v>
      </c>
      <c r="H373" s="4" t="s">
        <v>13</v>
      </c>
      <c r="I373" s="30">
        <v>33634.301144999998</v>
      </c>
      <c r="J373" s="42" t="s">
        <v>2668</v>
      </c>
    </row>
    <row r="374" spans="1:10">
      <c r="A374" s="4"/>
      <c r="B374" s="4" t="s">
        <v>1276</v>
      </c>
      <c r="C374" s="4" t="s">
        <v>149</v>
      </c>
      <c r="D374" s="5">
        <v>24.506554000000001</v>
      </c>
      <c r="E374" s="5" t="s">
        <v>1277</v>
      </c>
      <c r="F374" s="4" t="s">
        <v>11</v>
      </c>
      <c r="G374" s="4" t="s">
        <v>739</v>
      </c>
      <c r="H374" s="4" t="s">
        <v>2529</v>
      </c>
      <c r="I374" s="30">
        <v>0</v>
      </c>
      <c r="J374" s="42" t="s">
        <v>2669</v>
      </c>
    </row>
    <row r="375" spans="1:10">
      <c r="A375" s="4"/>
      <c r="B375" s="4" t="s">
        <v>1278</v>
      </c>
      <c r="C375" s="4" t="s">
        <v>149</v>
      </c>
      <c r="D375" s="5">
        <v>24.441884000000002</v>
      </c>
      <c r="E375" s="5" t="s">
        <v>1279</v>
      </c>
      <c r="F375" s="4" t="s">
        <v>11</v>
      </c>
      <c r="G375" s="4" t="s">
        <v>739</v>
      </c>
      <c r="H375" s="4" t="s">
        <v>13</v>
      </c>
      <c r="I375" s="30">
        <v>27408.6</v>
      </c>
      <c r="J375" s="42" t="s">
        <v>2668</v>
      </c>
    </row>
    <row r="376" spans="1:10">
      <c r="A376" s="4"/>
      <c r="B376" s="4" t="s">
        <v>1280</v>
      </c>
      <c r="C376" s="4" t="s">
        <v>149</v>
      </c>
      <c r="D376" s="5">
        <v>24.466781000000001</v>
      </c>
      <c r="E376" s="5" t="s">
        <v>1281</v>
      </c>
      <c r="F376" s="4" t="s">
        <v>11</v>
      </c>
      <c r="G376" s="4" t="s">
        <v>739</v>
      </c>
      <c r="H376" s="4" t="s">
        <v>13</v>
      </c>
      <c r="I376" s="30">
        <v>79059.071759999977</v>
      </c>
      <c r="J376" s="42" t="s">
        <v>2668</v>
      </c>
    </row>
    <row r="377" spans="1:10">
      <c r="A377" s="4"/>
      <c r="B377" s="4" t="s">
        <v>1282</v>
      </c>
      <c r="C377" s="4" t="s">
        <v>149</v>
      </c>
      <c r="D377" s="5">
        <v>24.505787000000002</v>
      </c>
      <c r="E377" s="5" t="s">
        <v>1283</v>
      </c>
      <c r="F377" s="4" t="s">
        <v>11</v>
      </c>
      <c r="G377" s="4" t="s">
        <v>739</v>
      </c>
      <c r="H377" s="4" t="s">
        <v>2529</v>
      </c>
      <c r="I377" s="30">
        <v>0</v>
      </c>
      <c r="J377" s="42" t="s">
        <v>2669</v>
      </c>
    </row>
    <row r="378" spans="1:10">
      <c r="A378" s="4"/>
      <c r="B378" s="4" t="s">
        <v>1284</v>
      </c>
      <c r="C378" s="4" t="s">
        <v>149</v>
      </c>
      <c r="D378" s="5">
        <v>24.481992000000002</v>
      </c>
      <c r="E378" s="5" t="s">
        <v>1285</v>
      </c>
      <c r="F378" s="4" t="s">
        <v>11</v>
      </c>
      <c r="G378" s="4" t="s">
        <v>739</v>
      </c>
      <c r="H378" s="4" t="s">
        <v>13</v>
      </c>
      <c r="I378" s="30">
        <v>30000</v>
      </c>
      <c r="J378" s="42" t="s">
        <v>2668</v>
      </c>
    </row>
    <row r="379" spans="1:10">
      <c r="A379" s="4"/>
      <c r="B379" s="4" t="s">
        <v>1286</v>
      </c>
      <c r="C379" s="4" t="s">
        <v>149</v>
      </c>
      <c r="D379" s="5">
        <v>24.444942000000001</v>
      </c>
      <c r="E379" s="5" t="s">
        <v>1287</v>
      </c>
      <c r="F379" s="4" t="s">
        <v>11</v>
      </c>
      <c r="G379" s="4" t="s">
        <v>739</v>
      </c>
      <c r="H379" s="4" t="s">
        <v>13</v>
      </c>
      <c r="I379" s="30">
        <v>27408.6</v>
      </c>
      <c r="J379" s="42" t="s">
        <v>2668</v>
      </c>
    </row>
    <row r="380" spans="1:10">
      <c r="A380" s="4"/>
      <c r="B380" s="4" t="s">
        <v>1288</v>
      </c>
      <c r="C380" s="4" t="s">
        <v>149</v>
      </c>
      <c r="D380" s="5">
        <v>24.453367</v>
      </c>
      <c r="E380" s="5" t="s">
        <v>1289</v>
      </c>
      <c r="F380" s="4" t="s">
        <v>11</v>
      </c>
      <c r="G380" s="4" t="s">
        <v>739</v>
      </c>
      <c r="H380" s="4" t="s">
        <v>13</v>
      </c>
      <c r="I380" s="30">
        <v>30000</v>
      </c>
      <c r="J380" s="42" t="s">
        <v>2668</v>
      </c>
    </row>
    <row r="381" spans="1:10">
      <c r="A381" s="4"/>
      <c r="B381" s="4" t="s">
        <v>1290</v>
      </c>
      <c r="C381" s="4" t="s">
        <v>149</v>
      </c>
      <c r="D381" s="5">
        <v>24.49579</v>
      </c>
      <c r="E381" s="5" t="s">
        <v>1291</v>
      </c>
      <c r="F381" s="4" t="s">
        <v>11</v>
      </c>
      <c r="G381" s="4" t="s">
        <v>739</v>
      </c>
      <c r="H381" s="4" t="s">
        <v>2529</v>
      </c>
      <c r="I381" s="30">
        <v>0</v>
      </c>
      <c r="J381" s="42" t="s">
        <v>2669</v>
      </c>
    </row>
    <row r="382" spans="1:10">
      <c r="A382" s="4"/>
      <c r="B382" s="4" t="s">
        <v>1292</v>
      </c>
      <c r="C382" s="4" t="s">
        <v>149</v>
      </c>
      <c r="D382" s="5">
        <v>24.444156</v>
      </c>
      <c r="E382" s="5" t="s">
        <v>1293</v>
      </c>
      <c r="F382" s="4" t="s">
        <v>11</v>
      </c>
      <c r="G382" s="4" t="s">
        <v>739</v>
      </c>
      <c r="H382" s="4" t="s">
        <v>13</v>
      </c>
      <c r="I382" s="30">
        <v>33000</v>
      </c>
      <c r="J382" s="42" t="s">
        <v>2668</v>
      </c>
    </row>
    <row r="383" spans="1:10">
      <c r="A383" s="4"/>
      <c r="B383" s="4" t="s">
        <v>1294</v>
      </c>
      <c r="C383" s="4" t="s">
        <v>149</v>
      </c>
      <c r="D383" s="5">
        <v>24.472832</v>
      </c>
      <c r="E383" s="5" t="s">
        <v>1295</v>
      </c>
      <c r="F383" s="4" t="s">
        <v>11</v>
      </c>
      <c r="G383" s="4" t="s">
        <v>739</v>
      </c>
      <c r="H383" s="4" t="s">
        <v>2658</v>
      </c>
      <c r="I383" s="30">
        <v>27980.592000000001</v>
      </c>
      <c r="J383" s="42" t="s">
        <v>2668</v>
      </c>
    </row>
    <row r="384" spans="1:10">
      <c r="A384" s="4"/>
      <c r="B384" s="4" t="s">
        <v>1296</v>
      </c>
      <c r="C384" s="4" t="s">
        <v>149</v>
      </c>
      <c r="D384" s="5">
        <v>24.447067000000001</v>
      </c>
      <c r="E384" s="5" t="s">
        <v>1297</v>
      </c>
      <c r="F384" s="4" t="s">
        <v>11</v>
      </c>
      <c r="G384" s="4" t="s">
        <v>739</v>
      </c>
      <c r="H384" s="4" t="s">
        <v>13</v>
      </c>
      <c r="I384" s="30">
        <v>27408.6</v>
      </c>
      <c r="J384" s="42" t="s">
        <v>2668</v>
      </c>
    </row>
    <row r="385" spans="1:10">
      <c r="A385" s="4"/>
      <c r="B385" s="4" t="s">
        <v>1298</v>
      </c>
      <c r="C385" s="4" t="s">
        <v>149</v>
      </c>
      <c r="D385" s="5">
        <v>24.451778000000001</v>
      </c>
      <c r="E385" s="5" t="s">
        <v>1299</v>
      </c>
      <c r="F385" s="4" t="s">
        <v>11</v>
      </c>
      <c r="G385" s="4" t="s">
        <v>739</v>
      </c>
      <c r="H385" s="4" t="s">
        <v>13</v>
      </c>
      <c r="I385" s="30">
        <v>27408.6</v>
      </c>
      <c r="J385" s="42" t="s">
        <v>2668</v>
      </c>
    </row>
    <row r="386" spans="1:10">
      <c r="A386" s="4"/>
      <c r="B386" s="4" t="s">
        <v>1300</v>
      </c>
      <c r="C386" s="4" t="s">
        <v>149</v>
      </c>
      <c r="D386" s="5">
        <v>24.434923000000001</v>
      </c>
      <c r="E386" s="5" t="s">
        <v>1301</v>
      </c>
      <c r="F386" s="4" t="s">
        <v>11</v>
      </c>
      <c r="G386" s="4" t="s">
        <v>739</v>
      </c>
      <c r="H386" s="4" t="s">
        <v>13</v>
      </c>
      <c r="I386" s="30">
        <v>783028.69349999994</v>
      </c>
      <c r="J386" s="42" t="s">
        <v>2669</v>
      </c>
    </row>
    <row r="387" spans="1:10">
      <c r="A387" s="4"/>
      <c r="B387" s="4" t="s">
        <v>1302</v>
      </c>
      <c r="C387" s="4" t="s">
        <v>149</v>
      </c>
      <c r="D387" s="5">
        <v>24.469248</v>
      </c>
      <c r="E387" s="5" t="s">
        <v>1303</v>
      </c>
      <c r="F387" s="4" t="s">
        <v>11</v>
      </c>
      <c r="G387" s="4" t="s">
        <v>739</v>
      </c>
      <c r="H387" s="4" t="s">
        <v>13</v>
      </c>
      <c r="I387" s="30">
        <v>45934.184580000001</v>
      </c>
      <c r="J387" s="42" t="s">
        <v>2668</v>
      </c>
    </row>
    <row r="388" spans="1:10">
      <c r="A388" s="4"/>
      <c r="B388" s="4" t="s">
        <v>1304</v>
      </c>
      <c r="C388" s="4" t="s">
        <v>149</v>
      </c>
      <c r="D388" s="5">
        <v>24.445124</v>
      </c>
      <c r="E388" s="5" t="s">
        <v>1305</v>
      </c>
      <c r="F388" s="4" t="s">
        <v>11</v>
      </c>
      <c r="G388" s="4" t="s">
        <v>739</v>
      </c>
      <c r="H388" s="4" t="s">
        <v>13</v>
      </c>
      <c r="I388" s="30">
        <v>27408.6</v>
      </c>
      <c r="J388" s="42" t="s">
        <v>2668</v>
      </c>
    </row>
    <row r="389" spans="1:10">
      <c r="A389" s="4"/>
      <c r="B389" s="4" t="s">
        <v>1306</v>
      </c>
      <c r="C389" s="4" t="s">
        <v>149</v>
      </c>
      <c r="D389" s="5">
        <v>24.505051999999999</v>
      </c>
      <c r="E389" s="5" t="s">
        <v>1307</v>
      </c>
      <c r="F389" s="4" t="s">
        <v>11</v>
      </c>
      <c r="G389" s="4" t="s">
        <v>739</v>
      </c>
      <c r="H389" s="4" t="s">
        <v>13</v>
      </c>
      <c r="I389" s="30">
        <v>43508.864760000004</v>
      </c>
      <c r="J389" s="42" t="s">
        <v>2668</v>
      </c>
    </row>
    <row r="390" spans="1:10">
      <c r="A390" s="4"/>
      <c r="B390" s="4" t="s">
        <v>1308</v>
      </c>
      <c r="C390" s="4" t="s">
        <v>149</v>
      </c>
      <c r="D390" s="5">
        <v>24.497910000000001</v>
      </c>
      <c r="E390" s="5" t="s">
        <v>1309</v>
      </c>
      <c r="F390" s="4" t="s">
        <v>11</v>
      </c>
      <c r="G390" s="4" t="s">
        <v>739</v>
      </c>
      <c r="H390" s="4" t="s">
        <v>2529</v>
      </c>
      <c r="I390" s="30">
        <v>0</v>
      </c>
      <c r="J390" s="42" t="s">
        <v>2669</v>
      </c>
    </row>
    <row r="391" spans="1:10">
      <c r="A391" s="4"/>
      <c r="B391" s="4" t="s">
        <v>1310</v>
      </c>
      <c r="C391" s="4" t="s">
        <v>149</v>
      </c>
      <c r="D391" s="5">
        <v>23.911099</v>
      </c>
      <c r="E391" s="5" t="s">
        <v>1311</v>
      </c>
      <c r="F391" s="4" t="s">
        <v>11</v>
      </c>
      <c r="G391" s="4" t="s">
        <v>739</v>
      </c>
      <c r="H391" s="4" t="s">
        <v>13</v>
      </c>
      <c r="I391" s="30">
        <v>30000</v>
      </c>
      <c r="J391" s="42" t="s">
        <v>2668</v>
      </c>
    </row>
    <row r="392" spans="1:10">
      <c r="A392" s="4"/>
      <c r="B392" s="4" t="s">
        <v>1312</v>
      </c>
      <c r="C392" s="4" t="s">
        <v>149</v>
      </c>
      <c r="D392" s="5">
        <v>24.506204</v>
      </c>
      <c r="E392" s="5" t="s">
        <v>1313</v>
      </c>
      <c r="F392" s="4" t="s">
        <v>11</v>
      </c>
      <c r="G392" s="4" t="s">
        <v>739</v>
      </c>
      <c r="H392" s="4" t="s">
        <v>2529</v>
      </c>
      <c r="I392" s="30">
        <v>0</v>
      </c>
      <c r="J392" s="42" t="s">
        <v>2669</v>
      </c>
    </row>
    <row r="393" spans="1:10">
      <c r="A393" s="4"/>
      <c r="B393" s="4" t="s">
        <v>1314</v>
      </c>
      <c r="C393" s="4" t="s">
        <v>149</v>
      </c>
      <c r="D393" s="5">
        <v>24.182579</v>
      </c>
      <c r="E393" s="5" t="s">
        <v>1315</v>
      </c>
      <c r="F393" s="4" t="s">
        <v>11</v>
      </c>
      <c r="G393" s="4" t="s">
        <v>739</v>
      </c>
      <c r="H393" s="4" t="s">
        <v>13</v>
      </c>
      <c r="I393" s="30">
        <v>187515.19905</v>
      </c>
      <c r="J393" s="42" t="s">
        <v>2669</v>
      </c>
    </row>
    <row r="394" spans="1:10">
      <c r="A394" s="4"/>
      <c r="B394" s="4" t="s">
        <v>1316</v>
      </c>
      <c r="C394" s="4" t="s">
        <v>149</v>
      </c>
      <c r="D394" s="5">
        <v>24.470205</v>
      </c>
      <c r="E394" s="5" t="s">
        <v>1317</v>
      </c>
      <c r="F394" s="4" t="s">
        <v>11</v>
      </c>
      <c r="G394" s="4" t="s">
        <v>739</v>
      </c>
      <c r="H394" s="4" t="s">
        <v>13</v>
      </c>
      <c r="I394" s="30">
        <v>46367.725379999996</v>
      </c>
      <c r="J394" s="42" t="s">
        <v>2668</v>
      </c>
    </row>
    <row r="395" spans="1:10">
      <c r="A395" s="4"/>
      <c r="B395" s="4" t="s">
        <v>1318</v>
      </c>
      <c r="C395" s="4" t="s">
        <v>149</v>
      </c>
      <c r="D395" s="5">
        <v>24.50957</v>
      </c>
      <c r="E395" s="5" t="s">
        <v>1319</v>
      </c>
      <c r="F395" s="4" t="s">
        <v>11</v>
      </c>
      <c r="G395" s="4" t="s">
        <v>739</v>
      </c>
      <c r="H395" s="4" t="s">
        <v>2529</v>
      </c>
      <c r="I395" s="30">
        <v>0</v>
      </c>
      <c r="J395" s="42" t="s">
        <v>2669</v>
      </c>
    </row>
    <row r="396" spans="1:10">
      <c r="A396" s="4"/>
      <c r="B396" s="4" t="s">
        <v>1320</v>
      </c>
      <c r="C396" s="4" t="s">
        <v>149</v>
      </c>
      <c r="D396" s="5">
        <v>25.144383000000001</v>
      </c>
      <c r="E396" s="5" t="s">
        <v>1321</v>
      </c>
      <c r="F396" s="4" t="s">
        <v>11</v>
      </c>
      <c r="G396" s="4" t="s">
        <v>739</v>
      </c>
      <c r="H396" s="4" t="s">
        <v>236</v>
      </c>
      <c r="I396" s="30">
        <v>0</v>
      </c>
      <c r="J396" s="42" t="s">
        <v>2669</v>
      </c>
    </row>
    <row r="397" spans="1:10">
      <c r="A397" s="4"/>
      <c r="B397" s="4" t="s">
        <v>1322</v>
      </c>
      <c r="C397" s="4" t="s">
        <v>149</v>
      </c>
      <c r="D397" s="5">
        <v>24.514303999999999</v>
      </c>
      <c r="E397" s="5" t="s">
        <v>1323</v>
      </c>
      <c r="F397" s="4" t="s">
        <v>11</v>
      </c>
      <c r="G397" s="4" t="s">
        <v>739</v>
      </c>
      <c r="H397" s="4" t="s">
        <v>236</v>
      </c>
      <c r="I397" s="30">
        <v>0</v>
      </c>
      <c r="J397" s="42" t="s">
        <v>2669</v>
      </c>
    </row>
    <row r="398" spans="1:10">
      <c r="A398" s="4"/>
      <c r="B398" s="4" t="s">
        <v>1324</v>
      </c>
      <c r="C398" s="4" t="s">
        <v>149</v>
      </c>
      <c r="D398" s="5">
        <v>25.145759999999999</v>
      </c>
      <c r="E398" s="5" t="s">
        <v>1325</v>
      </c>
      <c r="F398" s="4" t="s">
        <v>11</v>
      </c>
      <c r="G398" s="4" t="s">
        <v>739</v>
      </c>
      <c r="H398" s="4" t="s">
        <v>236</v>
      </c>
      <c r="I398" s="30">
        <v>0</v>
      </c>
      <c r="J398" s="42" t="s">
        <v>2669</v>
      </c>
    </row>
    <row r="399" spans="1:10">
      <c r="A399" s="4"/>
      <c r="B399" s="4" t="s">
        <v>1326</v>
      </c>
      <c r="C399" s="4" t="s">
        <v>149</v>
      </c>
      <c r="D399" s="5">
        <v>24.502126000000001</v>
      </c>
      <c r="E399" s="5" t="s">
        <v>1327</v>
      </c>
      <c r="F399" s="4" t="s">
        <v>11</v>
      </c>
      <c r="G399" s="4" t="s">
        <v>739</v>
      </c>
      <c r="H399" s="4" t="s">
        <v>2529</v>
      </c>
      <c r="I399" s="30">
        <v>0</v>
      </c>
      <c r="J399" s="42" t="s">
        <v>2669</v>
      </c>
    </row>
    <row r="400" spans="1:10">
      <c r="A400" s="4"/>
      <c r="B400" s="4" t="s">
        <v>1328</v>
      </c>
      <c r="C400" s="4" t="s">
        <v>149</v>
      </c>
      <c r="D400" s="5">
        <v>24.495273999999998</v>
      </c>
      <c r="E400" s="5" t="s">
        <v>1329</v>
      </c>
      <c r="F400" s="4" t="s">
        <v>11</v>
      </c>
      <c r="G400" s="4" t="s">
        <v>739</v>
      </c>
      <c r="H400" s="4" t="s">
        <v>13</v>
      </c>
      <c r="I400" s="30">
        <v>39414.994979999996</v>
      </c>
      <c r="J400" s="42" t="s">
        <v>2668</v>
      </c>
    </row>
    <row r="401" spans="1:10">
      <c r="A401" s="4"/>
      <c r="B401" s="4" t="s">
        <v>1330</v>
      </c>
      <c r="C401" s="4" t="s">
        <v>149</v>
      </c>
      <c r="D401" s="5">
        <v>24.490653999999999</v>
      </c>
      <c r="E401" s="5" t="s">
        <v>1331</v>
      </c>
      <c r="F401" s="4" t="s">
        <v>11</v>
      </c>
      <c r="G401" s="4" t="s">
        <v>739</v>
      </c>
      <c r="H401" s="4" t="s">
        <v>2658</v>
      </c>
      <c r="I401" s="30">
        <v>100581.01776</v>
      </c>
      <c r="J401" s="42" t="s">
        <v>2668</v>
      </c>
    </row>
    <row r="402" spans="1:10">
      <c r="A402" s="4"/>
      <c r="B402" s="4" t="s">
        <v>1332</v>
      </c>
      <c r="C402" s="4" t="s">
        <v>149</v>
      </c>
      <c r="D402" s="5">
        <v>24.295300000000001</v>
      </c>
      <c r="E402" s="5" t="s">
        <v>1333</v>
      </c>
      <c r="F402" s="4" t="s">
        <v>11</v>
      </c>
      <c r="G402" s="4" t="s">
        <v>739</v>
      </c>
      <c r="H402" s="4" t="s">
        <v>13</v>
      </c>
      <c r="I402" s="30">
        <v>289689.84959999996</v>
      </c>
      <c r="J402" s="42" t="s">
        <v>2669</v>
      </c>
    </row>
    <row r="403" spans="1:10">
      <c r="A403" s="4"/>
      <c r="B403" s="4" t="s">
        <v>1334</v>
      </c>
      <c r="C403" s="4" t="s">
        <v>149</v>
      </c>
      <c r="D403" s="5">
        <v>24.442748000000002</v>
      </c>
      <c r="E403" s="5" t="s">
        <v>1335</v>
      </c>
      <c r="F403" s="4" t="s">
        <v>11</v>
      </c>
      <c r="G403" s="4" t="s">
        <v>739</v>
      </c>
      <c r="H403" s="4" t="s">
        <v>13</v>
      </c>
      <c r="I403" s="30">
        <v>32668.631159999997</v>
      </c>
      <c r="J403" s="42" t="s">
        <v>2668</v>
      </c>
    </row>
    <row r="404" spans="1:10">
      <c r="A404" s="4"/>
      <c r="B404" s="4" t="s">
        <v>1336</v>
      </c>
      <c r="C404" s="4" t="s">
        <v>149</v>
      </c>
      <c r="D404" s="5">
        <v>24.445060999999999</v>
      </c>
      <c r="E404" s="5" t="s">
        <v>1337</v>
      </c>
      <c r="F404" s="4" t="s">
        <v>11</v>
      </c>
      <c r="G404" s="4" t="s">
        <v>739</v>
      </c>
      <c r="H404" s="4" t="s">
        <v>13</v>
      </c>
      <c r="I404" s="30">
        <v>32668.631159999997</v>
      </c>
      <c r="J404" s="42" t="s">
        <v>2668</v>
      </c>
    </row>
    <row r="405" spans="1:10">
      <c r="A405" s="4"/>
      <c r="B405" s="4" t="s">
        <v>1338</v>
      </c>
      <c r="C405" s="4" t="s">
        <v>149</v>
      </c>
      <c r="D405" s="5">
        <v>24.488240000000001</v>
      </c>
      <c r="E405" s="5" t="s">
        <v>1339</v>
      </c>
      <c r="F405" s="4" t="s">
        <v>11</v>
      </c>
      <c r="G405" s="4" t="s">
        <v>739</v>
      </c>
      <c r="H405" s="4" t="s">
        <v>2530</v>
      </c>
      <c r="I405" s="30">
        <v>0</v>
      </c>
      <c r="J405" s="42" t="s">
        <v>2669</v>
      </c>
    </row>
    <row r="406" spans="1:10">
      <c r="A406" s="4"/>
      <c r="B406" s="4" t="s">
        <v>1340</v>
      </c>
      <c r="C406" s="4" t="s">
        <v>149</v>
      </c>
      <c r="D406" s="5">
        <v>24.538343000000001</v>
      </c>
      <c r="E406" s="5" t="s">
        <v>1341</v>
      </c>
      <c r="F406" s="4" t="s">
        <v>11</v>
      </c>
      <c r="G406" s="4" t="s">
        <v>739</v>
      </c>
      <c r="H406" s="4" t="s">
        <v>236</v>
      </c>
      <c r="I406" s="30">
        <v>0</v>
      </c>
      <c r="J406" s="42" t="s">
        <v>2669</v>
      </c>
    </row>
    <row r="407" spans="1:10">
      <c r="A407" s="4"/>
      <c r="B407" s="4" t="s">
        <v>1342</v>
      </c>
      <c r="C407" s="4" t="s">
        <v>149</v>
      </c>
      <c r="D407" s="5">
        <v>24.488240000000001</v>
      </c>
      <c r="E407" s="5" t="s">
        <v>1339</v>
      </c>
      <c r="F407" s="4" t="s">
        <v>11</v>
      </c>
      <c r="G407" s="4" t="s">
        <v>739</v>
      </c>
      <c r="H407" s="4" t="s">
        <v>2530</v>
      </c>
      <c r="I407" s="30">
        <v>0</v>
      </c>
      <c r="J407" s="42" t="s">
        <v>2669</v>
      </c>
    </row>
    <row r="408" spans="1:10">
      <c r="A408" s="4"/>
      <c r="B408" s="4" t="s">
        <v>1343</v>
      </c>
      <c r="C408" s="4" t="s">
        <v>149</v>
      </c>
      <c r="D408" s="5">
        <v>24.5016</v>
      </c>
      <c r="E408" s="5" t="s">
        <v>1344</v>
      </c>
      <c r="F408" s="4" t="s">
        <v>11</v>
      </c>
      <c r="G408" s="4" t="s">
        <v>739</v>
      </c>
      <c r="H408" s="4" t="s">
        <v>2530</v>
      </c>
      <c r="I408" s="30">
        <v>0</v>
      </c>
      <c r="J408" s="42" t="s">
        <v>2669</v>
      </c>
    </row>
    <row r="409" spans="1:10">
      <c r="A409" s="4"/>
      <c r="B409" s="4" t="s">
        <v>1345</v>
      </c>
      <c r="C409" s="4" t="s">
        <v>149</v>
      </c>
      <c r="D409" s="5">
        <v>24.520423999999998</v>
      </c>
      <c r="E409" s="5" t="s">
        <v>1346</v>
      </c>
      <c r="F409" s="4" t="s">
        <v>11</v>
      </c>
      <c r="G409" s="4" t="s">
        <v>739</v>
      </c>
      <c r="H409" s="4" t="s">
        <v>13</v>
      </c>
      <c r="I409" s="30">
        <v>49618.269599999992</v>
      </c>
      <c r="J409" s="42" t="s">
        <v>2668</v>
      </c>
    </row>
    <row r="410" spans="1:10">
      <c r="A410" s="4"/>
      <c r="B410" s="4" t="s">
        <v>1347</v>
      </c>
      <c r="C410" s="4" t="s">
        <v>149</v>
      </c>
      <c r="D410" s="5">
        <v>24.449867000000001</v>
      </c>
      <c r="E410" s="5" t="s">
        <v>1348</v>
      </c>
      <c r="F410" s="4" t="s">
        <v>11</v>
      </c>
      <c r="G410" s="4" t="s">
        <v>739</v>
      </c>
      <c r="H410" s="4" t="s">
        <v>236</v>
      </c>
      <c r="I410" s="30">
        <v>0</v>
      </c>
      <c r="J410" s="42" t="s">
        <v>2669</v>
      </c>
    </row>
    <row r="411" spans="1:10">
      <c r="A411" s="4"/>
      <c r="B411" s="4" t="s">
        <v>1349</v>
      </c>
      <c r="C411" s="4" t="s">
        <v>149</v>
      </c>
      <c r="D411" s="5">
        <v>24.485866999999999</v>
      </c>
      <c r="E411" s="5" t="s">
        <v>1350</v>
      </c>
      <c r="F411" s="4" t="s">
        <v>11</v>
      </c>
      <c r="G411" s="4" t="s">
        <v>739</v>
      </c>
      <c r="H411" s="4" t="s">
        <v>2529</v>
      </c>
      <c r="I411" s="30">
        <v>0</v>
      </c>
      <c r="J411" s="42" t="s">
        <v>2669</v>
      </c>
    </row>
    <row r="412" spans="1:10">
      <c r="A412" s="4"/>
      <c r="B412" s="4" t="s">
        <v>1351</v>
      </c>
      <c r="C412" s="4" t="s">
        <v>149</v>
      </c>
      <c r="D412" s="5">
        <v>24.417100000000001</v>
      </c>
      <c r="E412" s="5" t="s">
        <v>1352</v>
      </c>
      <c r="F412" s="4" t="s">
        <v>11</v>
      </c>
      <c r="G412" s="4" t="s">
        <v>739</v>
      </c>
      <c r="H412" s="4" t="s">
        <v>13</v>
      </c>
      <c r="I412" s="30">
        <v>78713.541960000002</v>
      </c>
      <c r="J412" s="42" t="s">
        <v>2668</v>
      </c>
    </row>
    <row r="413" spans="1:10">
      <c r="A413" s="4"/>
      <c r="B413" s="4" t="s">
        <v>1353</v>
      </c>
      <c r="C413" s="4" t="s">
        <v>149</v>
      </c>
      <c r="D413" s="5">
        <v>24.475079000000001</v>
      </c>
      <c r="E413" s="5" t="s">
        <v>1354</v>
      </c>
      <c r="F413" s="4" t="s">
        <v>11</v>
      </c>
      <c r="G413" s="4" t="s">
        <v>739</v>
      </c>
      <c r="H413" s="4" t="s">
        <v>13</v>
      </c>
      <c r="I413" s="30">
        <v>89069.124119999993</v>
      </c>
      <c r="J413" s="42" t="s">
        <v>2668</v>
      </c>
    </row>
    <row r="414" spans="1:10">
      <c r="A414" s="4"/>
      <c r="B414" s="4" t="s">
        <v>1355</v>
      </c>
      <c r="C414" s="4" t="s">
        <v>149</v>
      </c>
      <c r="D414" s="5">
        <v>24.488240000000001</v>
      </c>
      <c r="E414" s="5" t="s">
        <v>1339</v>
      </c>
      <c r="F414" s="4" t="s">
        <v>11</v>
      </c>
      <c r="G414" s="4" t="s">
        <v>739</v>
      </c>
      <c r="H414" s="4" t="s">
        <v>2530</v>
      </c>
      <c r="I414" s="30">
        <v>0</v>
      </c>
      <c r="J414" s="42" t="s">
        <v>2669</v>
      </c>
    </row>
    <row r="415" spans="1:10">
      <c r="A415" s="4"/>
      <c r="B415" s="4" t="s">
        <v>1356</v>
      </c>
      <c r="C415" s="4" t="s">
        <v>149</v>
      </c>
      <c r="D415" s="5">
        <v>24.818674999999999</v>
      </c>
      <c r="E415" s="5" t="s">
        <v>1357</v>
      </c>
      <c r="F415" s="4" t="s">
        <v>11</v>
      </c>
      <c r="G415" s="4" t="s">
        <v>739</v>
      </c>
      <c r="H415" s="4" t="s">
        <v>13</v>
      </c>
      <c r="I415" s="30">
        <v>30000</v>
      </c>
      <c r="J415" s="42" t="s">
        <v>2668</v>
      </c>
    </row>
    <row r="416" spans="1:10">
      <c r="A416" s="4"/>
      <c r="B416" s="4" t="s">
        <v>1358</v>
      </c>
      <c r="C416" s="4" t="s">
        <v>149</v>
      </c>
      <c r="D416" s="5">
        <v>24.489597</v>
      </c>
      <c r="E416" s="5" t="s">
        <v>1359</v>
      </c>
      <c r="F416" s="4" t="s">
        <v>11</v>
      </c>
      <c r="G416" s="4" t="s">
        <v>739</v>
      </c>
      <c r="H416" s="4" t="s">
        <v>13</v>
      </c>
      <c r="I416" s="30">
        <v>31200</v>
      </c>
      <c r="J416" s="42" t="s">
        <v>2668</v>
      </c>
    </row>
    <row r="417" spans="1:10">
      <c r="A417" s="4"/>
      <c r="B417" s="4" t="s">
        <v>1360</v>
      </c>
      <c r="C417" s="4" t="s">
        <v>149</v>
      </c>
      <c r="D417" s="5">
        <v>24.510124000000001</v>
      </c>
      <c r="E417" s="5" t="s">
        <v>1361</v>
      </c>
      <c r="F417" s="4" t="s">
        <v>11</v>
      </c>
      <c r="G417" s="4" t="s">
        <v>739</v>
      </c>
      <c r="H417" s="4" t="s">
        <v>2530</v>
      </c>
      <c r="I417" s="30">
        <v>0</v>
      </c>
      <c r="J417" s="42" t="s">
        <v>2669</v>
      </c>
    </row>
    <row r="418" spans="1:10">
      <c r="A418" s="4"/>
      <c r="B418" s="4" t="s">
        <v>1362</v>
      </c>
      <c r="C418" s="4" t="s">
        <v>149</v>
      </c>
      <c r="D418" s="5">
        <v>24.474374999999998</v>
      </c>
      <c r="E418" s="5" t="s">
        <v>1363</v>
      </c>
      <c r="F418" s="4" t="s">
        <v>11</v>
      </c>
      <c r="G418" s="4" t="s">
        <v>739</v>
      </c>
      <c r="H418" s="4" t="s">
        <v>13</v>
      </c>
      <c r="I418" s="30">
        <v>55800</v>
      </c>
      <c r="J418" s="42" t="s">
        <v>2668</v>
      </c>
    </row>
    <row r="419" spans="1:10">
      <c r="A419" s="4"/>
      <c r="B419" s="4" t="s">
        <v>1364</v>
      </c>
      <c r="C419" s="4" t="s">
        <v>149</v>
      </c>
      <c r="D419" s="5">
        <v>24.489597</v>
      </c>
      <c r="E419" s="5" t="s">
        <v>1359</v>
      </c>
      <c r="F419" s="4" t="s">
        <v>11</v>
      </c>
      <c r="G419" s="4" t="s">
        <v>739</v>
      </c>
      <c r="H419" s="4" t="s">
        <v>13</v>
      </c>
      <c r="I419" s="30">
        <v>30000</v>
      </c>
      <c r="J419" s="42" t="s">
        <v>2668</v>
      </c>
    </row>
    <row r="420" spans="1:10">
      <c r="A420" s="4"/>
      <c r="B420" s="4" t="s">
        <v>1365</v>
      </c>
      <c r="C420" s="4" t="s">
        <v>149</v>
      </c>
      <c r="D420" s="5">
        <v>23.978379</v>
      </c>
      <c r="E420" s="5" t="s">
        <v>1366</v>
      </c>
      <c r="F420" s="4" t="s">
        <v>11</v>
      </c>
      <c r="G420" s="4" t="s">
        <v>739</v>
      </c>
      <c r="H420" s="4" t="s">
        <v>13</v>
      </c>
      <c r="I420" s="30">
        <v>250916.53475399999</v>
      </c>
      <c r="J420" s="42" t="s">
        <v>2669</v>
      </c>
    </row>
    <row r="421" spans="1:10">
      <c r="A421" s="4"/>
      <c r="B421" s="4" t="s">
        <v>1367</v>
      </c>
      <c r="C421" s="4" t="s">
        <v>149</v>
      </c>
      <c r="D421" s="5">
        <v>24.444130999999999</v>
      </c>
      <c r="E421" s="5" t="s">
        <v>1368</v>
      </c>
      <c r="F421" s="4" t="s">
        <v>11</v>
      </c>
      <c r="G421" s="4" t="s">
        <v>739</v>
      </c>
      <c r="H421" s="4" t="s">
        <v>13</v>
      </c>
      <c r="I421" s="30">
        <v>32668.631159999997</v>
      </c>
      <c r="J421" s="42" t="s">
        <v>2668</v>
      </c>
    </row>
    <row r="422" spans="1:10">
      <c r="A422" s="4"/>
      <c r="B422" s="4" t="s">
        <v>1342</v>
      </c>
      <c r="C422" s="4" t="s">
        <v>149</v>
      </c>
      <c r="D422" s="5">
        <v>24.488028</v>
      </c>
      <c r="E422" s="5" t="s">
        <v>1369</v>
      </c>
      <c r="F422" s="4" t="s">
        <v>11</v>
      </c>
      <c r="G422" s="4" t="s">
        <v>739</v>
      </c>
      <c r="H422" s="4" t="s">
        <v>2530</v>
      </c>
      <c r="I422" s="30">
        <v>0</v>
      </c>
      <c r="J422" s="42" t="s">
        <v>2669</v>
      </c>
    </row>
    <row r="423" spans="1:10">
      <c r="A423" s="4"/>
      <c r="B423" s="4" t="s">
        <v>1342</v>
      </c>
      <c r="C423" s="4" t="s">
        <v>149</v>
      </c>
      <c r="D423" s="5">
        <v>24.488028</v>
      </c>
      <c r="E423" s="5" t="s">
        <v>1369</v>
      </c>
      <c r="F423" s="4" t="s">
        <v>11</v>
      </c>
      <c r="G423" s="4" t="s">
        <v>739</v>
      </c>
      <c r="H423" s="4" t="s">
        <v>2530</v>
      </c>
      <c r="I423" s="30">
        <v>0</v>
      </c>
      <c r="J423" s="42" t="s">
        <v>2669</v>
      </c>
    </row>
    <row r="424" spans="1:10">
      <c r="A424" s="4"/>
      <c r="B424" s="4" t="s">
        <v>1342</v>
      </c>
      <c r="C424" s="4" t="s">
        <v>149</v>
      </c>
      <c r="D424" s="5">
        <v>24.488028</v>
      </c>
      <c r="E424" s="5" t="s">
        <v>1369</v>
      </c>
      <c r="F424" s="4" t="s">
        <v>11</v>
      </c>
      <c r="G424" s="4" t="s">
        <v>739</v>
      </c>
      <c r="H424" s="4" t="s">
        <v>2530</v>
      </c>
      <c r="I424" s="30">
        <v>0</v>
      </c>
      <c r="J424" s="42" t="s">
        <v>2669</v>
      </c>
    </row>
    <row r="425" spans="1:10">
      <c r="A425" s="4"/>
      <c r="B425" s="4" t="s">
        <v>1342</v>
      </c>
      <c r="C425" s="4" t="s">
        <v>149</v>
      </c>
      <c r="D425" s="5">
        <v>24.488028</v>
      </c>
      <c r="E425" s="5" t="s">
        <v>1369</v>
      </c>
      <c r="F425" s="4" t="s">
        <v>11</v>
      </c>
      <c r="G425" s="4" t="s">
        <v>739</v>
      </c>
      <c r="H425" s="4" t="s">
        <v>2530</v>
      </c>
      <c r="I425" s="30">
        <v>0</v>
      </c>
      <c r="J425" s="42" t="s">
        <v>2669</v>
      </c>
    </row>
    <row r="426" spans="1:10">
      <c r="A426" s="4"/>
      <c r="B426" s="4" t="s">
        <v>1370</v>
      </c>
      <c r="C426" s="4" t="s">
        <v>149</v>
      </c>
      <c r="D426" s="5">
        <v>24.452065000000001</v>
      </c>
      <c r="E426" s="5" t="s">
        <v>1371</v>
      </c>
      <c r="F426" s="4" t="s">
        <v>11</v>
      </c>
      <c r="G426" s="4" t="s">
        <v>739</v>
      </c>
      <c r="H426" s="4" t="s">
        <v>13</v>
      </c>
      <c r="I426" s="30">
        <v>40393.991040000001</v>
      </c>
      <c r="J426" s="42" t="s">
        <v>2668</v>
      </c>
    </row>
    <row r="427" spans="1:10">
      <c r="A427" s="4"/>
      <c r="B427" s="4" t="s">
        <v>1372</v>
      </c>
      <c r="C427" s="4" t="s">
        <v>149</v>
      </c>
      <c r="D427" s="5">
        <v>24.112442999999999</v>
      </c>
      <c r="E427" s="5" t="s">
        <v>1373</v>
      </c>
      <c r="F427" s="4" t="s">
        <v>11</v>
      </c>
      <c r="G427" s="4" t="s">
        <v>739</v>
      </c>
      <c r="H427" s="4" t="s">
        <v>236</v>
      </c>
      <c r="I427" s="30">
        <v>0</v>
      </c>
      <c r="J427" s="42" t="s">
        <v>2669</v>
      </c>
    </row>
    <row r="428" spans="1:10">
      <c r="A428" s="4"/>
      <c r="B428" s="4" t="s">
        <v>1374</v>
      </c>
      <c r="C428" s="4" t="s">
        <v>149</v>
      </c>
      <c r="D428" s="5">
        <v>24.351030000000002</v>
      </c>
      <c r="E428" s="5" t="s">
        <v>1375</v>
      </c>
      <c r="F428" s="4" t="s">
        <v>11</v>
      </c>
      <c r="G428" s="4" t="s">
        <v>739</v>
      </c>
      <c r="H428" s="4" t="s">
        <v>2518</v>
      </c>
      <c r="I428" s="30">
        <v>30000</v>
      </c>
      <c r="J428" s="42" t="s">
        <v>2668</v>
      </c>
    </row>
    <row r="429" spans="1:10">
      <c r="A429" s="4"/>
      <c r="B429" s="4" t="s">
        <v>1376</v>
      </c>
      <c r="C429" s="4" t="s">
        <v>149</v>
      </c>
      <c r="D429" s="5">
        <v>24.537739999999999</v>
      </c>
      <c r="E429" s="5" t="s">
        <v>1377</v>
      </c>
      <c r="F429" s="4" t="s">
        <v>11</v>
      </c>
      <c r="G429" s="4" t="s">
        <v>739</v>
      </c>
      <c r="H429" s="4" t="s">
        <v>13</v>
      </c>
      <c r="I429" s="30">
        <v>37707.076949999995</v>
      </c>
      <c r="J429" s="42" t="s">
        <v>2668</v>
      </c>
    </row>
    <row r="430" spans="1:10">
      <c r="A430" s="4"/>
      <c r="B430" s="4" t="s">
        <v>1378</v>
      </c>
      <c r="C430" s="4" t="s">
        <v>149</v>
      </c>
      <c r="D430" s="5">
        <v>24.449663999999999</v>
      </c>
      <c r="E430" s="5" t="s">
        <v>1379</v>
      </c>
      <c r="F430" s="4" t="s">
        <v>11</v>
      </c>
      <c r="G430" s="4" t="s">
        <v>739</v>
      </c>
      <c r="H430" s="4" t="s">
        <v>13</v>
      </c>
      <c r="I430" s="30">
        <v>30000</v>
      </c>
      <c r="J430" s="42" t="s">
        <v>2668</v>
      </c>
    </row>
    <row r="431" spans="1:10">
      <c r="A431" s="4"/>
      <c r="B431" s="4" t="s">
        <v>1380</v>
      </c>
      <c r="C431" s="4" t="s">
        <v>149</v>
      </c>
      <c r="D431" s="5">
        <v>24.443273999999999</v>
      </c>
      <c r="E431" s="5" t="s">
        <v>1381</v>
      </c>
      <c r="F431" s="4" t="s">
        <v>11</v>
      </c>
      <c r="G431" s="4" t="s">
        <v>739</v>
      </c>
      <c r="H431" s="4" t="s">
        <v>13</v>
      </c>
      <c r="I431" s="30">
        <v>33480</v>
      </c>
      <c r="J431" s="42" t="s">
        <v>2668</v>
      </c>
    </row>
    <row r="432" spans="1:10">
      <c r="A432" s="4"/>
      <c r="B432" s="4" t="s">
        <v>1382</v>
      </c>
      <c r="C432" s="4" t="s">
        <v>149</v>
      </c>
      <c r="D432" s="5">
        <v>23.622622</v>
      </c>
      <c r="E432" s="5" t="s">
        <v>1383</v>
      </c>
      <c r="F432" s="4" t="s">
        <v>11</v>
      </c>
      <c r="G432" s="4" t="s">
        <v>739</v>
      </c>
      <c r="H432" s="4" t="s">
        <v>13</v>
      </c>
      <c r="I432" s="30">
        <v>284585.92249199998</v>
      </c>
      <c r="J432" s="42" t="s">
        <v>2669</v>
      </c>
    </row>
    <row r="433" spans="1:10">
      <c r="A433" s="4"/>
      <c r="B433" s="4" t="s">
        <v>1384</v>
      </c>
      <c r="C433" s="4" t="s">
        <v>149</v>
      </c>
      <c r="D433" s="5">
        <v>24.494420000000002</v>
      </c>
      <c r="E433" s="5" t="s">
        <v>1385</v>
      </c>
      <c r="F433" s="4" t="s">
        <v>11</v>
      </c>
      <c r="G433" s="4" t="s">
        <v>739</v>
      </c>
      <c r="H433" s="4" t="s">
        <v>2529</v>
      </c>
      <c r="I433" s="30">
        <v>0</v>
      </c>
      <c r="J433" s="42" t="s">
        <v>2669</v>
      </c>
    </row>
    <row r="434" spans="1:10">
      <c r="A434" s="4"/>
      <c r="B434" s="4" t="s">
        <v>1386</v>
      </c>
      <c r="C434" s="4" t="s">
        <v>149</v>
      </c>
      <c r="D434" s="5">
        <v>24.494420000000002</v>
      </c>
      <c r="E434" s="5" t="s">
        <v>1385</v>
      </c>
      <c r="F434" s="4" t="s">
        <v>11</v>
      </c>
      <c r="G434" s="4" t="s">
        <v>739</v>
      </c>
      <c r="H434" s="4" t="s">
        <v>2529</v>
      </c>
      <c r="I434" s="30">
        <v>0</v>
      </c>
      <c r="J434" s="42" t="s">
        <v>2669</v>
      </c>
    </row>
    <row r="435" spans="1:10">
      <c r="A435" s="4"/>
      <c r="B435" s="4" t="s">
        <v>1387</v>
      </c>
      <c r="C435" s="4" t="s">
        <v>149</v>
      </c>
      <c r="D435" s="5">
        <v>24.441602</v>
      </c>
      <c r="E435" s="5" t="s">
        <v>1388</v>
      </c>
      <c r="F435" s="4" t="s">
        <v>11</v>
      </c>
      <c r="G435" s="4" t="s">
        <v>739</v>
      </c>
      <c r="H435" s="4" t="s">
        <v>13</v>
      </c>
      <c r="I435" s="30">
        <v>27408.6</v>
      </c>
      <c r="J435" s="42" t="s">
        <v>2668</v>
      </c>
    </row>
    <row r="436" spans="1:10">
      <c r="A436" s="4"/>
      <c r="B436" s="4" t="s">
        <v>1389</v>
      </c>
      <c r="C436" s="4" t="s">
        <v>149</v>
      </c>
      <c r="D436" s="5">
        <v>24.498805999999998</v>
      </c>
      <c r="E436" s="5" t="s">
        <v>1390</v>
      </c>
      <c r="F436" s="4" t="s">
        <v>11</v>
      </c>
      <c r="G436" s="4" t="s">
        <v>739</v>
      </c>
      <c r="H436" s="4" t="s">
        <v>2530</v>
      </c>
      <c r="I436" s="30">
        <v>0</v>
      </c>
      <c r="J436" s="42" t="s">
        <v>2669</v>
      </c>
    </row>
    <row r="437" spans="1:10">
      <c r="A437" s="4"/>
      <c r="B437" s="4" t="s">
        <v>1391</v>
      </c>
      <c r="C437" s="4" t="s">
        <v>149</v>
      </c>
      <c r="D437" s="5">
        <v>24.485643</v>
      </c>
      <c r="E437" s="5" t="s">
        <v>1392</v>
      </c>
      <c r="F437" s="4" t="s">
        <v>11</v>
      </c>
      <c r="G437" s="4" t="s">
        <v>739</v>
      </c>
      <c r="H437" s="4" t="s">
        <v>13</v>
      </c>
      <c r="I437" s="30">
        <v>59002.307339999999</v>
      </c>
      <c r="J437" s="42" t="s">
        <v>2668</v>
      </c>
    </row>
    <row r="438" spans="1:10">
      <c r="A438" s="4"/>
      <c r="B438" s="4" t="s">
        <v>1393</v>
      </c>
      <c r="C438" s="4" t="s">
        <v>149</v>
      </c>
      <c r="D438" s="5">
        <v>24.4853019</v>
      </c>
      <c r="E438" s="5" t="s">
        <v>1394</v>
      </c>
      <c r="F438" s="4" t="s">
        <v>11</v>
      </c>
      <c r="G438" s="4" t="s">
        <v>739</v>
      </c>
      <c r="H438" s="4" t="s">
        <v>13</v>
      </c>
      <c r="I438" s="30">
        <v>96821.826000000015</v>
      </c>
      <c r="J438" s="42" t="s">
        <v>2668</v>
      </c>
    </row>
    <row r="439" spans="1:10">
      <c r="A439" s="4"/>
      <c r="B439" s="4" t="s">
        <v>1395</v>
      </c>
      <c r="C439" s="4" t="s">
        <v>149</v>
      </c>
      <c r="D439" s="5">
        <v>24.506485999999999</v>
      </c>
      <c r="E439" s="5" t="s">
        <v>1396</v>
      </c>
      <c r="F439" s="4" t="s">
        <v>11</v>
      </c>
      <c r="G439" s="4" t="s">
        <v>739</v>
      </c>
      <c r="H439" s="4" t="s">
        <v>2530</v>
      </c>
      <c r="I439" s="30">
        <v>0</v>
      </c>
      <c r="J439" s="42" t="s">
        <v>2669</v>
      </c>
    </row>
    <row r="440" spans="1:10">
      <c r="A440" s="4"/>
      <c r="B440" s="4" t="s">
        <v>1397</v>
      </c>
      <c r="C440" s="4" t="s">
        <v>149</v>
      </c>
      <c r="D440" s="5">
        <v>24.490591999999999</v>
      </c>
      <c r="E440" s="5" t="s">
        <v>1398</v>
      </c>
      <c r="F440" s="4" t="s">
        <v>11</v>
      </c>
      <c r="G440" s="4" t="s">
        <v>739</v>
      </c>
      <c r="H440" s="4" t="s">
        <v>2529</v>
      </c>
      <c r="I440" s="30">
        <v>0</v>
      </c>
      <c r="J440" s="42" t="s">
        <v>2669</v>
      </c>
    </row>
    <row r="441" spans="1:10">
      <c r="A441" s="4"/>
      <c r="B441" s="4" t="s">
        <v>1399</v>
      </c>
      <c r="C441" s="4" t="s">
        <v>149</v>
      </c>
      <c r="D441" s="5">
        <v>23.7806</v>
      </c>
      <c r="E441" s="5" t="s">
        <v>1400</v>
      </c>
      <c r="F441" s="4" t="s">
        <v>11</v>
      </c>
      <c r="G441" s="4" t="s">
        <v>739</v>
      </c>
      <c r="H441" s="4" t="s">
        <v>2518</v>
      </c>
      <c r="I441" s="30">
        <v>30000</v>
      </c>
      <c r="J441" s="42" t="s">
        <v>2668</v>
      </c>
    </row>
    <row r="442" spans="1:10">
      <c r="A442" s="4"/>
      <c r="B442" s="4" t="s">
        <v>1401</v>
      </c>
      <c r="C442" s="4" t="s">
        <v>149</v>
      </c>
      <c r="D442" s="5">
        <v>24.521280000000001</v>
      </c>
      <c r="E442" s="5" t="s">
        <v>1402</v>
      </c>
      <c r="F442" s="4" t="s">
        <v>11</v>
      </c>
      <c r="G442" s="4" t="s">
        <v>739</v>
      </c>
      <c r="H442" s="4" t="s">
        <v>13</v>
      </c>
      <c r="I442" s="30">
        <v>110943.53115000001</v>
      </c>
      <c r="J442" s="42" t="s">
        <v>2669</v>
      </c>
    </row>
    <row r="443" spans="1:10">
      <c r="A443" s="4"/>
      <c r="B443" s="4" t="s">
        <v>1403</v>
      </c>
      <c r="C443" s="4" t="s">
        <v>149</v>
      </c>
      <c r="D443" s="5">
        <v>24.489597</v>
      </c>
      <c r="E443" s="5" t="s">
        <v>1359</v>
      </c>
      <c r="F443" s="4" t="s">
        <v>11</v>
      </c>
      <c r="G443" s="4" t="s">
        <v>739</v>
      </c>
      <c r="H443" s="4" t="s">
        <v>13</v>
      </c>
      <c r="I443" s="30">
        <v>30000</v>
      </c>
      <c r="J443" s="42" t="s">
        <v>2668</v>
      </c>
    </row>
    <row r="444" spans="1:10">
      <c r="A444" s="4"/>
      <c r="B444" s="4" t="s">
        <v>1404</v>
      </c>
      <c r="C444" s="4" t="s">
        <v>149</v>
      </c>
      <c r="D444" s="5">
        <v>24.448333000000002</v>
      </c>
      <c r="E444" s="5" t="s">
        <v>1405</v>
      </c>
      <c r="F444" s="4" t="s">
        <v>11</v>
      </c>
      <c r="G444" s="4" t="s">
        <v>739</v>
      </c>
      <c r="H444" s="4" t="s">
        <v>13</v>
      </c>
      <c r="I444" s="30">
        <v>27408.6</v>
      </c>
      <c r="J444" s="42" t="s">
        <v>2668</v>
      </c>
    </row>
    <row r="445" spans="1:10">
      <c r="A445" s="4"/>
      <c r="B445" s="4" t="s">
        <v>1406</v>
      </c>
      <c r="C445" s="4" t="s">
        <v>149</v>
      </c>
      <c r="D445" s="5">
        <v>24.448222000000001</v>
      </c>
      <c r="E445" s="5" t="s">
        <v>1407</v>
      </c>
      <c r="F445" s="4" t="s">
        <v>11</v>
      </c>
      <c r="G445" s="4" t="s">
        <v>739</v>
      </c>
      <c r="H445" s="4" t="s">
        <v>13</v>
      </c>
      <c r="I445" s="30">
        <v>34599.971129999998</v>
      </c>
      <c r="J445" s="42" t="s">
        <v>2668</v>
      </c>
    </row>
    <row r="446" spans="1:10">
      <c r="A446" s="4"/>
      <c r="B446" s="4" t="s">
        <v>1408</v>
      </c>
      <c r="C446" s="4" t="s">
        <v>149</v>
      </c>
      <c r="D446" s="5">
        <v>24.442425</v>
      </c>
      <c r="E446" s="5" t="s">
        <v>1409</v>
      </c>
      <c r="F446" s="4" t="s">
        <v>11</v>
      </c>
      <c r="G446" s="4" t="s">
        <v>739</v>
      </c>
      <c r="H446" s="4" t="s">
        <v>13</v>
      </c>
      <c r="I446" s="30">
        <v>43268.602290000003</v>
      </c>
      <c r="J446" s="42" t="s">
        <v>2668</v>
      </c>
    </row>
    <row r="447" spans="1:10">
      <c r="A447" s="4"/>
      <c r="B447" s="4" t="s">
        <v>1410</v>
      </c>
      <c r="C447" s="4" t="s">
        <v>149</v>
      </c>
      <c r="D447" s="5">
        <v>24.443686</v>
      </c>
      <c r="E447" s="5" t="s">
        <v>1411</v>
      </c>
      <c r="F447" s="4" t="s">
        <v>11</v>
      </c>
      <c r="G447" s="4" t="s">
        <v>739</v>
      </c>
      <c r="H447" s="4" t="s">
        <v>13</v>
      </c>
      <c r="I447" s="30">
        <v>43268.602290000003</v>
      </c>
      <c r="J447" s="42" t="s">
        <v>2668</v>
      </c>
    </row>
    <row r="448" spans="1:10">
      <c r="A448" s="4"/>
      <c r="B448" s="4" t="s">
        <v>1412</v>
      </c>
      <c r="C448" s="4" t="s">
        <v>149</v>
      </c>
      <c r="D448" s="5">
        <v>24.444343</v>
      </c>
      <c r="E448" s="5" t="s">
        <v>1413</v>
      </c>
      <c r="F448" s="4" t="s">
        <v>11</v>
      </c>
      <c r="G448" s="4" t="s">
        <v>739</v>
      </c>
      <c r="H448" s="4" t="s">
        <v>13</v>
      </c>
      <c r="I448" s="30">
        <v>33054.899153999999</v>
      </c>
      <c r="J448" s="42" t="s">
        <v>2668</v>
      </c>
    </row>
    <row r="449" spans="1:10">
      <c r="A449" s="4"/>
      <c r="B449" s="4" t="s">
        <v>1414</v>
      </c>
      <c r="C449" s="4" t="s">
        <v>149</v>
      </c>
      <c r="D449" s="5">
        <v>24.44107</v>
      </c>
      <c r="E449" s="5" t="s">
        <v>1415</v>
      </c>
      <c r="F449" s="4" t="s">
        <v>11</v>
      </c>
      <c r="G449" s="4" t="s">
        <v>739</v>
      </c>
      <c r="H449" s="4" t="s">
        <v>13</v>
      </c>
      <c r="I449" s="30">
        <v>45199.942259999996</v>
      </c>
      <c r="J449" s="42" t="s">
        <v>2668</v>
      </c>
    </row>
    <row r="450" spans="1:10">
      <c r="A450" s="4"/>
      <c r="B450" s="4" t="s">
        <v>1416</v>
      </c>
      <c r="C450" s="4" t="s">
        <v>149</v>
      </c>
      <c r="D450" s="5">
        <v>24.443512999999999</v>
      </c>
      <c r="E450" s="5" t="s">
        <v>1417</v>
      </c>
      <c r="F450" s="4" t="s">
        <v>11</v>
      </c>
      <c r="G450" s="4" t="s">
        <v>739</v>
      </c>
      <c r="H450" s="4" t="s">
        <v>13</v>
      </c>
      <c r="I450" s="30">
        <v>27408.6</v>
      </c>
      <c r="J450" s="42" t="s">
        <v>2668</v>
      </c>
    </row>
    <row r="451" spans="1:10">
      <c r="A451" s="4"/>
      <c r="B451" s="4" t="s">
        <v>1418</v>
      </c>
      <c r="C451" s="4" t="s">
        <v>149</v>
      </c>
      <c r="D451" s="5">
        <v>24.426358</v>
      </c>
      <c r="E451" s="5" t="s">
        <v>1419</v>
      </c>
      <c r="F451" s="4" t="s">
        <v>11</v>
      </c>
      <c r="G451" s="4" t="s">
        <v>739</v>
      </c>
      <c r="H451" s="4" t="s">
        <v>2518</v>
      </c>
      <c r="I451" s="30">
        <v>30000</v>
      </c>
      <c r="J451" s="42" t="s">
        <v>2668</v>
      </c>
    </row>
    <row r="452" spans="1:10">
      <c r="A452" s="4"/>
      <c r="B452" s="4" t="s">
        <v>1420</v>
      </c>
      <c r="C452" s="4" t="s">
        <v>149</v>
      </c>
      <c r="D452" s="5">
        <v>24.482392000000001</v>
      </c>
      <c r="E452" s="5" t="s">
        <v>1421</v>
      </c>
      <c r="F452" s="4" t="s">
        <v>11</v>
      </c>
      <c r="G452" s="4" t="s">
        <v>739</v>
      </c>
      <c r="H452" s="4" t="s">
        <v>13</v>
      </c>
      <c r="I452" s="30">
        <v>30869.334780000001</v>
      </c>
      <c r="J452" s="42" t="s">
        <v>2668</v>
      </c>
    </row>
    <row r="453" spans="1:10">
      <c r="A453" s="4"/>
      <c r="B453" s="4" t="s">
        <v>1422</v>
      </c>
      <c r="C453" s="4" t="s">
        <v>149</v>
      </c>
      <c r="D453" s="5">
        <v>24.442312999999999</v>
      </c>
      <c r="E453" s="5" t="s">
        <v>1423</v>
      </c>
      <c r="F453" s="4" t="s">
        <v>11</v>
      </c>
      <c r="G453" s="4" t="s">
        <v>739</v>
      </c>
      <c r="H453" s="4" t="s">
        <v>13</v>
      </c>
      <c r="I453" s="30">
        <v>27408.6</v>
      </c>
      <c r="J453" s="42" t="s">
        <v>2668</v>
      </c>
    </row>
    <row r="454" spans="1:10">
      <c r="A454" s="4"/>
      <c r="B454" s="4" t="s">
        <v>1424</v>
      </c>
      <c r="C454" s="4" t="s">
        <v>149</v>
      </c>
      <c r="D454" s="5">
        <v>24.440605000000001</v>
      </c>
      <c r="E454" s="5" t="s">
        <v>1425</v>
      </c>
      <c r="F454" s="4" t="s">
        <v>11</v>
      </c>
      <c r="G454" s="4" t="s">
        <v>739</v>
      </c>
      <c r="H454" s="4" t="s">
        <v>13</v>
      </c>
      <c r="I454" s="30">
        <v>27408.6</v>
      </c>
      <c r="J454" s="42" t="s">
        <v>2668</v>
      </c>
    </row>
    <row r="455" spans="1:10">
      <c r="A455" s="4"/>
      <c r="B455" s="4" t="s">
        <v>1426</v>
      </c>
      <c r="C455" s="4" t="s">
        <v>149</v>
      </c>
      <c r="D455" s="5">
        <v>24.42118</v>
      </c>
      <c r="E455" s="5" t="s">
        <v>1427</v>
      </c>
      <c r="F455" s="4" t="s">
        <v>11</v>
      </c>
      <c r="G455" s="4" t="s">
        <v>739</v>
      </c>
      <c r="H455" s="4" t="s">
        <v>13</v>
      </c>
      <c r="I455" s="30">
        <v>55035.866399999992</v>
      </c>
      <c r="J455" s="42" t="s">
        <v>2668</v>
      </c>
    </row>
    <row r="456" spans="1:10">
      <c r="A456" s="4"/>
      <c r="B456" s="4" t="s">
        <v>1428</v>
      </c>
      <c r="C456" s="4" t="s">
        <v>149</v>
      </c>
      <c r="D456" s="5">
        <v>24.449788000000002</v>
      </c>
      <c r="E456" s="5" t="s">
        <v>1429</v>
      </c>
      <c r="F456" s="4" t="s">
        <v>11</v>
      </c>
      <c r="G456" s="4" t="s">
        <v>739</v>
      </c>
      <c r="H456" s="4" t="s">
        <v>13</v>
      </c>
      <c r="I456" s="30">
        <v>31702.961174999997</v>
      </c>
      <c r="J456" s="42" t="s">
        <v>2668</v>
      </c>
    </row>
    <row r="457" spans="1:10">
      <c r="A457" s="4"/>
      <c r="B457" s="4" t="s">
        <v>1430</v>
      </c>
      <c r="C457" s="4" t="s">
        <v>149</v>
      </c>
      <c r="D457" s="5">
        <v>24.421510000000001</v>
      </c>
      <c r="E457" s="5" t="s">
        <v>1431</v>
      </c>
      <c r="F457" s="4" t="s">
        <v>11</v>
      </c>
      <c r="G457" s="4" t="s">
        <v>739</v>
      </c>
      <c r="H457" s="4" t="s">
        <v>13</v>
      </c>
      <c r="I457" s="30">
        <v>85697.80386</v>
      </c>
      <c r="J457" s="42" t="s">
        <v>2668</v>
      </c>
    </row>
    <row r="458" spans="1:10">
      <c r="A458" s="4"/>
      <c r="B458" s="4" t="s">
        <v>1432</v>
      </c>
      <c r="C458" s="4" t="s">
        <v>149</v>
      </c>
      <c r="D458" s="5">
        <v>24.41994</v>
      </c>
      <c r="E458" s="5" t="s">
        <v>1433</v>
      </c>
      <c r="F458" s="4" t="s">
        <v>11</v>
      </c>
      <c r="G458" s="4" t="s">
        <v>739</v>
      </c>
      <c r="H458" s="4" t="s">
        <v>13</v>
      </c>
      <c r="I458" s="30">
        <v>43992.675779999998</v>
      </c>
      <c r="J458" s="42" t="s">
        <v>2668</v>
      </c>
    </row>
    <row r="459" spans="1:10">
      <c r="A459" s="4"/>
      <c r="B459" s="4" t="s">
        <v>1434</v>
      </c>
      <c r="C459" s="4" t="s">
        <v>149</v>
      </c>
      <c r="D459" s="5">
        <v>24.446238000000001</v>
      </c>
      <c r="E459" s="5" t="s">
        <v>1435</v>
      </c>
      <c r="F459" s="4" t="s">
        <v>11</v>
      </c>
      <c r="G459" s="4" t="s">
        <v>739</v>
      </c>
      <c r="H459" s="4" t="s">
        <v>13</v>
      </c>
      <c r="I459" s="30">
        <v>27408.6</v>
      </c>
      <c r="J459" s="42" t="s">
        <v>2668</v>
      </c>
    </row>
    <row r="460" spans="1:10">
      <c r="A460" s="4"/>
      <c r="B460" s="4" t="s">
        <v>1436</v>
      </c>
      <c r="C460" s="4" t="s">
        <v>149</v>
      </c>
      <c r="D460" s="5">
        <v>24.478809999999999</v>
      </c>
      <c r="E460" s="5" t="s">
        <v>1437</v>
      </c>
      <c r="F460" s="4" t="s">
        <v>11</v>
      </c>
      <c r="G460" s="4" t="s">
        <v>739</v>
      </c>
      <c r="H460" s="4" t="s">
        <v>2530</v>
      </c>
      <c r="I460" s="30">
        <v>0</v>
      </c>
      <c r="J460" s="42" t="s">
        <v>2669</v>
      </c>
    </row>
    <row r="461" spans="1:10">
      <c r="A461" s="4"/>
      <c r="B461" s="4" t="s">
        <v>1438</v>
      </c>
      <c r="C461" s="4" t="s">
        <v>149</v>
      </c>
      <c r="D461" s="5">
        <v>24.272012</v>
      </c>
      <c r="E461" s="5" t="s">
        <v>1439</v>
      </c>
      <c r="F461" s="4" t="s">
        <v>11</v>
      </c>
      <c r="G461" s="4" t="s">
        <v>739</v>
      </c>
      <c r="H461" s="4" t="s">
        <v>13</v>
      </c>
      <c r="I461" s="30">
        <v>287820.85379999998</v>
      </c>
      <c r="J461" s="42" t="s">
        <v>2669</v>
      </c>
    </row>
    <row r="462" spans="1:10">
      <c r="A462" s="4"/>
      <c r="B462" s="4" t="s">
        <v>1440</v>
      </c>
      <c r="C462" s="4" t="s">
        <v>149</v>
      </c>
      <c r="D462" s="5">
        <v>24.440988000000001</v>
      </c>
      <c r="E462" s="5" t="s">
        <v>1441</v>
      </c>
      <c r="F462" s="4" t="s">
        <v>11</v>
      </c>
      <c r="G462" s="4" t="s">
        <v>739</v>
      </c>
      <c r="H462" s="4" t="s">
        <v>13</v>
      </c>
      <c r="I462" s="30">
        <v>32668.631159999997</v>
      </c>
      <c r="J462" s="42" t="s">
        <v>2668</v>
      </c>
    </row>
    <row r="463" spans="1:10">
      <c r="A463" s="4"/>
      <c r="B463" s="4" t="s">
        <v>1442</v>
      </c>
      <c r="C463" s="4" t="s">
        <v>149</v>
      </c>
      <c r="D463" s="5">
        <v>24.447457</v>
      </c>
      <c r="E463" s="5" t="s">
        <v>1443</v>
      </c>
      <c r="F463" s="4" t="s">
        <v>11</v>
      </c>
      <c r="G463" s="4" t="s">
        <v>739</v>
      </c>
      <c r="H463" s="4" t="s">
        <v>13</v>
      </c>
      <c r="I463" s="30">
        <v>34599.971129999998</v>
      </c>
      <c r="J463" s="42" t="s">
        <v>2668</v>
      </c>
    </row>
    <row r="464" spans="1:10">
      <c r="A464" s="4"/>
      <c r="B464" s="4" t="s">
        <v>1444</v>
      </c>
      <c r="C464" s="4" t="s">
        <v>149</v>
      </c>
      <c r="D464" s="5">
        <v>24.502935999999998</v>
      </c>
      <c r="E464" s="5" t="s">
        <v>1445</v>
      </c>
      <c r="F464" s="4" t="s">
        <v>11</v>
      </c>
      <c r="G464" s="4" t="s">
        <v>739</v>
      </c>
      <c r="H464" s="4" t="s">
        <v>2530</v>
      </c>
      <c r="I464" s="30">
        <v>0</v>
      </c>
      <c r="J464" s="42" t="s">
        <v>2669</v>
      </c>
    </row>
    <row r="465" spans="1:10">
      <c r="A465" s="4"/>
      <c r="B465" s="4" t="s">
        <v>1446</v>
      </c>
      <c r="C465" s="4" t="s">
        <v>149</v>
      </c>
      <c r="D465" s="5">
        <v>24.490690000000001</v>
      </c>
      <c r="E465" s="5" t="s">
        <v>1447</v>
      </c>
      <c r="F465" s="4" t="s">
        <v>11</v>
      </c>
      <c r="G465" s="4" t="s">
        <v>739</v>
      </c>
      <c r="H465" s="4" t="s">
        <v>13</v>
      </c>
      <c r="I465" s="30">
        <v>71139.34302</v>
      </c>
      <c r="J465" s="42" t="s">
        <v>2668</v>
      </c>
    </row>
    <row r="466" spans="1:10">
      <c r="A466" s="4"/>
      <c r="B466" s="4" t="s">
        <v>1448</v>
      </c>
      <c r="C466" s="4" t="s">
        <v>149</v>
      </c>
      <c r="D466" s="5">
        <v>24.442896000000001</v>
      </c>
      <c r="E466" s="5" t="s">
        <v>1449</v>
      </c>
      <c r="F466" s="4" t="s">
        <v>11</v>
      </c>
      <c r="G466" s="4" t="s">
        <v>739</v>
      </c>
      <c r="H466" s="4" t="s">
        <v>13</v>
      </c>
      <c r="I466" s="30">
        <v>30737.29119</v>
      </c>
      <c r="J466" s="42" t="s">
        <v>2668</v>
      </c>
    </row>
    <row r="467" spans="1:10">
      <c r="A467" s="4"/>
      <c r="B467" s="4" t="s">
        <v>1450</v>
      </c>
      <c r="C467" s="4" t="s">
        <v>149</v>
      </c>
      <c r="D467" s="5">
        <v>24.486578000000002</v>
      </c>
      <c r="E467" s="5" t="s">
        <v>1451</v>
      </c>
      <c r="F467" s="4" t="s">
        <v>11</v>
      </c>
      <c r="G467" s="4" t="s">
        <v>739</v>
      </c>
      <c r="H467" s="4" t="s">
        <v>2530</v>
      </c>
      <c r="I467" s="30">
        <v>0</v>
      </c>
      <c r="J467" s="42" t="s">
        <v>2669</v>
      </c>
    </row>
    <row r="468" spans="1:10">
      <c r="A468" s="4"/>
      <c r="B468" s="4" t="s">
        <v>1452</v>
      </c>
      <c r="C468" s="4" t="s">
        <v>149</v>
      </c>
      <c r="D468" s="5">
        <v>24.120982999999999</v>
      </c>
      <c r="E468" s="5" t="s">
        <v>1453</v>
      </c>
      <c r="F468" s="4" t="s">
        <v>11</v>
      </c>
      <c r="G468" s="4" t="s">
        <v>739</v>
      </c>
      <c r="H468" s="4" t="s">
        <v>236</v>
      </c>
      <c r="I468" s="30">
        <v>0</v>
      </c>
      <c r="J468" s="42" t="s">
        <v>2669</v>
      </c>
    </row>
    <row r="469" spans="1:10">
      <c r="A469" s="4"/>
      <c r="B469" s="4" t="s">
        <v>1454</v>
      </c>
      <c r="C469" s="4" t="s">
        <v>149</v>
      </c>
      <c r="D469" s="5">
        <v>24.45947</v>
      </c>
      <c r="E469" s="5" t="s">
        <v>1455</v>
      </c>
      <c r="F469" s="4" t="s">
        <v>11</v>
      </c>
      <c r="G469" s="4" t="s">
        <v>739</v>
      </c>
      <c r="H469" s="4" t="s">
        <v>13</v>
      </c>
      <c r="I469" s="30">
        <v>168850.49774999998</v>
      </c>
      <c r="J469" s="42" t="s">
        <v>2669</v>
      </c>
    </row>
    <row r="470" spans="1:10">
      <c r="A470" s="4"/>
      <c r="B470" s="4" t="s">
        <v>1456</v>
      </c>
      <c r="C470" s="4" t="s">
        <v>149</v>
      </c>
      <c r="D470" s="5">
        <v>24.185908999999999</v>
      </c>
      <c r="E470" s="5" t="s">
        <v>1457</v>
      </c>
      <c r="F470" s="4" t="s">
        <v>11</v>
      </c>
      <c r="G470" s="4" t="s">
        <v>739</v>
      </c>
      <c r="H470" s="4" t="s">
        <v>13</v>
      </c>
      <c r="I470" s="30">
        <v>30000</v>
      </c>
      <c r="J470" s="42" t="s">
        <v>2668</v>
      </c>
    </row>
    <row r="471" spans="1:10">
      <c r="A471" s="4"/>
      <c r="B471" s="4" t="s">
        <v>1458</v>
      </c>
      <c r="C471" s="4" t="s">
        <v>149</v>
      </c>
      <c r="D471" s="5">
        <v>24.440866</v>
      </c>
      <c r="E471" s="5" t="s">
        <v>1459</v>
      </c>
      <c r="F471" s="4" t="s">
        <v>11</v>
      </c>
      <c r="G471" s="4" t="s">
        <v>739</v>
      </c>
      <c r="H471" s="4" t="s">
        <v>13</v>
      </c>
      <c r="I471" s="30">
        <v>29771.621204999996</v>
      </c>
      <c r="J471" s="42" t="s">
        <v>2668</v>
      </c>
    </row>
    <row r="472" spans="1:10">
      <c r="A472" s="4"/>
      <c r="B472" s="4" t="s">
        <v>1460</v>
      </c>
      <c r="C472" s="4" t="s">
        <v>149</v>
      </c>
      <c r="D472" s="5">
        <v>24.465434999999999</v>
      </c>
      <c r="E472" s="5" t="s">
        <v>1461</v>
      </c>
      <c r="F472" s="4" t="s">
        <v>11</v>
      </c>
      <c r="G472" s="4" t="s">
        <v>739</v>
      </c>
      <c r="H472" s="4" t="s">
        <v>13</v>
      </c>
      <c r="I472" s="30">
        <v>30000</v>
      </c>
      <c r="J472" s="42" t="s">
        <v>2668</v>
      </c>
    </row>
    <row r="473" spans="1:10">
      <c r="A473" s="4"/>
      <c r="B473" s="4" t="s">
        <v>1462</v>
      </c>
      <c r="C473" s="4" t="s">
        <v>149</v>
      </c>
      <c r="D473" s="5">
        <v>24.792857999999999</v>
      </c>
      <c r="E473" s="5" t="s">
        <v>1463</v>
      </c>
      <c r="F473" s="4" t="s">
        <v>11</v>
      </c>
      <c r="G473" s="4" t="s">
        <v>739</v>
      </c>
      <c r="H473" s="4" t="s">
        <v>13</v>
      </c>
      <c r="I473" s="30">
        <v>30000</v>
      </c>
      <c r="J473" s="42" t="s">
        <v>2668</v>
      </c>
    </row>
    <row r="474" spans="1:10">
      <c r="A474" s="4"/>
      <c r="B474" s="4" t="s">
        <v>1464</v>
      </c>
      <c r="C474" s="4" t="s">
        <v>149</v>
      </c>
      <c r="D474" s="5">
        <v>24.521841999999999</v>
      </c>
      <c r="E474" s="5" t="s">
        <v>1465</v>
      </c>
      <c r="F474" s="4" t="s">
        <v>11</v>
      </c>
      <c r="G474" s="4" t="s">
        <v>739</v>
      </c>
      <c r="H474" s="4" t="s">
        <v>13</v>
      </c>
      <c r="I474" s="30">
        <v>47841.660149999989</v>
      </c>
      <c r="J474" s="42" t="s">
        <v>2668</v>
      </c>
    </row>
    <row r="475" spans="1:10">
      <c r="A475" s="4"/>
      <c r="B475" s="4" t="s">
        <v>1466</v>
      </c>
      <c r="C475" s="4" t="s">
        <v>149</v>
      </c>
      <c r="D475" s="5">
        <v>24.415371</v>
      </c>
      <c r="E475" s="5" t="s">
        <v>1467</v>
      </c>
      <c r="F475" s="4" t="s">
        <v>11</v>
      </c>
      <c r="G475" s="4" t="s">
        <v>739</v>
      </c>
      <c r="H475" s="4" t="s">
        <v>236</v>
      </c>
      <c r="I475" s="30">
        <v>0</v>
      </c>
      <c r="J475" s="42" t="s">
        <v>2669</v>
      </c>
    </row>
    <row r="476" spans="1:10">
      <c r="A476" s="4"/>
      <c r="B476" s="4" t="s">
        <v>1468</v>
      </c>
      <c r="C476" s="4" t="s">
        <v>149</v>
      </c>
      <c r="D476" s="5">
        <v>24.415371</v>
      </c>
      <c r="E476" s="5" t="s">
        <v>1467</v>
      </c>
      <c r="F476" s="4" t="s">
        <v>11</v>
      </c>
      <c r="G476" s="4" t="s">
        <v>739</v>
      </c>
      <c r="H476" s="4" t="s">
        <v>236</v>
      </c>
      <c r="I476" s="30">
        <v>0</v>
      </c>
      <c r="J476" s="42" t="s">
        <v>2669</v>
      </c>
    </row>
    <row r="477" spans="1:10">
      <c r="A477" s="4"/>
      <c r="B477" s="4" t="s">
        <v>1469</v>
      </c>
      <c r="C477" s="4" t="s">
        <v>149</v>
      </c>
      <c r="D477" s="5">
        <v>24.493200000000002</v>
      </c>
      <c r="E477" s="5" t="s">
        <v>1470</v>
      </c>
      <c r="F477" s="4" t="s">
        <v>11</v>
      </c>
      <c r="G477" s="4" t="s">
        <v>739</v>
      </c>
      <c r="H477" s="4" t="s">
        <v>2530</v>
      </c>
      <c r="I477" s="30">
        <v>0</v>
      </c>
      <c r="J477" s="42" t="s">
        <v>2669</v>
      </c>
    </row>
    <row r="478" spans="1:10">
      <c r="A478" s="4"/>
      <c r="B478" s="4" t="s">
        <v>1471</v>
      </c>
      <c r="C478" s="4" t="s">
        <v>149</v>
      </c>
      <c r="D478" s="5">
        <v>24.444023000000001</v>
      </c>
      <c r="E478" s="5" t="s">
        <v>1472</v>
      </c>
      <c r="F478" s="4" t="s">
        <v>11</v>
      </c>
      <c r="G478" s="4" t="s">
        <v>739</v>
      </c>
      <c r="H478" s="4" t="s">
        <v>13</v>
      </c>
      <c r="I478" s="30">
        <v>43608.836625000004</v>
      </c>
      <c r="J478" s="42" t="s">
        <v>2668</v>
      </c>
    </row>
    <row r="479" spans="1:10">
      <c r="A479" s="4"/>
      <c r="B479" s="4" t="s">
        <v>1473</v>
      </c>
      <c r="C479" s="4" t="s">
        <v>149</v>
      </c>
      <c r="D479" s="5">
        <v>24.353093000000001</v>
      </c>
      <c r="E479" s="5" t="s">
        <v>1474</v>
      </c>
      <c r="F479" s="4" t="s">
        <v>11</v>
      </c>
      <c r="G479" s="4" t="s">
        <v>739</v>
      </c>
      <c r="H479" s="4" t="s">
        <v>236</v>
      </c>
      <c r="I479" s="30">
        <v>0</v>
      </c>
      <c r="J479" s="42" t="s">
        <v>2669</v>
      </c>
    </row>
    <row r="480" spans="1:10">
      <c r="A480" s="4"/>
      <c r="B480" s="4" t="s">
        <v>1475</v>
      </c>
      <c r="C480" s="4" t="s">
        <v>149</v>
      </c>
      <c r="D480" s="5">
        <v>24.453306000000001</v>
      </c>
      <c r="E480" s="5" t="s">
        <v>1476</v>
      </c>
      <c r="F480" s="4" t="s">
        <v>11</v>
      </c>
      <c r="G480" s="4" t="s">
        <v>739</v>
      </c>
      <c r="H480" s="4" t="s">
        <v>13</v>
      </c>
      <c r="I480" s="30">
        <v>27408.6</v>
      </c>
      <c r="J480" s="42" t="s">
        <v>2668</v>
      </c>
    </row>
    <row r="481" spans="1:10">
      <c r="A481" s="4"/>
      <c r="B481" s="4" t="s">
        <v>1477</v>
      </c>
      <c r="C481" s="4" t="s">
        <v>149</v>
      </c>
      <c r="D481" s="5">
        <v>24.446404000000001</v>
      </c>
      <c r="E481" s="5" t="s">
        <v>1478</v>
      </c>
      <c r="F481" s="4" t="s">
        <v>11</v>
      </c>
      <c r="G481" s="4" t="s">
        <v>739</v>
      </c>
      <c r="H481" s="4" t="s">
        <v>13</v>
      </c>
      <c r="I481" s="30">
        <v>31973.54019</v>
      </c>
      <c r="J481" s="42" t="s">
        <v>2668</v>
      </c>
    </row>
    <row r="482" spans="1:10">
      <c r="A482" s="4"/>
      <c r="B482" s="4" t="s">
        <v>1479</v>
      </c>
      <c r="C482" s="4" t="s">
        <v>149</v>
      </c>
      <c r="D482" s="5">
        <v>24.435123999999998</v>
      </c>
      <c r="E482" s="5" t="s">
        <v>1480</v>
      </c>
      <c r="F482" s="4" t="s">
        <v>11</v>
      </c>
      <c r="G482" s="4" t="s">
        <v>739</v>
      </c>
      <c r="H482" s="4" t="s">
        <v>13</v>
      </c>
      <c r="I482" s="30">
        <v>30000</v>
      </c>
      <c r="J482" s="42" t="s">
        <v>2668</v>
      </c>
    </row>
    <row r="483" spans="1:10">
      <c r="A483" s="4"/>
      <c r="B483" s="4" t="s">
        <v>1481</v>
      </c>
      <c r="C483" s="4" t="s">
        <v>149</v>
      </c>
      <c r="D483" s="5">
        <v>24.763665</v>
      </c>
      <c r="E483" s="5" t="s">
        <v>1482</v>
      </c>
      <c r="F483" s="4" t="s">
        <v>11</v>
      </c>
      <c r="G483" s="4" t="s">
        <v>739</v>
      </c>
      <c r="H483" s="4" t="s">
        <v>13</v>
      </c>
      <c r="I483" s="30">
        <v>626837.54999999993</v>
      </c>
      <c r="J483" s="42" t="s">
        <v>2669</v>
      </c>
    </row>
    <row r="484" spans="1:10">
      <c r="A484" s="4"/>
      <c r="B484" s="4" t="s">
        <v>1483</v>
      </c>
      <c r="C484" s="4" t="s">
        <v>149</v>
      </c>
      <c r="D484" s="5">
        <v>24.442457000000001</v>
      </c>
      <c r="E484" s="5" t="s">
        <v>1484</v>
      </c>
      <c r="F484" s="4" t="s">
        <v>11</v>
      </c>
      <c r="G484" s="4" t="s">
        <v>739</v>
      </c>
      <c r="H484" s="4" t="s">
        <v>13</v>
      </c>
      <c r="I484" s="30">
        <v>30737.29119</v>
      </c>
      <c r="J484" s="42" t="s">
        <v>2668</v>
      </c>
    </row>
    <row r="485" spans="1:10">
      <c r="A485" s="4"/>
      <c r="B485" s="4" t="s">
        <v>1485</v>
      </c>
      <c r="C485" s="4" t="s">
        <v>149</v>
      </c>
      <c r="D485" s="5">
        <v>24.444656999999999</v>
      </c>
      <c r="E485" s="5" t="s">
        <v>1486</v>
      </c>
      <c r="F485" s="4" t="s">
        <v>11</v>
      </c>
      <c r="G485" s="4" t="s">
        <v>739</v>
      </c>
      <c r="H485" s="4" t="s">
        <v>13</v>
      </c>
      <c r="I485" s="30">
        <v>27408.6</v>
      </c>
      <c r="J485" s="42" t="s">
        <v>2668</v>
      </c>
    </row>
    <row r="486" spans="1:10">
      <c r="A486" s="4"/>
      <c r="B486" s="4" t="s">
        <v>1487</v>
      </c>
      <c r="C486" s="4" t="s">
        <v>149</v>
      </c>
      <c r="D486" s="5">
        <v>24.519421999999999</v>
      </c>
      <c r="E486" s="5" t="s">
        <v>1488</v>
      </c>
      <c r="F486" s="4" t="s">
        <v>11</v>
      </c>
      <c r="G486" s="4" t="s">
        <v>739</v>
      </c>
      <c r="H486" s="4" t="s">
        <v>236</v>
      </c>
      <c r="I486" s="30">
        <v>0</v>
      </c>
      <c r="J486" s="42" t="s">
        <v>2669</v>
      </c>
    </row>
    <row r="487" spans="1:10">
      <c r="A487" s="4"/>
      <c r="B487" s="4" t="s">
        <v>1489</v>
      </c>
      <c r="C487" s="4" t="s">
        <v>149</v>
      </c>
      <c r="D487" s="5">
        <v>24.566134999999999</v>
      </c>
      <c r="E487" s="5" t="s">
        <v>1490</v>
      </c>
      <c r="F487" s="4" t="s">
        <v>11</v>
      </c>
      <c r="G487" s="4" t="s">
        <v>739</v>
      </c>
      <c r="H487" s="4" t="s">
        <v>13</v>
      </c>
      <c r="I487" s="30">
        <v>67980.55515</v>
      </c>
      <c r="J487" s="42" t="s">
        <v>2668</v>
      </c>
    </row>
    <row r="488" spans="1:10">
      <c r="A488" s="4"/>
      <c r="B488" s="4" t="s">
        <v>1491</v>
      </c>
      <c r="C488" s="4" t="s">
        <v>149</v>
      </c>
      <c r="D488" s="5">
        <v>24.562021999999999</v>
      </c>
      <c r="E488" s="5" t="s">
        <v>1492</v>
      </c>
      <c r="F488" s="4" t="s">
        <v>11</v>
      </c>
      <c r="G488" s="4" t="s">
        <v>739</v>
      </c>
      <c r="H488" s="4" t="s">
        <v>13</v>
      </c>
      <c r="I488" s="30">
        <v>47341.178699999997</v>
      </c>
      <c r="J488" s="42" t="s">
        <v>2668</v>
      </c>
    </row>
    <row r="489" spans="1:10">
      <c r="A489" s="4"/>
      <c r="B489" s="4" t="s">
        <v>1493</v>
      </c>
      <c r="C489" s="4" t="s">
        <v>149</v>
      </c>
      <c r="D489" s="5">
        <v>24.56437</v>
      </c>
      <c r="E489" s="5" t="s">
        <v>1492</v>
      </c>
      <c r="F489" s="4" t="s">
        <v>11</v>
      </c>
      <c r="G489" s="4" t="s">
        <v>739</v>
      </c>
      <c r="H489" s="4" t="s">
        <v>13</v>
      </c>
      <c r="I489" s="30">
        <v>205898.08875</v>
      </c>
      <c r="J489" s="42" t="s">
        <v>2669</v>
      </c>
    </row>
    <row r="490" spans="1:10">
      <c r="A490" s="4"/>
      <c r="B490" s="4" t="s">
        <v>1494</v>
      </c>
      <c r="C490" s="4" t="s">
        <v>149</v>
      </c>
      <c r="D490" s="5">
        <v>24.508315</v>
      </c>
      <c r="E490" s="5" t="s">
        <v>1495</v>
      </c>
      <c r="F490" s="4" t="s">
        <v>11</v>
      </c>
      <c r="G490" s="4" t="s">
        <v>739</v>
      </c>
      <c r="H490" s="4" t="s">
        <v>2530</v>
      </c>
      <c r="I490" s="30">
        <v>0</v>
      </c>
      <c r="J490" s="42" t="s">
        <v>2669</v>
      </c>
    </row>
    <row r="491" spans="1:10">
      <c r="A491" s="4"/>
      <c r="B491" s="4" t="s">
        <v>1496</v>
      </c>
      <c r="C491" s="4" t="s">
        <v>149</v>
      </c>
      <c r="D491" s="5">
        <v>24.503740000000001</v>
      </c>
      <c r="E491" s="5" t="s">
        <v>1497</v>
      </c>
      <c r="F491" s="4" t="s">
        <v>11</v>
      </c>
      <c r="G491" s="4" t="s">
        <v>739</v>
      </c>
      <c r="H491" s="4" t="s">
        <v>13</v>
      </c>
      <c r="I491" s="30">
        <v>48000</v>
      </c>
      <c r="J491" s="42" t="s">
        <v>2668</v>
      </c>
    </row>
    <row r="492" spans="1:10">
      <c r="A492" s="4"/>
      <c r="B492" s="4" t="s">
        <v>1498</v>
      </c>
      <c r="C492" s="4" t="s">
        <v>149</v>
      </c>
      <c r="D492" s="5">
        <v>24.503740000000001</v>
      </c>
      <c r="E492" s="5" t="s">
        <v>1497</v>
      </c>
      <c r="F492" s="4" t="s">
        <v>11</v>
      </c>
      <c r="G492" s="4" t="s">
        <v>739</v>
      </c>
      <c r="H492" s="4" t="s">
        <v>13</v>
      </c>
      <c r="I492" s="30">
        <v>51600</v>
      </c>
      <c r="J492" s="42" t="s">
        <v>2668</v>
      </c>
    </row>
    <row r="493" spans="1:10">
      <c r="A493" s="4"/>
      <c r="B493" s="4" t="s">
        <v>1499</v>
      </c>
      <c r="C493" s="4" t="s">
        <v>149</v>
      </c>
      <c r="D493" s="5">
        <v>24.446055000000001</v>
      </c>
      <c r="E493" s="5" t="s">
        <v>1500</v>
      </c>
      <c r="F493" s="4" t="s">
        <v>11</v>
      </c>
      <c r="G493" s="4" t="s">
        <v>739</v>
      </c>
      <c r="H493" s="4" t="s">
        <v>2657</v>
      </c>
      <c r="I493" s="30">
        <v>0</v>
      </c>
      <c r="J493" s="42" t="s">
        <v>2669</v>
      </c>
    </row>
    <row r="494" spans="1:10">
      <c r="A494" s="4"/>
      <c r="B494" s="4" t="s">
        <v>1501</v>
      </c>
      <c r="C494" s="4" t="s">
        <v>149</v>
      </c>
      <c r="D494" s="5">
        <v>24.365434</v>
      </c>
      <c r="E494" s="5" t="s">
        <v>1502</v>
      </c>
      <c r="F494" s="4" t="s">
        <v>11</v>
      </c>
      <c r="G494" s="4" t="s">
        <v>739</v>
      </c>
      <c r="H494" s="4" t="s">
        <v>2657</v>
      </c>
      <c r="I494" s="30">
        <v>0</v>
      </c>
      <c r="J494" s="42" t="s">
        <v>2669</v>
      </c>
    </row>
    <row r="495" spans="1:10">
      <c r="A495" s="4"/>
      <c r="B495" s="4" t="s">
        <v>1503</v>
      </c>
      <c r="C495" s="4" t="s">
        <v>149</v>
      </c>
      <c r="D495" s="5">
        <v>24.339410999999998</v>
      </c>
      <c r="E495" s="5" t="s">
        <v>1504</v>
      </c>
      <c r="F495" s="4" t="s">
        <v>11</v>
      </c>
      <c r="G495" s="4" t="s">
        <v>739</v>
      </c>
      <c r="H495" s="4" t="s">
        <v>2657</v>
      </c>
      <c r="I495" s="30">
        <v>0</v>
      </c>
      <c r="J495" s="42" t="s">
        <v>2669</v>
      </c>
    </row>
    <row r="496" spans="1:10">
      <c r="A496" s="4"/>
      <c r="B496" s="4" t="s">
        <v>1505</v>
      </c>
      <c r="C496" s="4" t="s">
        <v>149</v>
      </c>
      <c r="D496" s="5">
        <v>24.506830000000001</v>
      </c>
      <c r="E496" s="5" t="s">
        <v>1506</v>
      </c>
      <c r="F496" s="4" t="s">
        <v>11</v>
      </c>
      <c r="G496" s="4" t="s">
        <v>739</v>
      </c>
      <c r="H496" s="4" t="s">
        <v>2657</v>
      </c>
      <c r="I496" s="30">
        <v>0</v>
      </c>
      <c r="J496" s="42" t="s">
        <v>2669</v>
      </c>
    </row>
    <row r="497" spans="1:10">
      <c r="A497" s="4"/>
      <c r="B497" s="4" t="s">
        <v>1507</v>
      </c>
      <c r="C497" s="4" t="s">
        <v>149</v>
      </c>
      <c r="D497" s="5">
        <v>24.430053999999998</v>
      </c>
      <c r="E497" s="5" t="s">
        <v>1508</v>
      </c>
      <c r="F497" s="4" t="s">
        <v>11</v>
      </c>
      <c r="G497" s="4" t="s">
        <v>739</v>
      </c>
      <c r="H497" s="4" t="s">
        <v>2662</v>
      </c>
      <c r="I497" s="30">
        <v>0</v>
      </c>
      <c r="J497" s="42" t="s">
        <v>2668</v>
      </c>
    </row>
    <row r="498" spans="1:10">
      <c r="A498" s="4"/>
      <c r="B498" s="4" t="s">
        <v>1509</v>
      </c>
      <c r="C498" s="4" t="s">
        <v>149</v>
      </c>
      <c r="D498" s="5">
        <v>24.339580000000002</v>
      </c>
      <c r="E498" s="5" t="s">
        <v>1510</v>
      </c>
      <c r="F498" s="4" t="s">
        <v>11</v>
      </c>
      <c r="G498" s="4" t="s">
        <v>739</v>
      </c>
      <c r="H498" s="4" t="s">
        <v>2657</v>
      </c>
      <c r="I498" s="30">
        <v>0</v>
      </c>
      <c r="J498" s="42" t="s">
        <v>2669</v>
      </c>
    </row>
    <row r="499" spans="1:10">
      <c r="A499" s="4"/>
      <c r="B499" s="4" t="s">
        <v>1511</v>
      </c>
      <c r="C499" s="4" t="s">
        <v>149</v>
      </c>
      <c r="D499" s="5">
        <v>25.494499999999999</v>
      </c>
      <c r="E499" s="5" t="s">
        <v>1512</v>
      </c>
      <c r="F499" s="4" t="s">
        <v>11</v>
      </c>
      <c r="G499" s="4" t="s">
        <v>739</v>
      </c>
      <c r="H499" s="4" t="s">
        <v>2529</v>
      </c>
      <c r="I499" s="30">
        <v>0</v>
      </c>
      <c r="J499" s="42" t="s">
        <v>2669</v>
      </c>
    </row>
    <row r="500" spans="1:10">
      <c r="A500" s="4"/>
      <c r="B500" s="4" t="s">
        <v>1513</v>
      </c>
      <c r="C500" s="4" t="s">
        <v>149</v>
      </c>
      <c r="D500" s="5">
        <v>24.493503</v>
      </c>
      <c r="E500" s="5" t="s">
        <v>1514</v>
      </c>
      <c r="F500" s="4" t="s">
        <v>11</v>
      </c>
      <c r="G500" s="4" t="s">
        <v>739</v>
      </c>
      <c r="H500" s="4" t="s">
        <v>13</v>
      </c>
      <c r="I500" s="30">
        <v>107276.4</v>
      </c>
      <c r="J500" s="42" t="s">
        <v>2669</v>
      </c>
    </row>
    <row r="501" spans="1:10">
      <c r="A501" s="4"/>
      <c r="B501" s="4" t="s">
        <v>1515</v>
      </c>
      <c r="C501" s="4" t="s">
        <v>149</v>
      </c>
      <c r="D501" s="5">
        <v>24.417090000000002</v>
      </c>
      <c r="E501" s="5" t="s">
        <v>1516</v>
      </c>
      <c r="F501" s="4" t="s">
        <v>11</v>
      </c>
      <c r="G501" s="4" t="s">
        <v>739</v>
      </c>
      <c r="H501" s="4" t="s">
        <v>2657</v>
      </c>
      <c r="I501" s="30">
        <v>0</v>
      </c>
      <c r="J501" s="42" t="s">
        <v>2669</v>
      </c>
    </row>
    <row r="502" spans="1:10">
      <c r="A502" s="4"/>
      <c r="B502" s="4" t="s">
        <v>1517</v>
      </c>
      <c r="C502" s="4" t="s">
        <v>149</v>
      </c>
      <c r="D502" s="5">
        <v>24.443428999999998</v>
      </c>
      <c r="E502" s="5" t="s">
        <v>1518</v>
      </c>
      <c r="F502" s="4" t="s">
        <v>11</v>
      </c>
      <c r="G502" s="4" t="s">
        <v>739</v>
      </c>
      <c r="H502" s="4" t="s">
        <v>2657</v>
      </c>
      <c r="I502" s="30">
        <v>0</v>
      </c>
      <c r="J502" s="42" t="s">
        <v>2669</v>
      </c>
    </row>
    <row r="503" spans="1:10">
      <c r="A503" s="4"/>
      <c r="B503" s="4" t="s">
        <v>1519</v>
      </c>
      <c r="C503" s="4" t="s">
        <v>149</v>
      </c>
      <c r="D503" s="5">
        <v>24.471201000000001</v>
      </c>
      <c r="E503" s="5" t="s">
        <v>1520</v>
      </c>
      <c r="F503" s="4" t="s">
        <v>11</v>
      </c>
      <c r="G503" s="4" t="s">
        <v>739</v>
      </c>
      <c r="H503" s="14" t="s">
        <v>13</v>
      </c>
      <c r="I503" s="31">
        <v>34032</v>
      </c>
      <c r="J503" s="42" t="s">
        <v>2668</v>
      </c>
    </row>
    <row r="504" spans="1:10">
      <c r="A504" s="4"/>
      <c r="B504" s="4" t="s">
        <v>1521</v>
      </c>
      <c r="C504" s="4" t="s">
        <v>149</v>
      </c>
      <c r="D504" s="5">
        <v>24.18899</v>
      </c>
      <c r="E504" s="5" t="s">
        <v>1522</v>
      </c>
      <c r="F504" s="4" t="s">
        <v>11</v>
      </c>
      <c r="G504" s="4" t="s">
        <v>739</v>
      </c>
      <c r="H504" s="4" t="s">
        <v>2662</v>
      </c>
      <c r="I504" s="30">
        <v>0</v>
      </c>
      <c r="J504" s="42" t="s">
        <v>2668</v>
      </c>
    </row>
    <row r="505" spans="1:10">
      <c r="A505" s="4"/>
      <c r="B505" s="4" t="s">
        <v>1523</v>
      </c>
      <c r="C505" s="4" t="s">
        <v>149</v>
      </c>
      <c r="D505" s="5">
        <v>24.429662</v>
      </c>
      <c r="E505" s="5" t="s">
        <v>1524</v>
      </c>
      <c r="F505" s="4" t="s">
        <v>11</v>
      </c>
      <c r="G505" s="4" t="s">
        <v>739</v>
      </c>
      <c r="H505" s="4" t="s">
        <v>2662</v>
      </c>
      <c r="I505" s="30">
        <v>0</v>
      </c>
      <c r="J505" s="42" t="s">
        <v>2668</v>
      </c>
    </row>
    <row r="506" spans="1:10">
      <c r="A506" s="4"/>
      <c r="B506" s="4" t="s">
        <v>1525</v>
      </c>
      <c r="C506" s="4" t="s">
        <v>149</v>
      </c>
      <c r="D506" s="5">
        <v>24.441158000000001</v>
      </c>
      <c r="E506" s="5" t="s">
        <v>1526</v>
      </c>
      <c r="F506" s="4" t="s">
        <v>11</v>
      </c>
      <c r="G506" s="4" t="s">
        <v>739</v>
      </c>
      <c r="H506" s="4" t="s">
        <v>2662</v>
      </c>
      <c r="I506" s="30">
        <v>0</v>
      </c>
      <c r="J506" s="42" t="s">
        <v>2668</v>
      </c>
    </row>
    <row r="507" spans="1:10">
      <c r="A507" s="4"/>
      <c r="B507" s="4" t="s">
        <v>1527</v>
      </c>
      <c r="C507" s="4" t="s">
        <v>149</v>
      </c>
      <c r="D507" s="5">
        <v>24.440929000000001</v>
      </c>
      <c r="E507" s="5" t="s">
        <v>1528</v>
      </c>
      <c r="F507" s="4" t="s">
        <v>11</v>
      </c>
      <c r="G507" s="4" t="s">
        <v>739</v>
      </c>
      <c r="H507" s="4" t="s">
        <v>2663</v>
      </c>
      <c r="I507" s="30" t="s">
        <v>2660</v>
      </c>
      <c r="J507" s="42" t="s">
        <v>2668</v>
      </c>
    </row>
    <row r="508" spans="1:10">
      <c r="A508" s="4"/>
      <c r="B508" s="4" t="s">
        <v>1529</v>
      </c>
      <c r="C508" s="4" t="s">
        <v>149</v>
      </c>
      <c r="D508" s="5">
        <v>24.496777999999999</v>
      </c>
      <c r="E508" s="5" t="s">
        <v>1530</v>
      </c>
      <c r="F508" s="4" t="s">
        <v>11</v>
      </c>
      <c r="G508" s="4" t="s">
        <v>739</v>
      </c>
      <c r="H508" s="4" t="s">
        <v>2657</v>
      </c>
      <c r="I508" s="30">
        <v>0</v>
      </c>
      <c r="J508" s="42" t="s">
        <v>2669</v>
      </c>
    </row>
    <row r="509" spans="1:10">
      <c r="A509" s="4"/>
      <c r="B509" s="4" t="s">
        <v>1531</v>
      </c>
      <c r="C509" s="4" t="s">
        <v>149</v>
      </c>
      <c r="D509" s="5">
        <v>24.494577</v>
      </c>
      <c r="E509" s="5" t="s">
        <v>1532</v>
      </c>
      <c r="F509" s="4" t="s">
        <v>11</v>
      </c>
      <c r="G509" s="4" t="s">
        <v>739</v>
      </c>
      <c r="H509" s="4" t="s">
        <v>2659</v>
      </c>
      <c r="I509" s="30">
        <v>0</v>
      </c>
      <c r="J509" s="42" t="s">
        <v>2668</v>
      </c>
    </row>
    <row r="510" spans="1:10">
      <c r="A510" s="4"/>
      <c r="B510" s="4" t="s">
        <v>1533</v>
      </c>
      <c r="C510" s="4" t="s">
        <v>149</v>
      </c>
      <c r="D510" s="5">
        <v>24.371255000000001</v>
      </c>
      <c r="E510" s="5" t="s">
        <v>1534</v>
      </c>
      <c r="F510" s="4" t="s">
        <v>11</v>
      </c>
      <c r="G510" s="4" t="s">
        <v>739</v>
      </c>
      <c r="H510" s="4" t="s">
        <v>2658</v>
      </c>
      <c r="I510" s="30">
        <v>271788.24</v>
      </c>
      <c r="J510" s="42" t="s">
        <v>2669</v>
      </c>
    </row>
    <row r="511" spans="1:10">
      <c r="A511" s="4" t="s">
        <v>1702</v>
      </c>
      <c r="B511" s="4" t="s">
        <v>1703</v>
      </c>
      <c r="C511" s="4" t="s">
        <v>149</v>
      </c>
      <c r="D511" s="5">
        <v>24.264945999999998</v>
      </c>
      <c r="E511" s="5" t="s">
        <v>1704</v>
      </c>
      <c r="F511" s="4" t="s">
        <v>1536</v>
      </c>
      <c r="G511" s="4" t="s">
        <v>739</v>
      </c>
      <c r="H511" s="4" t="s">
        <v>2674</v>
      </c>
      <c r="I511" s="30">
        <v>0</v>
      </c>
      <c r="J511" s="42" t="s">
        <v>2668</v>
      </c>
    </row>
    <row r="512" spans="1:10">
      <c r="A512" s="4" t="s">
        <v>1705</v>
      </c>
      <c r="B512" s="4" t="s">
        <v>1706</v>
      </c>
      <c r="C512" s="4" t="s">
        <v>149</v>
      </c>
      <c r="D512" s="5">
        <v>24.486768000000001</v>
      </c>
      <c r="E512" s="5" t="s">
        <v>1707</v>
      </c>
      <c r="F512" s="4" t="s">
        <v>1536</v>
      </c>
      <c r="G512" s="4" t="s">
        <v>739</v>
      </c>
      <c r="H512" s="4" t="s">
        <v>2519</v>
      </c>
      <c r="I512" s="30">
        <v>0</v>
      </c>
      <c r="J512" s="42" t="s">
        <v>2668</v>
      </c>
    </row>
    <row r="513" spans="1:10">
      <c r="A513" s="4" t="s">
        <v>1708</v>
      </c>
      <c r="B513" s="4" t="s">
        <v>1709</v>
      </c>
      <c r="C513" s="4" t="s">
        <v>149</v>
      </c>
      <c r="D513" s="5">
        <v>24.446642000000001</v>
      </c>
      <c r="E513" s="5" t="s">
        <v>1710</v>
      </c>
      <c r="F513" s="4" t="s">
        <v>1536</v>
      </c>
      <c r="G513" s="4" t="s">
        <v>739</v>
      </c>
      <c r="H513" s="4" t="s">
        <v>2663</v>
      </c>
      <c r="I513" s="30" t="s">
        <v>2660</v>
      </c>
      <c r="J513" s="42" t="s">
        <v>2668</v>
      </c>
    </row>
    <row r="514" spans="1:10">
      <c r="A514" s="4" t="s">
        <v>1711</v>
      </c>
      <c r="B514" s="4" t="s">
        <v>1712</v>
      </c>
      <c r="C514" s="4" t="s">
        <v>149</v>
      </c>
      <c r="D514" s="5">
        <v>24.442965999999998</v>
      </c>
      <c r="E514" s="5" t="s">
        <v>1713</v>
      </c>
      <c r="F514" s="4" t="s">
        <v>1536</v>
      </c>
      <c r="G514" s="4" t="s">
        <v>739</v>
      </c>
      <c r="H514" s="4" t="s">
        <v>2663</v>
      </c>
      <c r="I514" s="30" t="s">
        <v>2660</v>
      </c>
      <c r="J514" s="42" t="s">
        <v>2668</v>
      </c>
    </row>
    <row r="515" spans="1:10">
      <c r="A515" s="4" t="s">
        <v>1714</v>
      </c>
      <c r="B515" s="4" t="s">
        <v>1715</v>
      </c>
      <c r="C515" s="4" t="s">
        <v>149</v>
      </c>
      <c r="D515" s="5">
        <v>24.490376999999999</v>
      </c>
      <c r="E515" s="5" t="s">
        <v>1716</v>
      </c>
      <c r="F515" s="4" t="s">
        <v>1536</v>
      </c>
      <c r="G515" s="4" t="s">
        <v>739</v>
      </c>
      <c r="H515" s="4" t="s">
        <v>2519</v>
      </c>
      <c r="I515" s="30">
        <v>0</v>
      </c>
      <c r="J515" s="42" t="s">
        <v>2668</v>
      </c>
    </row>
    <row r="516" spans="1:10">
      <c r="A516" s="4" t="s">
        <v>1717</v>
      </c>
      <c r="B516" s="4" t="s">
        <v>1718</v>
      </c>
      <c r="C516" s="4" t="s">
        <v>149</v>
      </c>
      <c r="D516" s="5">
        <v>24.50198</v>
      </c>
      <c r="E516" s="5" t="s">
        <v>1719</v>
      </c>
      <c r="F516" s="4" t="s">
        <v>1536</v>
      </c>
      <c r="G516" s="4" t="s">
        <v>739</v>
      </c>
      <c r="H516" s="4" t="s">
        <v>13</v>
      </c>
      <c r="I516" s="30">
        <v>168243.62399999998</v>
      </c>
      <c r="J516" s="42" t="s">
        <v>2669</v>
      </c>
    </row>
    <row r="517" spans="1:10">
      <c r="A517" s="4" t="s">
        <v>1720</v>
      </c>
      <c r="B517" s="4" t="s">
        <v>1721</v>
      </c>
      <c r="C517" s="4" t="s">
        <v>149</v>
      </c>
      <c r="D517" s="5">
        <v>24.480191000000001</v>
      </c>
      <c r="E517" s="5" t="s">
        <v>1722</v>
      </c>
      <c r="F517" s="4" t="s">
        <v>1536</v>
      </c>
      <c r="G517" s="4" t="s">
        <v>739</v>
      </c>
      <c r="H517" s="4" t="s">
        <v>2519</v>
      </c>
      <c r="I517" s="30">
        <v>0</v>
      </c>
      <c r="J517" s="42" t="s">
        <v>2668</v>
      </c>
    </row>
    <row r="518" spans="1:10">
      <c r="A518" s="4" t="s">
        <v>1723</v>
      </c>
      <c r="B518" s="4" t="s">
        <v>1724</v>
      </c>
      <c r="C518" s="4" t="s">
        <v>149</v>
      </c>
      <c r="D518" s="5">
        <v>24.420424000000001</v>
      </c>
      <c r="E518" s="5" t="s">
        <v>1725</v>
      </c>
      <c r="F518" s="4" t="s">
        <v>1536</v>
      </c>
      <c r="G518" s="4" t="s">
        <v>739</v>
      </c>
      <c r="H518" s="4" t="s">
        <v>13</v>
      </c>
      <c r="I518" s="30">
        <v>80796.167999999991</v>
      </c>
      <c r="J518" s="42" t="s">
        <v>2668</v>
      </c>
    </row>
    <row r="519" spans="1:10">
      <c r="A519" s="4" t="s">
        <v>1726</v>
      </c>
      <c r="B519" s="4" t="s">
        <v>1727</v>
      </c>
      <c r="C519" s="4" t="s">
        <v>149</v>
      </c>
      <c r="D519" s="5">
        <v>24.420123</v>
      </c>
      <c r="E519" s="5" t="s">
        <v>1728</v>
      </c>
      <c r="F519" s="4" t="s">
        <v>1536</v>
      </c>
      <c r="G519" s="4" t="s">
        <v>739</v>
      </c>
      <c r="H519" s="4" t="s">
        <v>13</v>
      </c>
      <c r="I519" s="30">
        <v>133800.408</v>
      </c>
      <c r="J519" s="42" t="s">
        <v>2669</v>
      </c>
    </row>
    <row r="520" spans="1:10">
      <c r="A520" s="4" t="s">
        <v>1729</v>
      </c>
      <c r="B520" s="4" t="s">
        <v>1730</v>
      </c>
      <c r="C520" s="4" t="s">
        <v>149</v>
      </c>
      <c r="D520" s="5">
        <v>24.446031000000001</v>
      </c>
      <c r="E520" s="5" t="s">
        <v>1731</v>
      </c>
      <c r="F520" s="4" t="s">
        <v>1536</v>
      </c>
      <c r="G520" s="4" t="s">
        <v>739</v>
      </c>
      <c r="H520" s="4" t="s">
        <v>2519</v>
      </c>
      <c r="I520" s="30">
        <v>0</v>
      </c>
      <c r="J520" s="42" t="s">
        <v>2668</v>
      </c>
    </row>
    <row r="521" spans="1:10">
      <c r="A521" s="4" t="s">
        <v>1732</v>
      </c>
      <c r="B521" s="4" t="s">
        <v>1733</v>
      </c>
      <c r="C521" s="4" t="s">
        <v>149</v>
      </c>
      <c r="D521" s="5">
        <v>24.702780000000001</v>
      </c>
      <c r="E521" s="5" t="s">
        <v>1734</v>
      </c>
      <c r="F521" s="4" t="s">
        <v>1536</v>
      </c>
      <c r="G521" s="4" t="s">
        <v>739</v>
      </c>
      <c r="H521" s="4" t="s">
        <v>2675</v>
      </c>
      <c r="I521" s="30">
        <v>0</v>
      </c>
      <c r="J521" s="42" t="s">
        <v>2668</v>
      </c>
    </row>
    <row r="522" spans="1:10">
      <c r="A522" s="4" t="s">
        <v>1735</v>
      </c>
      <c r="B522" s="4" t="s">
        <v>1736</v>
      </c>
      <c r="C522" s="4" t="s">
        <v>149</v>
      </c>
      <c r="D522" s="5">
        <v>24.332312999999999</v>
      </c>
      <c r="E522" s="5" t="s">
        <v>1737</v>
      </c>
      <c r="F522" s="4" t="s">
        <v>1536</v>
      </c>
      <c r="G522" s="4" t="s">
        <v>739</v>
      </c>
      <c r="H522" s="4" t="s">
        <v>2519</v>
      </c>
      <c r="I522" s="30">
        <v>0</v>
      </c>
      <c r="J522" s="42" t="s">
        <v>2668</v>
      </c>
    </row>
    <row r="523" spans="1:10">
      <c r="A523" s="4" t="s">
        <v>1738</v>
      </c>
      <c r="B523" s="4" t="s">
        <v>1739</v>
      </c>
      <c r="C523" s="4" t="s">
        <v>149</v>
      </c>
      <c r="D523" s="5">
        <v>24.482637</v>
      </c>
      <c r="E523" s="5" t="s">
        <v>1740</v>
      </c>
      <c r="F523" s="4" t="s">
        <v>1536</v>
      </c>
      <c r="G523" s="4" t="s">
        <v>739</v>
      </c>
      <c r="H523" s="4" t="s">
        <v>236</v>
      </c>
      <c r="I523" s="30">
        <v>0</v>
      </c>
      <c r="J523" s="42" t="s">
        <v>2669</v>
      </c>
    </row>
    <row r="524" spans="1:10">
      <c r="A524" s="4" t="s">
        <v>1741</v>
      </c>
      <c r="B524" s="4" t="s">
        <v>1742</v>
      </c>
      <c r="C524" s="4" t="s">
        <v>149</v>
      </c>
      <c r="D524" s="5">
        <v>24.465105999999999</v>
      </c>
      <c r="E524" s="5" t="s">
        <v>1743</v>
      </c>
      <c r="F524" s="4" t="s">
        <v>1536</v>
      </c>
      <c r="G524" s="4" t="s">
        <v>739</v>
      </c>
      <c r="H524" s="4" t="s">
        <v>2518</v>
      </c>
      <c r="I524" s="30">
        <v>42000</v>
      </c>
      <c r="J524" s="42" t="s">
        <v>2668</v>
      </c>
    </row>
    <row r="525" spans="1:10">
      <c r="A525" s="4" t="s">
        <v>1744</v>
      </c>
      <c r="B525" s="4" t="s">
        <v>1745</v>
      </c>
      <c r="C525" s="4" t="s">
        <v>149</v>
      </c>
      <c r="D525" s="5">
        <v>24.511514999999999</v>
      </c>
      <c r="E525" s="5" t="s">
        <v>1746</v>
      </c>
      <c r="F525" s="4" t="s">
        <v>1536</v>
      </c>
      <c r="G525" s="4" t="s">
        <v>739</v>
      </c>
      <c r="H525" s="4" t="s">
        <v>236</v>
      </c>
      <c r="I525" s="30">
        <v>0</v>
      </c>
      <c r="J525" s="42" t="s">
        <v>2669</v>
      </c>
    </row>
    <row r="526" spans="1:10">
      <c r="A526" s="4" t="s">
        <v>1747</v>
      </c>
      <c r="B526" s="4" t="s">
        <v>1748</v>
      </c>
      <c r="C526" s="4" t="s">
        <v>149</v>
      </c>
      <c r="D526" s="5">
        <v>24.436319999999998</v>
      </c>
      <c r="E526" s="5" t="s">
        <v>1749</v>
      </c>
      <c r="F526" s="4" t="s">
        <v>1536</v>
      </c>
      <c r="G526" s="4" t="s">
        <v>739</v>
      </c>
      <c r="H526" s="4" t="s">
        <v>236</v>
      </c>
      <c r="I526" s="30">
        <v>0</v>
      </c>
      <c r="J526" s="42" t="s">
        <v>2669</v>
      </c>
    </row>
    <row r="527" spans="1:10">
      <c r="A527" s="4" t="s">
        <v>1750</v>
      </c>
      <c r="B527" s="4" t="s">
        <v>1751</v>
      </c>
      <c r="C527" s="4" t="s">
        <v>149</v>
      </c>
      <c r="D527" s="5">
        <v>24.478677999999999</v>
      </c>
      <c r="E527" s="5" t="s">
        <v>1752</v>
      </c>
      <c r="F527" s="4" t="s">
        <v>1536</v>
      </c>
      <c r="G527" s="4" t="s">
        <v>739</v>
      </c>
      <c r="H527" s="4" t="s">
        <v>13</v>
      </c>
      <c r="I527" s="30">
        <v>130186.65599999999</v>
      </c>
      <c r="J527" s="42" t="s">
        <v>2669</v>
      </c>
    </row>
    <row r="528" spans="1:10">
      <c r="A528" s="4" t="s">
        <v>1753</v>
      </c>
      <c r="B528" s="4" t="s">
        <v>1754</v>
      </c>
      <c r="C528" s="4" t="s">
        <v>149</v>
      </c>
      <c r="D528" s="5">
        <v>24.491289999999999</v>
      </c>
      <c r="E528" s="5" t="s">
        <v>1755</v>
      </c>
      <c r="F528" s="4" t="s">
        <v>1536</v>
      </c>
      <c r="G528" s="4" t="s">
        <v>739</v>
      </c>
      <c r="H528" s="4" t="s">
        <v>2518</v>
      </c>
      <c r="I528" s="30">
        <v>42000</v>
      </c>
      <c r="J528" s="42" t="s">
        <v>2668</v>
      </c>
    </row>
    <row r="529" spans="1:10">
      <c r="A529" s="4" t="s">
        <v>1756</v>
      </c>
      <c r="B529" s="4" t="s">
        <v>1757</v>
      </c>
      <c r="C529" s="4" t="s">
        <v>149</v>
      </c>
      <c r="D529" s="5">
        <v>24.496566000000001</v>
      </c>
      <c r="E529" s="5" t="s">
        <v>1758</v>
      </c>
      <c r="F529" s="4" t="s">
        <v>1536</v>
      </c>
      <c r="G529" s="4" t="s">
        <v>739</v>
      </c>
      <c r="H529" s="4" t="s">
        <v>2518</v>
      </c>
      <c r="I529" s="30">
        <v>42000</v>
      </c>
      <c r="J529" s="42" t="s">
        <v>2668</v>
      </c>
    </row>
    <row r="530" spans="1:10">
      <c r="A530" s="4" t="s">
        <v>1759</v>
      </c>
      <c r="B530" s="4" t="s">
        <v>1760</v>
      </c>
      <c r="C530" s="4" t="s">
        <v>149</v>
      </c>
      <c r="D530" s="5">
        <v>24.200502</v>
      </c>
      <c r="E530" s="5" t="s">
        <v>1761</v>
      </c>
      <c r="F530" s="4" t="s">
        <v>1536</v>
      </c>
      <c r="G530" s="4" t="s">
        <v>739</v>
      </c>
      <c r="H530" s="4" t="s">
        <v>13</v>
      </c>
      <c r="I530" s="30">
        <v>42000</v>
      </c>
      <c r="J530" s="42" t="s">
        <v>2668</v>
      </c>
    </row>
    <row r="531" spans="1:10">
      <c r="A531" s="4" t="s">
        <v>1762</v>
      </c>
      <c r="B531" s="4" t="s">
        <v>1763</v>
      </c>
      <c r="C531" s="4" t="s">
        <v>149</v>
      </c>
      <c r="D531" s="5">
        <v>24.460401000000001</v>
      </c>
      <c r="E531" s="5" t="s">
        <v>1764</v>
      </c>
      <c r="F531" s="4" t="s">
        <v>1536</v>
      </c>
      <c r="G531" s="4" t="s">
        <v>739</v>
      </c>
      <c r="H531" s="4" t="s">
        <v>2657</v>
      </c>
      <c r="I531" s="30">
        <v>0</v>
      </c>
      <c r="J531" s="42" t="s">
        <v>2669</v>
      </c>
    </row>
    <row r="532" spans="1:10">
      <c r="A532" s="4" t="s">
        <v>1765</v>
      </c>
      <c r="B532" s="4" t="s">
        <v>1766</v>
      </c>
      <c r="C532" s="4" t="s">
        <v>149</v>
      </c>
      <c r="D532" s="5">
        <v>24.713892000000001</v>
      </c>
      <c r="E532" s="5" t="s">
        <v>1767</v>
      </c>
      <c r="F532" s="4" t="s">
        <v>1536</v>
      </c>
      <c r="G532" s="4" t="s">
        <v>739</v>
      </c>
      <c r="H532" s="4" t="s">
        <v>2675</v>
      </c>
      <c r="I532" s="30">
        <v>0</v>
      </c>
      <c r="J532" s="42" t="s">
        <v>2668</v>
      </c>
    </row>
    <row r="533" spans="1:10">
      <c r="A533" s="4" t="s">
        <v>1768</v>
      </c>
      <c r="B533" s="4" t="s">
        <v>1769</v>
      </c>
      <c r="C533" s="4" t="s">
        <v>149</v>
      </c>
      <c r="D533" s="5">
        <v>24.450388</v>
      </c>
      <c r="E533" s="5" t="s">
        <v>1770</v>
      </c>
      <c r="F533" s="4" t="s">
        <v>1536</v>
      </c>
      <c r="G533" s="4" t="s">
        <v>739</v>
      </c>
      <c r="H533" s="4" t="s">
        <v>2663</v>
      </c>
      <c r="I533" s="30" t="s">
        <v>2660</v>
      </c>
      <c r="J533" s="42" t="s">
        <v>2668</v>
      </c>
    </row>
    <row r="534" spans="1:10">
      <c r="A534" s="4" t="s">
        <v>1771</v>
      </c>
      <c r="B534" s="4" t="s">
        <v>1772</v>
      </c>
      <c r="C534" s="4" t="s">
        <v>149</v>
      </c>
      <c r="D534" s="5">
        <v>24.455494000000002</v>
      </c>
      <c r="E534" s="5" t="s">
        <v>1773</v>
      </c>
      <c r="F534" s="4" t="s">
        <v>1536</v>
      </c>
      <c r="G534" s="4" t="s">
        <v>739</v>
      </c>
      <c r="H534" s="4" t="s">
        <v>2657</v>
      </c>
      <c r="I534" s="30">
        <v>0</v>
      </c>
      <c r="J534" s="42" t="s">
        <v>2669</v>
      </c>
    </row>
    <row r="535" spans="1:10">
      <c r="A535" s="4" t="s">
        <v>1774</v>
      </c>
      <c r="B535" s="4" t="s">
        <v>1775</v>
      </c>
      <c r="C535" s="4" t="s">
        <v>149</v>
      </c>
      <c r="D535" s="5">
        <v>24.404675999999998</v>
      </c>
      <c r="E535" s="5" t="s">
        <v>1776</v>
      </c>
      <c r="F535" s="4" t="s">
        <v>1536</v>
      </c>
      <c r="G535" s="4" t="s">
        <v>739</v>
      </c>
      <c r="H535" s="4" t="s">
        <v>13</v>
      </c>
      <c r="I535" s="30">
        <v>42000</v>
      </c>
      <c r="J535" s="42" t="s">
        <v>2668</v>
      </c>
    </row>
    <row r="536" spans="1:10">
      <c r="A536" s="4" t="s">
        <v>1777</v>
      </c>
      <c r="B536" s="4" t="s">
        <v>1778</v>
      </c>
      <c r="C536" s="4" t="s">
        <v>149</v>
      </c>
      <c r="D536" s="5">
        <v>24.497537999999999</v>
      </c>
      <c r="E536" s="5" t="s">
        <v>1779</v>
      </c>
      <c r="F536" s="4" t="s">
        <v>1536</v>
      </c>
      <c r="G536" s="4" t="s">
        <v>739</v>
      </c>
      <c r="H536" s="4" t="s">
        <v>13</v>
      </c>
      <c r="I536" s="30">
        <v>113564.16</v>
      </c>
      <c r="J536" s="42" t="s">
        <v>2669</v>
      </c>
    </row>
    <row r="537" spans="1:10">
      <c r="A537" s="4" t="s">
        <v>1780</v>
      </c>
      <c r="B537" s="4" t="s">
        <v>1781</v>
      </c>
      <c r="C537" s="4" t="s">
        <v>149</v>
      </c>
      <c r="D537" s="5">
        <v>24.501676</v>
      </c>
      <c r="E537" s="5" t="s">
        <v>1782</v>
      </c>
      <c r="F537" s="4" t="s">
        <v>1536</v>
      </c>
      <c r="G537" s="4" t="s">
        <v>739</v>
      </c>
      <c r="H537" s="4" t="s">
        <v>13</v>
      </c>
      <c r="I537" s="30">
        <v>42000</v>
      </c>
      <c r="J537" s="42" t="s">
        <v>2668</v>
      </c>
    </row>
    <row r="538" spans="1:10">
      <c r="A538" s="4" t="s">
        <v>1783</v>
      </c>
      <c r="B538" s="4" t="s">
        <v>1784</v>
      </c>
      <c r="C538" s="4" t="s">
        <v>149</v>
      </c>
      <c r="D538" s="5">
        <v>24.499625999999999</v>
      </c>
      <c r="E538" s="5" t="s">
        <v>1785</v>
      </c>
      <c r="F538" s="4" t="s">
        <v>1536</v>
      </c>
      <c r="G538" s="4" t="s">
        <v>739</v>
      </c>
      <c r="H538" s="4" t="s">
        <v>2519</v>
      </c>
      <c r="I538" s="30">
        <v>0</v>
      </c>
      <c r="J538" s="42" t="s">
        <v>2668</v>
      </c>
    </row>
    <row r="539" spans="1:10">
      <c r="A539" s="4" t="s">
        <v>1786</v>
      </c>
      <c r="B539" s="4" t="s">
        <v>1787</v>
      </c>
      <c r="C539" s="4" t="s">
        <v>149</v>
      </c>
      <c r="D539" s="5">
        <v>24.481527</v>
      </c>
      <c r="E539" s="5" t="s">
        <v>1788</v>
      </c>
      <c r="F539" s="4" t="s">
        <v>1536</v>
      </c>
      <c r="G539" s="4" t="s">
        <v>739</v>
      </c>
      <c r="H539" s="4" t="s">
        <v>13</v>
      </c>
      <c r="I539" s="30">
        <v>53660.592000000004</v>
      </c>
      <c r="J539" s="42" t="s">
        <v>2668</v>
      </c>
    </row>
    <row r="540" spans="1:10">
      <c r="A540" s="4" t="s">
        <v>1789</v>
      </c>
      <c r="B540" s="4" t="s">
        <v>1790</v>
      </c>
      <c r="C540" s="4" t="s">
        <v>149</v>
      </c>
      <c r="D540" s="5">
        <v>24.491188999999999</v>
      </c>
      <c r="E540" s="5" t="s">
        <v>1791</v>
      </c>
      <c r="F540" s="4" t="s">
        <v>1536</v>
      </c>
      <c r="G540" s="4" t="s">
        <v>739</v>
      </c>
      <c r="H540" s="4" t="s">
        <v>13</v>
      </c>
      <c r="I540" s="30">
        <v>108225.57599999999</v>
      </c>
      <c r="J540" s="42" t="s">
        <v>2669</v>
      </c>
    </row>
    <row r="541" spans="1:10">
      <c r="A541" s="4" t="s">
        <v>1792</v>
      </c>
      <c r="B541" s="4" t="s">
        <v>1793</v>
      </c>
      <c r="C541" s="4" t="s">
        <v>149</v>
      </c>
      <c r="D541" s="5">
        <v>24.442297</v>
      </c>
      <c r="E541" s="5" t="s">
        <v>1794</v>
      </c>
      <c r="F541" s="4" t="s">
        <v>1536</v>
      </c>
      <c r="G541" s="4" t="s">
        <v>739</v>
      </c>
      <c r="H541" s="4" t="s">
        <v>2663</v>
      </c>
      <c r="I541" s="30" t="s">
        <v>2660</v>
      </c>
      <c r="J541" s="42" t="s">
        <v>2668</v>
      </c>
    </row>
    <row r="542" spans="1:10">
      <c r="A542" s="4" t="s">
        <v>1795</v>
      </c>
      <c r="B542" s="4" t="s">
        <v>1796</v>
      </c>
      <c r="C542" s="4" t="s">
        <v>149</v>
      </c>
      <c r="D542" s="5">
        <v>24.455134000000001</v>
      </c>
      <c r="E542" s="5" t="s">
        <v>1797</v>
      </c>
      <c r="F542" s="4" t="s">
        <v>1536</v>
      </c>
      <c r="G542" s="4" t="s">
        <v>739</v>
      </c>
      <c r="H542" s="4" t="s">
        <v>2657</v>
      </c>
      <c r="I542" s="30">
        <v>0</v>
      </c>
      <c r="J542" s="42" t="s">
        <v>2669</v>
      </c>
    </row>
    <row r="543" spans="1:10">
      <c r="A543" s="4" t="s">
        <v>1798</v>
      </c>
      <c r="B543" s="4" t="s">
        <v>1799</v>
      </c>
      <c r="C543" s="4" t="s">
        <v>149</v>
      </c>
      <c r="D543" s="5">
        <v>24.454264999999999</v>
      </c>
      <c r="E543" s="5" t="s">
        <v>1800</v>
      </c>
      <c r="F543" s="4" t="s">
        <v>1536</v>
      </c>
      <c r="G543" s="4" t="s">
        <v>739</v>
      </c>
      <c r="H543" s="4" t="s">
        <v>2657</v>
      </c>
      <c r="I543" s="30">
        <v>0</v>
      </c>
      <c r="J543" s="42" t="s">
        <v>2669</v>
      </c>
    </row>
    <row r="544" spans="1:10">
      <c r="A544" s="4" t="s">
        <v>1801</v>
      </c>
      <c r="B544" s="4" t="s">
        <v>1802</v>
      </c>
      <c r="C544" s="4" t="s">
        <v>149</v>
      </c>
      <c r="D544" s="5">
        <v>24.444264</v>
      </c>
      <c r="E544" s="5" t="s">
        <v>1803</v>
      </c>
      <c r="F544" s="4" t="s">
        <v>1536</v>
      </c>
      <c r="G544" s="4" t="s">
        <v>739</v>
      </c>
      <c r="H544" s="4" t="s">
        <v>2663</v>
      </c>
      <c r="I544" s="30" t="s">
        <v>2660</v>
      </c>
      <c r="J544" s="42" t="s">
        <v>2668</v>
      </c>
    </row>
    <row r="545" spans="1:10">
      <c r="A545" s="4" t="s">
        <v>1804</v>
      </c>
      <c r="B545" s="4" t="s">
        <v>1805</v>
      </c>
      <c r="C545" s="4" t="s">
        <v>149</v>
      </c>
      <c r="D545" s="5">
        <v>24.472078</v>
      </c>
      <c r="E545" s="5" t="s">
        <v>1806</v>
      </c>
      <c r="F545" s="4" t="s">
        <v>1536</v>
      </c>
      <c r="G545" s="4" t="s">
        <v>739</v>
      </c>
      <c r="H545" s="4" t="s">
        <v>13</v>
      </c>
      <c r="I545" s="30">
        <v>61006.392</v>
      </c>
      <c r="J545" s="42" t="s">
        <v>2668</v>
      </c>
    </row>
    <row r="546" spans="1:10">
      <c r="A546" s="4" t="s">
        <v>1807</v>
      </c>
      <c r="B546" s="4" t="s">
        <v>1808</v>
      </c>
      <c r="C546" s="4" t="s">
        <v>149</v>
      </c>
      <c r="D546" s="5">
        <v>24.447133000000001</v>
      </c>
      <c r="E546" s="5" t="s">
        <v>1809</v>
      </c>
      <c r="F546" s="4" t="s">
        <v>1536</v>
      </c>
      <c r="G546" s="4" t="s">
        <v>739</v>
      </c>
      <c r="H546" s="4" t="s">
        <v>2663</v>
      </c>
      <c r="I546" s="30" t="s">
        <v>2660</v>
      </c>
      <c r="J546" s="42" t="s">
        <v>2668</v>
      </c>
    </row>
    <row r="547" spans="1:10">
      <c r="A547" s="4" t="s">
        <v>1810</v>
      </c>
      <c r="B547" s="4" t="s">
        <v>1811</v>
      </c>
      <c r="C547" s="4" t="s">
        <v>149</v>
      </c>
      <c r="D547" s="5">
        <v>24.494354999999999</v>
      </c>
      <c r="E547" s="5" t="s">
        <v>1812</v>
      </c>
      <c r="F547" s="4" t="s">
        <v>1536</v>
      </c>
      <c r="G547" s="4" t="s">
        <v>739</v>
      </c>
      <c r="H547" s="4" t="s">
        <v>236</v>
      </c>
      <c r="I547" s="30">
        <v>0</v>
      </c>
      <c r="J547" s="42" t="s">
        <v>2669</v>
      </c>
    </row>
    <row r="548" spans="1:10">
      <c r="A548" s="4" t="s">
        <v>1813</v>
      </c>
      <c r="B548" s="4" t="s">
        <v>1814</v>
      </c>
      <c r="C548" s="4" t="s">
        <v>149</v>
      </c>
      <c r="D548" s="5">
        <v>24.436962000000001</v>
      </c>
      <c r="E548" s="5" t="s">
        <v>1815</v>
      </c>
      <c r="F548" s="4" t="s">
        <v>1536</v>
      </c>
      <c r="G548" s="4" t="s">
        <v>739</v>
      </c>
      <c r="H548" s="4" t="s">
        <v>2657</v>
      </c>
      <c r="I548" s="30">
        <v>0</v>
      </c>
      <c r="J548" s="42" t="s">
        <v>2669</v>
      </c>
    </row>
    <row r="549" spans="1:10">
      <c r="A549" s="4" t="s">
        <v>1816</v>
      </c>
      <c r="B549" s="4" t="s">
        <v>1817</v>
      </c>
      <c r="C549" s="4" t="s">
        <v>149</v>
      </c>
      <c r="D549" s="5">
        <v>24.326233999999999</v>
      </c>
      <c r="E549" s="5" t="s">
        <v>1818</v>
      </c>
      <c r="F549" s="4" t="s">
        <v>1536</v>
      </c>
      <c r="G549" s="4" t="s">
        <v>739</v>
      </c>
      <c r="H549" s="4" t="s">
        <v>13</v>
      </c>
      <c r="I549" s="30">
        <v>42000</v>
      </c>
      <c r="J549" s="42" t="s">
        <v>2668</v>
      </c>
    </row>
    <row r="550" spans="1:10">
      <c r="A550" s="4" t="s">
        <v>1819</v>
      </c>
      <c r="B550" s="4" t="s">
        <v>1820</v>
      </c>
      <c r="C550" s="4" t="s">
        <v>149</v>
      </c>
      <c r="D550" s="5">
        <v>24.495480000000001</v>
      </c>
      <c r="E550" s="5" t="s">
        <v>1821</v>
      </c>
      <c r="F550" s="4" t="s">
        <v>1536</v>
      </c>
      <c r="G550" s="4" t="s">
        <v>739</v>
      </c>
      <c r="H550" s="4" t="s">
        <v>2519</v>
      </c>
      <c r="I550" s="30">
        <v>0</v>
      </c>
      <c r="J550" s="42" t="s">
        <v>2668</v>
      </c>
    </row>
    <row r="551" spans="1:10">
      <c r="A551" s="4" t="s">
        <v>1822</v>
      </c>
      <c r="B551" s="4" t="s">
        <v>1823</v>
      </c>
      <c r="C551" s="4" t="s">
        <v>149</v>
      </c>
      <c r="D551" s="5">
        <v>24.421724000000001</v>
      </c>
      <c r="E551" s="5" t="s">
        <v>1824</v>
      </c>
      <c r="F551" s="4" t="s">
        <v>1536</v>
      </c>
      <c r="G551" s="4" t="s">
        <v>739</v>
      </c>
      <c r="H551" s="4" t="s">
        <v>13</v>
      </c>
      <c r="I551" s="30">
        <v>257427.36</v>
      </c>
      <c r="J551" s="42" t="s">
        <v>2669</v>
      </c>
    </row>
    <row r="552" spans="1:10">
      <c r="A552" s="4" t="s">
        <v>1825</v>
      </c>
      <c r="B552" s="4" t="s">
        <v>1826</v>
      </c>
      <c r="C552" s="4" t="s">
        <v>149</v>
      </c>
      <c r="D552" s="5">
        <v>24.42287</v>
      </c>
      <c r="E552" s="5" t="s">
        <v>1827</v>
      </c>
      <c r="F552" s="4" t="s">
        <v>1536</v>
      </c>
      <c r="G552" s="4" t="s">
        <v>739</v>
      </c>
      <c r="H552" s="4" t="s">
        <v>13</v>
      </c>
      <c r="I552" s="30">
        <v>42000</v>
      </c>
      <c r="J552" s="42" t="s">
        <v>2668</v>
      </c>
    </row>
    <row r="553" spans="1:10">
      <c r="A553" s="4" t="s">
        <v>1828</v>
      </c>
      <c r="B553" s="4" t="s">
        <v>1829</v>
      </c>
      <c r="C553" s="4" t="s">
        <v>149</v>
      </c>
      <c r="D553" s="5">
        <v>24.226374</v>
      </c>
      <c r="E553" s="5" t="s">
        <v>1830</v>
      </c>
      <c r="F553" s="4" t="s">
        <v>1536</v>
      </c>
      <c r="G553" s="4" t="s">
        <v>739</v>
      </c>
      <c r="H553" s="4" t="s">
        <v>2519</v>
      </c>
      <c r="I553" s="30">
        <v>0</v>
      </c>
      <c r="J553" s="42" t="s">
        <v>2668</v>
      </c>
    </row>
    <row r="554" spans="1:10">
      <c r="A554" s="4" t="s">
        <v>1831</v>
      </c>
      <c r="B554" s="4" t="s">
        <v>1832</v>
      </c>
      <c r="C554" s="4" t="s">
        <v>149</v>
      </c>
      <c r="D554" s="5">
        <v>24.447644</v>
      </c>
      <c r="E554" s="5" t="s">
        <v>1833</v>
      </c>
      <c r="F554" s="4" t="s">
        <v>1536</v>
      </c>
      <c r="G554" s="4" t="s">
        <v>739</v>
      </c>
      <c r="H554" s="4" t="s">
        <v>2663</v>
      </c>
      <c r="I554" s="30" t="s">
        <v>2660</v>
      </c>
      <c r="J554" s="42" t="s">
        <v>2668</v>
      </c>
    </row>
    <row r="555" spans="1:10">
      <c r="A555" s="4" t="s">
        <v>1834</v>
      </c>
      <c r="B555" s="4" t="s">
        <v>1835</v>
      </c>
      <c r="C555" s="4" t="s">
        <v>149</v>
      </c>
      <c r="D555" s="5">
        <v>24.443553999999999</v>
      </c>
      <c r="E555" s="5" t="s">
        <v>1836</v>
      </c>
      <c r="F555" s="4" t="s">
        <v>1536</v>
      </c>
      <c r="G555" s="4" t="s">
        <v>739</v>
      </c>
      <c r="H555" s="4" t="s">
        <v>2663</v>
      </c>
      <c r="I555" s="30" t="s">
        <v>2660</v>
      </c>
      <c r="J555" s="42" t="s">
        <v>2668</v>
      </c>
    </row>
    <row r="556" spans="1:10">
      <c r="A556" s="4" t="s">
        <v>1837</v>
      </c>
      <c r="B556" s="4" t="s">
        <v>1838</v>
      </c>
      <c r="C556" s="4" t="s">
        <v>149</v>
      </c>
      <c r="D556" s="5">
        <v>24.491188000000001</v>
      </c>
      <c r="E556" s="5" t="s">
        <v>1839</v>
      </c>
      <c r="F556" s="4" t="s">
        <v>1536</v>
      </c>
      <c r="G556" s="4" t="s">
        <v>739</v>
      </c>
      <c r="H556" s="4" t="s">
        <v>13</v>
      </c>
      <c r="I556" s="30">
        <v>29047.392000000003</v>
      </c>
      <c r="J556" s="42" t="s">
        <v>2668</v>
      </c>
    </row>
    <row r="557" spans="1:10">
      <c r="A557" s="4" t="s">
        <v>1840</v>
      </c>
      <c r="B557" s="4" t="s">
        <v>1841</v>
      </c>
      <c r="C557" s="4" t="s">
        <v>149</v>
      </c>
      <c r="D557" s="5">
        <v>24.443798999999999</v>
      </c>
      <c r="E557" s="5" t="s">
        <v>1842</v>
      </c>
      <c r="F557" s="4" t="s">
        <v>1536</v>
      </c>
      <c r="G557" s="4" t="s">
        <v>739</v>
      </c>
      <c r="H557" s="4" t="s">
        <v>2663</v>
      </c>
      <c r="I557" s="30" t="s">
        <v>2660</v>
      </c>
      <c r="J557" s="42" t="s">
        <v>2668</v>
      </c>
    </row>
    <row r="558" spans="1:10">
      <c r="A558" s="4" t="s">
        <v>1843</v>
      </c>
      <c r="B558" s="4" t="s">
        <v>1844</v>
      </c>
      <c r="C558" s="4" t="s">
        <v>149</v>
      </c>
      <c r="D558" s="5">
        <v>24.500202000000002</v>
      </c>
      <c r="E558" s="5" t="s">
        <v>1845</v>
      </c>
      <c r="F558" s="4" t="s">
        <v>1536</v>
      </c>
      <c r="G558" s="4" t="s">
        <v>739</v>
      </c>
      <c r="H558" s="4" t="s">
        <v>13</v>
      </c>
      <c r="I558" s="30">
        <v>42000</v>
      </c>
      <c r="J558" s="42" t="s">
        <v>2668</v>
      </c>
    </row>
    <row r="559" spans="1:10">
      <c r="A559" s="4" t="s">
        <v>1846</v>
      </c>
      <c r="B559" s="4" t="s">
        <v>1847</v>
      </c>
      <c r="C559" s="4" t="s">
        <v>149</v>
      </c>
      <c r="D559" s="5">
        <v>24.502113000000001</v>
      </c>
      <c r="E559" s="5" t="s">
        <v>1848</v>
      </c>
      <c r="F559" s="4" t="s">
        <v>1536</v>
      </c>
      <c r="G559" s="4" t="s">
        <v>739</v>
      </c>
      <c r="H559" s="4" t="s">
        <v>2519</v>
      </c>
      <c r="I559" s="30">
        <v>0</v>
      </c>
      <c r="J559" s="42" t="s">
        <v>2668</v>
      </c>
    </row>
    <row r="560" spans="1:10">
      <c r="A560" s="4" t="s">
        <v>1849</v>
      </c>
      <c r="B560" s="4" t="s">
        <v>1850</v>
      </c>
      <c r="C560" s="4" t="s">
        <v>149</v>
      </c>
      <c r="D560" s="5">
        <v>24.40429</v>
      </c>
      <c r="E560" s="5" t="s">
        <v>1851</v>
      </c>
      <c r="F560" s="4" t="s">
        <v>1536</v>
      </c>
      <c r="G560" s="4" t="s">
        <v>739</v>
      </c>
      <c r="H560" s="4" t="s">
        <v>2519</v>
      </c>
      <c r="I560" s="30">
        <v>0</v>
      </c>
      <c r="J560" s="42" t="s">
        <v>2668</v>
      </c>
    </row>
    <row r="561" spans="1:10">
      <c r="A561" s="4" t="s">
        <v>1852</v>
      </c>
      <c r="B561" s="4" t="s">
        <v>1853</v>
      </c>
      <c r="C561" s="4" t="s">
        <v>149</v>
      </c>
      <c r="D561" s="5">
        <v>24.492048</v>
      </c>
      <c r="E561" s="5" t="s">
        <v>1854</v>
      </c>
      <c r="F561" s="4" t="s">
        <v>1536</v>
      </c>
      <c r="G561" s="4" t="s">
        <v>739</v>
      </c>
      <c r="H561" s="4" t="s">
        <v>2519</v>
      </c>
      <c r="I561" s="30">
        <v>0</v>
      </c>
      <c r="J561" s="42" t="s">
        <v>2668</v>
      </c>
    </row>
    <row r="562" spans="1:10">
      <c r="A562" s="4" t="s">
        <v>1855</v>
      </c>
      <c r="B562" s="4" t="s">
        <v>1856</v>
      </c>
      <c r="C562" s="4" t="s">
        <v>149</v>
      </c>
      <c r="D562" s="5">
        <v>24.233609999999999</v>
      </c>
      <c r="E562" s="5" t="s">
        <v>1857</v>
      </c>
      <c r="F562" s="4" t="s">
        <v>1536</v>
      </c>
      <c r="G562" s="4" t="s">
        <v>739</v>
      </c>
      <c r="H562" s="4" t="s">
        <v>13</v>
      </c>
      <c r="I562" s="30">
        <v>144574.50239999997</v>
      </c>
      <c r="J562" s="42" t="s">
        <v>2669</v>
      </c>
    </row>
    <row r="563" spans="1:10">
      <c r="A563" s="4" t="s">
        <v>1858</v>
      </c>
      <c r="B563" s="4" t="s">
        <v>1859</v>
      </c>
      <c r="C563" s="4" t="s">
        <v>149</v>
      </c>
      <c r="D563" s="5">
        <v>24.400614999999998</v>
      </c>
      <c r="E563" s="5" t="s">
        <v>1860</v>
      </c>
      <c r="F563" s="4" t="s">
        <v>1536</v>
      </c>
      <c r="G563" s="4" t="s">
        <v>739</v>
      </c>
      <c r="H563" s="4" t="s">
        <v>13</v>
      </c>
      <c r="I563" s="30">
        <v>429382.42559999996</v>
      </c>
      <c r="J563" s="42" t="s">
        <v>2669</v>
      </c>
    </row>
    <row r="564" spans="1:10">
      <c r="A564" s="4" t="s">
        <v>1861</v>
      </c>
      <c r="B564" s="4" t="s">
        <v>1862</v>
      </c>
      <c r="C564" s="4" t="s">
        <v>149</v>
      </c>
      <c r="D564" s="5">
        <v>24.277911</v>
      </c>
      <c r="E564" s="5" t="s">
        <v>1863</v>
      </c>
      <c r="F564" s="4" t="s">
        <v>1536</v>
      </c>
      <c r="G564" s="4" t="s">
        <v>739</v>
      </c>
      <c r="H564" s="4" t="s">
        <v>13</v>
      </c>
      <c r="I564" s="30">
        <v>252303.23520000002</v>
      </c>
      <c r="J564" s="42" t="s">
        <v>2669</v>
      </c>
    </row>
    <row r="565" spans="1:10">
      <c r="A565" s="4" t="s">
        <v>1864</v>
      </c>
      <c r="B565" s="4" t="s">
        <v>1865</v>
      </c>
      <c r="C565" s="4" t="s">
        <v>149</v>
      </c>
      <c r="D565" s="5">
        <v>24.40382</v>
      </c>
      <c r="E565" s="5" t="s">
        <v>1866</v>
      </c>
      <c r="F565" s="4" t="s">
        <v>1536</v>
      </c>
      <c r="G565" s="4" t="s">
        <v>739</v>
      </c>
      <c r="H565" s="4" t="s">
        <v>13</v>
      </c>
      <c r="I565" s="30">
        <v>136588.37760000001</v>
      </c>
      <c r="J565" s="42" t="s">
        <v>2669</v>
      </c>
    </row>
    <row r="566" spans="1:10">
      <c r="A566" s="4" t="s">
        <v>1867</v>
      </c>
      <c r="B566" s="4" t="s">
        <v>1868</v>
      </c>
      <c r="C566" s="4" t="s">
        <v>149</v>
      </c>
      <c r="D566" s="5">
        <v>24.430029999999999</v>
      </c>
      <c r="E566" s="5" t="s">
        <v>1869</v>
      </c>
      <c r="F566" s="4" t="s">
        <v>1536</v>
      </c>
      <c r="G566" s="4" t="s">
        <v>739</v>
      </c>
      <c r="H566" s="4" t="s">
        <v>2519</v>
      </c>
      <c r="I566" s="30">
        <v>0</v>
      </c>
      <c r="J566" s="42" t="s">
        <v>2668</v>
      </c>
    </row>
    <row r="567" spans="1:10">
      <c r="A567" s="4" t="s">
        <v>1870</v>
      </c>
      <c r="B567" s="4" t="s">
        <v>1871</v>
      </c>
      <c r="C567" s="4" t="s">
        <v>149</v>
      </c>
      <c r="D567" s="5">
        <v>24.518069000000001</v>
      </c>
      <c r="E567" s="5" t="s">
        <v>1872</v>
      </c>
      <c r="F567" s="4" t="s">
        <v>1536</v>
      </c>
      <c r="G567" s="4" t="s">
        <v>739</v>
      </c>
      <c r="H567" s="4" t="s">
        <v>2675</v>
      </c>
      <c r="I567" s="30">
        <v>0</v>
      </c>
      <c r="J567" s="42" t="s">
        <v>2668</v>
      </c>
    </row>
    <row r="568" spans="1:10">
      <c r="A568" s="4" t="s">
        <v>1873</v>
      </c>
      <c r="B568" s="4" t="s">
        <v>1874</v>
      </c>
      <c r="C568" s="4" t="s">
        <v>149</v>
      </c>
      <c r="D568" s="5">
        <v>24.4207</v>
      </c>
      <c r="E568" s="5" t="s">
        <v>1875</v>
      </c>
      <c r="F568" s="4" t="s">
        <v>1536</v>
      </c>
      <c r="G568" s="4" t="s">
        <v>739</v>
      </c>
      <c r="H568" s="4" t="s">
        <v>13</v>
      </c>
      <c r="I568" s="30">
        <v>90958.175999999992</v>
      </c>
      <c r="J568" s="42" t="s">
        <v>2668</v>
      </c>
    </row>
    <row r="569" spans="1:10">
      <c r="A569" s="4" t="s">
        <v>1876</v>
      </c>
      <c r="B569" s="4" t="s">
        <v>1877</v>
      </c>
      <c r="C569" s="4" t="s">
        <v>149</v>
      </c>
      <c r="D569" s="5">
        <v>23.968472219999999</v>
      </c>
      <c r="E569" s="5" t="s">
        <v>1878</v>
      </c>
      <c r="F569" s="4" t="s">
        <v>1536</v>
      </c>
      <c r="G569" s="4" t="s">
        <v>739</v>
      </c>
      <c r="H569" s="4" t="s">
        <v>2657</v>
      </c>
      <c r="I569" s="30">
        <v>0</v>
      </c>
      <c r="J569" s="42" t="s">
        <v>2669</v>
      </c>
    </row>
    <row r="570" spans="1:10">
      <c r="A570" s="4" t="s">
        <v>1879</v>
      </c>
      <c r="B570" s="4" t="s">
        <v>1880</v>
      </c>
      <c r="C570" s="4" t="s">
        <v>149</v>
      </c>
      <c r="D570" s="5">
        <v>24.123241</v>
      </c>
      <c r="E570" s="5" t="s">
        <v>1881</v>
      </c>
      <c r="F570" s="4" t="s">
        <v>1536</v>
      </c>
      <c r="G570" s="4" t="s">
        <v>739</v>
      </c>
      <c r="H570" s="4" t="s">
        <v>2657</v>
      </c>
      <c r="I570" s="30">
        <v>0</v>
      </c>
      <c r="J570" s="42" t="s">
        <v>2669</v>
      </c>
    </row>
    <row r="571" spans="1:10">
      <c r="A571" s="4" t="s">
        <v>1882</v>
      </c>
      <c r="B571" s="4" t="s">
        <v>1883</v>
      </c>
      <c r="C571" s="4" t="s">
        <v>149</v>
      </c>
      <c r="D571" s="5">
        <v>24.128990000000002</v>
      </c>
      <c r="E571" s="5" t="s">
        <v>1884</v>
      </c>
      <c r="F571" s="4" t="s">
        <v>1536</v>
      </c>
      <c r="G571" s="4" t="s">
        <v>739</v>
      </c>
      <c r="H571" s="4" t="s">
        <v>2657</v>
      </c>
      <c r="I571" s="30">
        <v>0</v>
      </c>
      <c r="J571" s="42" t="s">
        <v>2669</v>
      </c>
    </row>
    <row r="572" spans="1:10">
      <c r="A572" s="4" t="s">
        <v>1885</v>
      </c>
      <c r="B572" s="4" t="s">
        <v>1886</v>
      </c>
      <c r="C572" s="4" t="s">
        <v>149</v>
      </c>
      <c r="D572" s="5">
        <v>24.100760000000001</v>
      </c>
      <c r="E572" s="5" t="s">
        <v>1887</v>
      </c>
      <c r="F572" s="4" t="s">
        <v>1536</v>
      </c>
      <c r="G572" s="4" t="s">
        <v>739</v>
      </c>
      <c r="H572" s="4" t="s">
        <v>2518</v>
      </c>
      <c r="I572" s="30">
        <v>42000</v>
      </c>
      <c r="J572" s="42" t="s">
        <v>2668</v>
      </c>
    </row>
    <row r="573" spans="1:10">
      <c r="A573" s="4" t="s">
        <v>1888</v>
      </c>
      <c r="B573" s="4" t="s">
        <v>1889</v>
      </c>
      <c r="C573" s="4" t="s">
        <v>149</v>
      </c>
      <c r="D573" s="5">
        <v>23.899629999999998</v>
      </c>
      <c r="E573" s="5" t="s">
        <v>1890</v>
      </c>
      <c r="F573" s="4" t="s">
        <v>1536</v>
      </c>
      <c r="G573" s="4" t="s">
        <v>739</v>
      </c>
      <c r="H573" s="4" t="s">
        <v>2518</v>
      </c>
      <c r="I573" s="30">
        <v>42000</v>
      </c>
      <c r="J573" s="42" t="s">
        <v>2668</v>
      </c>
    </row>
    <row r="574" spans="1:10">
      <c r="A574" s="4" t="s">
        <v>1891</v>
      </c>
      <c r="B574" s="4"/>
      <c r="C574" s="4" t="s">
        <v>149</v>
      </c>
      <c r="D574" s="5">
        <v>24.462313000000002</v>
      </c>
      <c r="E574" s="5" t="s">
        <v>1892</v>
      </c>
      <c r="F574" s="4" t="s">
        <v>1536</v>
      </c>
      <c r="G574" s="4" t="s">
        <v>739</v>
      </c>
      <c r="H574" s="4" t="s">
        <v>2518</v>
      </c>
      <c r="I574" s="30">
        <v>42000</v>
      </c>
      <c r="J574" s="42" t="s">
        <v>2668</v>
      </c>
    </row>
    <row r="575" spans="1:10">
      <c r="A575" s="4" t="s">
        <v>1893</v>
      </c>
      <c r="B575" s="4" t="s">
        <v>1894</v>
      </c>
      <c r="C575" s="4" t="s">
        <v>149</v>
      </c>
      <c r="D575" s="5">
        <v>24.458663999999999</v>
      </c>
      <c r="E575" s="5" t="s">
        <v>1895</v>
      </c>
      <c r="F575" s="4" t="s">
        <v>1536</v>
      </c>
      <c r="G575" s="4" t="s">
        <v>739</v>
      </c>
      <c r="H575" s="4" t="s">
        <v>2518</v>
      </c>
      <c r="I575" s="30">
        <v>42000</v>
      </c>
      <c r="J575" s="42" t="s">
        <v>2668</v>
      </c>
    </row>
    <row r="576" spans="1:10">
      <c r="A576" s="4" t="s">
        <v>1896</v>
      </c>
      <c r="B576" s="4"/>
      <c r="C576" s="4" t="s">
        <v>149</v>
      </c>
      <c r="D576" s="5">
        <v>24.408148000000001</v>
      </c>
      <c r="E576" s="5" t="s">
        <v>1897</v>
      </c>
      <c r="F576" s="4" t="s">
        <v>1536</v>
      </c>
      <c r="G576" s="4" t="s">
        <v>739</v>
      </c>
      <c r="H576" s="4" t="s">
        <v>2657</v>
      </c>
      <c r="I576" s="30">
        <v>0</v>
      </c>
      <c r="J576" s="42" t="s">
        <v>2669</v>
      </c>
    </row>
    <row r="577" spans="1:10">
      <c r="A577" s="4" t="s">
        <v>1898</v>
      </c>
      <c r="B577" s="4"/>
      <c r="C577" s="4" t="s">
        <v>149</v>
      </c>
      <c r="D577" s="5">
        <v>24.494695</v>
      </c>
      <c r="E577" s="5" t="s">
        <v>1899</v>
      </c>
      <c r="F577" s="4" t="s">
        <v>1536</v>
      </c>
      <c r="G577" s="4" t="s">
        <v>739</v>
      </c>
      <c r="H577" s="4" t="s">
        <v>13</v>
      </c>
      <c r="I577" s="30">
        <v>71290.512000000002</v>
      </c>
      <c r="J577" s="42" t="s">
        <v>2668</v>
      </c>
    </row>
    <row r="578" spans="1:10">
      <c r="A578" s="4" t="s">
        <v>1900</v>
      </c>
      <c r="B578" s="4"/>
      <c r="C578" s="4" t="s">
        <v>149</v>
      </c>
      <c r="D578" s="5">
        <v>24.213239999999999</v>
      </c>
      <c r="E578" s="5" t="s">
        <v>1901</v>
      </c>
      <c r="F578" s="4" t="s">
        <v>1536</v>
      </c>
      <c r="G578" s="4" t="s">
        <v>739</v>
      </c>
      <c r="H578" s="4" t="s">
        <v>2519</v>
      </c>
      <c r="I578" s="30">
        <v>0</v>
      </c>
      <c r="J578" s="42" t="s">
        <v>2668</v>
      </c>
    </row>
    <row r="579" spans="1:10">
      <c r="A579" s="4" t="s">
        <v>1902</v>
      </c>
      <c r="B579" s="4" t="s">
        <v>1903</v>
      </c>
      <c r="C579" s="4" t="s">
        <v>149</v>
      </c>
      <c r="D579" s="5">
        <v>24.433886000000001</v>
      </c>
      <c r="E579" s="5" t="s">
        <v>1904</v>
      </c>
      <c r="F579" s="4" t="s">
        <v>1536</v>
      </c>
      <c r="G579" s="4" t="s">
        <v>739</v>
      </c>
      <c r="H579" s="4" t="s">
        <v>13</v>
      </c>
      <c r="I579" s="30">
        <v>379394.35199999996</v>
      </c>
      <c r="J579" s="42" t="s">
        <v>2669</v>
      </c>
    </row>
    <row r="580" spans="1:10">
      <c r="A580" s="4" t="s">
        <v>1905</v>
      </c>
      <c r="B580" s="4" t="s">
        <v>1906</v>
      </c>
      <c r="C580" s="4" t="s">
        <v>149</v>
      </c>
      <c r="D580" s="5">
        <v>24.183793000000001</v>
      </c>
      <c r="E580" s="5" t="s">
        <v>1907</v>
      </c>
      <c r="F580" s="4" t="s">
        <v>1536</v>
      </c>
      <c r="G580" s="4" t="s">
        <v>739</v>
      </c>
      <c r="H580" s="4" t="s">
        <v>2518</v>
      </c>
      <c r="I580" s="30">
        <v>42000</v>
      </c>
      <c r="J580" s="42" t="s">
        <v>2668</v>
      </c>
    </row>
    <row r="581" spans="1:10">
      <c r="A581" s="4" t="s">
        <v>1908</v>
      </c>
      <c r="B581" s="4" t="s">
        <v>1909</v>
      </c>
      <c r="C581" s="4" t="s">
        <v>149</v>
      </c>
      <c r="D581" s="5">
        <v>24.496151000000001</v>
      </c>
      <c r="E581" s="5" t="s">
        <v>1910</v>
      </c>
      <c r="F581" s="4" t="s">
        <v>1536</v>
      </c>
      <c r="G581" s="4" t="s">
        <v>739</v>
      </c>
      <c r="H581" s="4" t="s">
        <v>236</v>
      </c>
      <c r="I581" s="30">
        <v>0</v>
      </c>
      <c r="J581" s="42" t="s">
        <v>2669</v>
      </c>
    </row>
    <row r="582" spans="1:10">
      <c r="A582" s="4" t="s">
        <v>1911</v>
      </c>
      <c r="B582" s="4" t="s">
        <v>1912</v>
      </c>
      <c r="C582" s="4" t="s">
        <v>149</v>
      </c>
      <c r="D582" s="5">
        <v>24.497119999999999</v>
      </c>
      <c r="E582" s="5" t="s">
        <v>1913</v>
      </c>
      <c r="F582" s="4" t="s">
        <v>1536</v>
      </c>
      <c r="G582" s="4" t="s">
        <v>739</v>
      </c>
      <c r="H582" s="4" t="s">
        <v>2518</v>
      </c>
      <c r="I582" s="30">
        <v>42000</v>
      </c>
      <c r="J582" s="42" t="s">
        <v>2668</v>
      </c>
    </row>
    <row r="583" spans="1:10">
      <c r="A583" s="4" t="s">
        <v>1914</v>
      </c>
      <c r="B583" s="4" t="s">
        <v>1915</v>
      </c>
      <c r="C583" s="4" t="s">
        <v>149</v>
      </c>
      <c r="D583" s="5">
        <v>25.242289</v>
      </c>
      <c r="E583" s="5" t="s">
        <v>1916</v>
      </c>
      <c r="F583" s="4" t="s">
        <v>1536</v>
      </c>
      <c r="G583" s="4" t="s">
        <v>739</v>
      </c>
      <c r="H583" s="4" t="s">
        <v>2676</v>
      </c>
      <c r="I583" s="30">
        <v>0</v>
      </c>
      <c r="J583" s="42" t="s">
        <v>2669</v>
      </c>
    </row>
    <row r="584" spans="1:10">
      <c r="A584" s="4" t="s">
        <v>1917</v>
      </c>
      <c r="B584" s="4" t="s">
        <v>1918</v>
      </c>
      <c r="C584" s="4" t="s">
        <v>149</v>
      </c>
      <c r="D584" s="5">
        <v>24.33708</v>
      </c>
      <c r="E584" s="5" t="s">
        <v>1919</v>
      </c>
      <c r="F584" s="4" t="s">
        <v>1536</v>
      </c>
      <c r="G584" s="4" t="s">
        <v>739</v>
      </c>
      <c r="H584" s="4" t="s">
        <v>2518</v>
      </c>
      <c r="I584" s="30">
        <v>42000</v>
      </c>
      <c r="J584" s="42" t="s">
        <v>2668</v>
      </c>
    </row>
    <row r="585" spans="1:10">
      <c r="A585" s="4" t="s">
        <v>1920</v>
      </c>
      <c r="B585" s="4"/>
      <c r="C585" s="4" t="s">
        <v>149</v>
      </c>
      <c r="D585" s="5">
        <v>24.11694</v>
      </c>
      <c r="E585" s="5" t="s">
        <v>1921</v>
      </c>
      <c r="F585" s="4" t="s">
        <v>1536</v>
      </c>
      <c r="G585" s="4" t="s">
        <v>739</v>
      </c>
      <c r="H585" s="4" t="s">
        <v>2657</v>
      </c>
      <c r="I585" s="30">
        <v>0</v>
      </c>
      <c r="J585" s="42" t="s">
        <v>2669</v>
      </c>
    </row>
    <row r="586" spans="1:10">
      <c r="A586" s="4" t="s">
        <v>1922</v>
      </c>
      <c r="B586" s="4"/>
      <c r="C586" s="4" t="s">
        <v>149</v>
      </c>
      <c r="D586" s="5">
        <v>24.1236</v>
      </c>
      <c r="E586" s="5" t="s">
        <v>1923</v>
      </c>
      <c r="F586" s="4" t="s">
        <v>1536</v>
      </c>
      <c r="G586" s="4" t="s">
        <v>739</v>
      </c>
      <c r="H586" s="4" t="s">
        <v>2657</v>
      </c>
      <c r="I586" s="30">
        <v>0</v>
      </c>
      <c r="J586" s="42" t="s">
        <v>2669</v>
      </c>
    </row>
    <row r="587" spans="1:10">
      <c r="A587" s="4" t="s">
        <v>1924</v>
      </c>
      <c r="B587" s="4" t="s">
        <v>1925</v>
      </c>
      <c r="C587" s="4" t="s">
        <v>149</v>
      </c>
      <c r="D587" s="5">
        <v>23.278452000000001</v>
      </c>
      <c r="E587" s="5" t="s">
        <v>1926</v>
      </c>
      <c r="F587" s="4" t="s">
        <v>1536</v>
      </c>
      <c r="G587" s="4" t="s">
        <v>739</v>
      </c>
      <c r="H587" s="4" t="s">
        <v>2657</v>
      </c>
      <c r="I587" s="30">
        <v>0</v>
      </c>
      <c r="J587" s="42" t="s">
        <v>2669</v>
      </c>
    </row>
    <row r="588" spans="1:10">
      <c r="A588" s="4" t="s">
        <v>1927</v>
      </c>
      <c r="B588" s="4"/>
      <c r="C588" s="4" t="s">
        <v>149</v>
      </c>
      <c r="D588" s="5">
        <v>24.428788999999998</v>
      </c>
      <c r="E588" s="5" t="s">
        <v>1928</v>
      </c>
      <c r="F588" s="4" t="s">
        <v>1536</v>
      </c>
      <c r="G588" s="4" t="s">
        <v>739</v>
      </c>
      <c r="H588" s="4" t="s">
        <v>236</v>
      </c>
      <c r="I588" s="30">
        <v>0</v>
      </c>
      <c r="J588" s="42" t="s">
        <v>2669</v>
      </c>
    </row>
    <row r="589" spans="1:10">
      <c r="A589" s="4" t="s">
        <v>1929</v>
      </c>
      <c r="B589" s="4"/>
      <c r="C589" s="4" t="s">
        <v>149</v>
      </c>
      <c r="D589" s="5">
        <v>24.438333</v>
      </c>
      <c r="E589" s="5" t="s">
        <v>1930</v>
      </c>
      <c r="F589" s="4" t="s">
        <v>1536</v>
      </c>
      <c r="G589" s="4" t="s">
        <v>739</v>
      </c>
      <c r="H589" s="4" t="s">
        <v>13</v>
      </c>
      <c r="I589" s="30">
        <v>83226.960000000006</v>
      </c>
      <c r="J589" s="42" t="s">
        <v>2668</v>
      </c>
    </row>
    <row r="590" spans="1:10">
      <c r="A590" s="4" t="s">
        <v>1931</v>
      </c>
      <c r="B590" s="4"/>
      <c r="C590" s="4" t="s">
        <v>149</v>
      </c>
      <c r="D590" s="5">
        <v>24.456927780000001</v>
      </c>
      <c r="E590" s="5" t="s">
        <v>1932</v>
      </c>
      <c r="F590" s="4" t="s">
        <v>1536</v>
      </c>
      <c r="G590" s="4" t="s">
        <v>739</v>
      </c>
      <c r="H590" s="4" t="s">
        <v>13</v>
      </c>
      <c r="I590" s="30">
        <v>42000</v>
      </c>
      <c r="J590" s="42" t="s">
        <v>2668</v>
      </c>
    </row>
    <row r="591" spans="1:10">
      <c r="A591" s="4" t="s">
        <v>1933</v>
      </c>
      <c r="B591" s="4"/>
      <c r="C591" s="4" t="s">
        <v>149</v>
      </c>
      <c r="D591" s="5">
        <v>24.421213999999999</v>
      </c>
      <c r="E591" s="5" t="s">
        <v>1934</v>
      </c>
      <c r="F591" s="4" t="s">
        <v>1536</v>
      </c>
      <c r="G591" s="4" t="s">
        <v>739</v>
      </c>
      <c r="H591" s="4" t="s">
        <v>2657</v>
      </c>
      <c r="I591" s="30">
        <v>0</v>
      </c>
      <c r="J591" s="42" t="s">
        <v>2669</v>
      </c>
    </row>
    <row r="592" spans="1:10">
      <c r="A592" s="4" t="s">
        <v>1935</v>
      </c>
      <c r="B592" s="4"/>
      <c r="C592" s="4" t="s">
        <v>149</v>
      </c>
      <c r="D592" s="5">
        <v>24.495260999999999</v>
      </c>
      <c r="E592" s="5" t="s">
        <v>1936</v>
      </c>
      <c r="F592" s="4" t="s">
        <v>1536</v>
      </c>
      <c r="G592" s="4" t="s">
        <v>739</v>
      </c>
      <c r="H592" s="4" t="s">
        <v>236</v>
      </c>
      <c r="I592" s="30">
        <v>0</v>
      </c>
      <c r="J592" s="42" t="s">
        <v>2669</v>
      </c>
    </row>
    <row r="593" spans="1:10">
      <c r="A593" s="4" t="s">
        <v>1937</v>
      </c>
      <c r="B593" s="4"/>
      <c r="C593" s="4" t="s">
        <v>149</v>
      </c>
      <c r="D593" s="5">
        <v>24.428419999999999</v>
      </c>
      <c r="E593" s="5" t="s">
        <v>1938</v>
      </c>
      <c r="F593" s="4" t="s">
        <v>1536</v>
      </c>
      <c r="G593" s="4" t="s">
        <v>739</v>
      </c>
      <c r="H593" s="4" t="s">
        <v>2657</v>
      </c>
      <c r="I593" s="30">
        <v>0</v>
      </c>
      <c r="J593" s="42" t="s">
        <v>2669</v>
      </c>
    </row>
    <row r="594" spans="1:10">
      <c r="A594" s="4" t="s">
        <v>1939</v>
      </c>
      <c r="B594" s="4"/>
      <c r="C594" s="4" t="s">
        <v>149</v>
      </c>
      <c r="D594" s="5">
        <v>24.473099999999999</v>
      </c>
      <c r="E594" s="5" t="s">
        <v>1940</v>
      </c>
      <c r="F594" s="4" t="s">
        <v>1536</v>
      </c>
      <c r="G594" s="4" t="s">
        <v>739</v>
      </c>
      <c r="H594" s="4" t="s">
        <v>236</v>
      </c>
      <c r="I594" s="30">
        <v>0</v>
      </c>
      <c r="J594" s="42" t="s">
        <v>2669</v>
      </c>
    </row>
    <row r="595" spans="1:10">
      <c r="A595" s="4" t="s">
        <v>1941</v>
      </c>
      <c r="B595" s="4" t="s">
        <v>1942</v>
      </c>
      <c r="C595" s="4" t="s">
        <v>149</v>
      </c>
      <c r="D595" s="5">
        <v>22.92287</v>
      </c>
      <c r="E595" s="5" t="s">
        <v>1943</v>
      </c>
      <c r="F595" s="4" t="s">
        <v>1536</v>
      </c>
      <c r="G595" s="4" t="s">
        <v>739</v>
      </c>
      <c r="H595" s="4" t="s">
        <v>2657</v>
      </c>
      <c r="I595" s="30">
        <v>0</v>
      </c>
      <c r="J595" s="42" t="s">
        <v>2669</v>
      </c>
    </row>
    <row r="596" spans="1:10">
      <c r="A596" s="4" t="s">
        <v>1944</v>
      </c>
      <c r="B596" s="4" t="s">
        <v>1945</v>
      </c>
      <c r="C596" s="4" t="s">
        <v>149</v>
      </c>
      <c r="D596" s="5">
        <v>22.948134</v>
      </c>
      <c r="E596" s="5" t="s">
        <v>1946</v>
      </c>
      <c r="F596" s="4" t="s">
        <v>1536</v>
      </c>
      <c r="G596" s="4" t="s">
        <v>739</v>
      </c>
      <c r="H596" s="4" t="s">
        <v>2657</v>
      </c>
      <c r="I596" s="30">
        <v>0</v>
      </c>
      <c r="J596" s="42" t="s">
        <v>2669</v>
      </c>
    </row>
    <row r="597" spans="1:10">
      <c r="A597" s="4" t="s">
        <v>1947</v>
      </c>
      <c r="B597" s="4" t="s">
        <v>1948</v>
      </c>
      <c r="C597" s="4" t="s">
        <v>149</v>
      </c>
      <c r="D597" s="5">
        <v>24.500806999999998</v>
      </c>
      <c r="E597" s="5" t="s">
        <v>1949</v>
      </c>
      <c r="F597" s="4" t="s">
        <v>1536</v>
      </c>
      <c r="G597" s="4" t="s">
        <v>739</v>
      </c>
      <c r="H597" s="4" t="s">
        <v>2518</v>
      </c>
      <c r="I597" s="30">
        <v>42000</v>
      </c>
      <c r="J597" s="42" t="s">
        <v>2668</v>
      </c>
    </row>
    <row r="598" spans="1:10">
      <c r="A598" s="4" t="s">
        <v>1950</v>
      </c>
      <c r="B598" s="4"/>
      <c r="C598" s="4" t="s">
        <v>149</v>
      </c>
      <c r="D598" s="5">
        <v>24.788599999999999</v>
      </c>
      <c r="E598" s="5" t="s">
        <v>1951</v>
      </c>
      <c r="F598" s="4" t="s">
        <v>1536</v>
      </c>
      <c r="G598" s="4" t="s">
        <v>739</v>
      </c>
      <c r="H598" s="4" t="s">
        <v>236</v>
      </c>
      <c r="I598" s="30">
        <v>0</v>
      </c>
      <c r="J598" s="42" t="s">
        <v>2669</v>
      </c>
    </row>
    <row r="599" spans="1:10">
      <c r="A599" s="4" t="s">
        <v>1952</v>
      </c>
      <c r="B599" s="4"/>
      <c r="C599" s="4" t="s">
        <v>149</v>
      </c>
      <c r="D599" s="5">
        <v>24.451696999999999</v>
      </c>
      <c r="E599" s="5" t="s">
        <v>1953</v>
      </c>
      <c r="F599" s="4" t="s">
        <v>1536</v>
      </c>
      <c r="G599" s="4" t="s">
        <v>739</v>
      </c>
      <c r="H599" s="4" t="s">
        <v>13</v>
      </c>
      <c r="I599" s="30">
        <v>141901.77599999998</v>
      </c>
      <c r="J599" s="42" t="s">
        <v>2669</v>
      </c>
    </row>
    <row r="600" spans="1:10">
      <c r="A600" s="4" t="s">
        <v>1954</v>
      </c>
      <c r="B600" s="4" t="s">
        <v>1955</v>
      </c>
      <c r="C600" s="4" t="s">
        <v>149</v>
      </c>
      <c r="D600" s="5">
        <v>24.495439999999999</v>
      </c>
      <c r="E600" s="5" t="s">
        <v>1956</v>
      </c>
      <c r="F600" s="4" t="s">
        <v>1536</v>
      </c>
      <c r="G600" s="4" t="s">
        <v>739</v>
      </c>
      <c r="H600" s="4" t="s">
        <v>13</v>
      </c>
      <c r="I600" s="30">
        <v>167144.61599999998</v>
      </c>
      <c r="J600" s="42" t="s">
        <v>2669</v>
      </c>
    </row>
    <row r="601" spans="1:10">
      <c r="A601" s="4" t="s">
        <v>1957</v>
      </c>
      <c r="B601" s="4" t="s">
        <v>1958</v>
      </c>
      <c r="C601" s="4" t="s">
        <v>149</v>
      </c>
      <c r="D601" s="5">
        <v>24.501453000000001</v>
      </c>
      <c r="E601" s="5" t="s">
        <v>1959</v>
      </c>
      <c r="F601" s="4" t="s">
        <v>1536</v>
      </c>
      <c r="G601" s="4" t="s">
        <v>739</v>
      </c>
      <c r="H601" s="4" t="s">
        <v>2518</v>
      </c>
      <c r="I601" s="30">
        <v>42000</v>
      </c>
      <c r="J601" s="42" t="s">
        <v>2668</v>
      </c>
    </row>
    <row r="602" spans="1:10">
      <c r="A602" s="4" t="s">
        <v>1960</v>
      </c>
      <c r="B602" s="4" t="s">
        <v>1961</v>
      </c>
      <c r="C602" s="4" t="s">
        <v>149</v>
      </c>
      <c r="D602" s="5">
        <v>24.430178999999999</v>
      </c>
      <c r="E602" s="5" t="s">
        <v>1962</v>
      </c>
      <c r="F602" s="4" t="s">
        <v>1536</v>
      </c>
      <c r="G602" s="4" t="s">
        <v>739</v>
      </c>
      <c r="H602" s="4" t="s">
        <v>2519</v>
      </c>
      <c r="I602" s="30">
        <v>0</v>
      </c>
      <c r="J602" s="42" t="s">
        <v>2668</v>
      </c>
    </row>
    <row r="603" spans="1:10">
      <c r="A603" s="4" t="s">
        <v>1963</v>
      </c>
      <c r="B603" s="4" t="s">
        <v>1964</v>
      </c>
      <c r="C603" s="4" t="s">
        <v>149</v>
      </c>
      <c r="D603" s="5">
        <v>24.461593000000001</v>
      </c>
      <c r="E603" s="5" t="s">
        <v>1965</v>
      </c>
      <c r="F603" s="4" t="s">
        <v>1536</v>
      </c>
      <c r="G603" s="4" t="s">
        <v>739</v>
      </c>
      <c r="H603" s="4" t="s">
        <v>2519</v>
      </c>
      <c r="I603" s="30">
        <v>0</v>
      </c>
      <c r="J603" s="42" t="s">
        <v>2668</v>
      </c>
    </row>
    <row r="604" spans="1:10">
      <c r="A604" s="4" t="s">
        <v>1966</v>
      </c>
      <c r="B604" s="4" t="s">
        <v>1967</v>
      </c>
      <c r="C604" s="4" t="s">
        <v>149</v>
      </c>
      <c r="D604" s="5">
        <v>24.078941</v>
      </c>
      <c r="E604" s="5" t="s">
        <v>1968</v>
      </c>
      <c r="F604" s="4" t="s">
        <v>1536</v>
      </c>
      <c r="G604" s="4" t="s">
        <v>739</v>
      </c>
      <c r="H604" s="4" t="s">
        <v>236</v>
      </c>
      <c r="I604" s="30">
        <v>0</v>
      </c>
      <c r="J604" s="42" t="s">
        <v>2669</v>
      </c>
    </row>
    <row r="605" spans="1:10">
      <c r="A605" s="4" t="s">
        <v>1969</v>
      </c>
      <c r="B605" s="4" t="s">
        <v>1970</v>
      </c>
      <c r="C605" s="4" t="s">
        <v>149</v>
      </c>
      <c r="D605" s="5">
        <v>25.0074425</v>
      </c>
      <c r="E605" s="5" t="s">
        <v>1971</v>
      </c>
      <c r="F605" s="4" t="s">
        <v>1536</v>
      </c>
      <c r="G605" s="4" t="s">
        <v>739</v>
      </c>
      <c r="H605" s="4" t="s">
        <v>236</v>
      </c>
      <c r="I605" s="30">
        <v>0</v>
      </c>
      <c r="J605" s="42" t="s">
        <v>2669</v>
      </c>
    </row>
    <row r="606" spans="1:10">
      <c r="A606" s="4" t="s">
        <v>1972</v>
      </c>
      <c r="B606" s="4" t="s">
        <v>1973</v>
      </c>
      <c r="C606" s="4" t="s">
        <v>149</v>
      </c>
      <c r="D606" s="5">
        <v>24.399417</v>
      </c>
      <c r="E606" s="5" t="s">
        <v>1974</v>
      </c>
      <c r="F606" s="4" t="s">
        <v>1536</v>
      </c>
      <c r="G606" s="4" t="s">
        <v>739</v>
      </c>
      <c r="H606" s="4" t="s">
        <v>236</v>
      </c>
      <c r="I606" s="30">
        <v>0</v>
      </c>
      <c r="J606" s="42" t="s">
        <v>2669</v>
      </c>
    </row>
    <row r="607" spans="1:10">
      <c r="A607" s="4" t="s">
        <v>1975</v>
      </c>
      <c r="B607" s="4" t="s">
        <v>1976</v>
      </c>
      <c r="C607" s="4" t="s">
        <v>149</v>
      </c>
      <c r="D607" s="5">
        <v>24.446256999999999</v>
      </c>
      <c r="E607" s="5" t="s">
        <v>1977</v>
      </c>
      <c r="F607" s="4" t="s">
        <v>1536</v>
      </c>
      <c r="G607" s="4" t="s">
        <v>739</v>
      </c>
      <c r="H607" s="4" t="s">
        <v>2519</v>
      </c>
      <c r="I607" s="30">
        <v>0</v>
      </c>
      <c r="J607" s="42" t="s">
        <v>2668</v>
      </c>
    </row>
    <row r="608" spans="1:10">
      <c r="A608" s="4" t="s">
        <v>1978</v>
      </c>
      <c r="B608" s="4" t="s">
        <v>1979</v>
      </c>
      <c r="C608" s="4" t="s">
        <v>149</v>
      </c>
      <c r="D608" s="5">
        <v>24.460158</v>
      </c>
      <c r="E608" s="5" t="s">
        <v>1980</v>
      </c>
      <c r="F608" s="4" t="s">
        <v>1536</v>
      </c>
      <c r="G608" s="4" t="s">
        <v>739</v>
      </c>
      <c r="H608" s="4" t="s">
        <v>2675</v>
      </c>
      <c r="I608" s="30">
        <v>0</v>
      </c>
      <c r="J608" s="42" t="s">
        <v>2668</v>
      </c>
    </row>
    <row r="609" spans="1:10">
      <c r="A609" s="4" t="s">
        <v>1981</v>
      </c>
      <c r="B609" s="4" t="s">
        <v>1982</v>
      </c>
      <c r="C609" s="4" t="s">
        <v>149</v>
      </c>
      <c r="D609" s="5">
        <v>24.442979999999999</v>
      </c>
      <c r="E609" s="5" t="s">
        <v>1983</v>
      </c>
      <c r="F609" s="4" t="s">
        <v>1536</v>
      </c>
      <c r="G609" s="4" t="s">
        <v>739</v>
      </c>
      <c r="H609" s="4" t="s">
        <v>2663</v>
      </c>
      <c r="I609" s="30" t="s">
        <v>2660</v>
      </c>
      <c r="J609" s="42" t="s">
        <v>2668</v>
      </c>
    </row>
    <row r="610" spans="1:10">
      <c r="A610" s="4" t="s">
        <v>1984</v>
      </c>
      <c r="B610" s="4" t="s">
        <v>1985</v>
      </c>
      <c r="C610" s="4" t="s">
        <v>149</v>
      </c>
      <c r="D610" s="5">
        <v>24.493375</v>
      </c>
      <c r="E610" s="5" t="s">
        <v>1986</v>
      </c>
      <c r="F610" s="4" t="s">
        <v>1536</v>
      </c>
      <c r="G610" s="4" t="s">
        <v>739</v>
      </c>
      <c r="H610" s="4" t="s">
        <v>236</v>
      </c>
      <c r="I610" s="30">
        <v>0</v>
      </c>
      <c r="J610" s="42" t="s">
        <v>2669</v>
      </c>
    </row>
    <row r="611" spans="1:10">
      <c r="A611" s="4" t="s">
        <v>1987</v>
      </c>
      <c r="B611" s="4" t="s">
        <v>1988</v>
      </c>
      <c r="C611" s="4" t="s">
        <v>149</v>
      </c>
      <c r="D611" s="5">
        <v>24.67878</v>
      </c>
      <c r="E611" s="5" t="s">
        <v>1989</v>
      </c>
      <c r="F611" s="4" t="s">
        <v>1536</v>
      </c>
      <c r="G611" s="4" t="s">
        <v>739</v>
      </c>
      <c r="H611" s="4" t="s">
        <v>13</v>
      </c>
      <c r="I611" s="30">
        <v>338204.44799999997</v>
      </c>
      <c r="J611" s="42" t="s">
        <v>2669</v>
      </c>
    </row>
    <row r="612" spans="1:10">
      <c r="A612" s="4" t="s">
        <v>1990</v>
      </c>
      <c r="B612" s="4" t="s">
        <v>1991</v>
      </c>
      <c r="C612" s="4" t="s">
        <v>149</v>
      </c>
      <c r="D612" s="5">
        <v>24.446975999999999</v>
      </c>
      <c r="E612" s="5" t="s">
        <v>1992</v>
      </c>
      <c r="F612" s="4" t="s">
        <v>1536</v>
      </c>
      <c r="G612" s="4" t="s">
        <v>739</v>
      </c>
      <c r="H612" s="4" t="s">
        <v>2663</v>
      </c>
      <c r="I612" s="30" t="s">
        <v>2660</v>
      </c>
      <c r="J612" s="42" t="s">
        <v>2668</v>
      </c>
    </row>
    <row r="613" spans="1:10">
      <c r="A613" s="4" t="s">
        <v>1993</v>
      </c>
      <c r="B613" s="4" t="s">
        <v>1994</v>
      </c>
      <c r="C613" s="4" t="s">
        <v>149</v>
      </c>
      <c r="D613" s="5">
        <v>24.447233000000001</v>
      </c>
      <c r="E613" s="5" t="s">
        <v>1995</v>
      </c>
      <c r="F613" s="4" t="s">
        <v>1536</v>
      </c>
      <c r="G613" s="4" t="s">
        <v>739</v>
      </c>
      <c r="H613" s="4" t="s">
        <v>2663</v>
      </c>
      <c r="I613" s="30" t="s">
        <v>2660</v>
      </c>
      <c r="J613" s="42" t="s">
        <v>2668</v>
      </c>
    </row>
    <row r="614" spans="1:10">
      <c r="A614" s="4" t="s">
        <v>1996</v>
      </c>
      <c r="B614" s="4" t="s">
        <v>1997</v>
      </c>
      <c r="C614" s="4" t="s">
        <v>149</v>
      </c>
      <c r="D614" s="5">
        <v>24.460011000000002</v>
      </c>
      <c r="E614" s="5" t="s">
        <v>1998</v>
      </c>
      <c r="F614" s="4" t="s">
        <v>1536</v>
      </c>
      <c r="G614" s="4" t="s">
        <v>739</v>
      </c>
      <c r="H614" s="4" t="s">
        <v>2675</v>
      </c>
      <c r="I614" s="30">
        <v>0</v>
      </c>
      <c r="J614" s="42" t="s">
        <v>2668</v>
      </c>
    </row>
    <row r="615" spans="1:10">
      <c r="A615" s="4" t="s">
        <v>1999</v>
      </c>
      <c r="B615" s="4" t="s">
        <v>2000</v>
      </c>
      <c r="C615" s="4" t="s">
        <v>149</v>
      </c>
      <c r="D615" s="5">
        <v>24.479358000000001</v>
      </c>
      <c r="E615" s="5" t="s">
        <v>2001</v>
      </c>
      <c r="F615" s="4" t="s">
        <v>1536</v>
      </c>
      <c r="G615" s="4" t="s">
        <v>739</v>
      </c>
      <c r="H615" s="4" t="s">
        <v>13</v>
      </c>
      <c r="I615" s="30">
        <v>40800.672000000006</v>
      </c>
      <c r="J615" s="42" t="s">
        <v>2668</v>
      </c>
    </row>
    <row r="616" spans="1:10">
      <c r="A616" s="4" t="s">
        <v>2002</v>
      </c>
      <c r="B616" s="4" t="s">
        <v>2003</v>
      </c>
      <c r="C616" s="4" t="s">
        <v>149</v>
      </c>
      <c r="D616" s="5">
        <v>24.440422000000002</v>
      </c>
      <c r="E616" s="5" t="s">
        <v>2004</v>
      </c>
      <c r="F616" s="4" t="s">
        <v>1536</v>
      </c>
      <c r="G616" s="4" t="s">
        <v>739</v>
      </c>
      <c r="H616" s="4" t="s">
        <v>2663</v>
      </c>
      <c r="I616" s="30" t="s">
        <v>2660</v>
      </c>
      <c r="J616" s="42" t="s">
        <v>2668</v>
      </c>
    </row>
    <row r="617" spans="1:10">
      <c r="A617" s="4" t="s">
        <v>2005</v>
      </c>
      <c r="B617" s="4" t="s">
        <v>2006</v>
      </c>
      <c r="C617" s="4" t="s">
        <v>149</v>
      </c>
      <c r="D617" s="5">
        <v>24.479780999999999</v>
      </c>
      <c r="E617" s="5" t="s">
        <v>2007</v>
      </c>
      <c r="F617" s="4" t="s">
        <v>1536</v>
      </c>
      <c r="G617" s="4" t="s">
        <v>739</v>
      </c>
      <c r="H617" s="4" t="s">
        <v>13</v>
      </c>
      <c r="I617" s="30">
        <v>91156.607999999993</v>
      </c>
      <c r="J617" s="42" t="s">
        <v>2668</v>
      </c>
    </row>
    <row r="618" spans="1:10">
      <c r="A618" s="4" t="s">
        <v>2008</v>
      </c>
      <c r="B618" s="4" t="s">
        <v>2009</v>
      </c>
      <c r="C618" s="4" t="s">
        <v>149</v>
      </c>
      <c r="D618" s="5">
        <v>24.446097999999999</v>
      </c>
      <c r="E618" s="5" t="s">
        <v>2010</v>
      </c>
      <c r="F618" s="4" t="s">
        <v>1536</v>
      </c>
      <c r="G618" s="4" t="s">
        <v>739</v>
      </c>
      <c r="H618" s="4" t="s">
        <v>2663</v>
      </c>
      <c r="I618" s="30" t="s">
        <v>2660</v>
      </c>
      <c r="J618" s="42" t="s">
        <v>2668</v>
      </c>
    </row>
    <row r="619" spans="1:10">
      <c r="A619" s="4" t="s">
        <v>2011</v>
      </c>
      <c r="B619" s="4" t="s">
        <v>2012</v>
      </c>
      <c r="C619" s="4" t="s">
        <v>149</v>
      </c>
      <c r="D619" s="5">
        <v>24.418457</v>
      </c>
      <c r="E619" s="5" t="s">
        <v>2013</v>
      </c>
      <c r="F619" s="4" t="s">
        <v>1536</v>
      </c>
      <c r="G619" s="4" t="s">
        <v>739</v>
      </c>
      <c r="H619" s="4" t="s">
        <v>2657</v>
      </c>
      <c r="I619" s="30">
        <v>0</v>
      </c>
      <c r="J619" s="42" t="s">
        <v>2669</v>
      </c>
    </row>
    <row r="620" spans="1:10">
      <c r="A620" s="4" t="s">
        <v>2014</v>
      </c>
      <c r="B620" s="4" t="s">
        <v>2015</v>
      </c>
      <c r="C620" s="4" t="s">
        <v>149</v>
      </c>
      <c r="D620" s="5">
        <v>24.444056</v>
      </c>
      <c r="E620" s="5" t="s">
        <v>2016</v>
      </c>
      <c r="F620" s="4" t="s">
        <v>1536</v>
      </c>
      <c r="G620" s="4" t="s">
        <v>739</v>
      </c>
      <c r="H620" s="4" t="s">
        <v>2663</v>
      </c>
      <c r="I620" s="30" t="s">
        <v>2660</v>
      </c>
      <c r="J620" s="42" t="s">
        <v>2668</v>
      </c>
    </row>
    <row r="621" spans="1:10">
      <c r="A621" s="4" t="s">
        <v>2017</v>
      </c>
      <c r="B621" s="4" t="s">
        <v>2018</v>
      </c>
      <c r="C621" s="4" t="s">
        <v>149</v>
      </c>
      <c r="D621" s="5">
        <v>24.482316000000001</v>
      </c>
      <c r="E621" s="5" t="s">
        <v>2019</v>
      </c>
      <c r="F621" s="4" t="s">
        <v>1536</v>
      </c>
      <c r="G621" s="4" t="s">
        <v>739</v>
      </c>
      <c r="H621" s="4" t="s">
        <v>13</v>
      </c>
      <c r="I621" s="30">
        <v>114483.81599999999</v>
      </c>
      <c r="J621" s="42" t="s">
        <v>2669</v>
      </c>
    </row>
    <row r="622" spans="1:10">
      <c r="A622" s="4" t="s">
        <v>2020</v>
      </c>
      <c r="B622" s="4" t="s">
        <v>2021</v>
      </c>
      <c r="C622" s="4" t="s">
        <v>149</v>
      </c>
      <c r="D622" s="5">
        <v>24.502555000000001</v>
      </c>
      <c r="E622" s="5" t="s">
        <v>2022</v>
      </c>
      <c r="F622" s="4" t="s">
        <v>1536</v>
      </c>
      <c r="G622" s="4" t="s">
        <v>739</v>
      </c>
      <c r="H622" s="4" t="s">
        <v>13</v>
      </c>
      <c r="I622" s="30">
        <v>55129.752</v>
      </c>
      <c r="J622" s="42" t="s">
        <v>2668</v>
      </c>
    </row>
    <row r="623" spans="1:10">
      <c r="A623" s="4" t="s">
        <v>2023</v>
      </c>
      <c r="B623" s="4" t="s">
        <v>2024</v>
      </c>
      <c r="C623" s="4" t="s">
        <v>149</v>
      </c>
      <c r="D623" s="5">
        <v>24.492903999999999</v>
      </c>
      <c r="E623" s="5" t="s">
        <v>2025</v>
      </c>
      <c r="F623" s="4" t="s">
        <v>1536</v>
      </c>
      <c r="G623" s="4" t="s">
        <v>739</v>
      </c>
      <c r="H623" s="4" t="s">
        <v>13</v>
      </c>
      <c r="I623" s="30">
        <v>178646.03999999998</v>
      </c>
      <c r="J623" s="42" t="s">
        <v>2669</v>
      </c>
    </row>
    <row r="624" spans="1:10">
      <c r="A624" s="4" t="s">
        <v>2026</v>
      </c>
      <c r="B624" s="4" t="s">
        <v>2027</v>
      </c>
      <c r="C624" s="4" t="s">
        <v>149</v>
      </c>
      <c r="D624" s="5">
        <v>24.455210999999998</v>
      </c>
      <c r="E624" s="5" t="s">
        <v>2028</v>
      </c>
      <c r="F624" s="4" t="s">
        <v>1536</v>
      </c>
      <c r="G624" s="4" t="s">
        <v>739</v>
      </c>
      <c r="H624" s="4" t="s">
        <v>2657</v>
      </c>
      <c r="I624" s="30">
        <v>0</v>
      </c>
      <c r="J624" s="42" t="s">
        <v>2669</v>
      </c>
    </row>
    <row r="625" spans="1:10">
      <c r="A625" s="4" t="s">
        <v>2029</v>
      </c>
      <c r="B625" s="4" t="s">
        <v>2030</v>
      </c>
      <c r="C625" s="4" t="s">
        <v>149</v>
      </c>
      <c r="D625" s="5">
        <v>24.451567000000001</v>
      </c>
      <c r="E625" s="5" t="s">
        <v>2031</v>
      </c>
      <c r="F625" s="4" t="s">
        <v>1536</v>
      </c>
      <c r="G625" s="4" t="s">
        <v>739</v>
      </c>
      <c r="H625" s="4" t="s">
        <v>2663</v>
      </c>
      <c r="I625" s="30" t="s">
        <v>2660</v>
      </c>
      <c r="J625" s="42" t="s">
        <v>2668</v>
      </c>
    </row>
    <row r="626" spans="1:10">
      <c r="A626" s="4" t="s">
        <v>2032</v>
      </c>
      <c r="B626" s="4" t="s">
        <v>2033</v>
      </c>
      <c r="C626" s="4" t="s">
        <v>149</v>
      </c>
      <c r="D626" s="5">
        <v>24.484383000000001</v>
      </c>
      <c r="E626" s="5" t="s">
        <v>2034</v>
      </c>
      <c r="F626" s="4" t="s">
        <v>1536</v>
      </c>
      <c r="G626" s="4" t="s">
        <v>739</v>
      </c>
      <c r="H626" s="4" t="s">
        <v>13</v>
      </c>
      <c r="I626" s="30">
        <v>74060.927999999985</v>
      </c>
      <c r="J626" s="42" t="s">
        <v>2668</v>
      </c>
    </row>
    <row r="627" spans="1:10">
      <c r="A627" s="4" t="s">
        <v>2035</v>
      </c>
      <c r="B627" s="4" t="s">
        <v>2036</v>
      </c>
      <c r="C627" s="4" t="s">
        <v>149</v>
      </c>
      <c r="D627" s="5">
        <v>24.461335999999999</v>
      </c>
      <c r="E627" s="5" t="s">
        <v>2037</v>
      </c>
      <c r="F627" s="4" t="s">
        <v>1536</v>
      </c>
      <c r="G627" s="4" t="s">
        <v>739</v>
      </c>
      <c r="H627" s="4" t="s">
        <v>2675</v>
      </c>
      <c r="I627" s="30">
        <v>0</v>
      </c>
      <c r="J627" s="42" t="s">
        <v>2668</v>
      </c>
    </row>
    <row r="628" spans="1:10">
      <c r="A628" s="4" t="s">
        <v>2038</v>
      </c>
      <c r="B628" s="4" t="s">
        <v>2039</v>
      </c>
      <c r="C628" s="4" t="s">
        <v>149</v>
      </c>
      <c r="D628" s="5">
        <v>24.448452</v>
      </c>
      <c r="E628" s="5" t="s">
        <v>2040</v>
      </c>
      <c r="F628" s="4" t="s">
        <v>1536</v>
      </c>
      <c r="G628" s="4" t="s">
        <v>739</v>
      </c>
      <c r="H628" s="4" t="s">
        <v>2663</v>
      </c>
      <c r="I628" s="30" t="s">
        <v>2660</v>
      </c>
      <c r="J628" s="42" t="s">
        <v>2668</v>
      </c>
    </row>
    <row r="629" spans="1:10">
      <c r="A629" s="4" t="s">
        <v>2041</v>
      </c>
      <c r="B629" s="4" t="s">
        <v>2042</v>
      </c>
      <c r="C629" s="4" t="s">
        <v>149</v>
      </c>
      <c r="D629" s="5">
        <v>24.454588000000001</v>
      </c>
      <c r="E629" s="5" t="s">
        <v>2043</v>
      </c>
      <c r="F629" s="4" t="s">
        <v>1536</v>
      </c>
      <c r="G629" s="4" t="s">
        <v>739</v>
      </c>
      <c r="H629" s="4" t="s">
        <v>2519</v>
      </c>
      <c r="I629" s="30">
        <v>0</v>
      </c>
      <c r="J629" s="42" t="s">
        <v>2668</v>
      </c>
    </row>
    <row r="630" spans="1:10">
      <c r="A630" s="4" t="s">
        <v>2044</v>
      </c>
      <c r="B630" s="4" t="s">
        <v>2045</v>
      </c>
      <c r="C630" s="4" t="s">
        <v>149</v>
      </c>
      <c r="D630" s="5">
        <v>24.239165</v>
      </c>
      <c r="E630" s="5" t="s">
        <v>2046</v>
      </c>
      <c r="F630" s="4" t="s">
        <v>1536</v>
      </c>
      <c r="G630" s="4" t="s">
        <v>739</v>
      </c>
      <c r="H630" s="4" t="s">
        <v>2520</v>
      </c>
      <c r="I630" s="30">
        <v>0</v>
      </c>
      <c r="J630" s="42" t="s">
        <v>2669</v>
      </c>
    </row>
    <row r="631" spans="1:10">
      <c r="A631" s="4" t="s">
        <v>2047</v>
      </c>
      <c r="B631" s="4" t="s">
        <v>2048</v>
      </c>
      <c r="C631" s="4" t="s">
        <v>149</v>
      </c>
      <c r="D631" s="5">
        <v>24.444405</v>
      </c>
      <c r="E631" s="5" t="s">
        <v>2049</v>
      </c>
      <c r="F631" s="4" t="s">
        <v>1536</v>
      </c>
      <c r="G631" s="4" t="s">
        <v>739</v>
      </c>
      <c r="H631" s="4" t="s">
        <v>2663</v>
      </c>
      <c r="I631" s="30" t="s">
        <v>2660</v>
      </c>
      <c r="J631" s="42" t="s">
        <v>2668</v>
      </c>
    </row>
    <row r="632" spans="1:10">
      <c r="A632" s="4" t="s">
        <v>2050</v>
      </c>
      <c r="B632" s="4" t="s">
        <v>2051</v>
      </c>
      <c r="C632" s="4" t="s">
        <v>149</v>
      </c>
      <c r="D632" s="5">
        <v>24.489896999999999</v>
      </c>
      <c r="E632" s="5" t="s">
        <v>2052</v>
      </c>
      <c r="F632" s="4" t="s">
        <v>1536</v>
      </c>
      <c r="G632" s="4" t="s">
        <v>739</v>
      </c>
      <c r="H632" s="4" t="s">
        <v>2519</v>
      </c>
      <c r="I632" s="30">
        <v>0</v>
      </c>
      <c r="J632" s="42" t="s">
        <v>2668</v>
      </c>
    </row>
    <row r="633" spans="1:10">
      <c r="A633" s="4" t="s">
        <v>2053</v>
      </c>
      <c r="B633" s="4" t="s">
        <v>2054</v>
      </c>
      <c r="C633" s="4" t="s">
        <v>149</v>
      </c>
      <c r="D633" s="5">
        <v>24.469574000000001</v>
      </c>
      <c r="E633" s="5" t="s">
        <v>2055</v>
      </c>
      <c r="F633" s="4" t="s">
        <v>1536</v>
      </c>
      <c r="G633" s="4" t="s">
        <v>739</v>
      </c>
      <c r="H633" s="4" t="s">
        <v>2519</v>
      </c>
      <c r="I633" s="30">
        <v>0</v>
      </c>
      <c r="J633" s="42" t="s">
        <v>2668</v>
      </c>
    </row>
    <row r="634" spans="1:10">
      <c r="A634" s="4" t="s">
        <v>2056</v>
      </c>
      <c r="B634" s="4" t="s">
        <v>2057</v>
      </c>
      <c r="C634" s="4" t="s">
        <v>149</v>
      </c>
      <c r="D634" s="5">
        <v>23.967784999999999</v>
      </c>
      <c r="E634" s="5" t="s">
        <v>2058</v>
      </c>
      <c r="F634" s="4" t="s">
        <v>1536</v>
      </c>
      <c r="G634" s="4" t="s">
        <v>739</v>
      </c>
      <c r="H634" s="4" t="s">
        <v>2657</v>
      </c>
      <c r="I634" s="30">
        <v>0</v>
      </c>
      <c r="J634" s="42" t="s">
        <v>2669</v>
      </c>
    </row>
    <row r="635" spans="1:10">
      <c r="A635" s="4" t="s">
        <v>2059</v>
      </c>
      <c r="B635" s="4" t="s">
        <v>2060</v>
      </c>
      <c r="C635" s="4" t="s">
        <v>149</v>
      </c>
      <c r="D635" s="5">
        <v>23.969756</v>
      </c>
      <c r="E635" s="5" t="s">
        <v>2061</v>
      </c>
      <c r="F635" s="4" t="s">
        <v>1536</v>
      </c>
      <c r="G635" s="4" t="s">
        <v>739</v>
      </c>
      <c r="H635" s="4" t="s">
        <v>2657</v>
      </c>
      <c r="I635" s="30">
        <v>0</v>
      </c>
      <c r="J635" s="42" t="s">
        <v>2669</v>
      </c>
    </row>
    <row r="636" spans="1:10">
      <c r="A636" s="4" t="s">
        <v>2062</v>
      </c>
      <c r="B636" s="4" t="s">
        <v>2063</v>
      </c>
      <c r="C636" s="4" t="s">
        <v>149</v>
      </c>
      <c r="D636" s="5">
        <v>24.490307999999999</v>
      </c>
      <c r="E636" s="5" t="s">
        <v>2064</v>
      </c>
      <c r="F636" s="4" t="s">
        <v>1536</v>
      </c>
      <c r="G636" s="4" t="s">
        <v>739</v>
      </c>
      <c r="H636" s="4" t="s">
        <v>13</v>
      </c>
      <c r="I636" s="30">
        <v>59537.231999999996</v>
      </c>
      <c r="J636" s="42" t="s">
        <v>2668</v>
      </c>
    </row>
    <row r="637" spans="1:10">
      <c r="A637" s="4" t="s">
        <v>2065</v>
      </c>
      <c r="B637" s="4" t="s">
        <v>2066</v>
      </c>
      <c r="C637" s="4" t="s">
        <v>149</v>
      </c>
      <c r="D637" s="5">
        <v>24.495840000000001</v>
      </c>
      <c r="E637" s="5" t="s">
        <v>2067</v>
      </c>
      <c r="F637" s="4" t="s">
        <v>1536</v>
      </c>
      <c r="G637" s="4" t="s">
        <v>739</v>
      </c>
      <c r="H637" s="4" t="s">
        <v>2519</v>
      </c>
      <c r="I637" s="30">
        <v>0</v>
      </c>
      <c r="J637" s="42" t="s">
        <v>2668</v>
      </c>
    </row>
    <row r="638" spans="1:10">
      <c r="A638" s="4" t="s">
        <v>2068</v>
      </c>
      <c r="B638" s="4" t="s">
        <v>2069</v>
      </c>
      <c r="C638" s="4" t="s">
        <v>149</v>
      </c>
      <c r="D638" s="5">
        <v>24.489287999999998</v>
      </c>
      <c r="E638" s="5" t="s">
        <v>2070</v>
      </c>
      <c r="F638" s="4" t="s">
        <v>1536</v>
      </c>
      <c r="G638" s="4" t="s">
        <v>739</v>
      </c>
      <c r="H638" s="4" t="s">
        <v>2519</v>
      </c>
      <c r="I638" s="30">
        <v>0</v>
      </c>
      <c r="J638" s="42" t="s">
        <v>2668</v>
      </c>
    </row>
    <row r="639" spans="1:10">
      <c r="A639" s="4" t="s">
        <v>2071</v>
      </c>
      <c r="B639" s="4" t="s">
        <v>2072</v>
      </c>
      <c r="C639" s="4" t="s">
        <v>149</v>
      </c>
      <c r="D639" s="5">
        <v>24.475619999999999</v>
      </c>
      <c r="E639" s="5" t="s">
        <v>2073</v>
      </c>
      <c r="F639" s="4" t="s">
        <v>1536</v>
      </c>
      <c r="G639" s="4" t="s">
        <v>739</v>
      </c>
      <c r="H639" s="4" t="s">
        <v>2519</v>
      </c>
      <c r="I639" s="30">
        <v>0</v>
      </c>
      <c r="J639" s="42" t="s">
        <v>2668</v>
      </c>
    </row>
    <row r="640" spans="1:10">
      <c r="A640" s="4" t="s">
        <v>2074</v>
      </c>
      <c r="B640" s="4" t="s">
        <v>2075</v>
      </c>
      <c r="C640" s="4" t="s">
        <v>149</v>
      </c>
      <c r="D640" s="5">
        <v>24.431922</v>
      </c>
      <c r="E640" s="5" t="s">
        <v>2076</v>
      </c>
      <c r="F640" s="4" t="s">
        <v>1536</v>
      </c>
      <c r="G640" s="4" t="s">
        <v>739</v>
      </c>
      <c r="H640" s="4" t="s">
        <v>13</v>
      </c>
      <c r="I640" s="30">
        <v>138780.288</v>
      </c>
      <c r="J640" s="42" t="s">
        <v>2669</v>
      </c>
    </row>
    <row r="641" spans="1:10">
      <c r="A641" s="4" t="s">
        <v>2077</v>
      </c>
      <c r="B641" s="4" t="s">
        <v>2078</v>
      </c>
      <c r="C641" s="4" t="s">
        <v>149</v>
      </c>
      <c r="D641" s="5">
        <v>24.496496</v>
      </c>
      <c r="E641" s="5" t="s">
        <v>2079</v>
      </c>
      <c r="F641" s="4" t="s">
        <v>1536</v>
      </c>
      <c r="G641" s="4" t="s">
        <v>739</v>
      </c>
      <c r="H641" s="4" t="s">
        <v>13</v>
      </c>
      <c r="I641" s="30">
        <v>130560.624</v>
      </c>
      <c r="J641" s="42" t="s">
        <v>2669</v>
      </c>
    </row>
    <row r="642" spans="1:10">
      <c r="A642" s="4" t="s">
        <v>2080</v>
      </c>
      <c r="B642" s="4" t="s">
        <v>2081</v>
      </c>
      <c r="C642" s="4" t="s">
        <v>149</v>
      </c>
      <c r="D642" s="5">
        <v>24.473462000000001</v>
      </c>
      <c r="E642" s="5" t="s">
        <v>2082</v>
      </c>
      <c r="F642" s="4" t="s">
        <v>1536</v>
      </c>
      <c r="G642" s="4" t="s">
        <v>739</v>
      </c>
      <c r="H642" s="4" t="s">
        <v>2518</v>
      </c>
      <c r="I642" s="30">
        <v>48000</v>
      </c>
      <c r="J642" s="42" t="s">
        <v>2668</v>
      </c>
    </row>
    <row r="643" spans="1:10">
      <c r="A643" s="4" t="s">
        <v>2083</v>
      </c>
      <c r="B643" s="4" t="s">
        <v>2084</v>
      </c>
      <c r="C643" s="4" t="s">
        <v>149</v>
      </c>
      <c r="D643" s="5">
        <v>24.489809999999999</v>
      </c>
      <c r="E643" s="5" t="s">
        <v>2085</v>
      </c>
      <c r="F643" s="4" t="s">
        <v>1536</v>
      </c>
      <c r="G643" s="4" t="s">
        <v>739</v>
      </c>
      <c r="H643" s="4" t="s">
        <v>13</v>
      </c>
      <c r="I643" s="30">
        <v>140287.60800000001</v>
      </c>
      <c r="J643" s="42" t="s">
        <v>2669</v>
      </c>
    </row>
    <row r="644" spans="1:10">
      <c r="A644" s="4" t="s">
        <v>2086</v>
      </c>
      <c r="B644" s="4" t="s">
        <v>2087</v>
      </c>
      <c r="C644" s="4" t="s">
        <v>149</v>
      </c>
      <c r="D644" s="5">
        <v>24.475916999999999</v>
      </c>
      <c r="E644" s="5" t="s">
        <v>2088</v>
      </c>
      <c r="F644" s="4" t="s">
        <v>1536</v>
      </c>
      <c r="G644" s="4" t="s">
        <v>739</v>
      </c>
      <c r="H644" s="4" t="s">
        <v>2518</v>
      </c>
      <c r="I644" s="30">
        <v>42000</v>
      </c>
      <c r="J644" s="42" t="s">
        <v>2668</v>
      </c>
    </row>
    <row r="645" spans="1:10">
      <c r="A645" s="4" t="s">
        <v>2089</v>
      </c>
      <c r="B645" s="4" t="s">
        <v>2090</v>
      </c>
      <c r="C645" s="4" t="s">
        <v>149</v>
      </c>
      <c r="D645" s="5">
        <v>24.415251999999999</v>
      </c>
      <c r="E645" s="5" t="s">
        <v>2091</v>
      </c>
      <c r="F645" s="4" t="s">
        <v>1536</v>
      </c>
      <c r="G645" s="4" t="s">
        <v>739</v>
      </c>
      <c r="H645" s="4" t="s">
        <v>2657</v>
      </c>
      <c r="I645" s="30">
        <v>0</v>
      </c>
      <c r="J645" s="42" t="s">
        <v>2669</v>
      </c>
    </row>
    <row r="646" spans="1:10">
      <c r="A646" s="4" t="s">
        <v>2092</v>
      </c>
      <c r="B646" s="4"/>
      <c r="C646" s="4" t="s">
        <v>149</v>
      </c>
      <c r="D646" s="5">
        <v>24.484072000000001</v>
      </c>
      <c r="E646" s="5" t="s">
        <v>2093</v>
      </c>
      <c r="F646" s="4" t="s">
        <v>1536</v>
      </c>
      <c r="G646" s="4" t="s">
        <v>739</v>
      </c>
      <c r="H646" s="4" t="s">
        <v>13</v>
      </c>
      <c r="I646" s="30">
        <v>242834.976</v>
      </c>
      <c r="J646" s="42" t="s">
        <v>2669</v>
      </c>
    </row>
    <row r="647" spans="1:10">
      <c r="A647" s="4" t="s">
        <v>2094</v>
      </c>
      <c r="B647" s="4"/>
      <c r="C647" s="4" t="s">
        <v>149</v>
      </c>
      <c r="D647" s="5">
        <v>24.500029999999999</v>
      </c>
      <c r="E647" s="5" t="s">
        <v>2095</v>
      </c>
      <c r="F647" s="4" t="s">
        <v>1536</v>
      </c>
      <c r="G647" s="4" t="s">
        <v>739</v>
      </c>
      <c r="H647" s="4" t="s">
        <v>236</v>
      </c>
      <c r="I647" s="30">
        <v>0</v>
      </c>
      <c r="J647" s="42" t="s">
        <v>2669</v>
      </c>
    </row>
    <row r="648" spans="1:10">
      <c r="A648" s="4" t="s">
        <v>2096</v>
      </c>
      <c r="B648" s="4"/>
      <c r="C648" s="4" t="s">
        <v>149</v>
      </c>
      <c r="D648" s="5">
        <v>24.132580000000001</v>
      </c>
      <c r="E648" s="5" t="s">
        <v>2097</v>
      </c>
      <c r="F648" s="4" t="s">
        <v>1536</v>
      </c>
      <c r="G648" s="4" t="s">
        <v>739</v>
      </c>
      <c r="H648" s="4" t="s">
        <v>13</v>
      </c>
      <c r="I648" s="30">
        <v>15172.72128</v>
      </c>
      <c r="J648" s="42" t="s">
        <v>2668</v>
      </c>
    </row>
    <row r="649" spans="1:10">
      <c r="A649" s="4" t="s">
        <v>2098</v>
      </c>
      <c r="B649" s="4"/>
      <c r="C649" s="4" t="s">
        <v>149</v>
      </c>
      <c r="D649" s="5">
        <v>24.52854</v>
      </c>
      <c r="E649" s="5" t="s">
        <v>2099</v>
      </c>
      <c r="F649" s="4" t="s">
        <v>1536</v>
      </c>
      <c r="G649" s="4" t="s">
        <v>739</v>
      </c>
      <c r="H649" s="4" t="s">
        <v>2675</v>
      </c>
      <c r="I649" s="30">
        <v>0</v>
      </c>
      <c r="J649" s="42" t="s">
        <v>2668</v>
      </c>
    </row>
    <row r="650" spans="1:10">
      <c r="A650" s="4" t="s">
        <v>2100</v>
      </c>
      <c r="B650" s="4"/>
      <c r="C650" s="4" t="s">
        <v>149</v>
      </c>
      <c r="D650" s="5">
        <v>24.49241</v>
      </c>
      <c r="E650" s="5" t="s">
        <v>2101</v>
      </c>
      <c r="F650" s="4" t="s">
        <v>1536</v>
      </c>
      <c r="G650" s="4" t="s">
        <v>739</v>
      </c>
      <c r="H650" s="4" t="s">
        <v>13</v>
      </c>
      <c r="I650" s="30">
        <v>55377.792000000001</v>
      </c>
      <c r="J650" s="42" t="s">
        <v>2668</v>
      </c>
    </row>
    <row r="651" spans="1:10">
      <c r="A651" s="4" t="s">
        <v>2102</v>
      </c>
      <c r="B651" s="4"/>
      <c r="C651" s="4" t="s">
        <v>149</v>
      </c>
      <c r="D651" s="5">
        <v>24.315570000000001</v>
      </c>
      <c r="E651" s="5" t="s">
        <v>2103</v>
      </c>
      <c r="F651" s="4" t="s">
        <v>1536</v>
      </c>
      <c r="G651" s="4" t="s">
        <v>739</v>
      </c>
      <c r="H651" s="4" t="s">
        <v>13</v>
      </c>
      <c r="I651" s="30">
        <v>153400.14720000001</v>
      </c>
      <c r="J651" s="42" t="s">
        <v>2669</v>
      </c>
    </row>
    <row r="652" spans="1:10">
      <c r="A652" s="4" t="s">
        <v>2104</v>
      </c>
      <c r="B652" s="4"/>
      <c r="C652" s="4" t="s">
        <v>149</v>
      </c>
      <c r="D652" s="5">
        <v>24.445720000000001</v>
      </c>
      <c r="E652" s="5" t="s">
        <v>2105</v>
      </c>
      <c r="F652" s="4" t="s">
        <v>1536</v>
      </c>
      <c r="G652" s="4" t="s">
        <v>739</v>
      </c>
      <c r="H652" s="4" t="s">
        <v>2663</v>
      </c>
      <c r="I652" s="30" t="s">
        <v>2660</v>
      </c>
      <c r="J652" s="42" t="s">
        <v>2668</v>
      </c>
    </row>
    <row r="653" spans="1:10">
      <c r="A653" s="4" t="s">
        <v>2106</v>
      </c>
      <c r="B653" s="4"/>
      <c r="C653" s="4" t="s">
        <v>149</v>
      </c>
      <c r="D653" s="5">
        <v>24.485161999999999</v>
      </c>
      <c r="E653" s="5" t="s">
        <v>2107</v>
      </c>
      <c r="F653" s="4" t="s">
        <v>1536</v>
      </c>
      <c r="G653" s="4" t="s">
        <v>739</v>
      </c>
      <c r="H653" s="4" t="s">
        <v>2675</v>
      </c>
      <c r="I653" s="30">
        <v>0</v>
      </c>
      <c r="J653" s="42" t="s">
        <v>2668</v>
      </c>
    </row>
    <row r="654" spans="1:10">
      <c r="A654" s="4" t="s">
        <v>2108</v>
      </c>
      <c r="B654" s="4"/>
      <c r="C654" s="4" t="s">
        <v>149</v>
      </c>
      <c r="D654" s="5">
        <v>24.485161999999999</v>
      </c>
      <c r="E654" s="5" t="s">
        <v>2107</v>
      </c>
      <c r="F654" s="4" t="s">
        <v>1536</v>
      </c>
      <c r="G654" s="4" t="s">
        <v>739</v>
      </c>
      <c r="H654" s="4" t="s">
        <v>2675</v>
      </c>
      <c r="I654" s="30">
        <v>0</v>
      </c>
      <c r="J654" s="42" t="s">
        <v>2668</v>
      </c>
    </row>
    <row r="655" spans="1:10">
      <c r="A655" s="4" t="s">
        <v>2109</v>
      </c>
      <c r="B655" s="4"/>
      <c r="C655" s="4" t="s">
        <v>149</v>
      </c>
      <c r="D655" s="5">
        <v>24.485161999999999</v>
      </c>
      <c r="E655" s="5" t="s">
        <v>2107</v>
      </c>
      <c r="F655" s="4" t="s">
        <v>1536</v>
      </c>
      <c r="G655" s="4" t="s">
        <v>739</v>
      </c>
      <c r="H655" s="4" t="s">
        <v>2675</v>
      </c>
      <c r="I655" s="30">
        <v>0</v>
      </c>
      <c r="J655" s="42" t="s">
        <v>2668</v>
      </c>
    </row>
    <row r="656" spans="1:10">
      <c r="A656" s="4" t="s">
        <v>2110</v>
      </c>
      <c r="B656" s="4"/>
      <c r="C656" s="4" t="s">
        <v>149</v>
      </c>
      <c r="D656" s="5">
        <v>24.485161999999999</v>
      </c>
      <c r="E656" s="5" t="s">
        <v>2107</v>
      </c>
      <c r="F656" s="4" t="s">
        <v>1536</v>
      </c>
      <c r="G656" s="4" t="s">
        <v>739</v>
      </c>
      <c r="H656" s="4" t="s">
        <v>2675</v>
      </c>
      <c r="I656" s="30">
        <v>0</v>
      </c>
      <c r="J656" s="42" t="s">
        <v>2668</v>
      </c>
    </row>
    <row r="657" spans="1:10">
      <c r="A657" s="4" t="s">
        <v>2111</v>
      </c>
      <c r="B657" s="4"/>
      <c r="C657" s="4" t="s">
        <v>149</v>
      </c>
      <c r="D657" s="5">
        <v>24.31739</v>
      </c>
      <c r="E657" s="5" t="s">
        <v>2112</v>
      </c>
      <c r="F657" s="4" t="s">
        <v>1536</v>
      </c>
      <c r="G657" s="4" t="s">
        <v>739</v>
      </c>
      <c r="H657" s="4" t="s">
        <v>13</v>
      </c>
      <c r="I657" s="30">
        <v>37630.339199999995</v>
      </c>
      <c r="J657" s="42" t="s">
        <v>2668</v>
      </c>
    </row>
    <row r="658" spans="1:10">
      <c r="A658" s="4" t="s">
        <v>2113</v>
      </c>
      <c r="B658" s="4"/>
      <c r="C658" s="4" t="s">
        <v>149</v>
      </c>
      <c r="D658" s="5">
        <v>24.485161999999999</v>
      </c>
      <c r="E658" s="5" t="s">
        <v>2107</v>
      </c>
      <c r="F658" s="4" t="s">
        <v>1536</v>
      </c>
      <c r="G658" s="4" t="s">
        <v>739</v>
      </c>
      <c r="H658" s="4" t="s">
        <v>13</v>
      </c>
      <c r="I658" s="30">
        <v>42000</v>
      </c>
      <c r="J658" s="42" t="s">
        <v>2668</v>
      </c>
    </row>
    <row r="659" spans="1:10">
      <c r="A659" s="4" t="s">
        <v>2114</v>
      </c>
      <c r="B659" s="4"/>
      <c r="C659" s="4" t="s">
        <v>149</v>
      </c>
      <c r="D659" s="5">
        <v>24.501049999999999</v>
      </c>
      <c r="E659" s="5" t="s">
        <v>2115</v>
      </c>
      <c r="F659" s="4" t="s">
        <v>1536</v>
      </c>
      <c r="G659" s="4" t="s">
        <v>739</v>
      </c>
      <c r="H659" s="4" t="s">
        <v>2675</v>
      </c>
      <c r="I659" s="30">
        <v>0</v>
      </c>
      <c r="J659" s="42" t="s">
        <v>2668</v>
      </c>
    </row>
    <row r="660" spans="1:10">
      <c r="A660" s="4" t="s">
        <v>2116</v>
      </c>
      <c r="B660" s="4"/>
      <c r="C660" s="4" t="s">
        <v>149</v>
      </c>
      <c r="D660" s="5">
        <v>24.62649</v>
      </c>
      <c r="E660" s="5" t="s">
        <v>2117</v>
      </c>
      <c r="F660" s="4" t="s">
        <v>1536</v>
      </c>
      <c r="G660" s="4" t="s">
        <v>739</v>
      </c>
      <c r="H660" s="4" t="s">
        <v>13</v>
      </c>
      <c r="I660" s="30">
        <v>114530.37120000001</v>
      </c>
      <c r="J660" s="42" t="s">
        <v>2669</v>
      </c>
    </row>
    <row r="661" spans="1:10">
      <c r="A661" s="4" t="s">
        <v>2118</v>
      </c>
      <c r="B661" s="4"/>
      <c r="C661" s="4" t="s">
        <v>149</v>
      </c>
      <c r="D661" s="5">
        <v>24.465648999999999</v>
      </c>
      <c r="E661" s="5" t="s">
        <v>2119</v>
      </c>
      <c r="F661" s="4" t="s">
        <v>1536</v>
      </c>
      <c r="G661" s="4" t="s">
        <v>739</v>
      </c>
      <c r="H661" s="4" t="s">
        <v>2657</v>
      </c>
      <c r="I661" s="30">
        <v>0</v>
      </c>
      <c r="J661" s="42" t="s">
        <v>2669</v>
      </c>
    </row>
    <row r="662" spans="1:10">
      <c r="A662" s="4" t="s">
        <v>2120</v>
      </c>
      <c r="B662" s="4"/>
      <c r="C662" s="4" t="s">
        <v>149</v>
      </c>
      <c r="D662" s="5">
        <v>24.491910000000001</v>
      </c>
      <c r="E662" s="5" t="s">
        <v>2121</v>
      </c>
      <c r="F662" s="4" t="s">
        <v>1536</v>
      </c>
      <c r="G662" s="4" t="s">
        <v>739</v>
      </c>
      <c r="H662" s="4" t="s">
        <v>236</v>
      </c>
      <c r="I662" s="30">
        <v>0</v>
      </c>
      <c r="J662" s="42" t="s">
        <v>2669</v>
      </c>
    </row>
    <row r="663" spans="1:10">
      <c r="A663" s="4" t="s">
        <v>2122</v>
      </c>
      <c r="B663" s="4"/>
      <c r="C663" s="4" t="s">
        <v>149</v>
      </c>
      <c r="D663" s="5">
        <v>24.435369999999999</v>
      </c>
      <c r="E663" s="5" t="s">
        <v>2123</v>
      </c>
      <c r="F663" s="4" t="s">
        <v>1536</v>
      </c>
      <c r="G663" s="4" t="s">
        <v>739</v>
      </c>
      <c r="H663" s="4" t="s">
        <v>2657</v>
      </c>
      <c r="I663" s="30">
        <v>0</v>
      </c>
      <c r="J663" s="42" t="s">
        <v>2669</v>
      </c>
    </row>
    <row r="664" spans="1:10">
      <c r="A664" s="4" t="s">
        <v>2124</v>
      </c>
      <c r="B664" s="4"/>
      <c r="C664" s="4" t="s">
        <v>149</v>
      </c>
      <c r="D664" s="5">
        <v>24.503433000000001</v>
      </c>
      <c r="E664" s="5" t="s">
        <v>2125</v>
      </c>
      <c r="F664" s="4" t="s">
        <v>1536</v>
      </c>
      <c r="G664" s="4" t="s">
        <v>739</v>
      </c>
      <c r="H664" s="4" t="s">
        <v>236</v>
      </c>
      <c r="I664" s="30">
        <v>0</v>
      </c>
      <c r="J664" s="42" t="s">
        <v>2669</v>
      </c>
    </row>
    <row r="665" spans="1:10">
      <c r="A665" s="4" t="s">
        <v>2126</v>
      </c>
      <c r="B665" s="4"/>
      <c r="C665" s="4" t="s">
        <v>149</v>
      </c>
      <c r="D665" s="5">
        <v>24.428569</v>
      </c>
      <c r="E665" s="5" t="s">
        <v>2127</v>
      </c>
      <c r="F665" s="4" t="s">
        <v>1536</v>
      </c>
      <c r="G665" s="4" t="s">
        <v>739</v>
      </c>
      <c r="H665" s="4" t="s">
        <v>2657</v>
      </c>
      <c r="I665" s="30">
        <v>0</v>
      </c>
      <c r="J665" s="42" t="s">
        <v>2669</v>
      </c>
    </row>
    <row r="666" spans="1:10">
      <c r="A666" s="4" t="s">
        <v>2128</v>
      </c>
      <c r="B666" s="4"/>
      <c r="C666" s="4" t="s">
        <v>149</v>
      </c>
      <c r="D666" s="5">
        <v>24.428569</v>
      </c>
      <c r="E666" s="5" t="s">
        <v>2127</v>
      </c>
      <c r="F666" s="4" t="s">
        <v>1536</v>
      </c>
      <c r="G666" s="4" t="s">
        <v>739</v>
      </c>
      <c r="H666" s="4" t="s">
        <v>2657</v>
      </c>
      <c r="I666" s="30">
        <v>0</v>
      </c>
      <c r="J666" s="42" t="s">
        <v>2669</v>
      </c>
    </row>
    <row r="667" spans="1:10">
      <c r="A667" s="4" t="s">
        <v>2129</v>
      </c>
      <c r="B667" s="4"/>
      <c r="C667" s="4" t="s">
        <v>149</v>
      </c>
      <c r="D667" s="5">
        <v>24.428569</v>
      </c>
      <c r="E667" s="5" t="s">
        <v>2127</v>
      </c>
      <c r="F667" s="4" t="s">
        <v>1536</v>
      </c>
      <c r="G667" s="4" t="s">
        <v>739</v>
      </c>
      <c r="H667" s="4" t="s">
        <v>2657</v>
      </c>
      <c r="I667" s="30">
        <v>0</v>
      </c>
      <c r="J667" s="42" t="s">
        <v>2669</v>
      </c>
    </row>
    <row r="668" spans="1:10">
      <c r="A668" s="4" t="s">
        <v>2130</v>
      </c>
      <c r="B668" s="4"/>
      <c r="C668" s="4" t="s">
        <v>149</v>
      </c>
      <c r="D668" s="5">
        <v>24.451519999999999</v>
      </c>
      <c r="E668" s="5" t="s">
        <v>2131</v>
      </c>
      <c r="F668" s="4" t="s">
        <v>1536</v>
      </c>
      <c r="G668" s="4" t="s">
        <v>739</v>
      </c>
      <c r="H668" s="4" t="s">
        <v>2663</v>
      </c>
      <c r="I668" s="30" t="s">
        <v>2660</v>
      </c>
      <c r="J668" s="42" t="s">
        <v>2668</v>
      </c>
    </row>
    <row r="669" spans="1:10">
      <c r="A669" s="4" t="s">
        <v>2132</v>
      </c>
      <c r="B669" s="4"/>
      <c r="C669" s="4" t="s">
        <v>149</v>
      </c>
      <c r="D669" s="5">
        <v>24.360216000000001</v>
      </c>
      <c r="E669" s="5" t="s">
        <v>2133</v>
      </c>
      <c r="F669" s="4" t="s">
        <v>1536</v>
      </c>
      <c r="G669" s="4" t="s">
        <v>739</v>
      </c>
      <c r="H669" s="4" t="s">
        <v>2657</v>
      </c>
      <c r="I669" s="30"/>
      <c r="J669" s="42" t="s">
        <v>2669</v>
      </c>
    </row>
    <row r="670" spans="1:10">
      <c r="A670" s="4" t="s">
        <v>2134</v>
      </c>
      <c r="B670" s="4"/>
      <c r="C670" s="4" t="s">
        <v>149</v>
      </c>
      <c r="D670" s="5">
        <v>24.3628</v>
      </c>
      <c r="E670" s="5" t="s">
        <v>2135</v>
      </c>
      <c r="F670" s="4" t="s">
        <v>1536</v>
      </c>
      <c r="G670" s="4" t="s">
        <v>739</v>
      </c>
      <c r="H670" s="4" t="s">
        <v>2657</v>
      </c>
      <c r="I670" s="30"/>
      <c r="J670" s="42" t="s">
        <v>2669</v>
      </c>
    </row>
    <row r="671" spans="1:10">
      <c r="A671" s="4" t="s">
        <v>2136</v>
      </c>
      <c r="B671" s="4"/>
      <c r="C671" s="4" t="s">
        <v>149</v>
      </c>
      <c r="D671" s="5">
        <v>24.44415</v>
      </c>
      <c r="E671" s="5" t="s">
        <v>2137</v>
      </c>
      <c r="F671" s="4" t="s">
        <v>1536</v>
      </c>
      <c r="G671" s="4" t="s">
        <v>739</v>
      </c>
      <c r="H671" s="4" t="s">
        <v>2663</v>
      </c>
      <c r="I671" s="30" t="s">
        <v>2660</v>
      </c>
      <c r="J671" s="42" t="s">
        <v>2668</v>
      </c>
    </row>
    <row r="672" spans="1:10">
      <c r="A672" s="4" t="s">
        <v>2138</v>
      </c>
      <c r="B672" s="4"/>
      <c r="C672" s="4" t="s">
        <v>149</v>
      </c>
      <c r="D672" s="5">
        <v>24.608112999999999</v>
      </c>
      <c r="E672" s="5" t="s">
        <v>2139</v>
      </c>
      <c r="F672" s="4" t="s">
        <v>1536</v>
      </c>
      <c r="G672" s="4" t="s">
        <v>739</v>
      </c>
      <c r="H672" s="4" t="s">
        <v>2676</v>
      </c>
      <c r="I672" s="30">
        <v>0</v>
      </c>
      <c r="J672" s="42" t="s">
        <v>2669</v>
      </c>
    </row>
    <row r="673" spans="1:10">
      <c r="A673" s="4" t="s">
        <v>2140</v>
      </c>
      <c r="B673" s="4"/>
      <c r="C673" s="4" t="s">
        <v>149</v>
      </c>
      <c r="D673" s="5">
        <v>24.213412999999999</v>
      </c>
      <c r="E673" s="5" t="s">
        <v>2141</v>
      </c>
      <c r="F673" s="4" t="s">
        <v>1536</v>
      </c>
      <c r="G673" s="4" t="s">
        <v>739</v>
      </c>
      <c r="H673" s="4" t="s">
        <v>2676</v>
      </c>
      <c r="I673" s="30">
        <v>0</v>
      </c>
      <c r="J673" s="42" t="s">
        <v>2669</v>
      </c>
    </row>
    <row r="674" spans="1:10">
      <c r="A674" s="4" t="s">
        <v>2142</v>
      </c>
      <c r="B674" s="4"/>
      <c r="C674" s="4" t="s">
        <v>149</v>
      </c>
      <c r="D674" s="5">
        <v>24.495629999999998</v>
      </c>
      <c r="E674" s="5" t="s">
        <v>2143</v>
      </c>
      <c r="F674" s="4" t="s">
        <v>1536</v>
      </c>
      <c r="G674" s="4" t="s">
        <v>739</v>
      </c>
      <c r="H674" s="4" t="s">
        <v>13</v>
      </c>
      <c r="I674" s="30">
        <v>42000</v>
      </c>
      <c r="J674" s="42" t="s">
        <v>2668</v>
      </c>
    </row>
    <row r="675" spans="1:10">
      <c r="A675" s="4" t="s">
        <v>2144</v>
      </c>
      <c r="B675" s="4"/>
      <c r="C675" s="4" t="s">
        <v>149</v>
      </c>
      <c r="D675" s="5">
        <v>24.45129</v>
      </c>
      <c r="E675" s="5" t="s">
        <v>2145</v>
      </c>
      <c r="F675" s="4" t="s">
        <v>1536</v>
      </c>
      <c r="G675" s="4" t="s">
        <v>739</v>
      </c>
      <c r="H675" s="4" t="s">
        <v>2663</v>
      </c>
      <c r="I675" s="30" t="s">
        <v>2660</v>
      </c>
      <c r="J675" s="42" t="s">
        <v>2668</v>
      </c>
    </row>
    <row r="676" spans="1:10">
      <c r="A676" s="4" t="s">
        <v>2146</v>
      </c>
      <c r="B676" s="4"/>
      <c r="C676" s="4" t="s">
        <v>149</v>
      </c>
      <c r="D676" s="5">
        <v>24.501750000000001</v>
      </c>
      <c r="E676" s="5" t="s">
        <v>2147</v>
      </c>
      <c r="F676" s="4" t="s">
        <v>1536</v>
      </c>
      <c r="G676" s="4" t="s">
        <v>739</v>
      </c>
      <c r="H676" s="4" t="s">
        <v>236</v>
      </c>
      <c r="I676" s="30">
        <v>0</v>
      </c>
      <c r="J676" s="42" t="s">
        <v>2669</v>
      </c>
    </row>
    <row r="677" spans="1:10">
      <c r="A677" s="4" t="s">
        <v>2148</v>
      </c>
      <c r="B677" s="4"/>
      <c r="C677" s="4" t="s">
        <v>149</v>
      </c>
      <c r="D677" s="5">
        <v>24.418911000000001</v>
      </c>
      <c r="E677" s="5" t="s">
        <v>2149</v>
      </c>
      <c r="F677" s="4" t="s">
        <v>1536</v>
      </c>
      <c r="G677" s="4" t="s">
        <v>739</v>
      </c>
      <c r="H677" s="4" t="s">
        <v>13</v>
      </c>
      <c r="I677" s="30">
        <v>149560.48800000001</v>
      </c>
      <c r="J677" s="42" t="s">
        <v>2669</v>
      </c>
    </row>
    <row r="678" spans="1:10">
      <c r="A678" s="4" t="s">
        <v>2150</v>
      </c>
      <c r="B678" s="4"/>
      <c r="C678" s="4" t="s">
        <v>149</v>
      </c>
      <c r="D678" s="5">
        <v>24.498840000000001</v>
      </c>
      <c r="E678" s="5" t="s">
        <v>2151</v>
      </c>
      <c r="F678" s="4" t="s">
        <v>1536</v>
      </c>
      <c r="G678" s="4" t="s">
        <v>739</v>
      </c>
      <c r="H678" s="4" t="s">
        <v>13</v>
      </c>
      <c r="I678" s="30">
        <v>97258.391999999978</v>
      </c>
      <c r="J678" s="42" t="s">
        <v>2668</v>
      </c>
    </row>
    <row r="679" spans="1:10">
      <c r="A679" s="4" t="s">
        <v>2152</v>
      </c>
      <c r="B679" s="4"/>
      <c r="C679" s="4" t="s">
        <v>149</v>
      </c>
      <c r="D679" s="5">
        <v>24.487905999999999</v>
      </c>
      <c r="E679" s="5" t="s">
        <v>2153</v>
      </c>
      <c r="F679" s="4" t="s">
        <v>1536</v>
      </c>
      <c r="G679" s="4" t="s">
        <v>739</v>
      </c>
      <c r="H679" s="4" t="s">
        <v>13</v>
      </c>
      <c r="I679" s="30">
        <v>164818.38239999997</v>
      </c>
      <c r="J679" s="42" t="s">
        <v>2669</v>
      </c>
    </row>
    <row r="680" spans="1:10">
      <c r="A680" s="4" t="s">
        <v>2154</v>
      </c>
      <c r="B680" s="4"/>
      <c r="C680" s="4" t="s">
        <v>149</v>
      </c>
      <c r="D680" s="5">
        <v>24.477329999999998</v>
      </c>
      <c r="E680" s="5" t="s">
        <v>2155</v>
      </c>
      <c r="F680" s="4" t="s">
        <v>1536</v>
      </c>
      <c r="G680" s="4" t="s">
        <v>739</v>
      </c>
      <c r="H680" s="4" t="s">
        <v>13</v>
      </c>
      <c r="I680" s="30">
        <v>42000</v>
      </c>
      <c r="J680" s="42" t="s">
        <v>2668</v>
      </c>
    </row>
    <row r="681" spans="1:10">
      <c r="A681" s="4" t="s">
        <v>2156</v>
      </c>
      <c r="B681" s="4"/>
      <c r="C681" s="4" t="s">
        <v>149</v>
      </c>
      <c r="D681" s="5">
        <v>24.414159999999999</v>
      </c>
      <c r="E681" s="5" t="s">
        <v>2157</v>
      </c>
      <c r="F681" s="4" t="s">
        <v>1536</v>
      </c>
      <c r="G681" s="4" t="s">
        <v>739</v>
      </c>
      <c r="H681" s="4" t="s">
        <v>2657</v>
      </c>
      <c r="I681" s="30">
        <v>0</v>
      </c>
      <c r="J681" s="42" t="s">
        <v>2669</v>
      </c>
    </row>
    <row r="682" spans="1:10">
      <c r="A682" s="4" t="s">
        <v>2158</v>
      </c>
      <c r="B682" s="4"/>
      <c r="C682" s="4" t="s">
        <v>149</v>
      </c>
      <c r="D682" s="5">
        <v>24.489962999999999</v>
      </c>
      <c r="E682" s="5" t="s">
        <v>2159</v>
      </c>
      <c r="F682" s="4" t="s">
        <v>1536</v>
      </c>
      <c r="G682" s="4" t="s">
        <v>739</v>
      </c>
      <c r="H682" s="4" t="s">
        <v>13</v>
      </c>
      <c r="I682" s="30">
        <v>42000</v>
      </c>
      <c r="J682" s="42" t="s">
        <v>2668</v>
      </c>
    </row>
    <row r="683" spans="1:10">
      <c r="A683" s="4" t="s">
        <v>2160</v>
      </c>
      <c r="B683" s="4"/>
      <c r="C683" s="4" t="s">
        <v>149</v>
      </c>
      <c r="D683" s="5">
        <v>24.435369999999999</v>
      </c>
      <c r="E683" s="5" t="s">
        <v>2123</v>
      </c>
      <c r="F683" s="4" t="s">
        <v>1536</v>
      </c>
      <c r="G683" s="4" t="s">
        <v>739</v>
      </c>
      <c r="H683" s="4" t="s">
        <v>2657</v>
      </c>
      <c r="I683" s="30">
        <v>0</v>
      </c>
      <c r="J683" s="42" t="s">
        <v>2669</v>
      </c>
    </row>
    <row r="684" spans="1:10">
      <c r="A684" s="4" t="s">
        <v>2161</v>
      </c>
      <c r="B684" s="4"/>
      <c r="C684" s="4" t="s">
        <v>149</v>
      </c>
      <c r="D684" s="5">
        <v>24.616060000000001</v>
      </c>
      <c r="E684" s="5" t="s">
        <v>2162</v>
      </c>
      <c r="F684" s="4" t="s">
        <v>1536</v>
      </c>
      <c r="G684" s="4" t="s">
        <v>739</v>
      </c>
      <c r="H684" s="4" t="s">
        <v>13</v>
      </c>
      <c r="I684" s="30">
        <v>86317.919999999984</v>
      </c>
      <c r="J684" s="42" t="s">
        <v>2668</v>
      </c>
    </row>
    <row r="685" spans="1:10">
      <c r="A685" s="4" t="s">
        <v>2163</v>
      </c>
      <c r="B685" s="4"/>
      <c r="C685" s="4" t="s">
        <v>149</v>
      </c>
      <c r="D685" s="5">
        <v>24.50347</v>
      </c>
      <c r="E685" s="5" t="s">
        <v>2164</v>
      </c>
      <c r="F685" s="4" t="s">
        <v>1536</v>
      </c>
      <c r="G685" s="4" t="s">
        <v>739</v>
      </c>
      <c r="H685" s="4" t="s">
        <v>236</v>
      </c>
      <c r="I685" s="30">
        <v>0</v>
      </c>
      <c r="J685" s="42" t="s">
        <v>2669</v>
      </c>
    </row>
    <row r="686" spans="1:10">
      <c r="A686" s="4" t="s">
        <v>2165</v>
      </c>
      <c r="B686" s="4"/>
      <c r="C686" s="4" t="s">
        <v>149</v>
      </c>
      <c r="D686" s="5">
        <v>24.447027429999999</v>
      </c>
      <c r="E686" s="5" t="s">
        <v>2166</v>
      </c>
      <c r="F686" s="4" t="s">
        <v>1536</v>
      </c>
      <c r="G686" s="4" t="s">
        <v>739</v>
      </c>
      <c r="H686" s="4" t="s">
        <v>2663</v>
      </c>
      <c r="I686" s="30" t="s">
        <v>2660</v>
      </c>
      <c r="J686" s="42" t="s">
        <v>2668</v>
      </c>
    </row>
    <row r="687" spans="1:10">
      <c r="A687" s="4" t="s">
        <v>2167</v>
      </c>
      <c r="B687" s="4"/>
      <c r="C687" s="4" t="s">
        <v>149</v>
      </c>
      <c r="D687" s="5">
        <v>24.447500000000002</v>
      </c>
      <c r="E687" s="5" t="s">
        <v>2168</v>
      </c>
      <c r="F687" s="4" t="s">
        <v>1536</v>
      </c>
      <c r="G687" s="4" t="s">
        <v>739</v>
      </c>
      <c r="H687" s="4" t="s">
        <v>2663</v>
      </c>
      <c r="I687" s="30" t="s">
        <v>2660</v>
      </c>
      <c r="J687" s="42" t="s">
        <v>2668</v>
      </c>
    </row>
    <row r="688" spans="1:10">
      <c r="A688" s="4" t="s">
        <v>2167</v>
      </c>
      <c r="B688" s="4"/>
      <c r="C688" s="4" t="s">
        <v>149</v>
      </c>
      <c r="D688" s="5">
        <v>24.447500000000002</v>
      </c>
      <c r="E688" s="5" t="s">
        <v>2168</v>
      </c>
      <c r="F688" s="4" t="s">
        <v>1536</v>
      </c>
      <c r="G688" s="4" t="s">
        <v>739</v>
      </c>
      <c r="H688" s="4" t="s">
        <v>2663</v>
      </c>
      <c r="I688" s="30" t="s">
        <v>2660</v>
      </c>
      <c r="J688" s="42" t="s">
        <v>2668</v>
      </c>
    </row>
    <row r="689" spans="1:10">
      <c r="A689" s="4" t="s">
        <v>2169</v>
      </c>
      <c r="B689" s="4"/>
      <c r="C689" s="4" t="s">
        <v>149</v>
      </c>
      <c r="D689" s="5">
        <v>24.351225500000002</v>
      </c>
      <c r="E689" s="5" t="s">
        <v>2170</v>
      </c>
      <c r="F689" s="4" t="s">
        <v>1536</v>
      </c>
      <c r="G689" s="4" t="s">
        <v>739</v>
      </c>
      <c r="H689" s="4" t="s">
        <v>13</v>
      </c>
      <c r="I689" s="30">
        <v>79555.967999999993</v>
      </c>
      <c r="J689" s="42" t="s">
        <v>2668</v>
      </c>
    </row>
    <row r="690" spans="1:10">
      <c r="A690" s="4" t="s">
        <v>2171</v>
      </c>
      <c r="B690" s="4"/>
      <c r="C690" s="4" t="s">
        <v>149</v>
      </c>
      <c r="D690" s="5">
        <v>24.447489999999998</v>
      </c>
      <c r="E690" s="5" t="s">
        <v>2172</v>
      </c>
      <c r="F690" s="4" t="s">
        <v>1536</v>
      </c>
      <c r="G690" s="4" t="s">
        <v>739</v>
      </c>
      <c r="H690" s="4" t="s">
        <v>2663</v>
      </c>
      <c r="I690" s="30" t="s">
        <v>2660</v>
      </c>
      <c r="J690" s="42" t="s">
        <v>2668</v>
      </c>
    </row>
    <row r="691" spans="1:10">
      <c r="A691" s="4" t="s">
        <v>2173</v>
      </c>
      <c r="B691" s="4"/>
      <c r="C691" s="4" t="s">
        <v>149</v>
      </c>
      <c r="D691" s="5">
        <v>24.497138</v>
      </c>
      <c r="E691" s="5" t="s">
        <v>2174</v>
      </c>
      <c r="F691" s="4" t="s">
        <v>1536</v>
      </c>
      <c r="G691" s="4" t="s">
        <v>739</v>
      </c>
      <c r="H691" s="4" t="s">
        <v>236</v>
      </c>
      <c r="I691" s="30">
        <v>0</v>
      </c>
      <c r="J691" s="42" t="s">
        <v>2669</v>
      </c>
    </row>
    <row r="692" spans="1:10">
      <c r="A692" s="4" t="s">
        <v>2175</v>
      </c>
      <c r="B692" s="4"/>
      <c r="C692" s="4" t="s">
        <v>149</v>
      </c>
      <c r="D692" s="5">
        <v>24.562290999999998</v>
      </c>
      <c r="E692" s="5" t="s">
        <v>2176</v>
      </c>
      <c r="F692" s="4" t="s">
        <v>1536</v>
      </c>
      <c r="G692" s="4" t="s">
        <v>739</v>
      </c>
      <c r="H692" s="4" t="s">
        <v>236</v>
      </c>
      <c r="I692" s="30">
        <v>0</v>
      </c>
      <c r="J692" s="42" t="s">
        <v>2669</v>
      </c>
    </row>
    <row r="693" spans="1:10">
      <c r="A693" s="4" t="s">
        <v>2177</v>
      </c>
      <c r="B693" s="4"/>
      <c r="C693" s="4" t="s">
        <v>149</v>
      </c>
      <c r="D693" s="5">
        <v>24.492414</v>
      </c>
      <c r="E693" s="5" t="s">
        <v>2178</v>
      </c>
      <c r="F693" s="4" t="s">
        <v>1536</v>
      </c>
      <c r="G693" s="4" t="s">
        <v>739</v>
      </c>
      <c r="H693" s="4" t="s">
        <v>2657</v>
      </c>
      <c r="I693" s="30">
        <v>0</v>
      </c>
      <c r="J693" s="42" t="s">
        <v>2669</v>
      </c>
    </row>
    <row r="694" spans="1:10">
      <c r="A694" s="4" t="s">
        <v>2179</v>
      </c>
      <c r="B694" s="4"/>
      <c r="C694" s="4" t="s">
        <v>149</v>
      </c>
      <c r="D694" s="5">
        <v>24.414312599999999</v>
      </c>
      <c r="E694" s="5" t="s">
        <v>2180</v>
      </c>
      <c r="F694" s="4" t="s">
        <v>1536</v>
      </c>
      <c r="G694" s="4" t="s">
        <v>739</v>
      </c>
      <c r="H694" s="4" t="s">
        <v>2657</v>
      </c>
      <c r="I694" s="30">
        <v>0</v>
      </c>
      <c r="J694" s="42" t="s">
        <v>2669</v>
      </c>
    </row>
    <row r="695" spans="1:10">
      <c r="A695" s="4" t="s">
        <v>2181</v>
      </c>
      <c r="B695" s="4"/>
      <c r="C695" s="4" t="s">
        <v>149</v>
      </c>
      <c r="D695" s="5">
        <v>24.540168999999999</v>
      </c>
      <c r="E695" s="5" t="s">
        <v>2182</v>
      </c>
      <c r="F695" s="4" t="s">
        <v>1536</v>
      </c>
      <c r="G695" s="4" t="s">
        <v>739</v>
      </c>
      <c r="H695" s="4" t="s">
        <v>2675</v>
      </c>
      <c r="I695" s="30">
        <v>0</v>
      </c>
      <c r="J695" s="42" t="s">
        <v>2668</v>
      </c>
    </row>
    <row r="696" spans="1:10">
      <c r="A696" s="4" t="s">
        <v>2183</v>
      </c>
      <c r="B696" s="4"/>
      <c r="C696" s="4" t="s">
        <v>149</v>
      </c>
      <c r="D696" s="5">
        <v>24.497138</v>
      </c>
      <c r="E696" s="5" t="s">
        <v>2174</v>
      </c>
      <c r="F696" s="4" t="s">
        <v>1536</v>
      </c>
      <c r="G696" s="4" t="s">
        <v>739</v>
      </c>
      <c r="H696" s="4" t="s">
        <v>236</v>
      </c>
      <c r="I696" s="30">
        <v>0</v>
      </c>
      <c r="J696" s="42" t="s">
        <v>2669</v>
      </c>
    </row>
    <row r="697" spans="1:10">
      <c r="A697" s="4" t="s">
        <v>2184</v>
      </c>
      <c r="B697" s="4"/>
      <c r="C697" s="4" t="s">
        <v>149</v>
      </c>
      <c r="D697" s="5">
        <v>24.300778000000001</v>
      </c>
      <c r="E697" s="5" t="s">
        <v>2185</v>
      </c>
      <c r="F697" s="4" t="s">
        <v>1536</v>
      </c>
      <c r="G697" s="4" t="s">
        <v>739</v>
      </c>
      <c r="H697" s="4" t="s">
        <v>2657</v>
      </c>
      <c r="I697" s="30">
        <v>0</v>
      </c>
      <c r="J697" s="42" t="s">
        <v>2669</v>
      </c>
    </row>
    <row r="698" spans="1:10">
      <c r="A698" s="4" t="s">
        <v>2186</v>
      </c>
      <c r="B698" s="4"/>
      <c r="C698" s="4" t="s">
        <v>149</v>
      </c>
      <c r="D698" s="5">
        <v>24.535755999999999</v>
      </c>
      <c r="E698" s="5" t="s">
        <v>2187</v>
      </c>
      <c r="F698" s="4" t="s">
        <v>1536</v>
      </c>
      <c r="G698" s="4" t="s">
        <v>739</v>
      </c>
      <c r="H698" s="4" t="s">
        <v>2675</v>
      </c>
      <c r="I698" s="30">
        <v>0</v>
      </c>
      <c r="J698" s="42" t="s">
        <v>2668</v>
      </c>
    </row>
    <row r="699" spans="1:10">
      <c r="A699" s="4" t="s">
        <v>2188</v>
      </c>
      <c r="B699" s="4"/>
      <c r="C699" s="4" t="s">
        <v>149</v>
      </c>
      <c r="D699" s="5">
        <v>23.659880000000001</v>
      </c>
      <c r="E699" s="5" t="s">
        <v>2189</v>
      </c>
      <c r="F699" s="4" t="s">
        <v>1536</v>
      </c>
      <c r="G699" s="4" t="s">
        <v>739</v>
      </c>
      <c r="H699" s="4" t="s">
        <v>13</v>
      </c>
      <c r="I699" s="30">
        <v>42000</v>
      </c>
      <c r="J699" s="42" t="s">
        <v>2668</v>
      </c>
    </row>
    <row r="700" spans="1:10">
      <c r="A700" s="4" t="s">
        <v>2190</v>
      </c>
      <c r="B700" s="4"/>
      <c r="C700" s="4" t="s">
        <v>149</v>
      </c>
      <c r="D700" s="5">
        <v>24.393077999999999</v>
      </c>
      <c r="E700" s="5" t="s">
        <v>2191</v>
      </c>
      <c r="F700" s="4" t="s">
        <v>1536</v>
      </c>
      <c r="G700" s="4" t="s">
        <v>739</v>
      </c>
      <c r="H700" s="4" t="s">
        <v>2676</v>
      </c>
      <c r="I700" s="30">
        <v>0</v>
      </c>
      <c r="J700" s="42" t="s">
        <v>2669</v>
      </c>
    </row>
    <row r="701" spans="1:10">
      <c r="A701" s="4" t="s">
        <v>2192</v>
      </c>
      <c r="B701" s="4"/>
      <c r="C701" s="4" t="s">
        <v>149</v>
      </c>
      <c r="D701" s="5">
        <v>24.496044999999999</v>
      </c>
      <c r="E701" s="5" t="s">
        <v>2193</v>
      </c>
      <c r="F701" s="4" t="s">
        <v>1536</v>
      </c>
      <c r="G701" s="4" t="s">
        <v>739</v>
      </c>
      <c r="H701" s="4" t="s">
        <v>2675</v>
      </c>
      <c r="I701" s="30">
        <v>0</v>
      </c>
      <c r="J701" s="42" t="s">
        <v>2668</v>
      </c>
    </row>
    <row r="702" spans="1:10">
      <c r="A702" s="4" t="s">
        <v>2194</v>
      </c>
      <c r="B702" s="4"/>
      <c r="C702" s="4" t="s">
        <v>149</v>
      </c>
      <c r="D702" s="5">
        <v>24.445889999999999</v>
      </c>
      <c r="E702" s="5" t="s">
        <v>2195</v>
      </c>
      <c r="F702" s="4" t="s">
        <v>1536</v>
      </c>
      <c r="G702" s="4" t="s">
        <v>739</v>
      </c>
      <c r="H702" s="4" t="s">
        <v>2663</v>
      </c>
      <c r="I702" s="30" t="s">
        <v>2660</v>
      </c>
      <c r="J702" s="42" t="s">
        <v>2668</v>
      </c>
    </row>
    <row r="703" spans="1:10">
      <c r="A703" s="4" t="s">
        <v>2196</v>
      </c>
      <c r="B703" s="4"/>
      <c r="C703" s="4" t="s">
        <v>149</v>
      </c>
      <c r="D703" s="5">
        <v>24.483163000000001</v>
      </c>
      <c r="E703" s="5" t="s">
        <v>2197</v>
      </c>
      <c r="F703" s="4" t="s">
        <v>1536</v>
      </c>
      <c r="G703" s="4" t="s">
        <v>739</v>
      </c>
      <c r="H703" s="4" t="s">
        <v>2657</v>
      </c>
      <c r="I703" s="30">
        <v>0</v>
      </c>
      <c r="J703" s="42" t="s">
        <v>2669</v>
      </c>
    </row>
    <row r="704" spans="1:10">
      <c r="A704" s="4" t="s">
        <v>2198</v>
      </c>
      <c r="B704" s="4"/>
      <c r="C704" s="4" t="s">
        <v>149</v>
      </c>
      <c r="D704" s="5">
        <v>24.501494000000001</v>
      </c>
      <c r="E704" s="5" t="s">
        <v>2199</v>
      </c>
      <c r="F704" s="4" t="s">
        <v>1536</v>
      </c>
      <c r="G704" s="4" t="s">
        <v>739</v>
      </c>
      <c r="H704" s="4" t="s">
        <v>13</v>
      </c>
      <c r="I704" s="30">
        <v>42000</v>
      </c>
      <c r="J704" s="42" t="s">
        <v>2668</v>
      </c>
    </row>
    <row r="705" spans="1:10">
      <c r="A705" s="4" t="s">
        <v>2200</v>
      </c>
      <c r="B705" s="4"/>
      <c r="C705" s="4" t="s">
        <v>149</v>
      </c>
      <c r="D705" s="5">
        <v>24.481619999999999</v>
      </c>
      <c r="E705" s="5" t="s">
        <v>2201</v>
      </c>
      <c r="F705" s="4" t="s">
        <v>1536</v>
      </c>
      <c r="G705" s="4" t="s">
        <v>739</v>
      </c>
      <c r="H705" s="4" t="s">
        <v>13</v>
      </c>
      <c r="I705" s="30">
        <v>99246.52800000002</v>
      </c>
      <c r="J705" s="42" t="s">
        <v>2668</v>
      </c>
    </row>
    <row r="706" spans="1:10">
      <c r="A706" s="4" t="s">
        <v>2202</v>
      </c>
      <c r="B706" s="4"/>
      <c r="C706" s="4" t="s">
        <v>149</v>
      </c>
      <c r="D706" s="5">
        <v>24.508185000000001</v>
      </c>
      <c r="E706" s="5" t="s">
        <v>2203</v>
      </c>
      <c r="F706" s="4" t="s">
        <v>1536</v>
      </c>
      <c r="G706" s="4" t="s">
        <v>739</v>
      </c>
      <c r="H706" s="4" t="s">
        <v>236</v>
      </c>
      <c r="I706" s="30">
        <v>0</v>
      </c>
      <c r="J706" s="42" t="s">
        <v>2669</v>
      </c>
    </row>
    <row r="707" spans="1:10">
      <c r="A707" s="4" t="s">
        <v>2204</v>
      </c>
      <c r="B707" s="4"/>
      <c r="C707" s="4" t="s">
        <v>149</v>
      </c>
      <c r="D707" s="5">
        <v>24.508185000000001</v>
      </c>
      <c r="E707" s="5" t="s">
        <v>2203</v>
      </c>
      <c r="F707" s="4" t="s">
        <v>1536</v>
      </c>
      <c r="G707" s="4" t="s">
        <v>739</v>
      </c>
      <c r="H707" s="4" t="s">
        <v>236</v>
      </c>
      <c r="I707" s="30">
        <v>0</v>
      </c>
      <c r="J707" s="42" t="s">
        <v>2669</v>
      </c>
    </row>
    <row r="708" spans="1:10">
      <c r="A708" s="4" t="s">
        <v>2205</v>
      </c>
      <c r="B708" s="4"/>
      <c r="C708" s="4" t="s">
        <v>149</v>
      </c>
      <c r="D708" s="5">
        <v>24.533670999999998</v>
      </c>
      <c r="E708" s="5" t="s">
        <v>2206</v>
      </c>
      <c r="F708" s="4" t="s">
        <v>1536</v>
      </c>
      <c r="G708" s="4" t="s">
        <v>739</v>
      </c>
      <c r="H708" s="4" t="s">
        <v>2675</v>
      </c>
      <c r="I708" s="30">
        <v>0</v>
      </c>
      <c r="J708" s="42" t="s">
        <v>2668</v>
      </c>
    </row>
    <row r="709" spans="1:10">
      <c r="A709" s="4" t="s">
        <v>2207</v>
      </c>
      <c r="B709" s="4"/>
      <c r="C709" s="4" t="s">
        <v>149</v>
      </c>
      <c r="D709" s="5">
        <v>24.53342</v>
      </c>
      <c r="E709" s="5" t="s">
        <v>2208</v>
      </c>
      <c r="F709" s="4" t="s">
        <v>1536</v>
      </c>
      <c r="G709" s="4" t="s">
        <v>739</v>
      </c>
      <c r="H709" s="4" t="s">
        <v>2675</v>
      </c>
      <c r="I709" s="30">
        <v>0</v>
      </c>
      <c r="J709" s="42" t="s">
        <v>2668</v>
      </c>
    </row>
    <row r="710" spans="1:10">
      <c r="A710" s="4" t="s">
        <v>2209</v>
      </c>
      <c r="B710" s="4"/>
      <c r="C710" s="4" t="s">
        <v>149</v>
      </c>
      <c r="D710" s="5">
        <v>24.229621999999999</v>
      </c>
      <c r="E710" s="5" t="s">
        <v>2210</v>
      </c>
      <c r="F710" s="4" t="s">
        <v>1536</v>
      </c>
      <c r="G710" s="4" t="s">
        <v>739</v>
      </c>
      <c r="H710" s="4" t="s">
        <v>2519</v>
      </c>
      <c r="I710" s="30">
        <v>0</v>
      </c>
      <c r="J710" s="42" t="s">
        <v>2668</v>
      </c>
    </row>
    <row r="711" spans="1:10">
      <c r="A711" s="4" t="s">
        <v>2211</v>
      </c>
      <c r="B711" s="4" t="s">
        <v>2212</v>
      </c>
      <c r="C711" s="4" t="s">
        <v>149</v>
      </c>
      <c r="D711" s="5">
        <v>24.058121</v>
      </c>
      <c r="E711" s="5" t="s">
        <v>2213</v>
      </c>
      <c r="F711" s="4" t="s">
        <v>1536</v>
      </c>
      <c r="G711" s="4" t="s">
        <v>739</v>
      </c>
      <c r="H711" s="4" t="s">
        <v>2519</v>
      </c>
      <c r="I711" s="30">
        <v>0</v>
      </c>
      <c r="J711" s="42" t="s">
        <v>2668</v>
      </c>
    </row>
    <row r="712" spans="1:10">
      <c r="A712" s="4" t="s">
        <v>2214</v>
      </c>
      <c r="B712" s="4" t="s">
        <v>2215</v>
      </c>
      <c r="C712" s="4" t="s">
        <v>149</v>
      </c>
      <c r="D712" s="5">
        <v>24.464448000000001</v>
      </c>
      <c r="E712" s="5" t="s">
        <v>2216</v>
      </c>
      <c r="F712" s="4" t="s">
        <v>1536</v>
      </c>
      <c r="G712" s="4" t="s">
        <v>739</v>
      </c>
      <c r="H712" s="4" t="s">
        <v>13</v>
      </c>
      <c r="I712" s="30">
        <v>345889.87199999997</v>
      </c>
      <c r="J712" s="42" t="s">
        <v>2669</v>
      </c>
    </row>
    <row r="713" spans="1:10">
      <c r="A713" s="4" t="s">
        <v>2217</v>
      </c>
      <c r="B713" s="4" t="s">
        <v>2218</v>
      </c>
      <c r="C713" s="4" t="s">
        <v>149</v>
      </c>
      <c r="D713" s="5">
        <v>24.097702000000002</v>
      </c>
      <c r="E713" s="5" t="s">
        <v>2219</v>
      </c>
      <c r="F713" s="4" t="s">
        <v>1536</v>
      </c>
      <c r="G713" s="4" t="s">
        <v>739</v>
      </c>
      <c r="H713" s="4" t="s">
        <v>2518</v>
      </c>
      <c r="I713" s="30">
        <v>42000</v>
      </c>
      <c r="J713" s="42" t="s">
        <v>2668</v>
      </c>
    </row>
    <row r="714" spans="1:10">
      <c r="A714" s="4" t="s">
        <v>2220</v>
      </c>
      <c r="B714" s="4"/>
      <c r="C714" s="4" t="s">
        <v>149</v>
      </c>
      <c r="D714" s="5">
        <v>24.205611999999999</v>
      </c>
      <c r="E714" s="5" t="s">
        <v>2221</v>
      </c>
      <c r="F714" s="4" t="s">
        <v>1536</v>
      </c>
      <c r="G714" s="4" t="s">
        <v>739</v>
      </c>
      <c r="H714" s="4" t="s">
        <v>13</v>
      </c>
      <c r="I714" s="30">
        <v>100811.088</v>
      </c>
      <c r="J714" s="42" t="s">
        <v>2668</v>
      </c>
    </row>
    <row r="715" spans="1:10">
      <c r="A715" s="4" t="s">
        <v>2222</v>
      </c>
      <c r="B715" s="4" t="s">
        <v>2223</v>
      </c>
      <c r="C715" s="4" t="s">
        <v>149</v>
      </c>
      <c r="D715" s="5">
        <v>24.170826000000002</v>
      </c>
      <c r="E715" s="5" t="s">
        <v>2224</v>
      </c>
      <c r="F715" s="4" t="s">
        <v>1536</v>
      </c>
      <c r="G715" s="4" t="s">
        <v>739</v>
      </c>
      <c r="H715" s="4" t="s">
        <v>2518</v>
      </c>
      <c r="I715" s="30">
        <v>60000</v>
      </c>
      <c r="J715" s="42" t="s">
        <v>2668</v>
      </c>
    </row>
    <row r="716" spans="1:10">
      <c r="A716" s="4" t="s">
        <v>2225</v>
      </c>
      <c r="B716" s="4" t="s">
        <v>2226</v>
      </c>
      <c r="C716" s="4" t="s">
        <v>149</v>
      </c>
      <c r="D716" s="5">
        <v>24.428554999999999</v>
      </c>
      <c r="E716" s="5" t="s">
        <v>2227</v>
      </c>
      <c r="F716" s="4" t="s">
        <v>1536</v>
      </c>
      <c r="G716" s="4" t="s">
        <v>739</v>
      </c>
      <c r="H716" s="4" t="s">
        <v>2657</v>
      </c>
      <c r="I716" s="30">
        <v>0</v>
      </c>
      <c r="J716" s="42" t="s">
        <v>2669</v>
      </c>
    </row>
    <row r="717" spans="1:10">
      <c r="A717" s="4" t="s">
        <v>2228</v>
      </c>
      <c r="B717" s="4" t="s">
        <v>2229</v>
      </c>
      <c r="C717" s="4" t="s">
        <v>149</v>
      </c>
      <c r="D717" s="5">
        <v>24.496373999999999</v>
      </c>
      <c r="E717" s="5" t="s">
        <v>2230</v>
      </c>
      <c r="F717" s="4" t="s">
        <v>1536</v>
      </c>
      <c r="G717" s="4" t="s">
        <v>739</v>
      </c>
      <c r="H717" s="4" t="s">
        <v>2518</v>
      </c>
      <c r="I717" s="30">
        <v>42000</v>
      </c>
      <c r="J717" s="42" t="s">
        <v>2668</v>
      </c>
    </row>
    <row r="718" spans="1:10">
      <c r="A718" s="4" t="s">
        <v>2231</v>
      </c>
      <c r="B718" s="4"/>
      <c r="C718" s="4" t="s">
        <v>149</v>
      </c>
      <c r="D718" s="5">
        <v>24.498394000000001</v>
      </c>
      <c r="E718" s="5" t="s">
        <v>2232</v>
      </c>
      <c r="F718" s="4" t="s">
        <v>1536</v>
      </c>
      <c r="G718" s="4" t="s">
        <v>739</v>
      </c>
      <c r="H718" s="4" t="s">
        <v>236</v>
      </c>
      <c r="I718" s="30">
        <v>0</v>
      </c>
      <c r="J718" s="42" t="s">
        <v>2669</v>
      </c>
    </row>
    <row r="719" spans="1:10">
      <c r="A719" s="4" t="s">
        <v>2233</v>
      </c>
      <c r="B719" s="4"/>
      <c r="C719" s="4" t="s">
        <v>149</v>
      </c>
      <c r="D719" s="5">
        <v>24.505258000000001</v>
      </c>
      <c r="E719" s="5" t="s">
        <v>2234</v>
      </c>
      <c r="F719" s="4" t="s">
        <v>1536</v>
      </c>
      <c r="G719" s="4" t="s">
        <v>739</v>
      </c>
      <c r="H719" s="4" t="s">
        <v>236</v>
      </c>
      <c r="I719" s="30">
        <v>0</v>
      </c>
      <c r="J719" s="42" t="s">
        <v>2669</v>
      </c>
    </row>
    <row r="720" spans="1:10">
      <c r="A720" s="4" t="s">
        <v>2235</v>
      </c>
      <c r="B720" s="4"/>
      <c r="C720" s="4" t="s">
        <v>149</v>
      </c>
      <c r="D720" s="5">
        <v>24.508319</v>
      </c>
      <c r="E720" s="5" t="s">
        <v>2236</v>
      </c>
      <c r="F720" s="4" t="s">
        <v>1536</v>
      </c>
      <c r="G720" s="4" t="s">
        <v>739</v>
      </c>
      <c r="H720" s="4" t="s">
        <v>236</v>
      </c>
      <c r="I720" s="30">
        <v>0</v>
      </c>
      <c r="J720" s="42" t="s">
        <v>2669</v>
      </c>
    </row>
    <row r="721" spans="1:10">
      <c r="A721" s="4" t="s">
        <v>2237</v>
      </c>
      <c r="B721" s="4"/>
      <c r="C721" s="4" t="s">
        <v>149</v>
      </c>
      <c r="D721" s="5">
        <v>24.507107999999999</v>
      </c>
      <c r="E721" s="5" t="s">
        <v>2238</v>
      </c>
      <c r="F721" s="4" t="s">
        <v>1536</v>
      </c>
      <c r="G721" s="4" t="s">
        <v>739</v>
      </c>
      <c r="H721" s="4" t="s">
        <v>236</v>
      </c>
      <c r="I721" s="30">
        <v>0</v>
      </c>
      <c r="J721" s="42" t="s">
        <v>2669</v>
      </c>
    </row>
    <row r="722" spans="1:10">
      <c r="A722" s="4" t="s">
        <v>2239</v>
      </c>
      <c r="B722" s="4" t="s">
        <v>2240</v>
      </c>
      <c r="C722" s="4" t="s">
        <v>149</v>
      </c>
      <c r="D722" s="5">
        <v>24.433536</v>
      </c>
      <c r="E722" s="5" t="s">
        <v>2241</v>
      </c>
      <c r="F722" s="4" t="s">
        <v>1536</v>
      </c>
      <c r="G722" s="4" t="s">
        <v>739</v>
      </c>
      <c r="H722" s="4" t="s">
        <v>2657</v>
      </c>
      <c r="I722" s="30">
        <v>0</v>
      </c>
      <c r="J722" s="42" t="s">
        <v>2669</v>
      </c>
    </row>
    <row r="723" spans="1:10">
      <c r="A723" s="4" t="s">
        <v>2242</v>
      </c>
      <c r="B723" s="4"/>
      <c r="C723" s="4" t="s">
        <v>149</v>
      </c>
      <c r="D723" s="5">
        <v>24.197393000000002</v>
      </c>
      <c r="E723" s="5" t="s">
        <v>2243</v>
      </c>
      <c r="F723" s="4" t="s">
        <v>1536</v>
      </c>
      <c r="G723" s="4" t="s">
        <v>739</v>
      </c>
      <c r="H723" s="4" t="s">
        <v>2519</v>
      </c>
      <c r="I723" s="30">
        <v>0</v>
      </c>
      <c r="J723" s="42" t="s">
        <v>2668</v>
      </c>
    </row>
    <row r="724" spans="1:10">
      <c r="A724" s="4" t="s">
        <v>2244</v>
      </c>
      <c r="B724" s="4" t="s">
        <v>2245</v>
      </c>
      <c r="C724" s="4" t="s">
        <v>149</v>
      </c>
      <c r="D724" s="5">
        <v>24.415543</v>
      </c>
      <c r="E724" s="5" t="s">
        <v>2246</v>
      </c>
      <c r="F724" s="4" t="s">
        <v>1536</v>
      </c>
      <c r="G724" s="4" t="s">
        <v>739</v>
      </c>
      <c r="H724" s="4" t="s">
        <v>2657</v>
      </c>
      <c r="I724" s="30">
        <v>0</v>
      </c>
      <c r="J724" s="42" t="s">
        <v>2669</v>
      </c>
    </row>
    <row r="725" spans="1:10">
      <c r="A725" s="4" t="s">
        <v>2247</v>
      </c>
      <c r="B725" s="4"/>
      <c r="C725" s="4" t="s">
        <v>149</v>
      </c>
      <c r="D725" s="5">
        <v>24.430800000000001</v>
      </c>
      <c r="E725" s="5" t="s">
        <v>2248</v>
      </c>
      <c r="F725" s="4" t="s">
        <v>1536</v>
      </c>
      <c r="G725" s="4" t="s">
        <v>739</v>
      </c>
      <c r="H725" s="4" t="s">
        <v>13</v>
      </c>
      <c r="I725" s="30">
        <v>42000</v>
      </c>
      <c r="J725" s="42" t="s">
        <v>2668</v>
      </c>
    </row>
    <row r="726" spans="1:10">
      <c r="A726" s="4" t="s">
        <v>2249</v>
      </c>
      <c r="B726" s="4" t="s">
        <v>2250</v>
      </c>
      <c r="C726" s="4" t="s">
        <v>149</v>
      </c>
      <c r="D726" s="5">
        <v>24.59535</v>
      </c>
      <c r="E726" s="5" t="s">
        <v>2251</v>
      </c>
      <c r="F726" s="4" t="s">
        <v>1536</v>
      </c>
      <c r="G726" s="4" t="s">
        <v>739</v>
      </c>
      <c r="H726" s="4" t="s">
        <v>13</v>
      </c>
      <c r="I726" s="30">
        <v>2753045.568</v>
      </c>
      <c r="J726" s="42" t="s">
        <v>2669</v>
      </c>
    </row>
    <row r="727" spans="1:10">
      <c r="A727" s="4" t="s">
        <v>2252</v>
      </c>
      <c r="B727" s="4"/>
      <c r="C727" s="4" t="s">
        <v>149</v>
      </c>
      <c r="D727" s="5">
        <v>24.502870000000001</v>
      </c>
      <c r="E727" s="5" t="s">
        <v>2253</v>
      </c>
      <c r="F727" s="4" t="s">
        <v>1536</v>
      </c>
      <c r="G727" s="4" t="s">
        <v>739</v>
      </c>
      <c r="H727" s="4" t="s">
        <v>13</v>
      </c>
      <c r="I727" s="30">
        <v>78930.144000000015</v>
      </c>
      <c r="J727" s="42" t="s">
        <v>2668</v>
      </c>
    </row>
    <row r="728" spans="1:10">
      <c r="A728" s="4" t="s">
        <v>2254</v>
      </c>
      <c r="B728" s="4" t="s">
        <v>2255</v>
      </c>
      <c r="C728" s="4" t="s">
        <v>149</v>
      </c>
      <c r="D728" s="5">
        <v>24.533069999999999</v>
      </c>
      <c r="E728" s="5" t="s">
        <v>2256</v>
      </c>
      <c r="F728" s="4" t="s">
        <v>1536</v>
      </c>
      <c r="G728" s="4" t="s">
        <v>739</v>
      </c>
      <c r="H728" s="4" t="s">
        <v>236</v>
      </c>
      <c r="I728" s="30">
        <v>0</v>
      </c>
      <c r="J728" s="42" t="s">
        <v>2669</v>
      </c>
    </row>
    <row r="729" spans="1:10">
      <c r="A729" s="4" t="s">
        <v>2257</v>
      </c>
      <c r="B729" s="4"/>
      <c r="C729" s="4" t="s">
        <v>149</v>
      </c>
      <c r="D729" s="5">
        <v>24.498767000000001</v>
      </c>
      <c r="E729" s="5" t="s">
        <v>2258</v>
      </c>
      <c r="F729" s="4" t="s">
        <v>1536</v>
      </c>
      <c r="G729" s="4" t="s">
        <v>739</v>
      </c>
      <c r="H729" s="4" t="s">
        <v>13</v>
      </c>
      <c r="I729" s="30">
        <v>88218.287999999986</v>
      </c>
      <c r="J729" s="42" t="s">
        <v>2668</v>
      </c>
    </row>
    <row r="730" spans="1:10">
      <c r="A730" s="4" t="s">
        <v>2259</v>
      </c>
      <c r="B730" s="4"/>
      <c r="C730" s="4" t="s">
        <v>149</v>
      </c>
      <c r="D730" s="5">
        <v>24.485073</v>
      </c>
      <c r="E730" s="5" t="s">
        <v>2260</v>
      </c>
      <c r="F730" s="4" t="s">
        <v>1536</v>
      </c>
      <c r="G730" s="4" t="s">
        <v>739</v>
      </c>
      <c r="H730" s="4" t="s">
        <v>2676</v>
      </c>
      <c r="I730" s="30">
        <v>0</v>
      </c>
      <c r="J730" s="42" t="s">
        <v>2669</v>
      </c>
    </row>
    <row r="731" spans="1:10">
      <c r="A731" s="4" t="s">
        <v>2261</v>
      </c>
      <c r="B731" s="4"/>
      <c r="C731" s="4" t="s">
        <v>149</v>
      </c>
      <c r="D731" s="5">
        <v>24.432739000000002</v>
      </c>
      <c r="E731" s="5" t="s">
        <v>2262</v>
      </c>
      <c r="F731" s="4" t="s">
        <v>1536</v>
      </c>
      <c r="G731" s="4" t="s">
        <v>739</v>
      </c>
      <c r="H731" s="4" t="s">
        <v>2657</v>
      </c>
      <c r="I731" s="30">
        <v>0</v>
      </c>
      <c r="J731" s="42" t="s">
        <v>2669</v>
      </c>
    </row>
    <row r="732" spans="1:10">
      <c r="A732" s="4" t="s">
        <v>2263</v>
      </c>
      <c r="B732" s="4"/>
      <c r="C732" s="4" t="s">
        <v>149</v>
      </c>
      <c r="D732" s="5">
        <v>24.479714999999999</v>
      </c>
      <c r="E732" s="5" t="s">
        <v>2264</v>
      </c>
      <c r="F732" s="4" t="s">
        <v>1536</v>
      </c>
      <c r="G732" s="4" t="s">
        <v>739</v>
      </c>
      <c r="H732" s="4" t="s">
        <v>13</v>
      </c>
      <c r="I732" s="30">
        <v>50722.272000000004</v>
      </c>
      <c r="J732" s="42" t="s">
        <v>2668</v>
      </c>
    </row>
    <row r="733" spans="1:10">
      <c r="A733" s="4" t="s">
        <v>2265</v>
      </c>
      <c r="B733" s="4"/>
      <c r="C733" s="4" t="s">
        <v>149</v>
      </c>
      <c r="D733" s="5">
        <v>24.403186999999999</v>
      </c>
      <c r="E733" s="5" t="s">
        <v>2266</v>
      </c>
      <c r="F733" s="4" t="s">
        <v>1536</v>
      </c>
      <c r="G733" s="4" t="s">
        <v>739</v>
      </c>
      <c r="H733" s="4" t="s">
        <v>13</v>
      </c>
      <c r="I733" s="30">
        <v>48547.151999999995</v>
      </c>
      <c r="J733" s="42" t="s">
        <v>2668</v>
      </c>
    </row>
    <row r="734" spans="1:10">
      <c r="A734" s="4" t="s">
        <v>2267</v>
      </c>
      <c r="B734" s="4"/>
      <c r="C734" s="4" t="s">
        <v>149</v>
      </c>
      <c r="D734" s="5">
        <v>24.497554999999998</v>
      </c>
      <c r="E734" s="5" t="s">
        <v>2268</v>
      </c>
      <c r="F734" s="4" t="s">
        <v>1536</v>
      </c>
      <c r="G734" s="4" t="s">
        <v>739</v>
      </c>
      <c r="H734" s="4" t="s">
        <v>2676</v>
      </c>
      <c r="I734" s="30">
        <v>0</v>
      </c>
      <c r="J734" s="42" t="s">
        <v>2669</v>
      </c>
    </row>
    <row r="735" spans="1:10">
      <c r="A735" s="4" t="s">
        <v>2269</v>
      </c>
      <c r="B735" s="4"/>
      <c r="C735" s="4" t="s">
        <v>149</v>
      </c>
      <c r="D735" s="5">
        <v>24.457530999999999</v>
      </c>
      <c r="E735" s="5" t="s">
        <v>2270</v>
      </c>
      <c r="F735" s="4" t="s">
        <v>1536</v>
      </c>
      <c r="G735" s="4" t="s">
        <v>739</v>
      </c>
      <c r="H735" s="4" t="s">
        <v>2675</v>
      </c>
      <c r="I735" s="30">
        <v>0</v>
      </c>
      <c r="J735" s="42" t="s">
        <v>2668</v>
      </c>
    </row>
    <row r="736" spans="1:10">
      <c r="A736" s="4" t="s">
        <v>2271</v>
      </c>
      <c r="B736" s="4"/>
      <c r="C736" s="4" t="s">
        <v>149</v>
      </c>
      <c r="D736" s="5">
        <v>24.446515000000002</v>
      </c>
      <c r="E736" s="5" t="s">
        <v>2272</v>
      </c>
      <c r="F736" s="4" t="s">
        <v>1536</v>
      </c>
      <c r="G736" s="4" t="s">
        <v>739</v>
      </c>
      <c r="H736" s="4" t="s">
        <v>2663</v>
      </c>
      <c r="I736" s="30" t="s">
        <v>2660</v>
      </c>
      <c r="J736" s="42" t="s">
        <v>2668</v>
      </c>
    </row>
    <row r="737" spans="1:10">
      <c r="A737" s="4" t="s">
        <v>2273</v>
      </c>
      <c r="B737" s="4"/>
      <c r="C737" s="4" t="s">
        <v>149</v>
      </c>
      <c r="D737" s="5">
        <v>24.484832000000001</v>
      </c>
      <c r="E737" s="5" t="s">
        <v>2274</v>
      </c>
      <c r="F737" s="4" t="s">
        <v>1536</v>
      </c>
      <c r="G737" s="4" t="s">
        <v>739</v>
      </c>
      <c r="H737" s="4" t="s">
        <v>2675</v>
      </c>
      <c r="I737" s="30"/>
      <c r="J737" s="42" t="s">
        <v>2668</v>
      </c>
    </row>
    <row r="738" spans="1:10">
      <c r="A738" s="4" t="s">
        <v>2275</v>
      </c>
      <c r="B738" s="4"/>
      <c r="C738" s="4" t="s">
        <v>149</v>
      </c>
      <c r="D738" s="5">
        <v>24.445941999999999</v>
      </c>
      <c r="E738" s="5" t="s">
        <v>2276</v>
      </c>
      <c r="F738" s="4" t="s">
        <v>1536</v>
      </c>
      <c r="G738" s="4" t="s">
        <v>739</v>
      </c>
      <c r="H738" s="4" t="s">
        <v>2663</v>
      </c>
      <c r="I738" s="30" t="s">
        <v>2660</v>
      </c>
      <c r="J738" s="42" t="s">
        <v>2668</v>
      </c>
    </row>
    <row r="739" spans="1:10">
      <c r="A739" s="4" t="s">
        <v>2277</v>
      </c>
      <c r="B739" s="4" t="s">
        <v>2278</v>
      </c>
      <c r="C739" s="4" t="s">
        <v>149</v>
      </c>
      <c r="D739" s="5">
        <v>24.485358000000002</v>
      </c>
      <c r="E739" s="5" t="s">
        <v>2279</v>
      </c>
      <c r="F739" s="4" t="s">
        <v>1536</v>
      </c>
      <c r="G739" s="4" t="s">
        <v>739</v>
      </c>
      <c r="H739" s="4" t="s">
        <v>2519</v>
      </c>
      <c r="I739" s="30">
        <v>0</v>
      </c>
      <c r="J739" s="42" t="s">
        <v>2668</v>
      </c>
    </row>
    <row r="740" spans="1:10">
      <c r="A740" s="4" t="s">
        <v>2280</v>
      </c>
      <c r="B740" s="4" t="s">
        <v>2281</v>
      </c>
      <c r="C740" s="4" t="s">
        <v>149</v>
      </c>
      <c r="D740" s="5">
        <v>24.407373</v>
      </c>
      <c r="E740" s="5" t="s">
        <v>2282</v>
      </c>
      <c r="F740" s="4" t="s">
        <v>1536</v>
      </c>
      <c r="G740" s="4" t="s">
        <v>739</v>
      </c>
      <c r="H740" s="4" t="s">
        <v>2677</v>
      </c>
      <c r="I740" s="30">
        <v>0</v>
      </c>
      <c r="J740" s="42" t="s">
        <v>2668</v>
      </c>
    </row>
    <row r="741" spans="1:10">
      <c r="A741" s="4" t="s">
        <v>2283</v>
      </c>
      <c r="B741" s="4" t="s">
        <v>2284</v>
      </c>
      <c r="C741" s="4" t="s">
        <v>149</v>
      </c>
      <c r="D741" s="5">
        <v>24.485589000000001</v>
      </c>
      <c r="E741" s="5" t="s">
        <v>2285</v>
      </c>
      <c r="F741" s="4" t="s">
        <v>1536</v>
      </c>
      <c r="G741" s="4" t="s">
        <v>739</v>
      </c>
      <c r="H741" s="4" t="s">
        <v>236</v>
      </c>
      <c r="I741" s="30">
        <v>0</v>
      </c>
      <c r="J741" s="42" t="s">
        <v>2669</v>
      </c>
    </row>
    <row r="742" spans="1:10">
      <c r="A742" s="4" t="s">
        <v>2286</v>
      </c>
      <c r="B742" s="4" t="s">
        <v>2287</v>
      </c>
      <c r="C742" s="4" t="s">
        <v>149</v>
      </c>
      <c r="D742" s="5">
        <v>24.481428000000001</v>
      </c>
      <c r="E742" s="5" t="s">
        <v>2288</v>
      </c>
      <c r="F742" s="4" t="s">
        <v>1536</v>
      </c>
      <c r="G742" s="4" t="s">
        <v>739</v>
      </c>
      <c r="H742" s="4" t="s">
        <v>13</v>
      </c>
      <c r="I742" s="30">
        <v>42000</v>
      </c>
      <c r="J742" s="42" t="s">
        <v>2668</v>
      </c>
    </row>
    <row r="743" spans="1:10">
      <c r="A743" s="4" t="s">
        <v>2289</v>
      </c>
      <c r="B743" s="4" t="s">
        <v>2290</v>
      </c>
      <c r="C743" s="4" t="s">
        <v>149</v>
      </c>
      <c r="D743" s="5">
        <v>24.447113999999999</v>
      </c>
      <c r="E743" s="5" t="s">
        <v>2291</v>
      </c>
      <c r="F743" s="4" t="s">
        <v>1536</v>
      </c>
      <c r="G743" s="4" t="s">
        <v>739</v>
      </c>
      <c r="H743" s="4" t="s">
        <v>2657</v>
      </c>
      <c r="I743" s="30">
        <v>0</v>
      </c>
      <c r="J743" s="42" t="s">
        <v>2669</v>
      </c>
    </row>
    <row r="744" spans="1:10">
      <c r="A744" s="4" t="s">
        <v>2292</v>
      </c>
      <c r="B744" s="4" t="s">
        <v>2293</v>
      </c>
      <c r="C744" s="4" t="s">
        <v>149</v>
      </c>
      <c r="D744" s="5">
        <v>24.447036000000001</v>
      </c>
      <c r="E744" s="5" t="s">
        <v>2294</v>
      </c>
      <c r="F744" s="4" t="s">
        <v>1536</v>
      </c>
      <c r="G744" s="4" t="s">
        <v>739</v>
      </c>
      <c r="H744" s="4" t="s">
        <v>13</v>
      </c>
      <c r="I744" s="30">
        <v>42000</v>
      </c>
      <c r="J744" s="42" t="s">
        <v>2668</v>
      </c>
    </row>
    <row r="745" spans="1:10">
      <c r="A745" s="4" t="s">
        <v>2295</v>
      </c>
      <c r="B745" s="4" t="s">
        <v>2296</v>
      </c>
      <c r="C745" s="4" t="s">
        <v>149</v>
      </c>
      <c r="D745" s="5">
        <v>24.447749999999999</v>
      </c>
      <c r="E745" s="5" t="s">
        <v>2297</v>
      </c>
      <c r="F745" s="4" t="s">
        <v>1536</v>
      </c>
      <c r="G745" s="4" t="s">
        <v>739</v>
      </c>
      <c r="H745" s="4" t="s">
        <v>13</v>
      </c>
      <c r="I745" s="30">
        <v>42000</v>
      </c>
      <c r="J745" s="42" t="s">
        <v>2668</v>
      </c>
    </row>
    <row r="746" spans="1:10">
      <c r="A746" s="4" t="s">
        <v>2298</v>
      </c>
      <c r="B746" s="4" t="s">
        <v>2299</v>
      </c>
      <c r="C746" s="4" t="s">
        <v>149</v>
      </c>
      <c r="D746" s="5">
        <v>24.494208</v>
      </c>
      <c r="E746" s="5" t="s">
        <v>2300</v>
      </c>
      <c r="F746" s="4" t="s">
        <v>1536</v>
      </c>
      <c r="G746" s="4" t="s">
        <v>739</v>
      </c>
      <c r="H746" s="4" t="s">
        <v>13</v>
      </c>
      <c r="I746" s="30">
        <v>42000</v>
      </c>
      <c r="J746" s="42" t="s">
        <v>2668</v>
      </c>
    </row>
    <row r="747" spans="1:10">
      <c r="A747" s="4" t="s">
        <v>2301</v>
      </c>
      <c r="B747" s="4" t="s">
        <v>2302</v>
      </c>
      <c r="C747" s="4" t="s">
        <v>149</v>
      </c>
      <c r="D747" s="5">
        <v>24.398610000000001</v>
      </c>
      <c r="E747" s="5" t="s">
        <v>2303</v>
      </c>
      <c r="F747" s="4" t="s">
        <v>1536</v>
      </c>
      <c r="G747" s="4" t="s">
        <v>739</v>
      </c>
      <c r="H747" s="4" t="s">
        <v>13</v>
      </c>
      <c r="I747" s="30">
        <v>97933.824000000008</v>
      </c>
      <c r="J747" s="42" t="s">
        <v>2668</v>
      </c>
    </row>
    <row r="748" spans="1:10">
      <c r="A748" s="4" t="s">
        <v>2304</v>
      </c>
      <c r="B748" s="4" t="s">
        <v>2305</v>
      </c>
      <c r="C748" s="4" t="s">
        <v>149</v>
      </c>
      <c r="D748" s="5">
        <v>24.460000999999998</v>
      </c>
      <c r="E748" s="5" t="s">
        <v>2306</v>
      </c>
      <c r="F748" s="4" t="s">
        <v>1536</v>
      </c>
      <c r="G748" s="4" t="s">
        <v>739</v>
      </c>
      <c r="H748" s="4" t="s">
        <v>2519</v>
      </c>
      <c r="I748" s="30">
        <v>0</v>
      </c>
      <c r="J748" s="42" t="s">
        <v>2668</v>
      </c>
    </row>
    <row r="749" spans="1:10">
      <c r="A749" s="4" t="s">
        <v>2307</v>
      </c>
      <c r="B749" s="4" t="s">
        <v>2308</v>
      </c>
      <c r="C749" s="4" t="s">
        <v>149</v>
      </c>
      <c r="D749" s="5">
        <v>24.465895</v>
      </c>
      <c r="E749" s="5" t="s">
        <v>2309</v>
      </c>
      <c r="F749" s="4" t="s">
        <v>1536</v>
      </c>
      <c r="G749" s="4" t="s">
        <v>739</v>
      </c>
      <c r="H749" s="4" t="s">
        <v>13</v>
      </c>
      <c r="I749" s="30">
        <v>42000</v>
      </c>
      <c r="J749" s="42" t="s">
        <v>2668</v>
      </c>
    </row>
    <row r="750" spans="1:10">
      <c r="A750" s="4" t="s">
        <v>2310</v>
      </c>
      <c r="B750" s="4" t="s">
        <v>2311</v>
      </c>
      <c r="C750" s="4" t="s">
        <v>149</v>
      </c>
      <c r="D750" s="5">
        <v>24.498204000000001</v>
      </c>
      <c r="E750" s="5" t="s">
        <v>2312</v>
      </c>
      <c r="F750" s="4" t="s">
        <v>1536</v>
      </c>
      <c r="G750" s="4" t="s">
        <v>739</v>
      </c>
      <c r="H750" s="4" t="s">
        <v>236</v>
      </c>
      <c r="I750" s="30">
        <v>0</v>
      </c>
      <c r="J750" s="42" t="s">
        <v>2669</v>
      </c>
    </row>
    <row r="751" spans="1:10">
      <c r="A751" s="4" t="s">
        <v>2313</v>
      </c>
      <c r="B751" s="4" t="s">
        <v>2314</v>
      </c>
      <c r="C751" s="4" t="s">
        <v>149</v>
      </c>
      <c r="D751" s="5">
        <v>24.429324000000001</v>
      </c>
      <c r="E751" s="5" t="s">
        <v>2315</v>
      </c>
      <c r="F751" s="4" t="s">
        <v>1536</v>
      </c>
      <c r="G751" s="4" t="s">
        <v>739</v>
      </c>
      <c r="H751" s="4" t="s">
        <v>13</v>
      </c>
      <c r="I751" s="30">
        <v>162641.736</v>
      </c>
      <c r="J751" s="42" t="s">
        <v>2669</v>
      </c>
    </row>
    <row r="752" spans="1:10">
      <c r="A752" s="4" t="s">
        <v>2316</v>
      </c>
      <c r="B752" s="4" t="s">
        <v>2317</v>
      </c>
      <c r="C752" s="4" t="s">
        <v>149</v>
      </c>
      <c r="D752" s="5">
        <v>24.484171</v>
      </c>
      <c r="E752" s="5" t="s">
        <v>2318</v>
      </c>
      <c r="F752" s="4" t="s">
        <v>1536</v>
      </c>
      <c r="G752" s="4" t="s">
        <v>739</v>
      </c>
      <c r="H752" s="4" t="s">
        <v>13</v>
      </c>
      <c r="I752" s="30">
        <v>47043.647999999994</v>
      </c>
      <c r="J752" s="42" t="s">
        <v>2668</v>
      </c>
    </row>
    <row r="753" spans="1:10">
      <c r="A753" s="4" t="s">
        <v>2319</v>
      </c>
      <c r="B753" s="4" t="s">
        <v>2320</v>
      </c>
      <c r="C753" s="4" t="s">
        <v>149</v>
      </c>
      <c r="D753" s="5">
        <v>24.520491</v>
      </c>
      <c r="E753" s="5" t="s">
        <v>2321</v>
      </c>
      <c r="F753" s="4" t="s">
        <v>1536</v>
      </c>
      <c r="G753" s="4" t="s">
        <v>739</v>
      </c>
      <c r="H753" s="4" t="s">
        <v>2675</v>
      </c>
      <c r="I753" s="30">
        <v>0</v>
      </c>
      <c r="J753" s="42" t="s">
        <v>2668</v>
      </c>
    </row>
    <row r="754" spans="1:10">
      <c r="A754" s="4" t="s">
        <v>2322</v>
      </c>
      <c r="B754" s="4" t="s">
        <v>2323</v>
      </c>
      <c r="C754" s="4" t="s">
        <v>149</v>
      </c>
      <c r="D754" s="5">
        <v>24.413715700000001</v>
      </c>
      <c r="E754" s="5" t="s">
        <v>2324</v>
      </c>
      <c r="F754" s="4" t="s">
        <v>1536</v>
      </c>
      <c r="G754" s="4" t="s">
        <v>739</v>
      </c>
      <c r="H754" s="4" t="s">
        <v>13</v>
      </c>
      <c r="I754" s="30">
        <v>42000</v>
      </c>
      <c r="J754" s="42" t="s">
        <v>2668</v>
      </c>
    </row>
    <row r="755" spans="1:10">
      <c r="A755" s="4" t="s">
        <v>2325</v>
      </c>
      <c r="B755" s="4" t="s">
        <v>2326</v>
      </c>
      <c r="C755" s="4" t="s">
        <v>149</v>
      </c>
      <c r="D755" s="5">
        <v>24.300743000000001</v>
      </c>
      <c r="E755" s="5" t="s">
        <v>2327</v>
      </c>
      <c r="F755" s="4" t="s">
        <v>1536</v>
      </c>
      <c r="G755" s="4" t="s">
        <v>739</v>
      </c>
      <c r="H755" s="4" t="s">
        <v>13</v>
      </c>
      <c r="I755" s="30">
        <v>162462.38399999999</v>
      </c>
      <c r="J755" s="42" t="s">
        <v>2669</v>
      </c>
    </row>
    <row r="756" spans="1:10">
      <c r="A756" s="4" t="s">
        <v>2328</v>
      </c>
      <c r="B756" s="4" t="s">
        <v>2329</v>
      </c>
      <c r="C756" s="4" t="s">
        <v>149</v>
      </c>
      <c r="D756" s="5">
        <v>24.449438000000001</v>
      </c>
      <c r="E756" s="5" t="s">
        <v>2330</v>
      </c>
      <c r="F756" s="4" t="s">
        <v>1536</v>
      </c>
      <c r="G756" s="4" t="s">
        <v>739</v>
      </c>
      <c r="H756" s="4" t="s">
        <v>2663</v>
      </c>
      <c r="I756" s="30" t="s">
        <v>2660</v>
      </c>
      <c r="J756" s="42" t="s">
        <v>2668</v>
      </c>
    </row>
    <row r="757" spans="1:10">
      <c r="A757" s="4" t="s">
        <v>2331</v>
      </c>
      <c r="B757" s="4" t="s">
        <v>2332</v>
      </c>
      <c r="C757" s="4" t="s">
        <v>149</v>
      </c>
      <c r="D757" s="5">
        <v>24.440480999999998</v>
      </c>
      <c r="E757" s="5" t="s">
        <v>2333</v>
      </c>
      <c r="F757" s="4" t="s">
        <v>1536</v>
      </c>
      <c r="G757" s="4" t="s">
        <v>739</v>
      </c>
      <c r="H757" s="4" t="s">
        <v>2663</v>
      </c>
      <c r="I757" s="30" t="s">
        <v>2660</v>
      </c>
      <c r="J757" s="42" t="s">
        <v>2668</v>
      </c>
    </row>
    <row r="758" spans="1:10">
      <c r="A758" s="4" t="s">
        <v>2334</v>
      </c>
      <c r="B758" s="4" t="s">
        <v>2335</v>
      </c>
      <c r="C758" s="4" t="s">
        <v>149</v>
      </c>
      <c r="D758" s="5">
        <v>24.446211999999999</v>
      </c>
      <c r="E758" s="5" t="s">
        <v>2336</v>
      </c>
      <c r="F758" s="4" t="s">
        <v>1536</v>
      </c>
      <c r="G758" s="4" t="s">
        <v>739</v>
      </c>
      <c r="H758" s="4" t="s">
        <v>2663</v>
      </c>
      <c r="I758" s="30" t="s">
        <v>2660</v>
      </c>
      <c r="J758" s="42" t="s">
        <v>2668</v>
      </c>
    </row>
    <row r="759" spans="1:10">
      <c r="A759" s="4" t="s">
        <v>2337</v>
      </c>
      <c r="B759" s="4" t="s">
        <v>2338</v>
      </c>
      <c r="C759" s="4" t="s">
        <v>149</v>
      </c>
      <c r="D759" s="5">
        <v>24.451495000000001</v>
      </c>
      <c r="E759" s="5" t="s">
        <v>2339</v>
      </c>
      <c r="F759" s="4" t="s">
        <v>1536</v>
      </c>
      <c r="G759" s="4" t="s">
        <v>739</v>
      </c>
      <c r="H759" s="4" t="s">
        <v>2663</v>
      </c>
      <c r="I759" s="30" t="s">
        <v>2660</v>
      </c>
      <c r="J759" s="42" t="s">
        <v>2668</v>
      </c>
    </row>
    <row r="760" spans="1:10">
      <c r="A760" s="4" t="s">
        <v>2340</v>
      </c>
      <c r="B760" s="4" t="s">
        <v>2341</v>
      </c>
      <c r="C760" s="4" t="s">
        <v>149</v>
      </c>
      <c r="D760" s="5">
        <v>24.442848000000001</v>
      </c>
      <c r="E760" s="5" t="s">
        <v>2342</v>
      </c>
      <c r="F760" s="4" t="s">
        <v>1536</v>
      </c>
      <c r="G760" s="4" t="s">
        <v>739</v>
      </c>
      <c r="H760" s="4" t="s">
        <v>2663</v>
      </c>
      <c r="I760" s="30" t="s">
        <v>2660</v>
      </c>
      <c r="J760" s="42" t="s">
        <v>2668</v>
      </c>
    </row>
    <row r="761" spans="1:10">
      <c r="A761" s="4" t="s">
        <v>2343</v>
      </c>
      <c r="B761" s="4" t="s">
        <v>2344</v>
      </c>
      <c r="C761" s="4" t="s">
        <v>149</v>
      </c>
      <c r="D761" s="5">
        <v>24.447519</v>
      </c>
      <c r="E761" s="5" t="s">
        <v>2345</v>
      </c>
      <c r="F761" s="4" t="s">
        <v>1536</v>
      </c>
      <c r="G761" s="4" t="s">
        <v>739</v>
      </c>
      <c r="H761" s="4" t="s">
        <v>2663</v>
      </c>
      <c r="I761" s="30" t="s">
        <v>2660</v>
      </c>
      <c r="J761" s="42" t="s">
        <v>2668</v>
      </c>
    </row>
    <row r="762" spans="1:10">
      <c r="A762" s="4" t="s">
        <v>2346</v>
      </c>
      <c r="B762" s="4" t="s">
        <v>2347</v>
      </c>
      <c r="C762" s="4" t="s">
        <v>149</v>
      </c>
      <c r="D762" s="5">
        <v>24.447975</v>
      </c>
      <c r="E762" s="5" t="s">
        <v>2348</v>
      </c>
      <c r="F762" s="4" t="s">
        <v>1536</v>
      </c>
      <c r="G762" s="4" t="s">
        <v>739</v>
      </c>
      <c r="H762" s="4" t="s">
        <v>2663</v>
      </c>
      <c r="I762" s="30" t="s">
        <v>2660</v>
      </c>
      <c r="J762" s="42" t="s">
        <v>2668</v>
      </c>
    </row>
    <row r="763" spans="1:10">
      <c r="A763" s="4" t="s">
        <v>2349</v>
      </c>
      <c r="B763" s="4" t="s">
        <v>2350</v>
      </c>
      <c r="C763" s="4" t="s">
        <v>149</v>
      </c>
      <c r="D763" s="5">
        <v>24.448577</v>
      </c>
      <c r="E763" s="5" t="s">
        <v>2351</v>
      </c>
      <c r="F763" s="4" t="s">
        <v>1536</v>
      </c>
      <c r="G763" s="4" t="s">
        <v>739</v>
      </c>
      <c r="H763" s="4" t="s">
        <v>2663</v>
      </c>
      <c r="I763" s="30" t="s">
        <v>2660</v>
      </c>
      <c r="J763" s="42" t="s">
        <v>2668</v>
      </c>
    </row>
    <row r="764" spans="1:10">
      <c r="A764" s="4" t="s">
        <v>2352</v>
      </c>
      <c r="B764" s="4" t="s">
        <v>2353</v>
      </c>
      <c r="C764" s="4" t="s">
        <v>149</v>
      </c>
      <c r="D764" s="5">
        <v>24.444482000000001</v>
      </c>
      <c r="E764" s="5" t="s">
        <v>2354</v>
      </c>
      <c r="F764" s="4" t="s">
        <v>1536</v>
      </c>
      <c r="G764" s="4" t="s">
        <v>739</v>
      </c>
      <c r="H764" s="4" t="s">
        <v>2663</v>
      </c>
      <c r="I764" s="30" t="s">
        <v>2660</v>
      </c>
      <c r="J764" s="42" t="s">
        <v>2668</v>
      </c>
    </row>
    <row r="765" spans="1:10">
      <c r="A765" s="4" t="s">
        <v>2355</v>
      </c>
      <c r="B765" s="4" t="s">
        <v>2356</v>
      </c>
      <c r="C765" s="4" t="s">
        <v>149</v>
      </c>
      <c r="D765" s="5">
        <v>24.484770000000001</v>
      </c>
      <c r="E765" s="5" t="s">
        <v>2357</v>
      </c>
      <c r="F765" s="4" t="s">
        <v>1536</v>
      </c>
      <c r="G765" s="4" t="s">
        <v>739</v>
      </c>
      <c r="H765" s="4" t="s">
        <v>236</v>
      </c>
      <c r="I765" s="30"/>
      <c r="J765" s="42" t="s">
        <v>2669</v>
      </c>
    </row>
    <row r="766" spans="1:10">
      <c r="A766" s="4" t="s">
        <v>2358</v>
      </c>
      <c r="B766" s="4" t="s">
        <v>2359</v>
      </c>
      <c r="C766" s="4" t="s">
        <v>149</v>
      </c>
      <c r="D766" s="5">
        <v>24.446294000000002</v>
      </c>
      <c r="E766" s="5" t="s">
        <v>2360</v>
      </c>
      <c r="F766" s="4" t="s">
        <v>1536</v>
      </c>
      <c r="G766" s="4" t="s">
        <v>739</v>
      </c>
      <c r="H766" s="4" t="s">
        <v>2663</v>
      </c>
      <c r="I766" s="30" t="s">
        <v>2660</v>
      </c>
      <c r="J766" s="42" t="s">
        <v>2668</v>
      </c>
    </row>
    <row r="767" spans="1:10">
      <c r="A767" s="4" t="s">
        <v>2361</v>
      </c>
      <c r="B767" s="4" t="s">
        <v>2362</v>
      </c>
      <c r="C767" s="4" t="s">
        <v>149</v>
      </c>
      <c r="D767" s="5">
        <v>24.446076000000001</v>
      </c>
      <c r="E767" s="5" t="s">
        <v>2363</v>
      </c>
      <c r="F767" s="4" t="s">
        <v>1536</v>
      </c>
      <c r="G767" s="4" t="s">
        <v>739</v>
      </c>
      <c r="H767" s="4" t="s">
        <v>2663</v>
      </c>
      <c r="I767" s="30" t="s">
        <v>2660</v>
      </c>
      <c r="J767" s="42" t="s">
        <v>2668</v>
      </c>
    </row>
    <row r="768" spans="1:10">
      <c r="A768" s="4" t="s">
        <v>2364</v>
      </c>
      <c r="B768" s="4" t="s">
        <v>2365</v>
      </c>
      <c r="C768" s="4" t="s">
        <v>149</v>
      </c>
      <c r="D768" s="5">
        <v>24.443135000000002</v>
      </c>
      <c r="E768" s="5" t="s">
        <v>2366</v>
      </c>
      <c r="F768" s="4" t="s">
        <v>1536</v>
      </c>
      <c r="G768" s="4" t="s">
        <v>739</v>
      </c>
      <c r="H768" s="4" t="s">
        <v>2663</v>
      </c>
      <c r="I768" s="30" t="s">
        <v>2660</v>
      </c>
      <c r="J768" s="42" t="s">
        <v>2668</v>
      </c>
    </row>
    <row r="769" spans="1:10">
      <c r="A769" s="4" t="s">
        <v>2367</v>
      </c>
      <c r="B769" s="4" t="s">
        <v>2368</v>
      </c>
      <c r="C769" s="4" t="s">
        <v>149</v>
      </c>
      <c r="D769" s="5">
        <v>24.441341000000001</v>
      </c>
      <c r="E769" s="5" t="s">
        <v>2369</v>
      </c>
      <c r="F769" s="4" t="s">
        <v>1536</v>
      </c>
      <c r="G769" s="4" t="s">
        <v>739</v>
      </c>
      <c r="H769" s="4" t="s">
        <v>2663</v>
      </c>
      <c r="I769" s="30" t="s">
        <v>2660</v>
      </c>
      <c r="J769" s="42" t="s">
        <v>2668</v>
      </c>
    </row>
    <row r="770" spans="1:10">
      <c r="A770" s="4" t="s">
        <v>2370</v>
      </c>
      <c r="B770" s="4" t="s">
        <v>2371</v>
      </c>
      <c r="C770" s="4" t="s">
        <v>149</v>
      </c>
      <c r="D770" s="5">
        <v>24.451808</v>
      </c>
      <c r="E770" s="5" t="s">
        <v>2372</v>
      </c>
      <c r="F770" s="4" t="s">
        <v>1536</v>
      </c>
      <c r="G770" s="4" t="s">
        <v>739</v>
      </c>
      <c r="H770" s="4" t="s">
        <v>2663</v>
      </c>
      <c r="I770" s="30" t="s">
        <v>2660</v>
      </c>
      <c r="J770" s="42" t="s">
        <v>2668</v>
      </c>
    </row>
    <row r="771" spans="1:10">
      <c r="A771" s="4" t="s">
        <v>2373</v>
      </c>
      <c r="B771" s="4" t="s">
        <v>2374</v>
      </c>
      <c r="C771" s="4" t="s">
        <v>149</v>
      </c>
      <c r="D771" s="5">
        <v>24.447251999999999</v>
      </c>
      <c r="E771" s="5" t="s">
        <v>2375</v>
      </c>
      <c r="F771" s="4" t="s">
        <v>1536</v>
      </c>
      <c r="G771" s="4" t="s">
        <v>739</v>
      </c>
      <c r="H771" s="4" t="s">
        <v>2663</v>
      </c>
      <c r="I771" s="30" t="s">
        <v>2660</v>
      </c>
      <c r="J771" s="42" t="s">
        <v>2668</v>
      </c>
    </row>
    <row r="772" spans="1:10">
      <c r="A772" s="4" t="s">
        <v>2376</v>
      </c>
      <c r="B772" s="4" t="s">
        <v>2377</v>
      </c>
      <c r="C772" s="4" t="s">
        <v>149</v>
      </c>
      <c r="D772" s="5">
        <v>24.443248000000001</v>
      </c>
      <c r="E772" s="5" t="s">
        <v>2378</v>
      </c>
      <c r="F772" s="4" t="s">
        <v>1536</v>
      </c>
      <c r="G772" s="4" t="s">
        <v>739</v>
      </c>
      <c r="H772" s="4" t="s">
        <v>2663</v>
      </c>
      <c r="I772" s="30" t="s">
        <v>2660</v>
      </c>
      <c r="J772" s="42" t="s">
        <v>2668</v>
      </c>
    </row>
    <row r="773" spans="1:10">
      <c r="A773" s="4" t="s">
        <v>2379</v>
      </c>
      <c r="B773" s="4" t="s">
        <v>2380</v>
      </c>
      <c r="C773" s="4" t="s">
        <v>149</v>
      </c>
      <c r="D773" s="5">
        <v>24.443655</v>
      </c>
      <c r="E773" s="5" t="s">
        <v>2381</v>
      </c>
      <c r="F773" s="4" t="s">
        <v>1536</v>
      </c>
      <c r="G773" s="4" t="s">
        <v>739</v>
      </c>
      <c r="H773" s="4" t="s">
        <v>2663</v>
      </c>
      <c r="I773" s="30" t="s">
        <v>2660</v>
      </c>
      <c r="J773" s="42" t="s">
        <v>2668</v>
      </c>
    </row>
    <row r="774" spans="1:10">
      <c r="A774" s="4" t="s">
        <v>2382</v>
      </c>
      <c r="B774" s="4" t="s">
        <v>2383</v>
      </c>
      <c r="C774" s="4" t="s">
        <v>149</v>
      </c>
      <c r="D774" s="5">
        <v>24.444303000000001</v>
      </c>
      <c r="E774" s="5" t="s">
        <v>2384</v>
      </c>
      <c r="F774" s="4" t="s">
        <v>1536</v>
      </c>
      <c r="G774" s="4" t="s">
        <v>739</v>
      </c>
      <c r="H774" s="4" t="s">
        <v>2663</v>
      </c>
      <c r="I774" s="30" t="s">
        <v>2660</v>
      </c>
      <c r="J774" s="42" t="s">
        <v>2668</v>
      </c>
    </row>
    <row r="775" spans="1:10">
      <c r="A775" s="4" t="s">
        <v>2385</v>
      </c>
      <c r="B775" s="4" t="s">
        <v>2386</v>
      </c>
      <c r="C775" s="4" t="s">
        <v>149</v>
      </c>
      <c r="D775" s="5">
        <v>24.487285</v>
      </c>
      <c r="E775" s="5" t="s">
        <v>2387</v>
      </c>
      <c r="F775" s="4" t="s">
        <v>1536</v>
      </c>
      <c r="G775" s="4" t="s">
        <v>739</v>
      </c>
      <c r="H775" s="4" t="s">
        <v>2519</v>
      </c>
      <c r="I775" s="30">
        <v>0</v>
      </c>
      <c r="J775" s="42" t="s">
        <v>2668</v>
      </c>
    </row>
    <row r="776" spans="1:10">
      <c r="A776" s="4" t="s">
        <v>2388</v>
      </c>
      <c r="B776" s="4" t="s">
        <v>2389</v>
      </c>
      <c r="C776" s="4" t="s">
        <v>149</v>
      </c>
      <c r="D776" s="5">
        <v>24.490248000000001</v>
      </c>
      <c r="E776" s="5" t="s">
        <v>2390</v>
      </c>
      <c r="F776" s="4" t="s">
        <v>1536</v>
      </c>
      <c r="G776" s="4" t="s">
        <v>739</v>
      </c>
      <c r="H776" s="4" t="s">
        <v>2519</v>
      </c>
      <c r="I776" s="30">
        <v>0</v>
      </c>
      <c r="J776" s="42" t="s">
        <v>2668</v>
      </c>
    </row>
    <row r="777" spans="1:10">
      <c r="A777" s="4" t="s">
        <v>2391</v>
      </c>
      <c r="B777" s="4" t="s">
        <v>2392</v>
      </c>
      <c r="C777" s="4" t="s">
        <v>149</v>
      </c>
      <c r="D777" s="5">
        <v>24.455437</v>
      </c>
      <c r="E777" s="5" t="s">
        <v>2393</v>
      </c>
      <c r="F777" s="4" t="s">
        <v>1536</v>
      </c>
      <c r="G777" s="4" t="s">
        <v>739</v>
      </c>
      <c r="H777" s="4" t="s">
        <v>2657</v>
      </c>
      <c r="I777" s="30">
        <v>0</v>
      </c>
      <c r="J777" s="42" t="s">
        <v>2669</v>
      </c>
    </row>
    <row r="778" spans="1:10">
      <c r="A778" s="4" t="s">
        <v>2394</v>
      </c>
      <c r="B778" s="4" t="s">
        <v>2395</v>
      </c>
      <c r="C778" s="4" t="s">
        <v>149</v>
      </c>
      <c r="D778" s="5">
        <v>24.452985000000002</v>
      </c>
      <c r="E778" s="5" t="s">
        <v>2396</v>
      </c>
      <c r="F778" s="4" t="s">
        <v>1536</v>
      </c>
      <c r="G778" s="4" t="s">
        <v>739</v>
      </c>
      <c r="H778" s="4" t="s">
        <v>2657</v>
      </c>
      <c r="I778" s="30">
        <v>0</v>
      </c>
      <c r="J778" s="42" t="s">
        <v>2669</v>
      </c>
    </row>
    <row r="779" spans="1:10">
      <c r="A779" s="4" t="s">
        <v>2397</v>
      </c>
      <c r="B779" s="4" t="s">
        <v>2398</v>
      </c>
      <c r="C779" s="4" t="s">
        <v>149</v>
      </c>
      <c r="D779" s="5">
        <v>24.779439</v>
      </c>
      <c r="E779" s="5" t="s">
        <v>2399</v>
      </c>
      <c r="F779" s="4" t="s">
        <v>1536</v>
      </c>
      <c r="G779" s="4" t="s">
        <v>739</v>
      </c>
      <c r="H779" s="4" t="s">
        <v>2675</v>
      </c>
      <c r="I779" s="30">
        <v>0</v>
      </c>
      <c r="J779" s="42" t="s">
        <v>2668</v>
      </c>
    </row>
    <row r="780" spans="1:10">
      <c r="A780" s="4" t="s">
        <v>2400</v>
      </c>
      <c r="B780" s="4" t="s">
        <v>2401</v>
      </c>
      <c r="C780" s="4" t="s">
        <v>149</v>
      </c>
      <c r="D780" s="5">
        <v>24.500177000000001</v>
      </c>
      <c r="E780" s="5" t="s">
        <v>2402</v>
      </c>
      <c r="F780" s="4" t="s">
        <v>1536</v>
      </c>
      <c r="G780" s="4" t="s">
        <v>739</v>
      </c>
      <c r="H780" s="4" t="s">
        <v>2519</v>
      </c>
      <c r="I780" s="30">
        <v>0</v>
      </c>
      <c r="J780" s="42" t="s">
        <v>2668</v>
      </c>
    </row>
    <row r="781" spans="1:10">
      <c r="A781" s="4" t="s">
        <v>2403</v>
      </c>
      <c r="B781" s="4" t="s">
        <v>2404</v>
      </c>
      <c r="C781" s="4" t="s">
        <v>149</v>
      </c>
      <c r="D781" s="5">
        <v>24.542100000000001</v>
      </c>
      <c r="E781" s="5" t="s">
        <v>2405</v>
      </c>
      <c r="F781" s="4" t="s">
        <v>1536</v>
      </c>
      <c r="G781" s="4" t="s">
        <v>739</v>
      </c>
      <c r="H781" s="4" t="s">
        <v>2518</v>
      </c>
      <c r="I781" s="30">
        <v>42000</v>
      </c>
      <c r="J781" s="42" t="s">
        <v>2668</v>
      </c>
    </row>
    <row r="782" spans="1:10">
      <c r="A782" s="4" t="s">
        <v>2406</v>
      </c>
      <c r="B782" s="4" t="s">
        <v>2407</v>
      </c>
      <c r="C782" s="4" t="s">
        <v>149</v>
      </c>
      <c r="D782" s="5">
        <v>24.493760000000002</v>
      </c>
      <c r="E782" s="5" t="s">
        <v>2408</v>
      </c>
      <c r="F782" s="4" t="s">
        <v>1536</v>
      </c>
      <c r="G782" s="4" t="s">
        <v>739</v>
      </c>
      <c r="H782" s="4" t="s">
        <v>2519</v>
      </c>
      <c r="I782" s="30">
        <v>0</v>
      </c>
      <c r="J782" s="42" t="s">
        <v>2668</v>
      </c>
    </row>
    <row r="783" spans="1:10">
      <c r="A783" s="4" t="s">
        <v>2409</v>
      </c>
      <c r="B783" s="4" t="s">
        <v>2410</v>
      </c>
      <c r="C783" s="4" t="s">
        <v>149</v>
      </c>
      <c r="D783" s="5">
        <v>24.397354</v>
      </c>
      <c r="E783" s="5" t="s">
        <v>2411</v>
      </c>
      <c r="F783" s="4" t="s">
        <v>1536</v>
      </c>
      <c r="G783" s="4" t="s">
        <v>739</v>
      </c>
      <c r="H783" s="4" t="s">
        <v>13</v>
      </c>
      <c r="I783" s="30">
        <v>36061.199999999997</v>
      </c>
      <c r="J783" s="42" t="s">
        <v>2668</v>
      </c>
    </row>
    <row r="784" spans="1:10">
      <c r="A784" s="4" t="s">
        <v>2412</v>
      </c>
      <c r="B784" s="4" t="s">
        <v>2413</v>
      </c>
      <c r="C784" s="4" t="s">
        <v>149</v>
      </c>
      <c r="D784" s="5">
        <v>24.470737</v>
      </c>
      <c r="E784" s="5" t="s">
        <v>2414</v>
      </c>
      <c r="F784" s="4" t="s">
        <v>1536</v>
      </c>
      <c r="G784" s="4" t="s">
        <v>739</v>
      </c>
      <c r="H784" s="4" t="s">
        <v>13</v>
      </c>
      <c r="I784" s="30">
        <v>42000</v>
      </c>
      <c r="J784" s="42" t="s">
        <v>2668</v>
      </c>
    </row>
    <row r="785" spans="1:10">
      <c r="A785" s="4" t="s">
        <v>2415</v>
      </c>
      <c r="B785" s="4" t="s">
        <v>2416</v>
      </c>
      <c r="C785" s="4" t="s">
        <v>149</v>
      </c>
      <c r="D785" s="5">
        <v>23.895949999999999</v>
      </c>
      <c r="E785" s="5" t="s">
        <v>2417</v>
      </c>
      <c r="F785" s="4" t="s">
        <v>1536</v>
      </c>
      <c r="G785" s="4" t="s">
        <v>739</v>
      </c>
      <c r="H785" s="4" t="s">
        <v>13</v>
      </c>
      <c r="I785" s="30">
        <v>125057.95199999996</v>
      </c>
      <c r="J785" s="42" t="s">
        <v>2669</v>
      </c>
    </row>
    <row r="786" spans="1:10">
      <c r="A786" s="4" t="s">
        <v>2418</v>
      </c>
      <c r="B786" s="4" t="s">
        <v>2419</v>
      </c>
      <c r="C786" s="4" t="s">
        <v>149</v>
      </c>
      <c r="D786" s="5">
        <v>23.646722</v>
      </c>
      <c r="E786" s="5" t="s">
        <v>2420</v>
      </c>
      <c r="F786" s="4" t="s">
        <v>1536</v>
      </c>
      <c r="G786" s="4" t="s">
        <v>739</v>
      </c>
      <c r="H786" s="4" t="s">
        <v>13</v>
      </c>
      <c r="I786" s="30">
        <v>108053.85599999999</v>
      </c>
      <c r="J786" s="42" t="s">
        <v>2669</v>
      </c>
    </row>
    <row r="787" spans="1:10">
      <c r="A787" s="4" t="s">
        <v>2421</v>
      </c>
      <c r="B787" s="4" t="s">
        <v>2422</v>
      </c>
      <c r="C787" s="4" t="s">
        <v>149</v>
      </c>
      <c r="D787" s="5">
        <v>24.398630000000001</v>
      </c>
      <c r="E787" s="5" t="s">
        <v>2423</v>
      </c>
      <c r="F787" s="4" t="s">
        <v>1536</v>
      </c>
      <c r="G787" s="4" t="s">
        <v>739</v>
      </c>
      <c r="H787" s="4" t="s">
        <v>13</v>
      </c>
      <c r="I787" s="30">
        <v>42000</v>
      </c>
      <c r="J787" s="42" t="s">
        <v>2668</v>
      </c>
    </row>
    <row r="788" spans="1:10">
      <c r="A788" s="4" t="s">
        <v>2424</v>
      </c>
      <c r="B788" s="4" t="s">
        <v>2425</v>
      </c>
      <c r="C788" s="4" t="s">
        <v>149</v>
      </c>
      <c r="D788" s="5">
        <v>24.608115000000002</v>
      </c>
      <c r="E788" s="5" t="s">
        <v>2426</v>
      </c>
      <c r="F788" s="4" t="s">
        <v>1536</v>
      </c>
      <c r="G788" s="4" t="s">
        <v>739</v>
      </c>
      <c r="H788" s="4" t="s">
        <v>2676</v>
      </c>
      <c r="I788" s="30">
        <v>0</v>
      </c>
      <c r="J788" s="42" t="s">
        <v>2669</v>
      </c>
    </row>
    <row r="789" spans="1:10">
      <c r="A789" s="4" t="s">
        <v>2427</v>
      </c>
      <c r="B789" s="4" t="s">
        <v>2428</v>
      </c>
      <c r="C789" s="4" t="s">
        <v>149</v>
      </c>
      <c r="D789" s="5">
        <v>24.517164999999999</v>
      </c>
      <c r="E789" s="5" t="s">
        <v>2429</v>
      </c>
      <c r="F789" s="4" t="s">
        <v>1536</v>
      </c>
      <c r="G789" s="4" t="s">
        <v>739</v>
      </c>
      <c r="H789" s="4" t="s">
        <v>2676</v>
      </c>
      <c r="I789" s="30">
        <v>0</v>
      </c>
      <c r="J789" s="42" t="s">
        <v>2669</v>
      </c>
    </row>
    <row r="790" spans="1:10">
      <c r="A790" s="4" t="s">
        <v>2430</v>
      </c>
      <c r="B790" s="4" t="s">
        <v>2431</v>
      </c>
      <c r="C790" s="4" t="s">
        <v>149</v>
      </c>
      <c r="D790" s="5">
        <v>24.473939999999999</v>
      </c>
      <c r="E790" s="5" t="s">
        <v>2432</v>
      </c>
      <c r="F790" s="4" t="s">
        <v>1536</v>
      </c>
      <c r="G790" s="4" t="s">
        <v>739</v>
      </c>
      <c r="H790" s="4" t="s">
        <v>13</v>
      </c>
      <c r="I790" s="30">
        <v>191105.28</v>
      </c>
      <c r="J790" s="42" t="s">
        <v>2669</v>
      </c>
    </row>
    <row r="791" spans="1:10">
      <c r="A791" s="4" t="s">
        <v>2433</v>
      </c>
      <c r="B791" s="4" t="s">
        <v>2434</v>
      </c>
      <c r="C791" s="4" t="s">
        <v>149</v>
      </c>
      <c r="D791" s="5">
        <v>24.496960000000001</v>
      </c>
      <c r="E791" s="5" t="s">
        <v>2435</v>
      </c>
      <c r="F791" s="4" t="s">
        <v>1536</v>
      </c>
      <c r="G791" s="4" t="s">
        <v>739</v>
      </c>
      <c r="H791" s="4" t="s">
        <v>13</v>
      </c>
      <c r="I791" s="30">
        <v>42000</v>
      </c>
      <c r="J791" s="42" t="s">
        <v>2668</v>
      </c>
    </row>
    <row r="792" spans="1:10">
      <c r="A792" s="4" t="s">
        <v>2436</v>
      </c>
      <c r="B792" s="4" t="s">
        <v>2437</v>
      </c>
      <c r="C792" s="4" t="s">
        <v>149</v>
      </c>
      <c r="D792" s="5">
        <v>24.502320000000001</v>
      </c>
      <c r="E792" s="5" t="s">
        <v>2438</v>
      </c>
      <c r="F792" s="4" t="s">
        <v>1536</v>
      </c>
      <c r="G792" s="4" t="s">
        <v>739</v>
      </c>
      <c r="H792" s="4" t="s">
        <v>2519</v>
      </c>
      <c r="I792" s="30">
        <v>0</v>
      </c>
      <c r="J792" s="42" t="s">
        <v>2668</v>
      </c>
    </row>
    <row r="793" spans="1:10">
      <c r="A793" s="4" t="s">
        <v>2439</v>
      </c>
      <c r="B793" s="4" t="s">
        <v>2440</v>
      </c>
      <c r="C793" s="4" t="s">
        <v>149</v>
      </c>
      <c r="D793" s="5">
        <v>23.966539999999998</v>
      </c>
      <c r="E793" s="5" t="s">
        <v>2441</v>
      </c>
      <c r="F793" s="4" t="s">
        <v>1536</v>
      </c>
      <c r="G793" s="4" t="s">
        <v>739</v>
      </c>
      <c r="H793" s="4" t="s">
        <v>2657</v>
      </c>
      <c r="I793" s="30">
        <v>0</v>
      </c>
      <c r="J793" s="42" t="s">
        <v>2669</v>
      </c>
    </row>
    <row r="794" spans="1:10">
      <c r="A794" s="4" t="s">
        <v>2442</v>
      </c>
      <c r="B794" s="4" t="s">
        <v>2443</v>
      </c>
      <c r="C794" s="4" t="s">
        <v>149</v>
      </c>
      <c r="D794" s="5">
        <v>24.496193000000002</v>
      </c>
      <c r="E794" s="5" t="s">
        <v>2444</v>
      </c>
      <c r="F794" s="4" t="s">
        <v>1536</v>
      </c>
      <c r="G794" s="4" t="s">
        <v>739</v>
      </c>
      <c r="H794" s="4" t="s">
        <v>2519</v>
      </c>
      <c r="I794" s="30">
        <v>0</v>
      </c>
      <c r="J794" s="42" t="s">
        <v>2668</v>
      </c>
    </row>
    <row r="795" spans="1:10">
      <c r="A795" s="4" t="s">
        <v>2445</v>
      </c>
      <c r="B795" s="4" t="s">
        <v>2446</v>
      </c>
      <c r="C795" s="4" t="s">
        <v>149</v>
      </c>
      <c r="D795" s="5">
        <v>24.491447000000001</v>
      </c>
      <c r="E795" s="5" t="s">
        <v>2447</v>
      </c>
      <c r="F795" s="4" t="s">
        <v>1536</v>
      </c>
      <c r="G795" s="4" t="s">
        <v>739</v>
      </c>
      <c r="H795" s="4" t="s">
        <v>2519</v>
      </c>
      <c r="I795" s="30">
        <v>0</v>
      </c>
      <c r="J795" s="42" t="s">
        <v>2668</v>
      </c>
    </row>
    <row r="796" spans="1:10">
      <c r="A796" s="4" t="s">
        <v>2448</v>
      </c>
      <c r="B796" s="4" t="s">
        <v>2449</v>
      </c>
      <c r="C796" s="4" t="s">
        <v>149</v>
      </c>
      <c r="D796" s="5">
        <v>24.500537000000001</v>
      </c>
      <c r="E796" s="5" t="s">
        <v>2450</v>
      </c>
      <c r="F796" s="4" t="s">
        <v>1536</v>
      </c>
      <c r="G796" s="4" t="s">
        <v>739</v>
      </c>
      <c r="H796" s="4" t="s">
        <v>2519</v>
      </c>
      <c r="I796" s="30">
        <v>0</v>
      </c>
      <c r="J796" s="42" t="s">
        <v>2668</v>
      </c>
    </row>
    <row r="797" spans="1:10">
      <c r="A797" s="4" t="s">
        <v>2451</v>
      </c>
      <c r="B797" s="4" t="s">
        <v>2452</v>
      </c>
      <c r="C797" s="4" t="s">
        <v>149</v>
      </c>
      <c r="D797" s="5">
        <v>24.431069000000001</v>
      </c>
      <c r="E797" s="5" t="s">
        <v>2453</v>
      </c>
      <c r="F797" s="4" t="s">
        <v>1536</v>
      </c>
      <c r="G797" s="4" t="s">
        <v>739</v>
      </c>
      <c r="H797" s="4" t="s">
        <v>2519</v>
      </c>
      <c r="I797" s="30">
        <v>0</v>
      </c>
      <c r="J797" s="42" t="s">
        <v>2668</v>
      </c>
    </row>
    <row r="798" spans="1:10">
      <c r="A798" s="4" t="s">
        <v>2454</v>
      </c>
      <c r="B798" s="4" t="s">
        <v>2455</v>
      </c>
      <c r="C798" s="4" t="s">
        <v>149</v>
      </c>
      <c r="D798" s="5">
        <v>24.489159999999998</v>
      </c>
      <c r="E798" s="5" t="s">
        <v>2456</v>
      </c>
      <c r="F798" s="4" t="s">
        <v>1536</v>
      </c>
      <c r="G798" s="4" t="s">
        <v>739</v>
      </c>
      <c r="H798" s="4" t="s">
        <v>13</v>
      </c>
      <c r="I798" s="30">
        <v>156608.63999999998</v>
      </c>
      <c r="J798" s="42" t="s">
        <v>2669</v>
      </c>
    </row>
    <row r="799" spans="1:10">
      <c r="A799" s="4" t="s">
        <v>2457</v>
      </c>
      <c r="B799" s="4" t="s">
        <v>2458</v>
      </c>
      <c r="C799" s="4" t="s">
        <v>149</v>
      </c>
      <c r="D799" s="5">
        <v>24.466398999999999</v>
      </c>
      <c r="E799" s="5" t="s">
        <v>2459</v>
      </c>
      <c r="F799" s="4" t="s">
        <v>1536</v>
      </c>
      <c r="G799" s="4" t="s">
        <v>739</v>
      </c>
      <c r="H799" s="4" t="s">
        <v>2519</v>
      </c>
      <c r="I799" s="30">
        <v>0</v>
      </c>
      <c r="J799" s="42" t="s">
        <v>2668</v>
      </c>
    </row>
    <row r="800" spans="1:10">
      <c r="A800" s="4" t="s">
        <v>2460</v>
      </c>
      <c r="B800" s="4" t="s">
        <v>2461</v>
      </c>
      <c r="C800" s="4" t="s">
        <v>149</v>
      </c>
      <c r="D800" s="5">
        <v>24.497301</v>
      </c>
      <c r="E800" s="5" t="s">
        <v>2462</v>
      </c>
      <c r="F800" s="4" t="s">
        <v>1536</v>
      </c>
      <c r="G800" s="4" t="s">
        <v>739</v>
      </c>
      <c r="H800" s="4" t="s">
        <v>2519</v>
      </c>
      <c r="I800" s="30">
        <v>0</v>
      </c>
      <c r="J800" s="42" t="s">
        <v>2668</v>
      </c>
    </row>
    <row r="801" spans="1:10">
      <c r="A801" s="4" t="s">
        <v>2463</v>
      </c>
      <c r="B801" s="4" t="s">
        <v>2464</v>
      </c>
      <c r="C801" s="4" t="s">
        <v>149</v>
      </c>
      <c r="D801" s="5">
        <v>23.659161000000001</v>
      </c>
      <c r="E801" s="5" t="s">
        <v>2465</v>
      </c>
      <c r="F801" s="4" t="s">
        <v>1536</v>
      </c>
      <c r="G801" s="4" t="s">
        <v>739</v>
      </c>
      <c r="H801" s="4" t="s">
        <v>2518</v>
      </c>
      <c r="I801" s="30">
        <v>42000</v>
      </c>
      <c r="J801" s="42" t="s">
        <v>2668</v>
      </c>
    </row>
    <row r="802" spans="1:10">
      <c r="A802" s="4" t="s">
        <v>2466</v>
      </c>
      <c r="B802" s="4" t="s">
        <v>2467</v>
      </c>
      <c r="C802" s="4" t="s">
        <v>149</v>
      </c>
      <c r="D802" s="5">
        <v>24.4206</v>
      </c>
      <c r="E802" s="5" t="s">
        <v>2468</v>
      </c>
      <c r="F802" s="4" t="s">
        <v>1536</v>
      </c>
      <c r="G802" s="4" t="s">
        <v>739</v>
      </c>
      <c r="H802" s="4" t="s">
        <v>2519</v>
      </c>
      <c r="I802" s="30">
        <v>0</v>
      </c>
      <c r="J802" s="42" t="s">
        <v>2668</v>
      </c>
    </row>
    <row r="803" spans="1:10">
      <c r="A803" s="4" t="s">
        <v>2469</v>
      </c>
      <c r="B803" s="4" t="s">
        <v>2470</v>
      </c>
      <c r="C803" s="4" t="s">
        <v>149</v>
      </c>
      <c r="D803" s="5">
        <v>24.472490000000001</v>
      </c>
      <c r="E803" s="5" t="s">
        <v>2471</v>
      </c>
      <c r="F803" s="4" t="s">
        <v>1536</v>
      </c>
      <c r="G803" s="4" t="s">
        <v>739</v>
      </c>
      <c r="H803" s="4" t="s">
        <v>2519</v>
      </c>
      <c r="I803" s="30">
        <v>0</v>
      </c>
      <c r="J803" s="42" t="s">
        <v>2668</v>
      </c>
    </row>
    <row r="804" spans="1:10">
      <c r="A804" s="4" t="s">
        <v>2472</v>
      </c>
      <c r="B804" s="4" t="s">
        <v>2473</v>
      </c>
      <c r="C804" s="4" t="s">
        <v>149</v>
      </c>
      <c r="D804" s="5">
        <v>24.459738000000002</v>
      </c>
      <c r="E804" s="5" t="s">
        <v>2474</v>
      </c>
      <c r="F804" s="4" t="s">
        <v>1536</v>
      </c>
      <c r="G804" s="4" t="s">
        <v>739</v>
      </c>
      <c r="H804" s="4" t="s">
        <v>2657</v>
      </c>
      <c r="I804" s="30">
        <v>0</v>
      </c>
      <c r="J804" s="42" t="s">
        <v>2669</v>
      </c>
    </row>
    <row r="805" spans="1:10">
      <c r="A805" s="4" t="s">
        <v>2475</v>
      </c>
      <c r="B805" s="4" t="s">
        <v>2476</v>
      </c>
      <c r="C805" s="4" t="s">
        <v>149</v>
      </c>
      <c r="D805" s="5">
        <v>24.492919000000001</v>
      </c>
      <c r="E805" s="5" t="s">
        <v>2477</v>
      </c>
      <c r="F805" s="4" t="s">
        <v>1536</v>
      </c>
      <c r="G805" s="4" t="s">
        <v>739</v>
      </c>
      <c r="H805" s="4" t="s">
        <v>236</v>
      </c>
      <c r="I805" s="30">
        <v>0</v>
      </c>
      <c r="J805" s="42" t="s">
        <v>2669</v>
      </c>
    </row>
    <row r="806" spans="1:10">
      <c r="A806" s="4" t="s">
        <v>2478</v>
      </c>
      <c r="B806" s="4" t="s">
        <v>2479</v>
      </c>
      <c r="C806" s="4" t="s">
        <v>149</v>
      </c>
      <c r="D806" s="5">
        <v>24.800543000000001</v>
      </c>
      <c r="E806" s="5" t="s">
        <v>2480</v>
      </c>
      <c r="F806" s="4" t="s">
        <v>1536</v>
      </c>
      <c r="G806" s="4" t="s">
        <v>739</v>
      </c>
      <c r="H806" s="4" t="s">
        <v>2675</v>
      </c>
      <c r="I806" s="30">
        <v>0</v>
      </c>
      <c r="J806" s="42" t="s">
        <v>2668</v>
      </c>
    </row>
    <row r="807" spans="1:10">
      <c r="A807" s="4" t="s">
        <v>2481</v>
      </c>
      <c r="B807" s="4" t="s">
        <v>2482</v>
      </c>
      <c r="C807" s="4" t="s">
        <v>149</v>
      </c>
      <c r="D807" s="5">
        <v>24.802598</v>
      </c>
      <c r="E807" s="5" t="s">
        <v>2483</v>
      </c>
      <c r="F807" s="4" t="s">
        <v>1536</v>
      </c>
      <c r="G807" s="4" t="s">
        <v>739</v>
      </c>
      <c r="H807" s="4" t="s">
        <v>2675</v>
      </c>
      <c r="I807" s="30">
        <v>0</v>
      </c>
      <c r="J807" s="42" t="s">
        <v>2668</v>
      </c>
    </row>
    <row r="808" spans="1:10">
      <c r="A808" s="4" t="s">
        <v>2484</v>
      </c>
      <c r="B808" s="4" t="s">
        <v>2485</v>
      </c>
      <c r="C808" s="4" t="s">
        <v>149</v>
      </c>
      <c r="D808" s="5">
        <v>23.666543999999998</v>
      </c>
      <c r="E808" s="5" t="s">
        <v>2486</v>
      </c>
      <c r="F808" s="4" t="s">
        <v>1536</v>
      </c>
      <c r="G808" s="4" t="s">
        <v>739</v>
      </c>
      <c r="H808" s="4" t="s">
        <v>2657</v>
      </c>
      <c r="I808" s="30">
        <v>0</v>
      </c>
      <c r="J808" s="42" t="s">
        <v>2669</v>
      </c>
    </row>
    <row r="809" spans="1:10">
      <c r="A809" s="4" t="s">
        <v>2487</v>
      </c>
      <c r="B809" s="4" t="s">
        <v>2488</v>
      </c>
      <c r="C809" s="4" t="s">
        <v>149</v>
      </c>
      <c r="D809" s="5">
        <v>24.221250000000001</v>
      </c>
      <c r="E809" s="5" t="s">
        <v>2489</v>
      </c>
      <c r="F809" s="4" t="s">
        <v>1536</v>
      </c>
      <c r="G809" s="4" t="s">
        <v>739</v>
      </c>
      <c r="H809" s="4" t="s">
        <v>2519</v>
      </c>
      <c r="I809" s="30">
        <v>0</v>
      </c>
      <c r="J809" s="42" t="s">
        <v>2668</v>
      </c>
    </row>
    <row r="810" spans="1:10">
      <c r="A810" s="4" t="s">
        <v>2490</v>
      </c>
      <c r="B810" s="4"/>
      <c r="C810" s="4" t="s">
        <v>149</v>
      </c>
      <c r="D810" s="5">
        <v>24.873346999999999</v>
      </c>
      <c r="E810" s="5" t="s">
        <v>2491</v>
      </c>
      <c r="F810" s="4" t="s">
        <v>1536</v>
      </c>
      <c r="G810" s="4" t="s">
        <v>739</v>
      </c>
      <c r="H810" s="4" t="s">
        <v>2675</v>
      </c>
      <c r="I810" s="30">
        <v>0</v>
      </c>
      <c r="J810" s="42" t="s">
        <v>2668</v>
      </c>
    </row>
    <row r="811" spans="1:10">
      <c r="A811" s="4" t="s">
        <v>2492</v>
      </c>
      <c r="B811" s="4" t="s">
        <v>2493</v>
      </c>
      <c r="C811" s="4" t="s">
        <v>149</v>
      </c>
      <c r="D811" s="5">
        <v>24.339082999999999</v>
      </c>
      <c r="E811" s="5" t="s">
        <v>2494</v>
      </c>
      <c r="F811" s="4" t="s">
        <v>1536</v>
      </c>
      <c r="G811" s="4" t="s">
        <v>739</v>
      </c>
      <c r="H811" s="4" t="s">
        <v>13</v>
      </c>
      <c r="I811" s="30">
        <v>151899.69599999997</v>
      </c>
      <c r="J811" s="42" t="s">
        <v>2669</v>
      </c>
    </row>
    <row r="812" spans="1:10">
      <c r="A812" s="4" t="s">
        <v>2495</v>
      </c>
      <c r="B812" s="4" t="s">
        <v>2496</v>
      </c>
      <c r="C812" s="4" t="s">
        <v>149</v>
      </c>
      <c r="D812" s="5">
        <v>24.484978999999999</v>
      </c>
      <c r="E812" s="5" t="s">
        <v>2497</v>
      </c>
      <c r="F812" s="4" t="s">
        <v>1536</v>
      </c>
      <c r="G812" s="4" t="s">
        <v>739</v>
      </c>
      <c r="H812" s="4" t="s">
        <v>2518</v>
      </c>
      <c r="I812" s="30">
        <v>42000</v>
      </c>
      <c r="J812" s="42" t="s">
        <v>2668</v>
      </c>
    </row>
    <row r="813" spans="1:10">
      <c r="A813" s="4" t="s">
        <v>2498</v>
      </c>
      <c r="B813" s="4" t="s">
        <v>2499</v>
      </c>
      <c r="C813" s="4" t="s">
        <v>149</v>
      </c>
      <c r="D813" s="5">
        <v>24.484978999999999</v>
      </c>
      <c r="E813" s="5" t="s">
        <v>2497</v>
      </c>
      <c r="F813" s="4" t="s">
        <v>1536</v>
      </c>
      <c r="G813" s="4" t="s">
        <v>739</v>
      </c>
      <c r="H813" s="4" t="s">
        <v>13</v>
      </c>
      <c r="I813" s="30">
        <v>42000</v>
      </c>
      <c r="J813" s="42" t="s">
        <v>2668</v>
      </c>
    </row>
    <row r="814" spans="1:10">
      <c r="A814" s="4" t="s">
        <v>2500</v>
      </c>
      <c r="B814" s="4" t="s">
        <v>2501</v>
      </c>
      <c r="C814" s="4" t="s">
        <v>149</v>
      </c>
      <c r="D814" s="5">
        <v>24.346143999999999</v>
      </c>
      <c r="E814" s="5" t="s">
        <v>2502</v>
      </c>
      <c r="F814" s="4" t="s">
        <v>1536</v>
      </c>
      <c r="G814" s="4" t="s">
        <v>739</v>
      </c>
      <c r="H814" s="4" t="s">
        <v>2518</v>
      </c>
      <c r="I814" s="30">
        <v>42000</v>
      </c>
      <c r="J814" s="42" t="s">
        <v>2668</v>
      </c>
    </row>
    <row r="815" spans="1:10">
      <c r="A815" s="4" t="s">
        <v>2503</v>
      </c>
      <c r="B815" s="4" t="s">
        <v>2504</v>
      </c>
      <c r="C815" s="4" t="s">
        <v>149</v>
      </c>
      <c r="D815" s="5">
        <v>24.445316999999999</v>
      </c>
      <c r="E815" s="5" t="s">
        <v>2505</v>
      </c>
      <c r="F815" s="4" t="s">
        <v>1536</v>
      </c>
      <c r="G815" s="4" t="s">
        <v>739</v>
      </c>
      <c r="H815" s="4" t="s">
        <v>13</v>
      </c>
      <c r="I815" s="30">
        <v>42000</v>
      </c>
      <c r="J815" s="42" t="s">
        <v>2668</v>
      </c>
    </row>
    <row r="816" spans="1:10">
      <c r="A816" s="4" t="s">
        <v>2506</v>
      </c>
      <c r="B816" s="4" t="s">
        <v>2507</v>
      </c>
      <c r="C816" s="4" t="s">
        <v>149</v>
      </c>
      <c r="D816" s="5">
        <v>24.445015999999999</v>
      </c>
      <c r="E816" s="5" t="s">
        <v>2508</v>
      </c>
      <c r="F816" s="4" t="s">
        <v>1536</v>
      </c>
      <c r="G816" s="4" t="s">
        <v>739</v>
      </c>
      <c r="H816" s="4" t="s">
        <v>13</v>
      </c>
      <c r="I816" s="30">
        <v>42000</v>
      </c>
      <c r="J816" s="42" t="s">
        <v>2668</v>
      </c>
    </row>
    <row r="817" spans="1:10">
      <c r="A817" s="4" t="s">
        <v>2509</v>
      </c>
      <c r="B817" s="4" t="s">
        <v>2510</v>
      </c>
      <c r="C817" s="4" t="s">
        <v>149</v>
      </c>
      <c r="D817" s="5">
        <v>23.28</v>
      </c>
      <c r="E817" s="5" t="s">
        <v>2511</v>
      </c>
      <c r="F817" s="4" t="s">
        <v>1536</v>
      </c>
      <c r="G817" s="4" t="s">
        <v>739</v>
      </c>
      <c r="H817" s="4" t="s">
        <v>2657</v>
      </c>
      <c r="I817" s="30">
        <v>0</v>
      </c>
      <c r="J817" s="42" t="s">
        <v>2669</v>
      </c>
    </row>
    <row r="818" spans="1:10">
      <c r="A818" s="4" t="s">
        <v>2512</v>
      </c>
      <c r="B818" s="4" t="s">
        <v>2513</v>
      </c>
      <c r="C818" s="4" t="s">
        <v>149</v>
      </c>
      <c r="D818" s="5">
        <v>24.422422000000001</v>
      </c>
      <c r="E818" s="5" t="s">
        <v>2514</v>
      </c>
      <c r="F818" s="4" t="s">
        <v>1536</v>
      </c>
      <c r="G818" s="4" t="s">
        <v>739</v>
      </c>
      <c r="H818" s="4" t="s">
        <v>2519</v>
      </c>
      <c r="I818" s="30">
        <v>0</v>
      </c>
      <c r="J818" s="42" t="s">
        <v>2668</v>
      </c>
    </row>
    <row r="819" spans="1:10">
      <c r="A819" s="4" t="s">
        <v>2515</v>
      </c>
      <c r="B819" s="4" t="s">
        <v>2516</v>
      </c>
      <c r="C819" s="4" t="s">
        <v>149</v>
      </c>
      <c r="D819" s="5">
        <v>24.387089</v>
      </c>
      <c r="E819" s="5" t="s">
        <v>2517</v>
      </c>
      <c r="F819" s="4" t="s">
        <v>1536</v>
      </c>
      <c r="G819" s="4" t="s">
        <v>739</v>
      </c>
      <c r="H819" s="4" t="s">
        <v>236</v>
      </c>
      <c r="I819" s="30">
        <v>0</v>
      </c>
      <c r="J819" s="42" t="s">
        <v>2669</v>
      </c>
    </row>
  </sheetData>
  <protectedRanges>
    <protectedRange password="CCA2" sqref="E2" name="SAQ_3"/>
    <protectedRange password="CCA2" sqref="E3:E4" name="SAQ_7"/>
    <protectedRange password="CCA2" sqref="E5" name="SAQ_8"/>
    <protectedRange password="CCA2" sqref="E6" name="SAQ_9"/>
    <protectedRange password="CCA2" sqref="E7" name="SAQ_10"/>
    <protectedRange password="CCA2" sqref="E8" name="SAQ_13"/>
    <protectedRange password="CCA2" sqref="E9:E10" name="SAQ_16"/>
    <protectedRange password="CCA2" sqref="E11" name="SAQ_17"/>
    <protectedRange password="CCA2" sqref="E12" name="SAQ_19"/>
    <protectedRange password="CCA2" sqref="E13" name="SAQ_20"/>
    <protectedRange password="CCA2" sqref="E14" name="SAQ_24"/>
    <protectedRange password="CCA2" sqref="E15" name="SAQ_25"/>
    <protectedRange password="CCA2" sqref="E16" name="SAQ_26"/>
    <protectedRange password="CCA2" sqref="E17" name="SAQ_27"/>
    <protectedRange password="CCA2" sqref="E18" name="SAQ_29"/>
    <protectedRange password="CCA2" sqref="E19" name="SAQ_30"/>
    <protectedRange password="CCA2" sqref="E20" name="SAQ_31"/>
    <protectedRange password="CCA2" sqref="E21" name="SAQ_32"/>
    <protectedRange password="CCA2" sqref="E22:E24" name="SAQ_35"/>
    <protectedRange password="CCA2" sqref="E25" name="SAQ_36"/>
    <protectedRange password="CCA2" sqref="E26:E27" name="SAQ_38"/>
    <protectedRange password="CCA2" sqref="E28" name="SAQ_39"/>
    <protectedRange password="CCA2" sqref="E29" name="SAQ_41"/>
    <protectedRange password="CCA2" sqref="E30" name="SAQ_42"/>
    <protectedRange password="CCA2" sqref="E31:E33" name="SAQ_43"/>
    <protectedRange password="CCA2" sqref="E34" name="SAQ_47"/>
    <protectedRange password="CCA2" sqref="E35" name="SAQ_48"/>
    <protectedRange password="CCA2" sqref="E36" name="SAQ_49"/>
    <protectedRange password="CCA2" sqref="E37" name="SAQ_51"/>
    <protectedRange password="CCA2" sqref="E38" name="SAQ_54"/>
    <protectedRange password="CCA2" sqref="E39" name="SAQ_57"/>
    <protectedRange password="CCA2" sqref="E40:E41" name="SAQ_59"/>
    <protectedRange password="CCA2" sqref="E42" name="SAQ_61"/>
    <protectedRange password="CCA2" sqref="E43" name="SAQ_71"/>
    <protectedRange password="CCA2" sqref="E44:E46" name="SAQ_74"/>
    <protectedRange password="CCA2" sqref="E47:E48" name="SAQ_75"/>
    <protectedRange password="CCA2" sqref="E49:E50" name="SAQ_76"/>
    <protectedRange password="CCA2" sqref="E51" name="SAQ_79"/>
    <protectedRange password="CCA2" sqref="E52" name="SAQ_80"/>
    <protectedRange password="CCA2" sqref="E53" name="SAQ_81"/>
    <protectedRange password="CCA2" sqref="E54" name="SAQ_87"/>
    <protectedRange password="CCA2" sqref="E55" name="SAQ_91"/>
    <protectedRange password="CCA2" sqref="E56" name="SAQ_92"/>
    <protectedRange password="CCA2" sqref="E57" name="SAQ_94"/>
    <protectedRange password="CCA2" sqref="E58" name="SAQ_96"/>
    <protectedRange password="CCA2" sqref="E59" name="SAQ_97"/>
    <protectedRange password="CCA2" sqref="E60 E297:E510" name="SAQ"/>
    <protectedRange password="CCA2" sqref="E61:E64" name="SAQ_1"/>
    <protectedRange password="CCA2" sqref="E65:E66" name="SAQ_2"/>
    <protectedRange password="CCA2" sqref="E67:E69" name="SAQ_4"/>
    <protectedRange password="CCA2" sqref="E70" name="SAQ_5"/>
    <protectedRange password="CCA2" sqref="E71:E77" name="SAQ_6"/>
    <protectedRange password="CCA2" sqref="E78:E83" name="SAQ_11"/>
    <protectedRange password="CCA2" sqref="E84" name="SAQ_12"/>
    <protectedRange password="CCA2" sqref="E85:E87" name="SAQ_14"/>
    <protectedRange password="CCA2" sqref="E88" name="SAQ_15"/>
    <protectedRange password="CCA2" sqref="E89" name="SAQ_18"/>
    <protectedRange password="CCA2" sqref="E90:E92" name="SAQ_21"/>
    <protectedRange password="CCA2" sqref="E93:E98" name="SAQ_22"/>
    <protectedRange password="CCA2" sqref="E99" name="SAQ_23"/>
    <protectedRange password="CCA2" sqref="E100:E101" name="SAQ_28"/>
    <protectedRange password="CCA2" sqref="E102:E103" name="SAQ_33"/>
    <protectedRange password="CCA2" sqref="E104" name="SAQ_34"/>
    <protectedRange password="CCA2" sqref="E105:E109" name="SAQ_37"/>
    <protectedRange password="CCA2" sqref="E110:E114" name="SAQ_40"/>
    <protectedRange password="CCA2" sqref="E115:E118" name="SAQ_44"/>
    <protectedRange password="CCA2" sqref="E119" name="SAQ_45"/>
    <protectedRange password="CCA2" sqref="E120:E124" name="SAQ_46"/>
    <protectedRange password="CCA2" sqref="E125:E127" name="SAQ_50"/>
    <protectedRange password="CCA2" sqref="E128:E129" name="SAQ_52"/>
    <protectedRange password="CCA2" sqref="E130" name="SAQ_53"/>
    <protectedRange password="CCA2" sqref="E131" name="SAQ_55"/>
    <protectedRange password="CCA2" sqref="E132:E156" name="SAQ_56"/>
    <protectedRange password="CCA2" sqref="E157" name="SAQ_58"/>
    <protectedRange password="CCA2" sqref="E158:E160" name="SAQ_60"/>
    <protectedRange password="CCA2" sqref="E161" name="SAQ_62"/>
    <protectedRange password="CCA2" sqref="E162:E168" name="SAQ_63"/>
    <protectedRange password="CCA2" sqref="E169:E170" name="SAQ_64"/>
    <protectedRange password="CCA2" sqref="E171:E174" name="SAQ_65"/>
    <protectedRange password="CCA2" sqref="E175:E177" name="SAQ_66"/>
    <protectedRange password="CCA2" sqref="E178:E187" name="SAQ_67"/>
    <protectedRange password="CCA2" sqref="E188:E194" name="SAQ_68"/>
    <protectedRange password="CCA2" sqref="E195:E196" name="SAQ_69"/>
    <protectedRange password="CCA2" sqref="E197:E201" name="SAQ_70"/>
    <protectedRange password="CCA2" sqref="E202:E203" name="SAQ_72"/>
    <protectedRange password="CCA2" sqref="E204" name="SAQ_73"/>
    <protectedRange password="CCA2" sqref="E205:E209" name="SAQ_77"/>
    <protectedRange password="CCA2" sqref="E210:E212" name="SAQ_78"/>
    <protectedRange password="CCA2" sqref="E213:E214" name="SAQ_82"/>
    <protectedRange password="CCA2" sqref="E215:E252" name="SAQ_83"/>
    <protectedRange password="CCA2" sqref="E253" name="SAQ_84"/>
    <protectedRange password="CCA2" sqref="E254:E256" name="SAQ_85"/>
    <protectedRange password="CCA2" sqref="E257" name="SAQ_86"/>
    <protectedRange password="CCA2" sqref="E258:E276" name="SAQ_88"/>
    <protectedRange password="CCA2" sqref="E277:E278" name="SAQ_89"/>
    <protectedRange password="CCA2" sqref="E279:E286" name="SAQ_90"/>
    <protectedRange password="CCA2" sqref="E287:E289" name="SAQ_93"/>
    <protectedRange password="CCA2" sqref="E290:E292" name="SAQ_95"/>
    <protectedRange password="CCA2" sqref="E293:E294" name="SAQ_98"/>
    <protectedRange password="CCA2" sqref="E295:E296" name="SAQ_99"/>
  </protectedRanges>
  <conditionalFormatting sqref="B1:B819">
    <cfRule type="duplicateValues" dxfId="7" priority="1"/>
    <cfRule type="duplicateValues" dxfId="6" priority="2"/>
    <cfRule type="duplicateValues" dxfId="5" priority="3"/>
  </conditionalFormatting>
  <conditionalFormatting sqref="B1:B819">
    <cfRule type="duplicateValues" dxfId="4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consdolidated (2)</vt:lpstr>
      <vt:lpstr>Sheet2</vt:lpstr>
      <vt:lpstr>Sheet3</vt:lpstr>
      <vt:lpstr>Sheet1</vt:lpstr>
      <vt:lpstr>OD</vt:lpstr>
      <vt:lpstr>IBS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Said</dc:creator>
  <cp:lastModifiedBy>Alvin Laquindanum</cp:lastModifiedBy>
  <dcterms:created xsi:type="dcterms:W3CDTF">2024-01-22T11:43:53Z</dcterms:created>
  <dcterms:modified xsi:type="dcterms:W3CDTF">2024-03-15T19:49:58Z</dcterms:modified>
</cp:coreProperties>
</file>